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08"/>
  <workbookPr/>
  <mc:AlternateContent xmlns:mc="http://schemas.openxmlformats.org/markup-compatibility/2006">
    <mc:Choice Requires="x15">
      <x15ac:absPath xmlns:x15ac="http://schemas.microsoft.com/office/spreadsheetml/2010/11/ac" url="/Users/siddharthdani/Downloads/BIg data 1/"/>
    </mc:Choice>
  </mc:AlternateContent>
  <xr:revisionPtr revIDLastSave="0" documentId="13_ncr:1_{63BA2829-7E06-E849-A11B-6E2E37495A00}" xr6:coauthVersionLast="45" xr6:coauthVersionMax="45" xr10:uidLastSave="{00000000-0000-0000-0000-000000000000}"/>
  <bookViews>
    <workbookView xWindow="0" yWindow="460" windowWidth="28800" windowHeight="16280" activeTab="1" xr2:uid="{00000000-000D-0000-FFFF-FFFF00000000}"/>
  </bookViews>
  <sheets>
    <sheet name="World sample" sheetId="1" r:id="rId1"/>
    <sheet name="Low income" sheetId="6" r:id="rId2"/>
    <sheet name="Middle low income" sheetId="7" r:id="rId3"/>
    <sheet name="Upper low income " sheetId="8" r:id="rId4"/>
    <sheet name="Definition and Source" sheetId="2" r:id="rId5"/>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2" i="1"/>
  <c r="W3" i="1"/>
  <c r="V3" i="1" s="1"/>
  <c r="W4" i="1"/>
  <c r="V4" i="1" s="1"/>
  <c r="W5" i="1"/>
  <c r="V5" i="1" s="1"/>
  <c r="W6" i="1"/>
  <c r="V6" i="1" s="1"/>
  <c r="W7" i="1"/>
  <c r="V7" i="1" s="1"/>
  <c r="W8" i="1"/>
  <c r="V8" i="1" s="1"/>
  <c r="W9" i="1"/>
  <c r="V9" i="1" s="1"/>
  <c r="W10" i="1"/>
  <c r="V10" i="1" s="1"/>
  <c r="W11" i="1"/>
  <c r="V11" i="1" s="1"/>
  <c r="W12" i="1"/>
  <c r="V12" i="1" s="1"/>
  <c r="W13" i="1"/>
  <c r="V13" i="1" s="1"/>
  <c r="W14" i="1"/>
  <c r="V14" i="1" s="1"/>
  <c r="W15" i="1"/>
  <c r="V15" i="1" s="1"/>
  <c r="W16" i="1"/>
  <c r="V16" i="1" s="1"/>
  <c r="W17" i="1"/>
  <c r="V17" i="1" s="1"/>
  <c r="W18" i="1"/>
  <c r="V18" i="1" s="1"/>
  <c r="W19" i="1"/>
  <c r="V19" i="1" s="1"/>
  <c r="W20" i="1"/>
  <c r="V20" i="1" s="1"/>
  <c r="W21" i="1"/>
  <c r="V21" i="1" s="1"/>
  <c r="W22" i="1"/>
  <c r="V22" i="1" s="1"/>
  <c r="W23" i="1"/>
  <c r="V23" i="1" s="1"/>
  <c r="W24" i="1"/>
  <c r="V24" i="1" s="1"/>
  <c r="W25" i="1"/>
  <c r="V25" i="1" s="1"/>
  <c r="W26" i="1"/>
  <c r="V26" i="1" s="1"/>
  <c r="W27" i="1"/>
  <c r="V27" i="1" s="1"/>
  <c r="W28" i="1"/>
  <c r="V28" i="1" s="1"/>
  <c r="W29" i="1"/>
  <c r="V29" i="1" s="1"/>
  <c r="W30" i="1"/>
  <c r="V30" i="1" s="1"/>
  <c r="W31" i="1"/>
  <c r="V31" i="1" s="1"/>
  <c r="W32" i="1"/>
  <c r="V32" i="1" s="1"/>
  <c r="W33" i="1"/>
  <c r="V33" i="1" s="1"/>
  <c r="W34" i="1"/>
  <c r="V34" i="1" s="1"/>
  <c r="W35" i="1"/>
  <c r="V35" i="1" s="1"/>
  <c r="W36" i="1"/>
  <c r="V36" i="1" s="1"/>
  <c r="W37" i="1"/>
  <c r="V37" i="1" s="1"/>
  <c r="W38" i="1"/>
  <c r="V38" i="1" s="1"/>
  <c r="W39" i="1"/>
  <c r="V39" i="1" s="1"/>
  <c r="W40" i="1"/>
  <c r="V40" i="1" s="1"/>
  <c r="W41" i="1"/>
  <c r="V41" i="1" s="1"/>
  <c r="W42" i="1"/>
  <c r="V42" i="1" s="1"/>
  <c r="W43" i="1"/>
  <c r="V43" i="1" s="1"/>
  <c r="W44" i="1"/>
  <c r="V44" i="1" s="1"/>
  <c r="W45" i="1"/>
  <c r="V45" i="1" s="1"/>
  <c r="W46" i="1"/>
  <c r="V46" i="1" s="1"/>
  <c r="W47" i="1"/>
  <c r="V47" i="1" s="1"/>
  <c r="W48" i="1"/>
  <c r="V48" i="1" s="1"/>
  <c r="W49" i="1"/>
  <c r="V49" i="1" s="1"/>
  <c r="W50" i="1"/>
  <c r="V50" i="1" s="1"/>
  <c r="W51" i="1"/>
  <c r="V51" i="1" s="1"/>
  <c r="W52" i="1"/>
  <c r="V52" i="1" s="1"/>
  <c r="W53" i="1"/>
  <c r="V53" i="1" s="1"/>
  <c r="W54" i="1"/>
  <c r="V54" i="1" s="1"/>
  <c r="W55" i="1"/>
  <c r="V55" i="1" s="1"/>
  <c r="W56" i="1"/>
  <c r="V56" i="1" s="1"/>
  <c r="W57" i="1"/>
  <c r="V57" i="1" s="1"/>
  <c r="W58" i="1"/>
  <c r="V58" i="1" s="1"/>
  <c r="W59" i="1"/>
  <c r="V59" i="1" s="1"/>
  <c r="W60" i="1"/>
  <c r="V60" i="1" s="1"/>
  <c r="W61" i="1"/>
  <c r="V61" i="1" s="1"/>
  <c r="W62" i="1"/>
  <c r="V62" i="1" s="1"/>
  <c r="W63" i="1"/>
  <c r="V63" i="1" s="1"/>
  <c r="W64" i="1"/>
  <c r="V64" i="1" s="1"/>
  <c r="W65" i="1"/>
  <c r="V65" i="1" s="1"/>
  <c r="W66" i="1"/>
  <c r="V66" i="1" s="1"/>
  <c r="W67" i="1"/>
  <c r="V67" i="1" s="1"/>
  <c r="W68" i="1"/>
  <c r="V68" i="1" s="1"/>
  <c r="W69" i="1"/>
  <c r="V69" i="1" s="1"/>
  <c r="W70" i="1"/>
  <c r="V70" i="1" s="1"/>
  <c r="W71" i="1"/>
  <c r="V71" i="1" s="1"/>
  <c r="W72" i="1"/>
  <c r="V72" i="1" s="1"/>
  <c r="W73" i="1"/>
  <c r="V73" i="1" s="1"/>
  <c r="W74" i="1"/>
  <c r="V74" i="1" s="1"/>
  <c r="W75" i="1"/>
  <c r="V75" i="1" s="1"/>
  <c r="W76" i="1"/>
  <c r="V76" i="1" s="1"/>
  <c r="W77" i="1"/>
  <c r="V77" i="1" s="1"/>
  <c r="W78" i="1"/>
  <c r="V78" i="1" s="1"/>
  <c r="W79" i="1"/>
  <c r="V79" i="1" s="1"/>
  <c r="W80" i="1"/>
  <c r="V80" i="1" s="1"/>
  <c r="W81" i="1"/>
  <c r="V81" i="1" s="1"/>
  <c r="W82" i="1"/>
  <c r="V82" i="1" s="1"/>
  <c r="W83" i="1"/>
  <c r="V83" i="1" s="1"/>
  <c r="W84" i="1"/>
  <c r="V84" i="1" s="1"/>
  <c r="W85" i="1"/>
  <c r="V85" i="1" s="1"/>
  <c r="W86" i="1"/>
  <c r="V86" i="1" s="1"/>
  <c r="W87" i="1"/>
  <c r="V87" i="1" s="1"/>
  <c r="W88" i="1"/>
  <c r="V88" i="1" s="1"/>
  <c r="W89" i="1"/>
  <c r="V89" i="1" s="1"/>
  <c r="W90" i="1"/>
  <c r="V90" i="1" s="1"/>
  <c r="W91" i="1"/>
  <c r="V91" i="1" s="1"/>
  <c r="W92" i="1"/>
  <c r="V92" i="1" s="1"/>
  <c r="W93" i="1"/>
  <c r="V93" i="1" s="1"/>
  <c r="W94" i="1"/>
  <c r="V94" i="1" s="1"/>
  <c r="W95" i="1"/>
  <c r="V95" i="1" s="1"/>
  <c r="W96" i="1"/>
  <c r="V96" i="1" s="1"/>
  <c r="W97" i="1"/>
  <c r="V97" i="1" s="1"/>
  <c r="W98" i="1"/>
  <c r="V98" i="1" s="1"/>
  <c r="W99" i="1"/>
  <c r="V99" i="1" s="1"/>
  <c r="W100" i="1"/>
  <c r="V100" i="1" s="1"/>
  <c r="W101" i="1"/>
  <c r="V101" i="1" s="1"/>
  <c r="W102" i="1"/>
  <c r="V102" i="1" s="1"/>
  <c r="W103" i="1"/>
  <c r="V103" i="1" s="1"/>
  <c r="W104" i="1"/>
  <c r="V104" i="1" s="1"/>
  <c r="W105" i="1"/>
  <c r="V105" i="1" s="1"/>
  <c r="W106" i="1"/>
  <c r="V106" i="1" s="1"/>
  <c r="W107" i="1"/>
  <c r="V107" i="1" s="1"/>
  <c r="W108" i="1"/>
  <c r="V108" i="1" s="1"/>
  <c r="W109" i="1"/>
  <c r="V109" i="1" s="1"/>
  <c r="W110" i="1"/>
  <c r="V110" i="1" s="1"/>
  <c r="W111" i="1"/>
  <c r="V111" i="1" s="1"/>
  <c r="W112" i="1"/>
  <c r="V112" i="1" s="1"/>
  <c r="W113" i="1"/>
  <c r="V113" i="1" s="1"/>
  <c r="W114" i="1"/>
  <c r="V114" i="1" s="1"/>
  <c r="W115" i="1"/>
  <c r="V115" i="1" s="1"/>
  <c r="W116" i="1"/>
  <c r="V116" i="1" s="1"/>
  <c r="W117" i="1"/>
  <c r="V117" i="1" s="1"/>
  <c r="W118" i="1"/>
  <c r="V118" i="1" s="1"/>
  <c r="W119" i="1"/>
  <c r="V119" i="1" s="1"/>
  <c r="W120" i="1"/>
  <c r="V120" i="1" s="1"/>
  <c r="W121" i="1"/>
  <c r="V121" i="1" s="1"/>
  <c r="W122" i="1"/>
  <c r="V122" i="1" s="1"/>
  <c r="W123" i="1"/>
  <c r="V123" i="1" s="1"/>
  <c r="W124" i="1"/>
  <c r="V124" i="1" s="1"/>
  <c r="W125" i="1"/>
  <c r="V125" i="1" s="1"/>
  <c r="W126" i="1"/>
  <c r="V126" i="1" s="1"/>
  <c r="W127" i="1"/>
  <c r="V127" i="1" s="1"/>
  <c r="W128" i="1"/>
  <c r="V128" i="1" s="1"/>
  <c r="W129" i="1"/>
  <c r="V129" i="1" s="1"/>
  <c r="W130" i="1"/>
  <c r="V130" i="1" s="1"/>
  <c r="W131" i="1"/>
  <c r="V131" i="1" s="1"/>
  <c r="W132" i="1"/>
  <c r="V132" i="1" s="1"/>
  <c r="W133" i="1"/>
  <c r="V133" i="1" s="1"/>
  <c r="W134" i="1"/>
  <c r="V134" i="1" s="1"/>
  <c r="W135" i="1"/>
  <c r="V135" i="1" s="1"/>
  <c r="W136" i="1"/>
  <c r="V136" i="1" s="1"/>
  <c r="W137" i="1"/>
  <c r="V137" i="1" s="1"/>
  <c r="W138" i="1"/>
  <c r="V138" i="1" s="1"/>
  <c r="W139" i="1"/>
  <c r="V139" i="1" s="1"/>
  <c r="W140" i="1"/>
  <c r="V140" i="1" s="1"/>
  <c r="W141" i="1"/>
  <c r="V141" i="1" s="1"/>
  <c r="W142" i="1"/>
  <c r="V142" i="1" s="1"/>
  <c r="W143" i="1"/>
  <c r="V143" i="1" s="1"/>
  <c r="W144" i="1"/>
  <c r="V144" i="1" s="1"/>
  <c r="W145" i="1"/>
  <c r="V145" i="1" s="1"/>
  <c r="W146" i="1"/>
  <c r="V146" i="1" s="1"/>
  <c r="W147" i="1"/>
  <c r="V147" i="1" s="1"/>
  <c r="W148" i="1"/>
  <c r="V148" i="1" s="1"/>
  <c r="W149" i="1"/>
  <c r="V149" i="1" s="1"/>
  <c r="W150" i="1"/>
  <c r="V150" i="1" s="1"/>
  <c r="W151" i="1"/>
  <c r="V151" i="1" s="1"/>
  <c r="W152" i="1"/>
  <c r="V152" i="1" s="1"/>
  <c r="W153" i="1"/>
  <c r="V153" i="1" s="1"/>
  <c r="W154" i="1"/>
  <c r="V154" i="1" s="1"/>
  <c r="W155" i="1"/>
  <c r="V155" i="1" s="1"/>
  <c r="W156" i="1"/>
  <c r="V156" i="1" s="1"/>
  <c r="W157" i="1"/>
  <c r="V157" i="1" s="1"/>
  <c r="W158" i="1"/>
  <c r="V158" i="1" s="1"/>
  <c r="W159" i="1"/>
  <c r="V159" i="1" s="1"/>
  <c r="W160" i="1"/>
  <c r="V160" i="1" s="1"/>
  <c r="W161" i="1"/>
  <c r="V161" i="1" s="1"/>
  <c r="W162" i="1"/>
  <c r="V162" i="1" s="1"/>
  <c r="W163" i="1"/>
  <c r="V163" i="1" s="1"/>
  <c r="W164" i="1"/>
  <c r="V164" i="1" s="1"/>
  <c r="W165" i="1"/>
  <c r="V165" i="1" s="1"/>
  <c r="W166" i="1"/>
  <c r="V166" i="1" s="1"/>
  <c r="W167" i="1"/>
  <c r="V167" i="1" s="1"/>
  <c r="W168" i="1"/>
  <c r="V168" i="1" s="1"/>
  <c r="W169" i="1"/>
  <c r="V169" i="1" s="1"/>
  <c r="W170" i="1"/>
  <c r="V170" i="1" s="1"/>
  <c r="W171" i="1"/>
  <c r="V171" i="1" s="1"/>
  <c r="W172" i="1"/>
  <c r="V172" i="1" s="1"/>
  <c r="W173" i="1"/>
  <c r="V173" i="1" s="1"/>
  <c r="W174" i="1"/>
  <c r="V174" i="1" s="1"/>
  <c r="W175" i="1"/>
  <c r="V175" i="1" s="1"/>
  <c r="W176" i="1"/>
  <c r="V176" i="1" s="1"/>
  <c r="W177" i="1"/>
  <c r="V177" i="1" s="1"/>
  <c r="W178" i="1"/>
  <c r="V178" i="1" s="1"/>
  <c r="W179" i="1"/>
  <c r="V179" i="1" s="1"/>
  <c r="W180" i="1"/>
  <c r="V180" i="1" s="1"/>
  <c r="W181" i="1"/>
  <c r="V181" i="1" s="1"/>
  <c r="W182" i="1"/>
  <c r="V182" i="1" s="1"/>
  <c r="W183" i="1"/>
  <c r="V183" i="1" s="1"/>
  <c r="W184" i="1"/>
  <c r="V184" i="1" s="1"/>
  <c r="W185" i="1"/>
  <c r="V185" i="1" s="1"/>
  <c r="W186" i="1"/>
  <c r="V186" i="1" s="1"/>
  <c r="W187" i="1"/>
  <c r="V187" i="1" s="1"/>
  <c r="W188" i="1"/>
  <c r="V188" i="1" s="1"/>
  <c r="W189" i="1"/>
  <c r="V189" i="1" s="1"/>
  <c r="W190" i="1"/>
  <c r="V190" i="1" s="1"/>
  <c r="W191" i="1"/>
  <c r="V191" i="1" s="1"/>
  <c r="W192" i="1"/>
  <c r="V192" i="1" s="1"/>
  <c r="W193" i="1"/>
  <c r="V193" i="1" s="1"/>
  <c r="W194" i="1"/>
  <c r="V194" i="1" s="1"/>
  <c r="W195" i="1"/>
  <c r="V195" i="1" s="1"/>
  <c r="W196" i="1"/>
  <c r="V196" i="1" s="1"/>
  <c r="W197" i="1"/>
  <c r="V197" i="1" s="1"/>
  <c r="W198" i="1"/>
  <c r="V198" i="1" s="1"/>
  <c r="W199" i="1"/>
  <c r="V199" i="1" s="1"/>
  <c r="W200" i="1"/>
  <c r="V200" i="1" s="1"/>
  <c r="W201" i="1"/>
  <c r="V201" i="1" s="1"/>
  <c r="W202" i="1"/>
  <c r="V202" i="1" s="1"/>
  <c r="W203" i="1"/>
  <c r="V203" i="1" s="1"/>
  <c r="W204" i="1"/>
  <c r="V204" i="1" s="1"/>
  <c r="W205" i="1"/>
  <c r="V205" i="1" s="1"/>
  <c r="W206" i="1"/>
  <c r="V206" i="1" s="1"/>
  <c r="W207" i="1"/>
  <c r="V207" i="1" s="1"/>
  <c r="W208" i="1"/>
  <c r="V208" i="1" s="1"/>
  <c r="W209" i="1"/>
  <c r="V209" i="1" s="1"/>
  <c r="W210" i="1"/>
  <c r="V210" i="1" s="1"/>
  <c r="W211" i="1"/>
  <c r="V211" i="1" s="1"/>
  <c r="W212" i="1"/>
  <c r="V212" i="1" s="1"/>
  <c r="W213" i="1"/>
  <c r="V213" i="1" s="1"/>
  <c r="W214" i="1"/>
  <c r="V214" i="1" s="1"/>
  <c r="W215" i="1"/>
  <c r="V215" i="1" s="1"/>
  <c r="W216" i="1"/>
  <c r="V216" i="1" s="1"/>
  <c r="W217" i="1"/>
  <c r="V217" i="1" s="1"/>
  <c r="W218" i="1"/>
  <c r="V218" i="1" s="1"/>
  <c r="W219" i="1"/>
  <c r="V219" i="1" s="1"/>
  <c r="W220" i="1"/>
  <c r="V220" i="1" s="1"/>
  <c r="W221" i="1"/>
  <c r="V221" i="1" s="1"/>
  <c r="W222" i="1"/>
  <c r="V222" i="1" s="1"/>
  <c r="W223" i="1"/>
  <c r="V223" i="1" s="1"/>
  <c r="W224" i="1"/>
  <c r="V224" i="1" s="1"/>
  <c r="W225" i="1"/>
  <c r="V225" i="1" s="1"/>
  <c r="W226" i="1"/>
  <c r="V226" i="1" s="1"/>
  <c r="W227" i="1"/>
  <c r="V227" i="1" s="1"/>
  <c r="W228" i="1"/>
  <c r="V228" i="1" s="1"/>
  <c r="W229" i="1"/>
  <c r="V229" i="1" s="1"/>
  <c r="W230" i="1"/>
  <c r="V230" i="1" s="1"/>
  <c r="W231" i="1"/>
  <c r="V231" i="1" s="1"/>
  <c r="W232" i="1"/>
  <c r="V232" i="1" s="1"/>
  <c r="W233" i="1"/>
  <c r="V233" i="1" s="1"/>
  <c r="W234" i="1"/>
  <c r="V234" i="1" s="1"/>
  <c r="W235" i="1"/>
  <c r="V235" i="1" s="1"/>
  <c r="W236" i="1"/>
  <c r="V236" i="1" s="1"/>
  <c r="W237" i="1"/>
  <c r="V237" i="1" s="1"/>
  <c r="W238" i="1"/>
  <c r="V238" i="1" s="1"/>
  <c r="W239" i="1"/>
  <c r="V239" i="1" s="1"/>
  <c r="W240" i="1"/>
  <c r="V240" i="1" s="1"/>
  <c r="W241" i="1"/>
  <c r="V241" i="1" s="1"/>
  <c r="W242" i="1"/>
  <c r="V242" i="1" s="1"/>
  <c r="W243" i="1"/>
  <c r="V243" i="1" s="1"/>
  <c r="W244" i="1"/>
  <c r="V244" i="1" s="1"/>
  <c r="W245" i="1"/>
  <c r="V245" i="1" s="1"/>
  <c r="W246" i="1"/>
  <c r="V246" i="1" s="1"/>
  <c r="W247" i="1"/>
  <c r="V247" i="1" s="1"/>
  <c r="W248" i="1"/>
  <c r="V248" i="1" s="1"/>
  <c r="W249" i="1"/>
  <c r="V249" i="1" s="1"/>
  <c r="W250" i="1"/>
  <c r="V250" i="1" s="1"/>
  <c r="W251" i="1"/>
  <c r="V251" i="1" s="1"/>
  <c r="W252" i="1"/>
  <c r="V252" i="1" s="1"/>
  <c r="W253" i="1"/>
  <c r="V253" i="1" s="1"/>
  <c r="W254" i="1"/>
  <c r="V254" i="1" s="1"/>
  <c r="W255" i="1"/>
  <c r="V255" i="1" s="1"/>
  <c r="W256" i="1"/>
  <c r="V256" i="1" s="1"/>
  <c r="W257" i="1"/>
  <c r="V257" i="1" s="1"/>
  <c r="W258" i="1"/>
  <c r="V258" i="1" s="1"/>
  <c r="W259" i="1"/>
  <c r="V259" i="1" s="1"/>
  <c r="W260" i="1"/>
  <c r="V260" i="1" s="1"/>
  <c r="W261" i="1"/>
  <c r="V261" i="1" s="1"/>
  <c r="W262" i="1"/>
  <c r="V262" i="1" s="1"/>
  <c r="W263" i="1"/>
  <c r="V263" i="1" s="1"/>
  <c r="W264" i="1"/>
  <c r="V264" i="1" s="1"/>
  <c r="W265" i="1"/>
  <c r="V265" i="1" s="1"/>
  <c r="W266" i="1"/>
  <c r="V266" i="1" s="1"/>
  <c r="W267" i="1"/>
  <c r="V267" i="1" s="1"/>
  <c r="W268" i="1"/>
  <c r="V268" i="1" s="1"/>
  <c r="W269" i="1"/>
  <c r="V269" i="1" s="1"/>
  <c r="W270" i="1"/>
  <c r="V270" i="1" s="1"/>
  <c r="W271" i="1"/>
  <c r="V271" i="1" s="1"/>
  <c r="W272" i="1"/>
  <c r="V272" i="1" s="1"/>
  <c r="W273" i="1"/>
  <c r="V273" i="1" s="1"/>
  <c r="W274" i="1"/>
  <c r="V274" i="1" s="1"/>
  <c r="W275" i="1"/>
  <c r="V275" i="1" s="1"/>
  <c r="W276" i="1"/>
  <c r="V276" i="1" s="1"/>
  <c r="W277" i="1"/>
  <c r="V277" i="1" s="1"/>
  <c r="W278" i="1"/>
  <c r="V278" i="1" s="1"/>
  <c r="W279" i="1"/>
  <c r="V279" i="1" s="1"/>
  <c r="W280" i="1"/>
  <c r="V280" i="1" s="1"/>
  <c r="W281" i="1"/>
  <c r="V281" i="1" s="1"/>
  <c r="W282" i="1"/>
  <c r="V282" i="1" s="1"/>
  <c r="W283" i="1"/>
  <c r="V283" i="1" s="1"/>
  <c r="W284" i="1"/>
  <c r="V284" i="1" s="1"/>
  <c r="W285" i="1"/>
  <c r="V285" i="1" s="1"/>
  <c r="W286" i="1"/>
  <c r="V286" i="1" s="1"/>
  <c r="W287" i="1"/>
  <c r="V287" i="1" s="1"/>
  <c r="W288" i="1"/>
  <c r="V288" i="1" s="1"/>
  <c r="W289" i="1"/>
  <c r="V289" i="1" s="1"/>
  <c r="W290" i="1"/>
  <c r="V290" i="1" s="1"/>
  <c r="W291" i="1"/>
  <c r="V291" i="1" s="1"/>
  <c r="W292" i="1"/>
  <c r="V292" i="1" s="1"/>
  <c r="W293" i="1"/>
  <c r="V293" i="1" s="1"/>
  <c r="W294" i="1"/>
  <c r="V294" i="1" s="1"/>
  <c r="W295" i="1"/>
  <c r="V295" i="1" s="1"/>
  <c r="W296" i="1"/>
  <c r="V296" i="1" s="1"/>
  <c r="W297" i="1"/>
  <c r="V297" i="1" s="1"/>
  <c r="W298" i="1"/>
  <c r="V298" i="1" s="1"/>
  <c r="W299" i="1"/>
  <c r="V299" i="1" s="1"/>
  <c r="W300" i="1"/>
  <c r="V300" i="1" s="1"/>
  <c r="W301" i="1"/>
  <c r="V301" i="1" s="1"/>
  <c r="W302" i="1"/>
  <c r="V302" i="1" s="1"/>
  <c r="W303" i="1"/>
  <c r="V303" i="1" s="1"/>
  <c r="W304" i="1"/>
  <c r="V304" i="1" s="1"/>
  <c r="W305" i="1"/>
  <c r="V305" i="1" s="1"/>
  <c r="W306" i="1"/>
  <c r="V306" i="1" s="1"/>
  <c r="W307" i="1"/>
  <c r="V307" i="1" s="1"/>
  <c r="W308" i="1"/>
  <c r="V308" i="1" s="1"/>
  <c r="W309" i="1"/>
  <c r="V309" i="1" s="1"/>
  <c r="W310" i="1"/>
  <c r="V310" i="1" s="1"/>
  <c r="W311" i="1"/>
  <c r="V311" i="1" s="1"/>
  <c r="W312" i="1"/>
  <c r="V312" i="1" s="1"/>
  <c r="W313" i="1"/>
  <c r="V313" i="1" s="1"/>
  <c r="W314" i="1"/>
  <c r="V314" i="1" s="1"/>
  <c r="W315" i="1"/>
  <c r="V315" i="1" s="1"/>
  <c r="W316" i="1"/>
  <c r="V316" i="1" s="1"/>
  <c r="W317" i="1"/>
  <c r="V317" i="1" s="1"/>
  <c r="W318" i="1"/>
  <c r="V318" i="1" s="1"/>
  <c r="W319" i="1"/>
  <c r="V319" i="1" s="1"/>
  <c r="W320" i="1"/>
  <c r="V320" i="1" s="1"/>
  <c r="W321" i="1"/>
  <c r="V321" i="1" s="1"/>
  <c r="W322" i="1"/>
  <c r="V322" i="1" s="1"/>
  <c r="W323" i="1"/>
  <c r="V323" i="1" s="1"/>
  <c r="W324" i="1"/>
  <c r="V324" i="1" s="1"/>
  <c r="W325" i="1"/>
  <c r="V325" i="1" s="1"/>
  <c r="W326" i="1"/>
  <c r="V326" i="1" s="1"/>
  <c r="W327" i="1"/>
  <c r="V327" i="1" s="1"/>
  <c r="W328" i="1"/>
  <c r="V328" i="1" s="1"/>
  <c r="W329" i="1"/>
  <c r="V329" i="1" s="1"/>
  <c r="W330" i="1"/>
  <c r="V330" i="1" s="1"/>
  <c r="W331" i="1"/>
  <c r="V331" i="1" s="1"/>
  <c r="W332" i="1"/>
  <c r="V332" i="1" s="1"/>
  <c r="W333" i="1"/>
  <c r="V333" i="1" s="1"/>
  <c r="W334" i="1"/>
  <c r="V334" i="1" s="1"/>
  <c r="W335" i="1"/>
  <c r="V335" i="1" s="1"/>
  <c r="W336" i="1"/>
  <c r="V336" i="1" s="1"/>
  <c r="W337" i="1"/>
  <c r="V337" i="1" s="1"/>
  <c r="W338" i="1"/>
  <c r="V338" i="1" s="1"/>
  <c r="W339" i="1"/>
  <c r="V339" i="1" s="1"/>
  <c r="W340" i="1"/>
  <c r="V340" i="1" s="1"/>
  <c r="W341" i="1"/>
  <c r="V341" i="1" s="1"/>
  <c r="W342" i="1"/>
  <c r="V342" i="1" s="1"/>
  <c r="W343" i="1"/>
  <c r="V343" i="1" s="1"/>
  <c r="W344" i="1"/>
  <c r="V344" i="1" s="1"/>
  <c r="W345" i="1"/>
  <c r="V345" i="1" s="1"/>
  <c r="W346" i="1"/>
  <c r="V346" i="1" s="1"/>
  <c r="W347" i="1"/>
  <c r="V347" i="1" s="1"/>
  <c r="W348" i="1"/>
  <c r="V348" i="1" s="1"/>
  <c r="W349" i="1"/>
  <c r="V349" i="1" s="1"/>
  <c r="W350" i="1"/>
  <c r="V350" i="1" s="1"/>
  <c r="W351" i="1"/>
  <c r="V351" i="1" s="1"/>
  <c r="W352" i="1"/>
  <c r="V352" i="1" s="1"/>
  <c r="W353" i="1"/>
  <c r="V353" i="1" s="1"/>
  <c r="W354" i="1"/>
  <c r="V354" i="1" s="1"/>
  <c r="W355" i="1"/>
  <c r="V355" i="1" s="1"/>
  <c r="W356" i="1"/>
  <c r="V356" i="1" s="1"/>
  <c r="W357" i="1"/>
  <c r="V357" i="1" s="1"/>
  <c r="W358" i="1"/>
  <c r="V358" i="1" s="1"/>
  <c r="W359" i="1"/>
  <c r="V359" i="1" s="1"/>
  <c r="W360" i="1"/>
  <c r="V360" i="1" s="1"/>
  <c r="W361" i="1"/>
  <c r="V361" i="1" s="1"/>
  <c r="W362" i="1"/>
  <c r="V362" i="1" s="1"/>
  <c r="W363" i="1"/>
  <c r="V363" i="1" s="1"/>
  <c r="W364" i="1"/>
  <c r="V364" i="1" s="1"/>
  <c r="W365" i="1"/>
  <c r="V365" i="1" s="1"/>
  <c r="W366" i="1"/>
  <c r="V366" i="1" s="1"/>
  <c r="W367" i="1"/>
  <c r="V367" i="1" s="1"/>
  <c r="W368" i="1"/>
  <c r="V368" i="1" s="1"/>
  <c r="W369" i="1"/>
  <c r="V369" i="1" s="1"/>
  <c r="W370" i="1"/>
  <c r="V370" i="1" s="1"/>
  <c r="W371" i="1"/>
  <c r="V371" i="1" s="1"/>
  <c r="W372" i="1"/>
  <c r="V372" i="1" s="1"/>
  <c r="W373" i="1"/>
  <c r="V373" i="1" s="1"/>
  <c r="W374" i="1"/>
  <c r="V374" i="1" s="1"/>
  <c r="W375" i="1"/>
  <c r="V375" i="1" s="1"/>
  <c r="W376" i="1"/>
  <c r="V376" i="1" s="1"/>
  <c r="W377" i="1"/>
  <c r="V377" i="1" s="1"/>
  <c r="W378" i="1"/>
  <c r="V378" i="1" s="1"/>
  <c r="W379" i="1"/>
  <c r="V379" i="1" s="1"/>
  <c r="W380" i="1"/>
  <c r="V380" i="1" s="1"/>
  <c r="W381" i="1"/>
  <c r="V381" i="1" s="1"/>
  <c r="W382" i="1"/>
  <c r="V382" i="1" s="1"/>
  <c r="W383" i="1"/>
  <c r="V383" i="1" s="1"/>
  <c r="W384" i="1"/>
  <c r="V384" i="1" s="1"/>
  <c r="W385" i="1"/>
  <c r="V385" i="1" s="1"/>
  <c r="W386" i="1"/>
  <c r="V386" i="1" s="1"/>
  <c r="W387" i="1"/>
  <c r="V387" i="1" s="1"/>
  <c r="W388" i="1"/>
  <c r="V388" i="1" s="1"/>
  <c r="W389" i="1"/>
  <c r="V389" i="1" s="1"/>
  <c r="W390" i="1"/>
  <c r="V390" i="1" s="1"/>
  <c r="W391" i="1"/>
  <c r="V391" i="1" s="1"/>
  <c r="W392" i="1"/>
  <c r="V392" i="1" s="1"/>
  <c r="W393" i="1"/>
  <c r="V393" i="1" s="1"/>
  <c r="W394" i="1"/>
  <c r="V394" i="1" s="1"/>
  <c r="W395" i="1"/>
  <c r="V395" i="1" s="1"/>
  <c r="W396" i="1"/>
  <c r="V396" i="1" s="1"/>
  <c r="W397" i="1"/>
  <c r="V397" i="1" s="1"/>
  <c r="W398" i="1"/>
  <c r="V398" i="1" s="1"/>
  <c r="W399" i="1"/>
  <c r="V399" i="1" s="1"/>
  <c r="W400" i="1"/>
  <c r="V400" i="1" s="1"/>
  <c r="W401" i="1"/>
  <c r="V401" i="1" s="1"/>
  <c r="W402" i="1"/>
  <c r="V402" i="1" s="1"/>
  <c r="W403" i="1"/>
  <c r="V403" i="1" s="1"/>
  <c r="W404" i="1"/>
  <c r="V404" i="1" s="1"/>
  <c r="W405" i="1"/>
  <c r="V405" i="1" s="1"/>
  <c r="W406" i="1"/>
  <c r="V406" i="1" s="1"/>
  <c r="W407" i="1"/>
  <c r="V407" i="1" s="1"/>
  <c r="W408" i="1"/>
  <c r="V408" i="1" s="1"/>
  <c r="W409" i="1"/>
  <c r="V409" i="1" s="1"/>
  <c r="W410" i="1"/>
  <c r="V410" i="1" s="1"/>
  <c r="W411" i="1"/>
  <c r="V411" i="1" s="1"/>
  <c r="W412" i="1"/>
  <c r="V412" i="1" s="1"/>
  <c r="W413" i="1"/>
  <c r="V413" i="1" s="1"/>
  <c r="W414" i="1"/>
  <c r="V414" i="1" s="1"/>
  <c r="W415" i="1"/>
  <c r="V415" i="1" s="1"/>
  <c r="W416" i="1"/>
  <c r="V416" i="1" s="1"/>
  <c r="W417" i="1"/>
  <c r="V417" i="1" s="1"/>
  <c r="W418" i="1"/>
  <c r="V418" i="1" s="1"/>
  <c r="W419" i="1"/>
  <c r="V419" i="1" s="1"/>
  <c r="W420" i="1"/>
  <c r="V420" i="1" s="1"/>
  <c r="W421" i="1"/>
  <c r="V421" i="1" s="1"/>
  <c r="W422" i="1"/>
  <c r="V422" i="1" s="1"/>
  <c r="W423" i="1"/>
  <c r="V423" i="1" s="1"/>
  <c r="W424" i="1"/>
  <c r="V424" i="1" s="1"/>
  <c r="W425" i="1"/>
  <c r="V425" i="1" s="1"/>
  <c r="W426" i="1"/>
  <c r="V426" i="1" s="1"/>
  <c r="W427" i="1"/>
  <c r="V427" i="1" s="1"/>
  <c r="W428" i="1"/>
  <c r="V428" i="1" s="1"/>
  <c r="W429" i="1"/>
  <c r="V429" i="1" s="1"/>
  <c r="W430" i="1"/>
  <c r="V430" i="1" s="1"/>
  <c r="W431" i="1"/>
  <c r="V431" i="1" s="1"/>
  <c r="W432" i="1"/>
  <c r="V432" i="1" s="1"/>
  <c r="W433" i="1"/>
  <c r="V433" i="1" s="1"/>
  <c r="W434" i="1"/>
  <c r="V434" i="1" s="1"/>
  <c r="W435" i="1"/>
  <c r="V435" i="1" s="1"/>
  <c r="W436" i="1"/>
  <c r="V436" i="1" s="1"/>
  <c r="W437" i="1"/>
  <c r="V437" i="1" s="1"/>
  <c r="W438" i="1"/>
  <c r="V438" i="1" s="1"/>
  <c r="W439" i="1"/>
  <c r="V439" i="1" s="1"/>
  <c r="W440" i="1"/>
  <c r="V440" i="1" s="1"/>
  <c r="W441" i="1"/>
  <c r="V441" i="1" s="1"/>
  <c r="W442" i="1"/>
  <c r="V442" i="1" s="1"/>
  <c r="W443" i="1"/>
  <c r="V443" i="1" s="1"/>
  <c r="W444" i="1"/>
  <c r="V444" i="1" s="1"/>
  <c r="W445" i="1"/>
  <c r="V445" i="1" s="1"/>
  <c r="W446" i="1"/>
  <c r="V446" i="1" s="1"/>
  <c r="W447" i="1"/>
  <c r="V447" i="1" s="1"/>
  <c r="W448" i="1"/>
  <c r="V448" i="1" s="1"/>
  <c r="W449" i="1"/>
  <c r="V449" i="1" s="1"/>
  <c r="W450" i="1"/>
  <c r="V450" i="1" s="1"/>
  <c r="W451" i="1"/>
  <c r="V451" i="1" s="1"/>
  <c r="W452" i="1"/>
  <c r="V452" i="1" s="1"/>
  <c r="W453" i="1"/>
  <c r="V453" i="1" s="1"/>
  <c r="W454" i="1"/>
  <c r="V454" i="1" s="1"/>
  <c r="W455" i="1"/>
  <c r="V455" i="1" s="1"/>
  <c r="W456" i="1"/>
  <c r="V456" i="1" s="1"/>
  <c r="W457" i="1"/>
  <c r="V457" i="1" s="1"/>
  <c r="W458" i="1"/>
  <c r="V458" i="1" s="1"/>
  <c r="W459" i="1"/>
  <c r="V459" i="1" s="1"/>
  <c r="W460" i="1"/>
  <c r="V460" i="1" s="1"/>
  <c r="W461" i="1"/>
  <c r="V461" i="1" s="1"/>
  <c r="W462" i="1"/>
  <c r="V462" i="1" s="1"/>
  <c r="W463" i="1"/>
  <c r="V463" i="1" s="1"/>
  <c r="W464" i="1"/>
  <c r="V464" i="1" s="1"/>
  <c r="W465" i="1"/>
  <c r="V465" i="1" s="1"/>
  <c r="W466" i="1"/>
  <c r="V466" i="1" s="1"/>
  <c r="W467" i="1"/>
  <c r="V467" i="1" s="1"/>
  <c r="W468" i="1"/>
  <c r="V468" i="1" s="1"/>
  <c r="W469" i="1"/>
  <c r="V469" i="1" s="1"/>
  <c r="W470" i="1"/>
  <c r="V470" i="1" s="1"/>
  <c r="W471" i="1"/>
  <c r="V471" i="1" s="1"/>
  <c r="W472" i="1"/>
  <c r="V472" i="1" s="1"/>
  <c r="W473" i="1"/>
  <c r="V473" i="1" s="1"/>
  <c r="W474" i="1"/>
  <c r="V474" i="1" s="1"/>
  <c r="W475" i="1"/>
  <c r="V475" i="1" s="1"/>
  <c r="W476" i="1"/>
  <c r="V476" i="1" s="1"/>
  <c r="W477" i="1"/>
  <c r="V477" i="1" s="1"/>
  <c r="W478" i="1"/>
  <c r="V478" i="1" s="1"/>
  <c r="W479" i="1"/>
  <c r="V479" i="1" s="1"/>
  <c r="W480" i="1"/>
  <c r="V480" i="1" s="1"/>
  <c r="W481" i="1"/>
  <c r="V481" i="1" s="1"/>
  <c r="W482" i="1"/>
  <c r="V482" i="1" s="1"/>
  <c r="W483" i="1"/>
  <c r="V483" i="1" s="1"/>
  <c r="W484" i="1"/>
  <c r="V484" i="1" s="1"/>
  <c r="W485" i="1"/>
  <c r="V485" i="1" s="1"/>
  <c r="W486" i="1"/>
  <c r="V486" i="1" s="1"/>
  <c r="W487" i="1"/>
  <c r="V487" i="1" s="1"/>
  <c r="W488" i="1"/>
  <c r="V488" i="1" s="1"/>
  <c r="W489" i="1"/>
  <c r="V489" i="1" s="1"/>
  <c r="W490" i="1"/>
  <c r="V490" i="1" s="1"/>
  <c r="W491" i="1"/>
  <c r="V491" i="1" s="1"/>
  <c r="W492" i="1"/>
  <c r="V492" i="1" s="1"/>
  <c r="W493" i="1"/>
  <c r="V493" i="1" s="1"/>
  <c r="W494" i="1"/>
  <c r="V494" i="1" s="1"/>
  <c r="W495" i="1"/>
  <c r="V495" i="1" s="1"/>
  <c r="W496" i="1"/>
  <c r="V496" i="1" s="1"/>
  <c r="W497" i="1"/>
  <c r="V497" i="1" s="1"/>
  <c r="W498" i="1"/>
  <c r="V498" i="1" s="1"/>
  <c r="W499" i="1"/>
  <c r="V499" i="1" s="1"/>
  <c r="W500" i="1"/>
  <c r="V500" i="1" s="1"/>
  <c r="W501" i="1"/>
  <c r="V501" i="1" s="1"/>
  <c r="W502" i="1"/>
  <c r="V502" i="1" s="1"/>
  <c r="W503" i="1"/>
  <c r="V503" i="1" s="1"/>
  <c r="W504" i="1"/>
  <c r="V504" i="1" s="1"/>
  <c r="W505" i="1"/>
  <c r="V505" i="1" s="1"/>
  <c r="W506" i="1"/>
  <c r="V506" i="1" s="1"/>
  <c r="W507" i="1"/>
  <c r="V507" i="1" s="1"/>
  <c r="W508" i="1"/>
  <c r="V508" i="1" s="1"/>
  <c r="W509" i="1"/>
  <c r="V509" i="1" s="1"/>
  <c r="W510" i="1"/>
  <c r="V510" i="1" s="1"/>
  <c r="W511" i="1"/>
  <c r="V511" i="1" s="1"/>
  <c r="W512" i="1"/>
  <c r="V512" i="1" s="1"/>
  <c r="W513" i="1"/>
  <c r="V513" i="1" s="1"/>
  <c r="W514" i="1"/>
  <c r="V514" i="1" s="1"/>
  <c r="W515" i="1"/>
  <c r="V515" i="1" s="1"/>
  <c r="W516" i="1"/>
  <c r="V516" i="1" s="1"/>
  <c r="W517" i="1"/>
  <c r="V517" i="1" s="1"/>
  <c r="W518" i="1"/>
  <c r="V518" i="1" s="1"/>
  <c r="W519" i="1"/>
  <c r="V519" i="1" s="1"/>
  <c r="W520" i="1"/>
  <c r="V520" i="1" s="1"/>
  <c r="W521" i="1"/>
  <c r="V521" i="1" s="1"/>
  <c r="W522" i="1"/>
  <c r="V522" i="1" s="1"/>
  <c r="W523" i="1"/>
  <c r="V523" i="1" s="1"/>
  <c r="W524" i="1"/>
  <c r="V524" i="1" s="1"/>
  <c r="W525" i="1"/>
  <c r="V525" i="1" s="1"/>
  <c r="W526" i="1"/>
  <c r="V526" i="1" s="1"/>
  <c r="W527" i="1"/>
  <c r="V527" i="1" s="1"/>
  <c r="W528" i="1"/>
  <c r="V528" i="1" s="1"/>
  <c r="W529" i="1"/>
  <c r="V529" i="1" s="1"/>
  <c r="W530" i="1"/>
  <c r="V530" i="1" s="1"/>
  <c r="W531" i="1"/>
  <c r="V531" i="1" s="1"/>
  <c r="W532" i="1"/>
  <c r="V532" i="1" s="1"/>
  <c r="W533" i="1"/>
  <c r="V533" i="1" s="1"/>
  <c r="W534" i="1"/>
  <c r="V534" i="1" s="1"/>
  <c r="W535" i="1"/>
  <c r="V535" i="1" s="1"/>
  <c r="W536" i="1"/>
  <c r="V536" i="1" s="1"/>
  <c r="W537" i="1"/>
  <c r="V537" i="1" s="1"/>
  <c r="W538" i="1"/>
  <c r="V538" i="1" s="1"/>
  <c r="W539" i="1"/>
  <c r="V539" i="1" s="1"/>
  <c r="W540" i="1"/>
  <c r="V540" i="1" s="1"/>
  <c r="W541" i="1"/>
  <c r="V541" i="1" s="1"/>
  <c r="W542" i="1"/>
  <c r="V542" i="1" s="1"/>
  <c r="W543" i="1"/>
  <c r="V543" i="1" s="1"/>
  <c r="W544" i="1"/>
  <c r="V544" i="1" s="1"/>
  <c r="W545" i="1"/>
  <c r="V545" i="1" s="1"/>
  <c r="W546" i="1"/>
  <c r="V546" i="1" s="1"/>
  <c r="W547" i="1"/>
  <c r="V547" i="1" s="1"/>
  <c r="W548" i="1"/>
  <c r="V548" i="1" s="1"/>
  <c r="W549" i="1"/>
  <c r="V549" i="1" s="1"/>
  <c r="W550" i="1"/>
  <c r="V550" i="1" s="1"/>
  <c r="W551" i="1"/>
  <c r="V551" i="1" s="1"/>
  <c r="W552" i="1"/>
  <c r="V552" i="1" s="1"/>
  <c r="W553" i="1"/>
  <c r="V553" i="1" s="1"/>
  <c r="W554" i="1"/>
  <c r="V554" i="1" s="1"/>
  <c r="W555" i="1"/>
  <c r="V555" i="1" s="1"/>
  <c r="W556" i="1"/>
  <c r="V556" i="1" s="1"/>
  <c r="W557" i="1"/>
  <c r="V557" i="1" s="1"/>
  <c r="W558" i="1"/>
  <c r="V558" i="1" s="1"/>
  <c r="W559" i="1"/>
  <c r="V559" i="1" s="1"/>
  <c r="W560" i="1"/>
  <c r="V560" i="1" s="1"/>
  <c r="W561" i="1"/>
  <c r="V561" i="1" s="1"/>
  <c r="W562" i="1"/>
  <c r="V562" i="1" s="1"/>
  <c r="W563" i="1"/>
  <c r="V563" i="1" s="1"/>
  <c r="W564" i="1"/>
  <c r="V564" i="1" s="1"/>
  <c r="W565" i="1"/>
  <c r="V565" i="1" s="1"/>
  <c r="W566" i="1"/>
  <c r="V566" i="1" s="1"/>
  <c r="W567" i="1"/>
  <c r="V567" i="1" s="1"/>
  <c r="W568" i="1"/>
  <c r="V568" i="1" s="1"/>
  <c r="W569" i="1"/>
  <c r="V569" i="1" s="1"/>
  <c r="W570" i="1"/>
  <c r="V570" i="1" s="1"/>
  <c r="W571" i="1"/>
  <c r="V571" i="1" s="1"/>
  <c r="W572" i="1"/>
  <c r="V572" i="1" s="1"/>
  <c r="W573" i="1"/>
  <c r="V573" i="1" s="1"/>
  <c r="W574" i="1"/>
  <c r="V574" i="1" s="1"/>
  <c r="W575" i="1"/>
  <c r="V575" i="1" s="1"/>
  <c r="W576" i="1"/>
  <c r="V576" i="1" s="1"/>
  <c r="W577" i="1"/>
  <c r="V577" i="1" s="1"/>
  <c r="W578" i="1"/>
  <c r="V578" i="1" s="1"/>
  <c r="W579" i="1"/>
  <c r="V579" i="1" s="1"/>
  <c r="W580" i="1"/>
  <c r="V580" i="1" s="1"/>
  <c r="W581" i="1"/>
  <c r="V581" i="1" s="1"/>
  <c r="W582" i="1"/>
  <c r="V582" i="1" s="1"/>
  <c r="W583" i="1"/>
  <c r="V583" i="1" s="1"/>
  <c r="W584" i="1"/>
  <c r="V584" i="1" s="1"/>
  <c r="W585" i="1"/>
  <c r="V585" i="1" s="1"/>
  <c r="W586" i="1"/>
  <c r="V586" i="1" s="1"/>
  <c r="W587" i="1"/>
  <c r="V587" i="1" s="1"/>
  <c r="W588" i="1"/>
  <c r="V588" i="1" s="1"/>
  <c r="W589" i="1"/>
  <c r="V589" i="1" s="1"/>
  <c r="W590" i="1"/>
  <c r="V590" i="1" s="1"/>
  <c r="W591" i="1"/>
  <c r="V591" i="1" s="1"/>
  <c r="W592" i="1"/>
  <c r="V592" i="1" s="1"/>
  <c r="W593" i="1"/>
  <c r="V593" i="1" s="1"/>
  <c r="W594" i="1"/>
  <c r="V594" i="1" s="1"/>
  <c r="W595" i="1"/>
  <c r="V595" i="1" s="1"/>
  <c r="W596" i="1"/>
  <c r="V596" i="1" s="1"/>
  <c r="W597" i="1"/>
  <c r="V597" i="1" s="1"/>
  <c r="W598" i="1"/>
  <c r="V598" i="1" s="1"/>
  <c r="W599" i="1"/>
  <c r="V599" i="1" s="1"/>
  <c r="W600" i="1"/>
  <c r="V600" i="1" s="1"/>
  <c r="W601" i="1"/>
  <c r="V601" i="1" s="1"/>
  <c r="W602" i="1"/>
  <c r="V602" i="1" s="1"/>
  <c r="W603" i="1"/>
  <c r="V603" i="1" s="1"/>
  <c r="W604" i="1"/>
  <c r="V604" i="1" s="1"/>
  <c r="W605" i="1"/>
  <c r="V605" i="1" s="1"/>
  <c r="W606" i="1"/>
  <c r="V606" i="1" s="1"/>
  <c r="W607" i="1"/>
  <c r="V607" i="1" s="1"/>
  <c r="W608" i="1"/>
  <c r="V608" i="1" s="1"/>
  <c r="W609" i="1"/>
  <c r="V609" i="1" s="1"/>
  <c r="W610" i="1"/>
  <c r="V610" i="1" s="1"/>
  <c r="W611" i="1"/>
  <c r="V611" i="1" s="1"/>
  <c r="W612" i="1"/>
  <c r="V612" i="1" s="1"/>
  <c r="W613" i="1"/>
  <c r="V613" i="1" s="1"/>
  <c r="W614" i="1"/>
  <c r="V614" i="1" s="1"/>
  <c r="W615" i="1"/>
  <c r="V615" i="1" s="1"/>
  <c r="W616" i="1"/>
  <c r="V616" i="1" s="1"/>
  <c r="W617" i="1"/>
  <c r="V617" i="1" s="1"/>
  <c r="W618" i="1"/>
  <c r="V618" i="1" s="1"/>
  <c r="W619" i="1"/>
  <c r="V619" i="1" s="1"/>
  <c r="W620" i="1"/>
  <c r="V620" i="1" s="1"/>
  <c r="W621" i="1"/>
  <c r="V621" i="1" s="1"/>
  <c r="W622" i="1"/>
  <c r="V622" i="1" s="1"/>
  <c r="W623" i="1"/>
  <c r="V623" i="1" s="1"/>
  <c r="W624" i="1"/>
  <c r="V624" i="1" s="1"/>
  <c r="W625" i="1"/>
  <c r="V625" i="1" s="1"/>
  <c r="W626" i="1"/>
  <c r="V626" i="1" s="1"/>
  <c r="W627" i="1"/>
  <c r="V627" i="1" s="1"/>
  <c r="W628" i="1"/>
  <c r="V628" i="1" s="1"/>
  <c r="W629" i="1"/>
  <c r="V629" i="1" s="1"/>
  <c r="W630" i="1"/>
  <c r="V630" i="1" s="1"/>
  <c r="W631" i="1"/>
  <c r="V631" i="1" s="1"/>
  <c r="W632" i="1"/>
  <c r="V632" i="1" s="1"/>
  <c r="W633" i="1"/>
  <c r="V633" i="1" s="1"/>
  <c r="W634" i="1"/>
  <c r="V634" i="1" s="1"/>
  <c r="W635" i="1"/>
  <c r="V635" i="1" s="1"/>
  <c r="W636" i="1"/>
  <c r="V636" i="1" s="1"/>
  <c r="W637" i="1"/>
  <c r="V637" i="1" s="1"/>
  <c r="W638" i="1"/>
  <c r="V638" i="1" s="1"/>
  <c r="W639" i="1"/>
  <c r="V639" i="1" s="1"/>
  <c r="W640" i="1"/>
  <c r="V640" i="1" s="1"/>
  <c r="W641" i="1"/>
  <c r="V641" i="1" s="1"/>
  <c r="W642" i="1"/>
  <c r="V642" i="1" s="1"/>
  <c r="W643" i="1"/>
  <c r="V643" i="1" s="1"/>
  <c r="W644" i="1"/>
  <c r="V644" i="1" s="1"/>
  <c r="W645" i="1"/>
  <c r="V645" i="1" s="1"/>
  <c r="W646" i="1"/>
  <c r="V646" i="1" s="1"/>
  <c r="W647" i="1"/>
  <c r="V647" i="1" s="1"/>
  <c r="W648" i="1"/>
  <c r="V648" i="1" s="1"/>
  <c r="W649" i="1"/>
  <c r="V649" i="1" s="1"/>
  <c r="W650" i="1"/>
  <c r="V650" i="1" s="1"/>
  <c r="W651" i="1"/>
  <c r="V651" i="1" s="1"/>
  <c r="W652" i="1"/>
  <c r="V652" i="1" s="1"/>
  <c r="W653" i="1"/>
  <c r="V653" i="1" s="1"/>
  <c r="W654" i="1"/>
  <c r="V654" i="1" s="1"/>
  <c r="W655" i="1"/>
  <c r="V655" i="1" s="1"/>
  <c r="W656" i="1"/>
  <c r="V656" i="1" s="1"/>
  <c r="W657" i="1"/>
  <c r="V657" i="1" s="1"/>
  <c r="W658" i="1"/>
  <c r="V658" i="1" s="1"/>
  <c r="W659" i="1"/>
  <c r="V659" i="1" s="1"/>
  <c r="W660" i="1"/>
  <c r="V660" i="1" s="1"/>
  <c r="W661" i="1"/>
  <c r="V661" i="1" s="1"/>
  <c r="W662" i="1"/>
  <c r="V662" i="1" s="1"/>
  <c r="W663" i="1"/>
  <c r="V663" i="1" s="1"/>
  <c r="W664" i="1"/>
  <c r="V664" i="1" s="1"/>
  <c r="W665" i="1"/>
  <c r="V665" i="1" s="1"/>
  <c r="W666" i="1"/>
  <c r="V666" i="1" s="1"/>
  <c r="W667" i="1"/>
  <c r="V667" i="1" s="1"/>
  <c r="W668" i="1"/>
  <c r="V668" i="1" s="1"/>
  <c r="W669" i="1"/>
  <c r="V669" i="1" s="1"/>
  <c r="W670" i="1"/>
  <c r="V670" i="1" s="1"/>
  <c r="W671" i="1"/>
  <c r="V671" i="1" s="1"/>
  <c r="W672" i="1"/>
  <c r="V672" i="1" s="1"/>
  <c r="W673" i="1"/>
  <c r="V673" i="1" s="1"/>
  <c r="W674" i="1"/>
  <c r="V674" i="1" s="1"/>
  <c r="W675" i="1"/>
  <c r="V675" i="1" s="1"/>
  <c r="W676" i="1"/>
  <c r="V676" i="1" s="1"/>
  <c r="W677" i="1"/>
  <c r="V677" i="1" s="1"/>
  <c r="W678" i="1"/>
  <c r="V678" i="1" s="1"/>
  <c r="W679" i="1"/>
  <c r="V679" i="1" s="1"/>
  <c r="W680" i="1"/>
  <c r="V680" i="1" s="1"/>
  <c r="W681" i="1"/>
  <c r="V681" i="1" s="1"/>
  <c r="W682" i="1"/>
  <c r="V682" i="1" s="1"/>
  <c r="W683" i="1"/>
  <c r="V683" i="1" s="1"/>
  <c r="W684" i="1"/>
  <c r="V684" i="1" s="1"/>
  <c r="W685" i="1"/>
  <c r="V685" i="1" s="1"/>
  <c r="W686" i="1"/>
  <c r="V686" i="1" s="1"/>
  <c r="W687" i="1"/>
  <c r="V687" i="1" s="1"/>
  <c r="W688" i="1"/>
  <c r="V688" i="1" s="1"/>
  <c r="W689" i="1"/>
  <c r="V689" i="1" s="1"/>
  <c r="W690" i="1"/>
  <c r="V690" i="1" s="1"/>
  <c r="W691" i="1"/>
  <c r="V691" i="1" s="1"/>
  <c r="W692" i="1"/>
  <c r="V692" i="1" s="1"/>
  <c r="W693" i="1"/>
  <c r="V693" i="1" s="1"/>
  <c r="W694" i="1"/>
  <c r="V694" i="1" s="1"/>
  <c r="W695" i="1"/>
  <c r="V695" i="1" s="1"/>
  <c r="W696" i="1"/>
  <c r="V696" i="1" s="1"/>
  <c r="W697" i="1"/>
  <c r="V697" i="1" s="1"/>
  <c r="W698" i="1"/>
  <c r="V698" i="1" s="1"/>
  <c r="W699" i="1"/>
  <c r="V699" i="1" s="1"/>
  <c r="W700" i="1"/>
  <c r="V700" i="1" s="1"/>
  <c r="W701" i="1"/>
  <c r="V701" i="1" s="1"/>
  <c r="W702" i="1"/>
  <c r="V702" i="1" s="1"/>
  <c r="W703" i="1"/>
  <c r="V703" i="1" s="1"/>
  <c r="W704" i="1"/>
  <c r="V704" i="1" s="1"/>
  <c r="W705" i="1"/>
  <c r="V705" i="1" s="1"/>
  <c r="W706" i="1"/>
  <c r="V706" i="1" s="1"/>
  <c r="W707" i="1"/>
  <c r="V707" i="1" s="1"/>
  <c r="W708" i="1"/>
  <c r="V708" i="1" s="1"/>
  <c r="W709" i="1"/>
  <c r="V709" i="1" s="1"/>
  <c r="W710" i="1"/>
  <c r="V710" i="1" s="1"/>
  <c r="W711" i="1"/>
  <c r="V711" i="1" s="1"/>
  <c r="W712" i="1"/>
  <c r="V712" i="1" s="1"/>
  <c r="W713" i="1"/>
  <c r="V713" i="1" s="1"/>
  <c r="W714" i="1"/>
  <c r="V714" i="1" s="1"/>
  <c r="W715" i="1"/>
  <c r="V715" i="1" s="1"/>
  <c r="W716" i="1"/>
  <c r="V716" i="1" s="1"/>
  <c r="W717" i="1"/>
  <c r="V717" i="1" s="1"/>
  <c r="W718" i="1"/>
  <c r="V718" i="1" s="1"/>
  <c r="W719" i="1"/>
  <c r="V719" i="1" s="1"/>
  <c r="W720" i="1"/>
  <c r="V720" i="1" s="1"/>
  <c r="W721" i="1"/>
  <c r="V721" i="1" s="1"/>
  <c r="W722" i="1"/>
  <c r="V722" i="1" s="1"/>
  <c r="W723" i="1"/>
  <c r="V723" i="1" s="1"/>
  <c r="W724" i="1"/>
  <c r="V724" i="1" s="1"/>
  <c r="W725" i="1"/>
  <c r="V725" i="1" s="1"/>
  <c r="W726" i="1"/>
  <c r="V726" i="1" s="1"/>
  <c r="W727" i="1"/>
  <c r="V727" i="1" s="1"/>
  <c r="W728" i="1"/>
  <c r="V728" i="1" s="1"/>
  <c r="W729" i="1"/>
  <c r="V729" i="1" s="1"/>
  <c r="W730" i="1"/>
  <c r="V730" i="1" s="1"/>
  <c r="W731" i="1"/>
  <c r="V731" i="1" s="1"/>
  <c r="W732" i="1"/>
  <c r="V732" i="1" s="1"/>
  <c r="W733" i="1"/>
  <c r="V733" i="1" s="1"/>
  <c r="W734" i="1"/>
  <c r="V734" i="1" s="1"/>
  <c r="W735" i="1"/>
  <c r="V735" i="1" s="1"/>
  <c r="W736" i="1"/>
  <c r="V736" i="1" s="1"/>
  <c r="W737" i="1"/>
  <c r="V737" i="1" s="1"/>
  <c r="W738" i="1"/>
  <c r="V738" i="1" s="1"/>
  <c r="W739" i="1"/>
  <c r="V739" i="1" s="1"/>
  <c r="W740" i="1"/>
  <c r="V740" i="1" s="1"/>
  <c r="W741" i="1"/>
  <c r="V741" i="1" s="1"/>
  <c r="W742" i="1"/>
  <c r="V742" i="1" s="1"/>
  <c r="W743" i="1"/>
  <c r="V743" i="1" s="1"/>
  <c r="W744" i="1"/>
  <c r="V744" i="1" s="1"/>
  <c r="W745" i="1"/>
  <c r="V745" i="1" s="1"/>
  <c r="W746" i="1"/>
  <c r="V746" i="1" s="1"/>
  <c r="W747" i="1"/>
  <c r="V747" i="1" s="1"/>
  <c r="W748" i="1"/>
  <c r="V748" i="1" s="1"/>
  <c r="W749" i="1"/>
  <c r="V749" i="1" s="1"/>
  <c r="W750" i="1"/>
  <c r="V750" i="1" s="1"/>
  <c r="W751" i="1"/>
  <c r="V751" i="1" s="1"/>
  <c r="W752" i="1"/>
  <c r="V752" i="1" s="1"/>
  <c r="W753" i="1"/>
  <c r="V753" i="1" s="1"/>
  <c r="W754" i="1"/>
  <c r="V754" i="1" s="1"/>
  <c r="W755" i="1"/>
  <c r="V755" i="1" s="1"/>
  <c r="W756" i="1"/>
  <c r="V756" i="1" s="1"/>
  <c r="W757" i="1"/>
  <c r="V757" i="1" s="1"/>
  <c r="W758" i="1"/>
  <c r="V758" i="1" s="1"/>
  <c r="W759" i="1"/>
  <c r="V759" i="1" s="1"/>
  <c r="W760" i="1"/>
  <c r="V760" i="1" s="1"/>
  <c r="W761" i="1"/>
  <c r="V761" i="1" s="1"/>
  <c r="W762" i="1"/>
  <c r="V762" i="1" s="1"/>
  <c r="W763" i="1"/>
  <c r="V763" i="1" s="1"/>
  <c r="W764" i="1"/>
  <c r="V764" i="1" s="1"/>
  <c r="W765" i="1"/>
  <c r="V765" i="1" s="1"/>
  <c r="W766" i="1"/>
  <c r="V766" i="1" s="1"/>
  <c r="W767" i="1"/>
  <c r="V767" i="1" s="1"/>
  <c r="W768" i="1"/>
  <c r="V768" i="1" s="1"/>
  <c r="W769" i="1"/>
  <c r="V769" i="1" s="1"/>
  <c r="W770" i="1"/>
  <c r="V770" i="1" s="1"/>
  <c r="W771" i="1"/>
  <c r="V771" i="1" s="1"/>
  <c r="W772" i="1"/>
  <c r="V772" i="1" s="1"/>
  <c r="W773" i="1"/>
  <c r="V773" i="1" s="1"/>
  <c r="W774" i="1"/>
  <c r="V774" i="1" s="1"/>
  <c r="W775" i="1"/>
  <c r="V775" i="1" s="1"/>
  <c r="W776" i="1"/>
  <c r="V776" i="1" s="1"/>
  <c r="W777" i="1"/>
  <c r="V777" i="1" s="1"/>
  <c r="W778" i="1"/>
  <c r="V778" i="1" s="1"/>
  <c r="W779" i="1"/>
  <c r="V779" i="1" s="1"/>
  <c r="W780" i="1"/>
  <c r="V780" i="1" s="1"/>
  <c r="W781" i="1"/>
  <c r="V781" i="1" s="1"/>
  <c r="W782" i="1"/>
  <c r="V782" i="1" s="1"/>
  <c r="W783" i="1"/>
  <c r="V783" i="1" s="1"/>
  <c r="W784" i="1"/>
  <c r="V784" i="1" s="1"/>
  <c r="W785" i="1"/>
  <c r="V785" i="1" s="1"/>
  <c r="W786" i="1"/>
  <c r="V786" i="1" s="1"/>
  <c r="W787" i="1"/>
  <c r="V787" i="1" s="1"/>
  <c r="W788" i="1"/>
  <c r="V788" i="1" s="1"/>
  <c r="W789" i="1"/>
  <c r="V789" i="1" s="1"/>
  <c r="W790" i="1"/>
  <c r="V790" i="1" s="1"/>
  <c r="W791" i="1"/>
  <c r="V791" i="1" s="1"/>
  <c r="W792" i="1"/>
  <c r="V792" i="1" s="1"/>
  <c r="W793" i="1"/>
  <c r="V793" i="1" s="1"/>
  <c r="W794" i="1"/>
  <c r="V794" i="1" s="1"/>
  <c r="W795" i="1"/>
  <c r="V795" i="1" s="1"/>
  <c r="W796" i="1"/>
  <c r="V796" i="1" s="1"/>
  <c r="W797" i="1"/>
  <c r="V797" i="1" s="1"/>
  <c r="W798" i="1"/>
  <c r="V798" i="1" s="1"/>
  <c r="W799" i="1"/>
  <c r="V799" i="1" s="1"/>
  <c r="W800" i="1"/>
  <c r="V800" i="1" s="1"/>
  <c r="W801" i="1"/>
  <c r="V801" i="1" s="1"/>
  <c r="W802" i="1"/>
  <c r="V802" i="1" s="1"/>
  <c r="W803" i="1"/>
  <c r="V803" i="1" s="1"/>
  <c r="W804" i="1"/>
  <c r="V804" i="1" s="1"/>
  <c r="W805" i="1"/>
  <c r="V805" i="1" s="1"/>
  <c r="W806" i="1"/>
  <c r="V806" i="1" s="1"/>
  <c r="W807" i="1"/>
  <c r="V807" i="1" s="1"/>
  <c r="W808" i="1"/>
  <c r="V808" i="1" s="1"/>
  <c r="W809" i="1"/>
  <c r="V809" i="1" s="1"/>
  <c r="W810" i="1"/>
  <c r="V810" i="1" s="1"/>
  <c r="W811" i="1"/>
  <c r="V811" i="1" s="1"/>
  <c r="W812" i="1"/>
  <c r="V812" i="1" s="1"/>
  <c r="W813" i="1"/>
  <c r="V813" i="1" s="1"/>
  <c r="W814" i="1"/>
  <c r="V814" i="1" s="1"/>
  <c r="W815" i="1"/>
  <c r="V815" i="1" s="1"/>
  <c r="W816" i="1"/>
  <c r="V816" i="1" s="1"/>
  <c r="W817" i="1"/>
  <c r="V817" i="1" s="1"/>
  <c r="W818" i="1"/>
  <c r="V818" i="1" s="1"/>
  <c r="W819" i="1"/>
  <c r="V819" i="1" s="1"/>
  <c r="W820" i="1"/>
  <c r="V820" i="1" s="1"/>
  <c r="W821" i="1"/>
  <c r="V821" i="1" s="1"/>
  <c r="W822" i="1"/>
  <c r="V822" i="1" s="1"/>
  <c r="W823" i="1"/>
  <c r="V823" i="1" s="1"/>
  <c r="W824" i="1"/>
  <c r="V824" i="1" s="1"/>
  <c r="W825" i="1"/>
  <c r="V825" i="1" s="1"/>
  <c r="W826" i="1"/>
  <c r="V826" i="1" s="1"/>
  <c r="W827" i="1"/>
  <c r="V827" i="1" s="1"/>
  <c r="W828" i="1"/>
  <c r="V828" i="1" s="1"/>
  <c r="W829" i="1"/>
  <c r="V829" i="1" s="1"/>
  <c r="W830" i="1"/>
  <c r="V830" i="1" s="1"/>
  <c r="W831" i="1"/>
  <c r="V831" i="1" s="1"/>
  <c r="W832" i="1"/>
  <c r="V832" i="1" s="1"/>
  <c r="W833" i="1"/>
  <c r="V833" i="1" s="1"/>
  <c r="W834" i="1"/>
  <c r="V834" i="1" s="1"/>
  <c r="W835" i="1"/>
  <c r="V835" i="1" s="1"/>
  <c r="W836" i="1"/>
  <c r="V836" i="1" s="1"/>
  <c r="W837" i="1"/>
  <c r="V837" i="1" s="1"/>
  <c r="W838" i="1"/>
  <c r="V838" i="1" s="1"/>
  <c r="W839" i="1"/>
  <c r="V839" i="1" s="1"/>
  <c r="W840" i="1"/>
  <c r="V840" i="1" s="1"/>
  <c r="W841" i="1"/>
  <c r="V841" i="1" s="1"/>
  <c r="W842" i="1"/>
  <c r="V842" i="1" s="1"/>
  <c r="W843" i="1"/>
  <c r="V843" i="1" s="1"/>
  <c r="W844" i="1"/>
  <c r="V844" i="1" s="1"/>
  <c r="W845" i="1"/>
  <c r="V845" i="1" s="1"/>
  <c r="W846" i="1"/>
  <c r="V846" i="1" s="1"/>
  <c r="W847" i="1"/>
  <c r="V847" i="1" s="1"/>
  <c r="W848" i="1"/>
  <c r="V848" i="1" s="1"/>
  <c r="W849" i="1"/>
  <c r="V849" i="1" s="1"/>
  <c r="W850" i="1"/>
  <c r="V850" i="1" s="1"/>
  <c r="W851" i="1"/>
  <c r="V851" i="1" s="1"/>
  <c r="W852" i="1"/>
  <c r="V852" i="1" s="1"/>
  <c r="W853" i="1"/>
  <c r="V853" i="1" s="1"/>
  <c r="W854" i="1"/>
  <c r="V854" i="1" s="1"/>
  <c r="W855" i="1"/>
  <c r="V855" i="1" s="1"/>
  <c r="W856" i="1"/>
  <c r="V856" i="1" s="1"/>
  <c r="W857" i="1"/>
  <c r="V857" i="1" s="1"/>
  <c r="W858" i="1"/>
  <c r="V858" i="1" s="1"/>
  <c r="W859" i="1"/>
  <c r="V859" i="1" s="1"/>
  <c r="W860" i="1"/>
  <c r="V860" i="1" s="1"/>
  <c r="W861" i="1"/>
  <c r="V861" i="1" s="1"/>
  <c r="W862" i="1"/>
  <c r="V862" i="1" s="1"/>
  <c r="W863" i="1"/>
  <c r="V863" i="1" s="1"/>
  <c r="W864" i="1"/>
  <c r="V864" i="1" s="1"/>
  <c r="W865" i="1"/>
  <c r="V865" i="1" s="1"/>
  <c r="W866" i="1"/>
  <c r="V866" i="1" s="1"/>
  <c r="W867" i="1"/>
  <c r="V867" i="1" s="1"/>
  <c r="W868" i="1"/>
  <c r="V868" i="1" s="1"/>
  <c r="W869" i="1"/>
  <c r="V869" i="1" s="1"/>
  <c r="W870" i="1"/>
  <c r="V870" i="1" s="1"/>
  <c r="W871" i="1"/>
  <c r="V871" i="1" s="1"/>
  <c r="W872" i="1"/>
  <c r="V872" i="1" s="1"/>
  <c r="W873" i="1"/>
  <c r="V873" i="1" s="1"/>
  <c r="W874" i="1"/>
  <c r="V874" i="1" s="1"/>
  <c r="W875" i="1"/>
  <c r="V875" i="1" s="1"/>
  <c r="W876" i="1"/>
  <c r="V876" i="1" s="1"/>
  <c r="W877" i="1"/>
  <c r="V877" i="1" s="1"/>
  <c r="W878" i="1"/>
  <c r="V878" i="1" s="1"/>
  <c r="W879" i="1"/>
  <c r="V879" i="1" s="1"/>
  <c r="W880" i="1"/>
  <c r="V880" i="1" s="1"/>
  <c r="W881" i="1"/>
  <c r="V881" i="1" s="1"/>
  <c r="W882" i="1"/>
  <c r="V882" i="1" s="1"/>
  <c r="W883" i="1"/>
  <c r="V883" i="1" s="1"/>
  <c r="W884" i="1"/>
  <c r="V884" i="1" s="1"/>
  <c r="W885" i="1"/>
  <c r="V885" i="1" s="1"/>
  <c r="W886" i="1"/>
  <c r="V886" i="1" s="1"/>
  <c r="W887" i="1"/>
  <c r="V887" i="1" s="1"/>
  <c r="W888" i="1"/>
  <c r="V888" i="1" s="1"/>
  <c r="W889" i="1"/>
  <c r="V889" i="1" s="1"/>
  <c r="W890" i="1"/>
  <c r="V890" i="1" s="1"/>
  <c r="W891" i="1"/>
  <c r="V891" i="1" s="1"/>
  <c r="W892" i="1"/>
  <c r="V892" i="1" s="1"/>
  <c r="W893" i="1"/>
  <c r="V893" i="1" s="1"/>
  <c r="W894" i="1"/>
  <c r="V894" i="1" s="1"/>
  <c r="W895" i="1"/>
  <c r="V895" i="1" s="1"/>
  <c r="W896" i="1"/>
  <c r="V896" i="1" s="1"/>
  <c r="W897" i="1"/>
  <c r="V897" i="1" s="1"/>
  <c r="W898" i="1"/>
  <c r="V898" i="1" s="1"/>
  <c r="W899" i="1"/>
  <c r="V899" i="1" s="1"/>
  <c r="W900" i="1"/>
  <c r="V900" i="1" s="1"/>
  <c r="W901" i="1"/>
  <c r="V901" i="1" s="1"/>
  <c r="W902" i="1"/>
  <c r="V902" i="1" s="1"/>
  <c r="W903" i="1"/>
  <c r="V903" i="1" s="1"/>
  <c r="W904" i="1"/>
  <c r="V904" i="1" s="1"/>
  <c r="W905" i="1"/>
  <c r="V905" i="1" s="1"/>
  <c r="W906" i="1"/>
  <c r="V906" i="1" s="1"/>
  <c r="W907" i="1"/>
  <c r="V907" i="1" s="1"/>
  <c r="W908" i="1"/>
  <c r="V908" i="1" s="1"/>
  <c r="W909" i="1"/>
  <c r="V909" i="1" s="1"/>
  <c r="W910" i="1"/>
  <c r="V910" i="1" s="1"/>
  <c r="W911" i="1"/>
  <c r="V911" i="1" s="1"/>
  <c r="W912" i="1"/>
  <c r="V912" i="1" s="1"/>
  <c r="W913" i="1"/>
  <c r="V913" i="1" s="1"/>
  <c r="W914" i="1"/>
  <c r="V914" i="1" s="1"/>
  <c r="W915" i="1"/>
  <c r="V915" i="1" s="1"/>
  <c r="W916" i="1"/>
  <c r="V916" i="1" s="1"/>
  <c r="W917" i="1"/>
  <c r="V917" i="1" s="1"/>
  <c r="W918" i="1"/>
  <c r="V918" i="1" s="1"/>
  <c r="W919" i="1"/>
  <c r="V919" i="1" s="1"/>
  <c r="W920" i="1"/>
  <c r="V920" i="1" s="1"/>
  <c r="W921" i="1"/>
  <c r="V921" i="1" s="1"/>
  <c r="W922" i="1"/>
  <c r="V922" i="1" s="1"/>
  <c r="W923" i="1"/>
  <c r="V923" i="1" s="1"/>
  <c r="W924" i="1"/>
  <c r="V924" i="1" s="1"/>
  <c r="W925" i="1"/>
  <c r="V925" i="1" s="1"/>
  <c r="W926" i="1"/>
  <c r="V926" i="1" s="1"/>
  <c r="W927" i="1"/>
  <c r="V927" i="1" s="1"/>
  <c r="W928" i="1"/>
  <c r="V928" i="1" s="1"/>
  <c r="W929" i="1"/>
  <c r="V929" i="1" s="1"/>
  <c r="W930" i="1"/>
  <c r="V930" i="1" s="1"/>
  <c r="W931" i="1"/>
  <c r="V931" i="1" s="1"/>
  <c r="W932" i="1"/>
  <c r="V932" i="1" s="1"/>
  <c r="W933" i="1"/>
  <c r="V933" i="1" s="1"/>
  <c r="W934" i="1"/>
  <c r="V934" i="1" s="1"/>
  <c r="W935" i="1"/>
  <c r="V935" i="1" s="1"/>
  <c r="W936" i="1"/>
  <c r="V936" i="1" s="1"/>
  <c r="W937" i="1"/>
  <c r="V937" i="1" s="1"/>
  <c r="W938" i="1"/>
  <c r="V938" i="1" s="1"/>
  <c r="W939" i="1"/>
  <c r="V939" i="1" s="1"/>
  <c r="W940" i="1"/>
  <c r="V940" i="1" s="1"/>
  <c r="W941" i="1"/>
  <c r="V941" i="1" s="1"/>
  <c r="W942" i="1"/>
  <c r="V942" i="1" s="1"/>
  <c r="W943" i="1"/>
  <c r="V943" i="1" s="1"/>
  <c r="W944" i="1"/>
  <c r="V944" i="1" s="1"/>
  <c r="W945" i="1"/>
  <c r="V945" i="1" s="1"/>
  <c r="W946" i="1"/>
  <c r="V946" i="1" s="1"/>
  <c r="W947" i="1"/>
  <c r="V947" i="1" s="1"/>
  <c r="W948" i="1"/>
  <c r="V948" i="1" s="1"/>
  <c r="W949" i="1"/>
  <c r="V949" i="1" s="1"/>
  <c r="W950" i="1"/>
  <c r="V950" i="1" s="1"/>
  <c r="W951" i="1"/>
  <c r="V951" i="1" s="1"/>
  <c r="W952" i="1"/>
  <c r="V952" i="1" s="1"/>
  <c r="W953" i="1"/>
  <c r="V953" i="1" s="1"/>
  <c r="W954" i="1"/>
  <c r="V954" i="1" s="1"/>
  <c r="W955" i="1"/>
  <c r="V955" i="1" s="1"/>
  <c r="W956" i="1"/>
  <c r="V956" i="1" s="1"/>
  <c r="W957" i="1"/>
  <c r="V957" i="1" s="1"/>
  <c r="W958" i="1"/>
  <c r="V958" i="1" s="1"/>
  <c r="W959" i="1"/>
  <c r="V959" i="1" s="1"/>
  <c r="W960" i="1"/>
  <c r="V960" i="1" s="1"/>
  <c r="W961" i="1"/>
  <c r="V961" i="1" s="1"/>
  <c r="W962" i="1"/>
  <c r="V962" i="1" s="1"/>
  <c r="W963" i="1"/>
  <c r="V963" i="1" s="1"/>
  <c r="W964" i="1"/>
  <c r="V964" i="1" s="1"/>
  <c r="W965" i="1"/>
  <c r="V965" i="1" s="1"/>
  <c r="W966" i="1"/>
  <c r="V966" i="1" s="1"/>
  <c r="W967" i="1"/>
  <c r="V967" i="1" s="1"/>
  <c r="W968" i="1"/>
  <c r="V968" i="1" s="1"/>
  <c r="W969" i="1"/>
  <c r="V969" i="1" s="1"/>
  <c r="W970" i="1"/>
  <c r="V970" i="1" s="1"/>
  <c r="W971" i="1"/>
  <c r="V971" i="1" s="1"/>
  <c r="W972" i="1"/>
  <c r="V972" i="1" s="1"/>
  <c r="W973" i="1"/>
  <c r="V973" i="1" s="1"/>
  <c r="W974" i="1"/>
  <c r="V974" i="1" s="1"/>
  <c r="W975" i="1"/>
  <c r="V975" i="1" s="1"/>
  <c r="W976" i="1"/>
  <c r="V976" i="1" s="1"/>
  <c r="W977" i="1"/>
  <c r="V977" i="1" s="1"/>
  <c r="W978" i="1"/>
  <c r="V978" i="1" s="1"/>
  <c r="W979" i="1"/>
  <c r="V979" i="1" s="1"/>
  <c r="W980" i="1"/>
  <c r="V980" i="1" s="1"/>
  <c r="W981" i="1"/>
  <c r="V981" i="1" s="1"/>
  <c r="W982" i="1"/>
  <c r="V982" i="1" s="1"/>
  <c r="W983" i="1"/>
  <c r="V983" i="1" s="1"/>
  <c r="W984" i="1"/>
  <c r="V984" i="1" s="1"/>
  <c r="W985" i="1"/>
  <c r="V985" i="1" s="1"/>
  <c r="W986" i="1"/>
  <c r="V986" i="1" s="1"/>
  <c r="W987" i="1"/>
  <c r="V987" i="1" s="1"/>
  <c r="W988" i="1"/>
  <c r="V988" i="1" s="1"/>
  <c r="W989" i="1"/>
  <c r="V989" i="1" s="1"/>
  <c r="W990" i="1"/>
  <c r="V990" i="1" s="1"/>
  <c r="W991" i="1"/>
  <c r="V991" i="1" s="1"/>
  <c r="W992" i="1"/>
  <c r="V992" i="1" s="1"/>
  <c r="W993" i="1"/>
  <c r="V993" i="1" s="1"/>
  <c r="W994" i="1"/>
  <c r="V994" i="1" s="1"/>
  <c r="W995" i="1"/>
  <c r="V995" i="1" s="1"/>
  <c r="W996" i="1"/>
  <c r="V996" i="1" s="1"/>
  <c r="W997" i="1"/>
  <c r="V997" i="1" s="1"/>
  <c r="W998" i="1"/>
  <c r="V998" i="1" s="1"/>
  <c r="W999" i="1"/>
  <c r="V999" i="1" s="1"/>
  <c r="W1000" i="1"/>
  <c r="V1000" i="1" s="1"/>
  <c r="W1001" i="1"/>
  <c r="V1001" i="1" s="1"/>
  <c r="W1002" i="1"/>
  <c r="V1002" i="1" s="1"/>
  <c r="W1003" i="1"/>
  <c r="V1003" i="1" s="1"/>
  <c r="W1004" i="1"/>
  <c r="V1004" i="1" s="1"/>
  <c r="W1005" i="1"/>
  <c r="V1005" i="1" s="1"/>
  <c r="W1006" i="1"/>
  <c r="V1006" i="1" s="1"/>
  <c r="W1007" i="1"/>
  <c r="V1007" i="1" s="1"/>
  <c r="W1008" i="1"/>
  <c r="V1008" i="1" s="1"/>
  <c r="W1009" i="1"/>
  <c r="V1009" i="1" s="1"/>
  <c r="W1010" i="1"/>
  <c r="V1010" i="1" s="1"/>
  <c r="W1011" i="1"/>
  <c r="V1011" i="1" s="1"/>
  <c r="W1012" i="1"/>
  <c r="V1012" i="1" s="1"/>
  <c r="W1013" i="1"/>
  <c r="V1013" i="1" s="1"/>
  <c r="W1014" i="1"/>
  <c r="V1014" i="1" s="1"/>
  <c r="W1015" i="1"/>
  <c r="V1015" i="1" s="1"/>
  <c r="W1016" i="1"/>
  <c r="V1016" i="1" s="1"/>
  <c r="W1017" i="1"/>
  <c r="V1017" i="1" s="1"/>
  <c r="W1018" i="1"/>
  <c r="V1018" i="1" s="1"/>
  <c r="W1019" i="1"/>
  <c r="V1019" i="1" s="1"/>
  <c r="W1020" i="1"/>
  <c r="V1020" i="1" s="1"/>
  <c r="W1021" i="1"/>
  <c r="V1021" i="1" s="1"/>
  <c r="W1022" i="1"/>
  <c r="V1022" i="1" s="1"/>
  <c r="W1023" i="1"/>
  <c r="V1023" i="1" s="1"/>
  <c r="W1024" i="1"/>
  <c r="V1024" i="1" s="1"/>
  <c r="W1025" i="1"/>
  <c r="V1025" i="1" s="1"/>
  <c r="W1026" i="1"/>
  <c r="V1026" i="1" s="1"/>
  <c r="W1027" i="1"/>
  <c r="V1027" i="1" s="1"/>
  <c r="W1028" i="1"/>
  <c r="V1028" i="1" s="1"/>
  <c r="W1029" i="1"/>
  <c r="V1029" i="1" s="1"/>
  <c r="W1030" i="1"/>
  <c r="V1030" i="1" s="1"/>
  <c r="W1031" i="1"/>
  <c r="V1031" i="1" s="1"/>
  <c r="W1032" i="1"/>
  <c r="V1032" i="1" s="1"/>
  <c r="W1033" i="1"/>
  <c r="V1033" i="1" s="1"/>
  <c r="W1034" i="1"/>
  <c r="V1034" i="1" s="1"/>
  <c r="W1035" i="1"/>
  <c r="V1035" i="1" s="1"/>
  <c r="W1036" i="1"/>
  <c r="V1036" i="1" s="1"/>
  <c r="W1037" i="1"/>
  <c r="V1037" i="1" s="1"/>
  <c r="W1038" i="1"/>
  <c r="V1038" i="1" s="1"/>
  <c r="W1039" i="1"/>
  <c r="V1039" i="1" s="1"/>
  <c r="W1040" i="1"/>
  <c r="V1040" i="1" s="1"/>
  <c r="W1041" i="1"/>
  <c r="V1041" i="1" s="1"/>
  <c r="W1042" i="1"/>
  <c r="V1042" i="1" s="1"/>
  <c r="W1043" i="1"/>
  <c r="V1043" i="1" s="1"/>
  <c r="W1044" i="1"/>
  <c r="V1044" i="1" s="1"/>
  <c r="W1045" i="1"/>
  <c r="V1045" i="1" s="1"/>
  <c r="W1046" i="1"/>
  <c r="V1046" i="1" s="1"/>
  <c r="W1047" i="1"/>
  <c r="V1047" i="1" s="1"/>
  <c r="W1048" i="1"/>
  <c r="V1048" i="1" s="1"/>
  <c r="W1049" i="1"/>
  <c r="V1049" i="1" s="1"/>
  <c r="W1050" i="1"/>
  <c r="V1050" i="1" s="1"/>
  <c r="W1051" i="1"/>
  <c r="V1051" i="1" s="1"/>
  <c r="W1052" i="1"/>
  <c r="V1052" i="1" s="1"/>
  <c r="W1053" i="1"/>
  <c r="V1053" i="1" s="1"/>
  <c r="W1054" i="1"/>
  <c r="V1054" i="1" s="1"/>
  <c r="W1055" i="1"/>
  <c r="V1055" i="1" s="1"/>
  <c r="W1056" i="1"/>
  <c r="V1056" i="1" s="1"/>
  <c r="W1057" i="1"/>
  <c r="V1057" i="1" s="1"/>
  <c r="W1058" i="1"/>
  <c r="V1058" i="1" s="1"/>
  <c r="W1059" i="1"/>
  <c r="V1059" i="1" s="1"/>
  <c r="W1060" i="1"/>
  <c r="V1060" i="1" s="1"/>
  <c r="W1061" i="1"/>
  <c r="V1061" i="1" s="1"/>
  <c r="W1062" i="1"/>
  <c r="V1062" i="1" s="1"/>
  <c r="W1063" i="1"/>
  <c r="V1063" i="1" s="1"/>
  <c r="W1064" i="1"/>
  <c r="V1064" i="1" s="1"/>
  <c r="W1065" i="1"/>
  <c r="V1065" i="1" s="1"/>
  <c r="W1066" i="1"/>
  <c r="V1066" i="1" s="1"/>
  <c r="W1067" i="1"/>
  <c r="V1067" i="1" s="1"/>
  <c r="W1068" i="1"/>
  <c r="V1068" i="1" s="1"/>
  <c r="W1069" i="1"/>
  <c r="V1069" i="1" s="1"/>
  <c r="W1070" i="1"/>
  <c r="V1070" i="1" s="1"/>
  <c r="W1071" i="1"/>
  <c r="V1071" i="1" s="1"/>
  <c r="W1072" i="1"/>
  <c r="V1072" i="1" s="1"/>
  <c r="W1073" i="1"/>
  <c r="V1073" i="1" s="1"/>
  <c r="W1074" i="1"/>
  <c r="V1074" i="1" s="1"/>
  <c r="W1075" i="1"/>
  <c r="V1075" i="1" s="1"/>
  <c r="W1076" i="1"/>
  <c r="V1076" i="1" s="1"/>
  <c r="W1077" i="1"/>
  <c r="V1077" i="1" s="1"/>
  <c r="W1078" i="1"/>
  <c r="V1078" i="1" s="1"/>
  <c r="W1079" i="1"/>
  <c r="V1079" i="1" s="1"/>
  <c r="W1080" i="1"/>
  <c r="V1080" i="1" s="1"/>
  <c r="W1081" i="1"/>
  <c r="V1081" i="1" s="1"/>
  <c r="W1082" i="1"/>
  <c r="V1082" i="1" s="1"/>
  <c r="W1083" i="1"/>
  <c r="V1083" i="1" s="1"/>
  <c r="W1084" i="1"/>
  <c r="V1084" i="1" s="1"/>
  <c r="W1085" i="1"/>
  <c r="V1085" i="1" s="1"/>
  <c r="W1086" i="1"/>
  <c r="V1086" i="1" s="1"/>
  <c r="W1087" i="1"/>
  <c r="V1087" i="1" s="1"/>
  <c r="W1088" i="1"/>
  <c r="V1088" i="1" s="1"/>
  <c r="W1089" i="1"/>
  <c r="V1089" i="1" s="1"/>
  <c r="W1090" i="1"/>
  <c r="V1090" i="1" s="1"/>
  <c r="W1091" i="1"/>
  <c r="V1091" i="1" s="1"/>
  <c r="W1092" i="1"/>
  <c r="V1092" i="1" s="1"/>
  <c r="W1093" i="1"/>
  <c r="V1093" i="1" s="1"/>
  <c r="W1094" i="1"/>
  <c r="V1094" i="1" s="1"/>
  <c r="W1095" i="1"/>
  <c r="V1095" i="1" s="1"/>
  <c r="W1096" i="1"/>
  <c r="V1096" i="1" s="1"/>
  <c r="W1097" i="1"/>
  <c r="V1097" i="1" s="1"/>
  <c r="W1098" i="1"/>
  <c r="V1098" i="1" s="1"/>
  <c r="W1099" i="1"/>
  <c r="V1099" i="1" s="1"/>
  <c r="W1100" i="1"/>
  <c r="V1100" i="1" s="1"/>
  <c r="W1101" i="1"/>
  <c r="V1101" i="1" s="1"/>
  <c r="W1102" i="1"/>
  <c r="V1102" i="1" s="1"/>
  <c r="W1103" i="1"/>
  <c r="V1103" i="1" s="1"/>
  <c r="W1104" i="1"/>
  <c r="V1104" i="1" s="1"/>
  <c r="W1105" i="1"/>
  <c r="V1105" i="1" s="1"/>
  <c r="W1106" i="1"/>
  <c r="V1106" i="1" s="1"/>
  <c r="W1107" i="1"/>
  <c r="V1107" i="1" s="1"/>
  <c r="W1108" i="1"/>
  <c r="V1108" i="1" s="1"/>
  <c r="W1109" i="1"/>
  <c r="V1109" i="1" s="1"/>
  <c r="W1110" i="1"/>
  <c r="V1110" i="1" s="1"/>
  <c r="W1111" i="1"/>
  <c r="V1111" i="1" s="1"/>
  <c r="W1112" i="1"/>
  <c r="V1112" i="1" s="1"/>
  <c r="W1113" i="1"/>
  <c r="V1113" i="1" s="1"/>
  <c r="W1114" i="1"/>
  <c r="V1114" i="1" s="1"/>
  <c r="W1115" i="1"/>
  <c r="V1115" i="1" s="1"/>
  <c r="W1116" i="1"/>
  <c r="V1116" i="1" s="1"/>
  <c r="W1117" i="1"/>
  <c r="V1117" i="1" s="1"/>
  <c r="W1118" i="1"/>
  <c r="V1118" i="1" s="1"/>
  <c r="W1119" i="1"/>
  <c r="V1119" i="1" s="1"/>
  <c r="W1120" i="1"/>
  <c r="V1120" i="1" s="1"/>
  <c r="W1121" i="1"/>
  <c r="V1121" i="1" s="1"/>
  <c r="W1122" i="1"/>
  <c r="V1122" i="1" s="1"/>
  <c r="W1123" i="1"/>
  <c r="V1123" i="1" s="1"/>
  <c r="W1124" i="1"/>
  <c r="V1124" i="1" s="1"/>
  <c r="W1125" i="1"/>
  <c r="V1125" i="1" s="1"/>
  <c r="W1126" i="1"/>
  <c r="V1126" i="1" s="1"/>
  <c r="W1127" i="1"/>
  <c r="V1127" i="1" s="1"/>
  <c r="W1128" i="1"/>
  <c r="V1128" i="1" s="1"/>
  <c r="W1129" i="1"/>
  <c r="V1129" i="1" s="1"/>
  <c r="W1130" i="1"/>
  <c r="V1130" i="1" s="1"/>
  <c r="W1131" i="1"/>
  <c r="V1131" i="1" s="1"/>
  <c r="W1132" i="1"/>
  <c r="V1132" i="1" s="1"/>
  <c r="W1133" i="1"/>
  <c r="V1133" i="1" s="1"/>
  <c r="W1134" i="1"/>
  <c r="V1134" i="1" s="1"/>
  <c r="W1135" i="1"/>
  <c r="V1135" i="1" s="1"/>
  <c r="W1136" i="1"/>
  <c r="V1136" i="1" s="1"/>
  <c r="W1137" i="1"/>
  <c r="V1137" i="1" s="1"/>
  <c r="W1138" i="1"/>
  <c r="V1138" i="1" s="1"/>
  <c r="W1139" i="1"/>
  <c r="V1139" i="1" s="1"/>
  <c r="W1140" i="1"/>
  <c r="V1140" i="1" s="1"/>
  <c r="W1141" i="1"/>
  <c r="V1141" i="1" s="1"/>
  <c r="W1142" i="1"/>
  <c r="V1142" i="1" s="1"/>
  <c r="W1143" i="1"/>
  <c r="V1143" i="1" s="1"/>
  <c r="W1144" i="1"/>
  <c r="V1144" i="1" s="1"/>
  <c r="W1145" i="1"/>
  <c r="V1145" i="1" s="1"/>
  <c r="W1146" i="1"/>
  <c r="V1146" i="1" s="1"/>
  <c r="W1147" i="1"/>
  <c r="V1147" i="1" s="1"/>
  <c r="W1148" i="1"/>
  <c r="V1148" i="1" s="1"/>
  <c r="W1149" i="1"/>
  <c r="V1149" i="1" s="1"/>
  <c r="W1150" i="1"/>
  <c r="V1150" i="1" s="1"/>
  <c r="W1151" i="1"/>
  <c r="V1151" i="1" s="1"/>
  <c r="W1152" i="1"/>
  <c r="V1152" i="1" s="1"/>
  <c r="W1153" i="1"/>
  <c r="V1153" i="1" s="1"/>
  <c r="W1154" i="1"/>
  <c r="V1154" i="1" s="1"/>
  <c r="W1155" i="1"/>
  <c r="V1155" i="1" s="1"/>
  <c r="W1156" i="1"/>
  <c r="V1156" i="1" s="1"/>
  <c r="W1157" i="1"/>
  <c r="V1157" i="1" s="1"/>
  <c r="W1158" i="1"/>
  <c r="V1158" i="1" s="1"/>
  <c r="W1159" i="1"/>
  <c r="V1159" i="1" s="1"/>
  <c r="W1160" i="1"/>
  <c r="V1160" i="1" s="1"/>
  <c r="W1161" i="1"/>
  <c r="V1161" i="1" s="1"/>
  <c r="W1162" i="1"/>
  <c r="V1162" i="1" s="1"/>
  <c r="W1163" i="1"/>
  <c r="V1163" i="1" s="1"/>
  <c r="W1164" i="1"/>
  <c r="V1164" i="1" s="1"/>
  <c r="W1165" i="1"/>
  <c r="V1165" i="1" s="1"/>
  <c r="W1166" i="1"/>
  <c r="V1166" i="1" s="1"/>
  <c r="W1167" i="1"/>
  <c r="V1167" i="1" s="1"/>
  <c r="W1168" i="1"/>
  <c r="V1168" i="1" s="1"/>
  <c r="W1169" i="1"/>
  <c r="V1169" i="1" s="1"/>
  <c r="W1170" i="1"/>
  <c r="V1170" i="1" s="1"/>
  <c r="W1171" i="1"/>
  <c r="V1171" i="1" s="1"/>
  <c r="W1172" i="1"/>
  <c r="V1172" i="1" s="1"/>
  <c r="W1173" i="1"/>
  <c r="V1173" i="1" s="1"/>
  <c r="W1174" i="1"/>
  <c r="V1174" i="1" s="1"/>
  <c r="W1175" i="1"/>
  <c r="V1175" i="1" s="1"/>
  <c r="W1176" i="1"/>
  <c r="V1176" i="1" s="1"/>
  <c r="W1177" i="1"/>
  <c r="V1177" i="1" s="1"/>
  <c r="W1178" i="1"/>
  <c r="V1178" i="1" s="1"/>
  <c r="W1179" i="1"/>
  <c r="V1179" i="1" s="1"/>
  <c r="W1180" i="1"/>
  <c r="V1180" i="1" s="1"/>
  <c r="W1181" i="1"/>
  <c r="V1181" i="1" s="1"/>
  <c r="W1182" i="1"/>
  <c r="V1182" i="1" s="1"/>
  <c r="W1183" i="1"/>
  <c r="V1183" i="1" s="1"/>
  <c r="W1184" i="1"/>
  <c r="V1184" i="1" s="1"/>
  <c r="W1185" i="1"/>
  <c r="V1185" i="1" s="1"/>
  <c r="W1186" i="1"/>
  <c r="V1186" i="1" s="1"/>
  <c r="W1187" i="1"/>
  <c r="V1187" i="1" s="1"/>
  <c r="W1188" i="1"/>
  <c r="V1188" i="1" s="1"/>
  <c r="W1189" i="1"/>
  <c r="V1189" i="1" s="1"/>
  <c r="W1190" i="1"/>
  <c r="V1190" i="1" s="1"/>
  <c r="W1191" i="1"/>
  <c r="V1191" i="1" s="1"/>
  <c r="W1192" i="1"/>
  <c r="V1192" i="1" s="1"/>
  <c r="W1193" i="1"/>
  <c r="V1193" i="1" s="1"/>
  <c r="W1194" i="1"/>
  <c r="V1194" i="1" s="1"/>
  <c r="W1195" i="1"/>
  <c r="V1195" i="1" s="1"/>
  <c r="W1196" i="1"/>
  <c r="V1196" i="1" s="1"/>
  <c r="W1197" i="1"/>
  <c r="V1197" i="1" s="1"/>
  <c r="W1198" i="1"/>
  <c r="V1198" i="1" s="1"/>
  <c r="W1199" i="1"/>
  <c r="V1199" i="1" s="1"/>
  <c r="W1200" i="1"/>
  <c r="V1200" i="1" s="1"/>
  <c r="W1201" i="1"/>
  <c r="V1201" i="1" s="1"/>
  <c r="W1202" i="1"/>
  <c r="V1202" i="1" s="1"/>
  <c r="W1203" i="1"/>
  <c r="V1203" i="1" s="1"/>
  <c r="W1204" i="1"/>
  <c r="V1204" i="1" s="1"/>
  <c r="W1205" i="1"/>
  <c r="V1205" i="1" s="1"/>
  <c r="W1206" i="1"/>
  <c r="V1206" i="1" s="1"/>
  <c r="W1207" i="1"/>
  <c r="V1207" i="1" s="1"/>
  <c r="W1208" i="1"/>
  <c r="V1208" i="1" s="1"/>
  <c r="W1209" i="1"/>
  <c r="V1209" i="1" s="1"/>
  <c r="W1210" i="1"/>
  <c r="V1210" i="1" s="1"/>
  <c r="W1211" i="1"/>
  <c r="V1211" i="1" s="1"/>
  <c r="W1212" i="1"/>
  <c r="V1212" i="1" s="1"/>
  <c r="W1213" i="1"/>
  <c r="V1213" i="1" s="1"/>
  <c r="W1214" i="1"/>
  <c r="V1214" i="1" s="1"/>
  <c r="W1215" i="1"/>
  <c r="V1215" i="1" s="1"/>
  <c r="W1216" i="1"/>
  <c r="V1216" i="1" s="1"/>
  <c r="W1217" i="1"/>
  <c r="V1217" i="1" s="1"/>
  <c r="W1218" i="1"/>
  <c r="V1218" i="1" s="1"/>
  <c r="W1219" i="1"/>
  <c r="V1219" i="1" s="1"/>
  <c r="W1220" i="1"/>
  <c r="V1220" i="1" s="1"/>
  <c r="W1221" i="1"/>
  <c r="V1221" i="1" s="1"/>
  <c r="W1222" i="1"/>
  <c r="V1222" i="1" s="1"/>
  <c r="W1223" i="1"/>
  <c r="V1223" i="1" s="1"/>
  <c r="W1224" i="1"/>
  <c r="V1224" i="1" s="1"/>
  <c r="W1225" i="1"/>
  <c r="V1225" i="1" s="1"/>
  <c r="W1226" i="1"/>
  <c r="V1226" i="1" s="1"/>
  <c r="W1227" i="1"/>
  <c r="V1227" i="1" s="1"/>
  <c r="W1228" i="1"/>
  <c r="V1228" i="1" s="1"/>
  <c r="W1229" i="1"/>
  <c r="V1229" i="1" s="1"/>
  <c r="W1230" i="1"/>
  <c r="V1230" i="1" s="1"/>
  <c r="W1231" i="1"/>
  <c r="V1231" i="1" s="1"/>
  <c r="W1232" i="1"/>
  <c r="V1232" i="1" s="1"/>
  <c r="W1233" i="1"/>
  <c r="V1233" i="1" s="1"/>
  <c r="W1234" i="1"/>
  <c r="V1234" i="1" s="1"/>
  <c r="W1235" i="1"/>
  <c r="V1235" i="1" s="1"/>
  <c r="W1236" i="1"/>
  <c r="V1236" i="1" s="1"/>
  <c r="W1237" i="1"/>
  <c r="V1237" i="1" s="1"/>
  <c r="W1238" i="1"/>
  <c r="V1238" i="1" s="1"/>
  <c r="W1239" i="1"/>
  <c r="V1239" i="1" s="1"/>
  <c r="W1240" i="1"/>
  <c r="V1240" i="1" s="1"/>
  <c r="W1241" i="1"/>
  <c r="V1241" i="1" s="1"/>
  <c r="W1242" i="1"/>
  <c r="V1242" i="1" s="1"/>
  <c r="W1243" i="1"/>
  <c r="V1243" i="1" s="1"/>
  <c r="W1244" i="1"/>
  <c r="V1244" i="1" s="1"/>
  <c r="W1245" i="1"/>
  <c r="V1245" i="1" s="1"/>
  <c r="W1246" i="1"/>
  <c r="V1246" i="1" s="1"/>
  <c r="W1247" i="1"/>
  <c r="V1247" i="1" s="1"/>
  <c r="W1248" i="1"/>
  <c r="V1248" i="1" s="1"/>
  <c r="W1249" i="1"/>
  <c r="V1249" i="1" s="1"/>
  <c r="W1250" i="1"/>
  <c r="V1250" i="1" s="1"/>
  <c r="W1251" i="1"/>
  <c r="V1251" i="1" s="1"/>
  <c r="W1252" i="1"/>
  <c r="V1252" i="1" s="1"/>
  <c r="W1253" i="1"/>
  <c r="V1253" i="1" s="1"/>
  <c r="W1254" i="1"/>
  <c r="V1254" i="1" s="1"/>
  <c r="W1255" i="1"/>
  <c r="V1255" i="1" s="1"/>
  <c r="W1256" i="1"/>
  <c r="V1256" i="1" s="1"/>
  <c r="W1257" i="1"/>
  <c r="V1257" i="1" s="1"/>
  <c r="W1258" i="1"/>
  <c r="V1258" i="1" s="1"/>
  <c r="W1259" i="1"/>
  <c r="V1259" i="1" s="1"/>
  <c r="W1260" i="1"/>
  <c r="V1260" i="1" s="1"/>
  <c r="W1261" i="1"/>
  <c r="V1261" i="1" s="1"/>
  <c r="W1262" i="1"/>
  <c r="V1262" i="1" s="1"/>
  <c r="W1263" i="1"/>
  <c r="V1263" i="1" s="1"/>
  <c r="W1264" i="1"/>
  <c r="V1264" i="1" s="1"/>
  <c r="W1265" i="1"/>
  <c r="V1265" i="1" s="1"/>
  <c r="W1266" i="1"/>
  <c r="V1266" i="1" s="1"/>
  <c r="W1267" i="1"/>
  <c r="V1267" i="1" s="1"/>
  <c r="W1268" i="1"/>
  <c r="V1268" i="1" s="1"/>
  <c r="W1269" i="1"/>
  <c r="V1269" i="1" s="1"/>
  <c r="W1270" i="1"/>
  <c r="V1270" i="1" s="1"/>
  <c r="W1271" i="1"/>
  <c r="V1271" i="1" s="1"/>
  <c r="W1272" i="1"/>
  <c r="V1272" i="1" s="1"/>
  <c r="W1273" i="1"/>
  <c r="V1273" i="1" s="1"/>
  <c r="W1274" i="1"/>
  <c r="V1274" i="1" s="1"/>
  <c r="W1275" i="1"/>
  <c r="V1275" i="1" s="1"/>
  <c r="W1276" i="1"/>
  <c r="V1276" i="1" s="1"/>
  <c r="W1277" i="1"/>
  <c r="V1277" i="1" s="1"/>
  <c r="W1278" i="1"/>
  <c r="V1278" i="1" s="1"/>
  <c r="W1279" i="1"/>
  <c r="V1279" i="1" s="1"/>
  <c r="W1280" i="1"/>
  <c r="V1280" i="1" s="1"/>
  <c r="W1281" i="1"/>
  <c r="V1281" i="1" s="1"/>
  <c r="W1282" i="1"/>
  <c r="V1282" i="1" s="1"/>
  <c r="W1283" i="1"/>
  <c r="V1283" i="1" s="1"/>
  <c r="W1284" i="1"/>
  <c r="V1284" i="1" s="1"/>
  <c r="W1285" i="1"/>
  <c r="V1285" i="1" s="1"/>
  <c r="W1286" i="1"/>
  <c r="V1286" i="1" s="1"/>
  <c r="W1287" i="1"/>
  <c r="V1287" i="1" s="1"/>
  <c r="W1288" i="1"/>
  <c r="V1288" i="1" s="1"/>
  <c r="W1289" i="1"/>
  <c r="V1289" i="1" s="1"/>
  <c r="W1290" i="1"/>
  <c r="V1290" i="1" s="1"/>
  <c r="W1291" i="1"/>
  <c r="V1291" i="1" s="1"/>
  <c r="W1292" i="1"/>
  <c r="V1292" i="1" s="1"/>
  <c r="W1293" i="1"/>
  <c r="V1293" i="1" s="1"/>
  <c r="W1294" i="1"/>
  <c r="V1294" i="1" s="1"/>
  <c r="W1295" i="1"/>
  <c r="V1295" i="1" s="1"/>
  <c r="W1296" i="1"/>
  <c r="V1296" i="1" s="1"/>
  <c r="W1297" i="1"/>
  <c r="V1297" i="1" s="1"/>
  <c r="W1298" i="1"/>
  <c r="V1298" i="1" s="1"/>
  <c r="W1299" i="1"/>
  <c r="V1299" i="1" s="1"/>
  <c r="W1300" i="1"/>
  <c r="V1300" i="1" s="1"/>
  <c r="W1301" i="1"/>
  <c r="V1301" i="1" s="1"/>
  <c r="W1302" i="1"/>
  <c r="V1302" i="1" s="1"/>
  <c r="W1303" i="1"/>
  <c r="V1303" i="1" s="1"/>
  <c r="W1304" i="1"/>
  <c r="V1304" i="1" s="1"/>
  <c r="W1305" i="1"/>
  <c r="V1305" i="1" s="1"/>
  <c r="W1306" i="1"/>
  <c r="V1306" i="1" s="1"/>
  <c r="W1307" i="1"/>
  <c r="V1307" i="1" s="1"/>
  <c r="W1308" i="1"/>
  <c r="V1308" i="1" s="1"/>
  <c r="W1309" i="1"/>
  <c r="V1309" i="1" s="1"/>
  <c r="W1310" i="1"/>
  <c r="V1310" i="1" s="1"/>
  <c r="W1311" i="1"/>
  <c r="V1311" i="1" s="1"/>
  <c r="W1312" i="1"/>
  <c r="V1312" i="1" s="1"/>
  <c r="W1313" i="1"/>
  <c r="V1313" i="1" s="1"/>
  <c r="W1314" i="1"/>
  <c r="V1314" i="1" s="1"/>
  <c r="W1315" i="1"/>
  <c r="V1315" i="1" s="1"/>
  <c r="W1316" i="1"/>
  <c r="V1316" i="1" s="1"/>
  <c r="W1317" i="1"/>
  <c r="V1317" i="1" s="1"/>
  <c r="W1318" i="1"/>
  <c r="V1318" i="1" s="1"/>
  <c r="W1319" i="1"/>
  <c r="V1319" i="1" s="1"/>
  <c r="W1320" i="1"/>
  <c r="V1320" i="1" s="1"/>
  <c r="W1321" i="1"/>
  <c r="V1321" i="1" s="1"/>
  <c r="W1322" i="1"/>
  <c r="V1322" i="1" s="1"/>
  <c r="W1323" i="1"/>
  <c r="V1323" i="1" s="1"/>
  <c r="W1324" i="1"/>
  <c r="V1324" i="1" s="1"/>
  <c r="W1325" i="1"/>
  <c r="V1325" i="1" s="1"/>
  <c r="W1326" i="1"/>
  <c r="V1326" i="1" s="1"/>
  <c r="W1327" i="1"/>
  <c r="V1327" i="1" s="1"/>
  <c r="W1328" i="1"/>
  <c r="V1328" i="1" s="1"/>
  <c r="W1329" i="1"/>
  <c r="V1329" i="1" s="1"/>
  <c r="W1330" i="1"/>
  <c r="V1330" i="1" s="1"/>
  <c r="W1331" i="1"/>
  <c r="V1331" i="1" s="1"/>
  <c r="W1332" i="1"/>
  <c r="V1332" i="1" s="1"/>
  <c r="W1333" i="1"/>
  <c r="V1333" i="1" s="1"/>
  <c r="W1334" i="1"/>
  <c r="V1334" i="1" s="1"/>
  <c r="W1335" i="1"/>
  <c r="V1335" i="1" s="1"/>
  <c r="W1336" i="1"/>
  <c r="V1336" i="1" s="1"/>
  <c r="W1337" i="1"/>
  <c r="V1337" i="1" s="1"/>
  <c r="W1338" i="1"/>
  <c r="V1338" i="1" s="1"/>
  <c r="W1339" i="1"/>
  <c r="V1339" i="1" s="1"/>
  <c r="W1340" i="1"/>
  <c r="V1340" i="1" s="1"/>
  <c r="W1341" i="1"/>
  <c r="V1341" i="1" s="1"/>
  <c r="W1342" i="1"/>
  <c r="V1342" i="1" s="1"/>
  <c r="W1343" i="1"/>
  <c r="V1343" i="1" s="1"/>
  <c r="W1344" i="1"/>
  <c r="V1344" i="1" s="1"/>
  <c r="W1345" i="1"/>
  <c r="V1345" i="1" s="1"/>
  <c r="W1346" i="1"/>
  <c r="V1346" i="1" s="1"/>
  <c r="W1347" i="1"/>
  <c r="V1347" i="1" s="1"/>
  <c r="W1348" i="1"/>
  <c r="V1348" i="1" s="1"/>
  <c r="W1349" i="1"/>
  <c r="V1349" i="1" s="1"/>
  <c r="W1350" i="1"/>
  <c r="V1350" i="1" s="1"/>
  <c r="W1351" i="1"/>
  <c r="V1351" i="1" s="1"/>
  <c r="W1352" i="1"/>
  <c r="V1352" i="1" s="1"/>
  <c r="W1353" i="1"/>
  <c r="V1353" i="1" s="1"/>
  <c r="W1354" i="1"/>
  <c r="V1354" i="1" s="1"/>
  <c r="W1355" i="1"/>
  <c r="V1355" i="1" s="1"/>
  <c r="W1356" i="1"/>
  <c r="V1356" i="1" s="1"/>
  <c r="W1357" i="1"/>
  <c r="V1357" i="1" s="1"/>
  <c r="W1358" i="1"/>
  <c r="V1358" i="1" s="1"/>
  <c r="W1359" i="1"/>
  <c r="V1359" i="1" s="1"/>
  <c r="W1360" i="1"/>
  <c r="V1360" i="1" s="1"/>
  <c r="W1361" i="1"/>
  <c r="V1361" i="1" s="1"/>
  <c r="W1362" i="1"/>
  <c r="V1362" i="1" s="1"/>
  <c r="W1363" i="1"/>
  <c r="V1363" i="1" s="1"/>
  <c r="W1364" i="1"/>
  <c r="V1364" i="1" s="1"/>
  <c r="W1365" i="1"/>
  <c r="V1365" i="1" s="1"/>
  <c r="W1366" i="1"/>
  <c r="V1366" i="1" s="1"/>
  <c r="W1367" i="1"/>
  <c r="V1367" i="1" s="1"/>
  <c r="W1368" i="1"/>
  <c r="V1368" i="1" s="1"/>
  <c r="W1369" i="1"/>
  <c r="V1369" i="1" s="1"/>
  <c r="W1370" i="1"/>
  <c r="V1370" i="1" s="1"/>
  <c r="W1371" i="1"/>
  <c r="V1371" i="1" s="1"/>
  <c r="W1372" i="1"/>
  <c r="V1372" i="1" s="1"/>
  <c r="W1373" i="1"/>
  <c r="V1373" i="1" s="1"/>
  <c r="W1374" i="1"/>
  <c r="V1374" i="1" s="1"/>
  <c r="W1375" i="1"/>
  <c r="V1375" i="1" s="1"/>
  <c r="W1376" i="1"/>
  <c r="V1376" i="1" s="1"/>
  <c r="W1377" i="1"/>
  <c r="V1377" i="1" s="1"/>
  <c r="W1378" i="1"/>
  <c r="V1378" i="1" s="1"/>
  <c r="W1379" i="1"/>
  <c r="V1379" i="1" s="1"/>
  <c r="W1380" i="1"/>
  <c r="V1380" i="1" s="1"/>
  <c r="W1381" i="1"/>
  <c r="V1381" i="1" s="1"/>
  <c r="W1382" i="1"/>
  <c r="V1382" i="1" s="1"/>
  <c r="W1383" i="1"/>
  <c r="V1383" i="1" s="1"/>
  <c r="W1384" i="1"/>
  <c r="V1384" i="1" s="1"/>
  <c r="W1385" i="1"/>
  <c r="V1385" i="1" s="1"/>
  <c r="W1386" i="1"/>
  <c r="V1386" i="1" s="1"/>
  <c r="W1387" i="1"/>
  <c r="V1387" i="1" s="1"/>
  <c r="W1388" i="1"/>
  <c r="V1388" i="1" s="1"/>
  <c r="W1389" i="1"/>
  <c r="V1389" i="1" s="1"/>
  <c r="W1390" i="1"/>
  <c r="V1390" i="1" s="1"/>
  <c r="W1391" i="1"/>
  <c r="V1391" i="1" s="1"/>
  <c r="W1392" i="1"/>
  <c r="V1392" i="1" s="1"/>
  <c r="W1393" i="1"/>
  <c r="V1393" i="1" s="1"/>
  <c r="W1394" i="1"/>
  <c r="V1394" i="1" s="1"/>
  <c r="W1395" i="1"/>
  <c r="V1395" i="1" s="1"/>
  <c r="W1396" i="1"/>
  <c r="V1396" i="1" s="1"/>
  <c r="W1397" i="1"/>
  <c r="V1397" i="1" s="1"/>
  <c r="W1398" i="1"/>
  <c r="V1398" i="1" s="1"/>
  <c r="W1399" i="1"/>
  <c r="V1399" i="1" s="1"/>
  <c r="W1400" i="1"/>
  <c r="V1400" i="1" s="1"/>
  <c r="W1401" i="1"/>
  <c r="V1401" i="1" s="1"/>
  <c r="W1402" i="1"/>
  <c r="V1402" i="1" s="1"/>
  <c r="W1403" i="1"/>
  <c r="V1403" i="1" s="1"/>
  <c r="W1404" i="1"/>
  <c r="V1404" i="1" s="1"/>
  <c r="W1405" i="1"/>
  <c r="V1405" i="1" s="1"/>
  <c r="W1406" i="1"/>
  <c r="V1406" i="1" s="1"/>
  <c r="W1407" i="1"/>
  <c r="V1407" i="1" s="1"/>
  <c r="W1408" i="1"/>
  <c r="V1408" i="1" s="1"/>
  <c r="W1409" i="1"/>
  <c r="V1409" i="1" s="1"/>
  <c r="W1410" i="1"/>
  <c r="V1410" i="1" s="1"/>
  <c r="W1411" i="1"/>
  <c r="V1411" i="1" s="1"/>
  <c r="W1412" i="1"/>
  <c r="V1412" i="1" s="1"/>
  <c r="W1413" i="1"/>
  <c r="V1413" i="1" s="1"/>
  <c r="W1414" i="1"/>
  <c r="V1414" i="1" s="1"/>
  <c r="W1415" i="1"/>
  <c r="V1415" i="1" s="1"/>
  <c r="W1416" i="1"/>
  <c r="V1416" i="1" s="1"/>
  <c r="W1417" i="1"/>
  <c r="V1417" i="1" s="1"/>
  <c r="W1418" i="1"/>
  <c r="V1418" i="1" s="1"/>
  <c r="W1419" i="1"/>
  <c r="V1419" i="1" s="1"/>
  <c r="W1420" i="1"/>
  <c r="V1420" i="1" s="1"/>
  <c r="W1421" i="1"/>
  <c r="V1421" i="1" s="1"/>
  <c r="W1422" i="1"/>
  <c r="V1422" i="1" s="1"/>
  <c r="W1423" i="1"/>
  <c r="V1423" i="1" s="1"/>
  <c r="W1424" i="1"/>
  <c r="V1424" i="1" s="1"/>
  <c r="W1425" i="1"/>
  <c r="V1425" i="1" s="1"/>
  <c r="W1426" i="1"/>
  <c r="V1426" i="1" s="1"/>
  <c r="W1427" i="1"/>
  <c r="V1427" i="1" s="1"/>
  <c r="W1428" i="1"/>
  <c r="V1428" i="1" s="1"/>
  <c r="W1429" i="1"/>
  <c r="V1429" i="1" s="1"/>
  <c r="W1430" i="1"/>
  <c r="V1430" i="1" s="1"/>
  <c r="W1431" i="1"/>
  <c r="V1431" i="1" s="1"/>
  <c r="W1432" i="1"/>
  <c r="V1432" i="1" s="1"/>
  <c r="W1433" i="1"/>
  <c r="V1433" i="1" s="1"/>
  <c r="W1434" i="1"/>
  <c r="V1434" i="1" s="1"/>
  <c r="W1435" i="1"/>
  <c r="V1435" i="1" s="1"/>
  <c r="W1436" i="1"/>
  <c r="V1436" i="1" s="1"/>
  <c r="W1437" i="1"/>
  <c r="V1437" i="1" s="1"/>
  <c r="W1438" i="1"/>
  <c r="V1438" i="1" s="1"/>
  <c r="W1439" i="1"/>
  <c r="V1439" i="1" s="1"/>
  <c r="W1440" i="1"/>
  <c r="V1440" i="1" s="1"/>
  <c r="W1441" i="1"/>
  <c r="V1441" i="1" s="1"/>
  <c r="W1442" i="1"/>
  <c r="V1442" i="1" s="1"/>
  <c r="W1443" i="1"/>
  <c r="V1443" i="1" s="1"/>
  <c r="W1444" i="1"/>
  <c r="V1444" i="1" s="1"/>
  <c r="W1445" i="1"/>
  <c r="V1445" i="1" s="1"/>
  <c r="W1446" i="1"/>
  <c r="V1446" i="1" s="1"/>
  <c r="W1447" i="1"/>
  <c r="V1447" i="1" s="1"/>
  <c r="W1448" i="1"/>
  <c r="V1448" i="1" s="1"/>
  <c r="W1449" i="1"/>
  <c r="V1449" i="1" s="1"/>
  <c r="W1450" i="1"/>
  <c r="V1450" i="1" s="1"/>
  <c r="W1451" i="1"/>
  <c r="V1451" i="1" s="1"/>
  <c r="W1452" i="1"/>
  <c r="V1452" i="1" s="1"/>
  <c r="W1453" i="1"/>
  <c r="V1453" i="1" s="1"/>
  <c r="W1454" i="1"/>
  <c r="V1454" i="1" s="1"/>
  <c r="W1455" i="1"/>
  <c r="V1455" i="1" s="1"/>
  <c r="W1456" i="1"/>
  <c r="V1456" i="1" s="1"/>
  <c r="W1457" i="1"/>
  <c r="V1457" i="1" s="1"/>
  <c r="W1458" i="1"/>
  <c r="V1458" i="1" s="1"/>
  <c r="W1459" i="1"/>
  <c r="V1459" i="1" s="1"/>
  <c r="W1460" i="1"/>
  <c r="V1460" i="1" s="1"/>
  <c r="W1461" i="1"/>
  <c r="V1461" i="1" s="1"/>
  <c r="W1462" i="1"/>
  <c r="V1462" i="1" s="1"/>
  <c r="W1463" i="1"/>
  <c r="V1463" i="1" s="1"/>
  <c r="W1464" i="1"/>
  <c r="V1464" i="1" s="1"/>
  <c r="W1465" i="1"/>
  <c r="V1465" i="1" s="1"/>
  <c r="W1466" i="1"/>
  <c r="V1466" i="1" s="1"/>
  <c r="W1467" i="1"/>
  <c r="V1467" i="1" s="1"/>
  <c r="W1468" i="1"/>
  <c r="V1468" i="1" s="1"/>
  <c r="W1469" i="1"/>
  <c r="V1469" i="1" s="1"/>
  <c r="W1470" i="1"/>
  <c r="V1470" i="1" s="1"/>
  <c r="W1471" i="1"/>
  <c r="V1471" i="1" s="1"/>
  <c r="W1472" i="1"/>
  <c r="V1472" i="1" s="1"/>
  <c r="W1473" i="1"/>
  <c r="V1473" i="1" s="1"/>
  <c r="W1474" i="1"/>
  <c r="V1474" i="1" s="1"/>
  <c r="W1475" i="1"/>
  <c r="V1475" i="1" s="1"/>
  <c r="W1476" i="1"/>
  <c r="V1476" i="1" s="1"/>
  <c r="W1477" i="1"/>
  <c r="V1477" i="1" s="1"/>
  <c r="W1478" i="1"/>
  <c r="V1478" i="1" s="1"/>
  <c r="W1479" i="1"/>
  <c r="V1479" i="1" s="1"/>
  <c r="W1480" i="1"/>
  <c r="V1480" i="1" s="1"/>
  <c r="W1481" i="1"/>
  <c r="V1481" i="1" s="1"/>
  <c r="W1482" i="1"/>
  <c r="V1482" i="1" s="1"/>
  <c r="W1483" i="1"/>
  <c r="V1483" i="1" s="1"/>
  <c r="W1484" i="1"/>
  <c r="V1484" i="1" s="1"/>
  <c r="W1485" i="1"/>
  <c r="V1485" i="1" s="1"/>
  <c r="W1486" i="1"/>
  <c r="V1486" i="1" s="1"/>
  <c r="W1487" i="1"/>
  <c r="V1487" i="1" s="1"/>
  <c r="W1488" i="1"/>
  <c r="V1488" i="1" s="1"/>
  <c r="W1489" i="1"/>
  <c r="V1489" i="1" s="1"/>
  <c r="W1490" i="1"/>
  <c r="V1490" i="1" s="1"/>
  <c r="W1491" i="1"/>
  <c r="V1491" i="1" s="1"/>
  <c r="W1492" i="1"/>
  <c r="V1492" i="1" s="1"/>
  <c r="W1493" i="1"/>
  <c r="V1493" i="1" s="1"/>
  <c r="W1494" i="1"/>
  <c r="V1494" i="1" s="1"/>
  <c r="W1495" i="1"/>
  <c r="V1495" i="1" s="1"/>
  <c r="W1496" i="1"/>
  <c r="V1496" i="1" s="1"/>
  <c r="W1497" i="1"/>
  <c r="V1497" i="1" s="1"/>
  <c r="W1498" i="1"/>
  <c r="V1498" i="1" s="1"/>
  <c r="W1499" i="1"/>
  <c r="V1499" i="1" s="1"/>
  <c r="W1500" i="1"/>
  <c r="V1500" i="1" s="1"/>
  <c r="W1501" i="1"/>
  <c r="V1501" i="1" s="1"/>
  <c r="W1502" i="1"/>
  <c r="V1502" i="1" s="1"/>
  <c r="W1503" i="1"/>
  <c r="V1503" i="1" s="1"/>
  <c r="W1504" i="1"/>
  <c r="V1504" i="1" s="1"/>
  <c r="W1505" i="1"/>
  <c r="V1505" i="1" s="1"/>
  <c r="W1506" i="1"/>
  <c r="V1506" i="1" s="1"/>
  <c r="W1507" i="1"/>
  <c r="V1507" i="1" s="1"/>
  <c r="W1508" i="1"/>
  <c r="V1508" i="1" s="1"/>
  <c r="W1509" i="1"/>
  <c r="V1509" i="1" s="1"/>
  <c r="W1510" i="1"/>
  <c r="V1510" i="1" s="1"/>
  <c r="W1511" i="1"/>
  <c r="V1511" i="1" s="1"/>
  <c r="W1512" i="1"/>
  <c r="V1512" i="1" s="1"/>
  <c r="W1513" i="1"/>
  <c r="V1513" i="1" s="1"/>
  <c r="W1514" i="1"/>
  <c r="V1514" i="1" s="1"/>
  <c r="W1515" i="1"/>
  <c r="V1515" i="1" s="1"/>
  <c r="W1516" i="1"/>
  <c r="V1516" i="1" s="1"/>
  <c r="W1517" i="1"/>
  <c r="V1517" i="1" s="1"/>
  <c r="W1518" i="1"/>
  <c r="V1518" i="1" s="1"/>
  <c r="W1519" i="1"/>
  <c r="V1519" i="1" s="1"/>
  <c r="W1520" i="1"/>
  <c r="V1520" i="1" s="1"/>
  <c r="W1521" i="1"/>
  <c r="V1521" i="1" s="1"/>
  <c r="W1522" i="1"/>
  <c r="V1522" i="1" s="1"/>
  <c r="W1523" i="1"/>
  <c r="V1523" i="1" s="1"/>
  <c r="W1524" i="1"/>
  <c r="V1524" i="1" s="1"/>
  <c r="W1525" i="1"/>
  <c r="V1525" i="1" s="1"/>
  <c r="W1526" i="1"/>
  <c r="V1526" i="1" s="1"/>
  <c r="W1527" i="1"/>
  <c r="V1527" i="1" s="1"/>
  <c r="W1528" i="1"/>
  <c r="V1528" i="1" s="1"/>
  <c r="W1529" i="1"/>
  <c r="V1529" i="1" s="1"/>
  <c r="W1530" i="1"/>
  <c r="V1530" i="1" s="1"/>
  <c r="W1531" i="1"/>
  <c r="V1531" i="1" s="1"/>
  <c r="W1532" i="1"/>
  <c r="V1532" i="1" s="1"/>
  <c r="W1533" i="1"/>
  <c r="V1533" i="1" s="1"/>
  <c r="W1534" i="1"/>
  <c r="V1534" i="1" s="1"/>
  <c r="W1535" i="1"/>
  <c r="V1535" i="1" s="1"/>
  <c r="W1536" i="1"/>
  <c r="V1536" i="1" s="1"/>
  <c r="W1537" i="1"/>
  <c r="V1537" i="1" s="1"/>
  <c r="W1538" i="1"/>
  <c r="V1538" i="1" s="1"/>
  <c r="W1539" i="1"/>
  <c r="V1539" i="1" s="1"/>
  <c r="W1540" i="1"/>
  <c r="V1540" i="1" s="1"/>
  <c r="W1541" i="1"/>
  <c r="V1541" i="1" s="1"/>
  <c r="W1542" i="1"/>
  <c r="V1542" i="1" s="1"/>
  <c r="W1543" i="1"/>
  <c r="V1543" i="1" s="1"/>
  <c r="W1544" i="1"/>
  <c r="V1544" i="1" s="1"/>
  <c r="W1545" i="1"/>
  <c r="V1545" i="1" s="1"/>
  <c r="W1546" i="1"/>
  <c r="V1546" i="1" s="1"/>
  <c r="W1547" i="1"/>
  <c r="V1547" i="1" s="1"/>
  <c r="W1548" i="1"/>
  <c r="V1548" i="1" s="1"/>
  <c r="W1549" i="1"/>
  <c r="V1549" i="1" s="1"/>
  <c r="W1550" i="1"/>
  <c r="V1550" i="1" s="1"/>
  <c r="W1551" i="1"/>
  <c r="V1551" i="1" s="1"/>
  <c r="W1552" i="1"/>
  <c r="V1552" i="1" s="1"/>
  <c r="W1553" i="1"/>
  <c r="V1553" i="1" s="1"/>
  <c r="W1554" i="1"/>
  <c r="V1554" i="1" s="1"/>
  <c r="W1555" i="1"/>
  <c r="V1555" i="1" s="1"/>
  <c r="W1556" i="1"/>
  <c r="V1556" i="1" s="1"/>
  <c r="W1557" i="1"/>
  <c r="V1557" i="1" s="1"/>
  <c r="W1558" i="1"/>
  <c r="V1558" i="1" s="1"/>
  <c r="W1559" i="1"/>
  <c r="V1559" i="1" s="1"/>
  <c r="W1560" i="1"/>
  <c r="V1560" i="1" s="1"/>
  <c r="W1561" i="1"/>
  <c r="V1561" i="1" s="1"/>
  <c r="W1562" i="1"/>
  <c r="V1562" i="1" s="1"/>
  <c r="W1563" i="1"/>
  <c r="V1563" i="1" s="1"/>
  <c r="W1564" i="1"/>
  <c r="V1564" i="1" s="1"/>
  <c r="W1565" i="1"/>
  <c r="V1565" i="1" s="1"/>
  <c r="W1566" i="1"/>
  <c r="V1566" i="1" s="1"/>
  <c r="W1567" i="1"/>
  <c r="V1567" i="1" s="1"/>
  <c r="W1568" i="1"/>
  <c r="V1568" i="1" s="1"/>
  <c r="W1569" i="1"/>
  <c r="V1569" i="1" s="1"/>
  <c r="W1570" i="1"/>
  <c r="V1570" i="1" s="1"/>
  <c r="W1571" i="1"/>
  <c r="V1571" i="1" s="1"/>
  <c r="W1572" i="1"/>
  <c r="V1572" i="1" s="1"/>
  <c r="W1573" i="1"/>
  <c r="V1573" i="1" s="1"/>
  <c r="W1574" i="1"/>
  <c r="V1574" i="1" s="1"/>
  <c r="W1575" i="1"/>
  <c r="V1575" i="1" s="1"/>
  <c r="W1576" i="1"/>
  <c r="V1576" i="1" s="1"/>
  <c r="W1577" i="1"/>
  <c r="V1577" i="1" s="1"/>
  <c r="W1578" i="1"/>
  <c r="V1578" i="1" s="1"/>
  <c r="W1579" i="1"/>
  <c r="V1579" i="1" s="1"/>
  <c r="W1580" i="1"/>
  <c r="V1580" i="1" s="1"/>
  <c r="W1581" i="1"/>
  <c r="V1581" i="1" s="1"/>
  <c r="W1582" i="1"/>
  <c r="V1582" i="1" s="1"/>
  <c r="W1583" i="1"/>
  <c r="V1583" i="1" s="1"/>
  <c r="W1584" i="1"/>
  <c r="V1584" i="1" s="1"/>
  <c r="W1585" i="1"/>
  <c r="V1585" i="1" s="1"/>
  <c r="W1586" i="1"/>
  <c r="V1586" i="1" s="1"/>
  <c r="W1587" i="1"/>
  <c r="V1587" i="1" s="1"/>
  <c r="W1588" i="1"/>
  <c r="V1588" i="1" s="1"/>
  <c r="W1589" i="1"/>
  <c r="V1589" i="1" s="1"/>
  <c r="W1590" i="1"/>
  <c r="V1590" i="1" s="1"/>
  <c r="W1591" i="1"/>
  <c r="V1591" i="1" s="1"/>
  <c r="W1592" i="1"/>
  <c r="V1592" i="1" s="1"/>
  <c r="W1593" i="1"/>
  <c r="V1593" i="1" s="1"/>
  <c r="W1594" i="1"/>
  <c r="V1594" i="1" s="1"/>
  <c r="W1595" i="1"/>
  <c r="V1595" i="1" s="1"/>
  <c r="W1596" i="1"/>
  <c r="V1596" i="1" s="1"/>
  <c r="W1597" i="1"/>
  <c r="V1597" i="1" s="1"/>
  <c r="W1598" i="1"/>
  <c r="V1598" i="1" s="1"/>
  <c r="W1599" i="1"/>
  <c r="V1599" i="1" s="1"/>
  <c r="W1600" i="1"/>
  <c r="V1600" i="1" s="1"/>
  <c r="W1601" i="1"/>
  <c r="V1601" i="1" s="1"/>
  <c r="W1602" i="1"/>
  <c r="V1602" i="1" s="1"/>
  <c r="W1603" i="1"/>
  <c r="V1603" i="1" s="1"/>
  <c r="W1604" i="1"/>
  <c r="V1604" i="1" s="1"/>
  <c r="W1605" i="1"/>
  <c r="V1605" i="1" s="1"/>
  <c r="W1606" i="1"/>
  <c r="V1606" i="1" s="1"/>
  <c r="W1607" i="1"/>
  <c r="V1607" i="1" s="1"/>
  <c r="W1608" i="1"/>
  <c r="V1608" i="1" s="1"/>
  <c r="W1609" i="1"/>
  <c r="V1609" i="1" s="1"/>
  <c r="W1610" i="1"/>
  <c r="V1610" i="1" s="1"/>
  <c r="W1611" i="1"/>
  <c r="V1611" i="1" s="1"/>
  <c r="W1612" i="1"/>
  <c r="V1612" i="1" s="1"/>
  <c r="W1613" i="1"/>
  <c r="V1613" i="1" s="1"/>
  <c r="W1614" i="1"/>
  <c r="V1614" i="1" s="1"/>
  <c r="W1615" i="1"/>
  <c r="V1615" i="1" s="1"/>
  <c r="W1616" i="1"/>
  <c r="V1616" i="1" s="1"/>
  <c r="W1617" i="1"/>
  <c r="V1617" i="1" s="1"/>
  <c r="W1618" i="1"/>
  <c r="V1618" i="1" s="1"/>
  <c r="W1619" i="1"/>
  <c r="V1619" i="1" s="1"/>
  <c r="W1620" i="1"/>
  <c r="V1620" i="1" s="1"/>
  <c r="W1621" i="1"/>
  <c r="V1621" i="1" s="1"/>
  <c r="W1622" i="1"/>
  <c r="V1622" i="1" s="1"/>
  <c r="W1623" i="1"/>
  <c r="V1623" i="1" s="1"/>
  <c r="W1624" i="1"/>
  <c r="V1624" i="1" s="1"/>
  <c r="W1625" i="1"/>
  <c r="V1625" i="1" s="1"/>
  <c r="W1626" i="1"/>
  <c r="V1626" i="1" s="1"/>
  <c r="W1627" i="1"/>
  <c r="V1627" i="1" s="1"/>
  <c r="W1628" i="1"/>
  <c r="V1628" i="1" s="1"/>
  <c r="W1629" i="1"/>
  <c r="V1629" i="1" s="1"/>
  <c r="W1630" i="1"/>
  <c r="V1630" i="1" s="1"/>
  <c r="W1631" i="1"/>
  <c r="V1631" i="1" s="1"/>
  <c r="W1632" i="1"/>
  <c r="V1632" i="1" s="1"/>
  <c r="W1633" i="1"/>
  <c r="V1633" i="1" s="1"/>
  <c r="W1634" i="1"/>
  <c r="V1634" i="1" s="1"/>
  <c r="W1635" i="1"/>
  <c r="V1635" i="1" s="1"/>
  <c r="W1636" i="1"/>
  <c r="V1636" i="1" s="1"/>
  <c r="W1637" i="1"/>
  <c r="V1637" i="1" s="1"/>
  <c r="W1638" i="1"/>
  <c r="V1638" i="1" s="1"/>
  <c r="W1639" i="1"/>
  <c r="V1639" i="1" s="1"/>
  <c r="W1640" i="1"/>
  <c r="V1640" i="1" s="1"/>
  <c r="W1641" i="1"/>
  <c r="V1641" i="1" s="1"/>
  <c r="W1642" i="1"/>
  <c r="V1642" i="1" s="1"/>
  <c r="W1643" i="1"/>
  <c r="V1643" i="1" s="1"/>
  <c r="W1644" i="1"/>
  <c r="V1644" i="1" s="1"/>
  <c r="W1645" i="1"/>
  <c r="V1645" i="1" s="1"/>
  <c r="W1646" i="1"/>
  <c r="V1646" i="1" s="1"/>
  <c r="W1647" i="1"/>
  <c r="V1647" i="1" s="1"/>
  <c r="W1648" i="1"/>
  <c r="V1648" i="1" s="1"/>
  <c r="W1649" i="1"/>
  <c r="V1649" i="1" s="1"/>
  <c r="W1650" i="1"/>
  <c r="V1650" i="1" s="1"/>
  <c r="W1651" i="1"/>
  <c r="V1651" i="1" s="1"/>
  <c r="W1652" i="1"/>
  <c r="V1652" i="1" s="1"/>
  <c r="W1653" i="1"/>
  <c r="V1653" i="1" s="1"/>
  <c r="W1654" i="1"/>
  <c r="V1654" i="1" s="1"/>
  <c r="W1655" i="1"/>
  <c r="V1655" i="1" s="1"/>
  <c r="W1656" i="1"/>
  <c r="V1656" i="1" s="1"/>
  <c r="W1657" i="1"/>
  <c r="V1657" i="1" s="1"/>
  <c r="W1658" i="1"/>
  <c r="V1658" i="1" s="1"/>
  <c r="W1659" i="1"/>
  <c r="V1659" i="1" s="1"/>
  <c r="W1660" i="1"/>
  <c r="V1660" i="1" s="1"/>
  <c r="W1661" i="1"/>
  <c r="V1661" i="1" s="1"/>
  <c r="W1662" i="1"/>
  <c r="V1662" i="1" s="1"/>
  <c r="W1663" i="1"/>
  <c r="V1663" i="1" s="1"/>
  <c r="W1664" i="1"/>
  <c r="V1664" i="1" s="1"/>
  <c r="W1665" i="1"/>
  <c r="V1665" i="1" s="1"/>
  <c r="W1666" i="1"/>
  <c r="V1666" i="1" s="1"/>
  <c r="W1667" i="1"/>
  <c r="V1667" i="1" s="1"/>
  <c r="W1668" i="1"/>
  <c r="V1668" i="1" s="1"/>
  <c r="W1669" i="1"/>
  <c r="V1669" i="1" s="1"/>
  <c r="W1670" i="1"/>
  <c r="V1670" i="1" s="1"/>
  <c r="W1671" i="1"/>
  <c r="V1671" i="1" s="1"/>
  <c r="W1672" i="1"/>
  <c r="V1672" i="1" s="1"/>
  <c r="W1673" i="1"/>
  <c r="V1673" i="1" s="1"/>
  <c r="W1674" i="1"/>
  <c r="V1674" i="1" s="1"/>
  <c r="W1675" i="1"/>
  <c r="V1675" i="1" s="1"/>
  <c r="W1676" i="1"/>
  <c r="V1676" i="1" s="1"/>
  <c r="W1677" i="1"/>
  <c r="V1677" i="1" s="1"/>
  <c r="W1678" i="1"/>
  <c r="V1678" i="1" s="1"/>
  <c r="W1679" i="1"/>
  <c r="V1679" i="1" s="1"/>
  <c r="W1680" i="1"/>
  <c r="V1680" i="1" s="1"/>
  <c r="W1681" i="1"/>
  <c r="V1681" i="1" s="1"/>
  <c r="W1682" i="1"/>
  <c r="V1682" i="1" s="1"/>
  <c r="W1683" i="1"/>
  <c r="V1683" i="1" s="1"/>
  <c r="W1684" i="1"/>
  <c r="V1684" i="1" s="1"/>
  <c r="W1685" i="1"/>
  <c r="V1685" i="1" s="1"/>
  <c r="W1686" i="1"/>
  <c r="V1686" i="1" s="1"/>
  <c r="W1687" i="1"/>
  <c r="V1687" i="1" s="1"/>
  <c r="W1688" i="1"/>
  <c r="V1688" i="1" s="1"/>
  <c r="W1689" i="1"/>
  <c r="V1689" i="1" s="1"/>
  <c r="W1690" i="1"/>
  <c r="V1690" i="1" s="1"/>
  <c r="W1691" i="1"/>
  <c r="V1691" i="1" s="1"/>
  <c r="W1692" i="1"/>
  <c r="V1692" i="1" s="1"/>
  <c r="W1693" i="1"/>
  <c r="V1693" i="1" s="1"/>
  <c r="W1694" i="1"/>
  <c r="V1694" i="1" s="1"/>
  <c r="W1695" i="1"/>
  <c r="V1695" i="1" s="1"/>
  <c r="W1696" i="1"/>
  <c r="V1696" i="1" s="1"/>
  <c r="W1697" i="1"/>
  <c r="V1697" i="1" s="1"/>
  <c r="W1698" i="1"/>
  <c r="V1698" i="1" s="1"/>
  <c r="W1699" i="1"/>
  <c r="V1699" i="1" s="1"/>
  <c r="W1700" i="1"/>
  <c r="V1700" i="1" s="1"/>
  <c r="W1701" i="1"/>
  <c r="V1701" i="1" s="1"/>
  <c r="W1702" i="1"/>
  <c r="V1702" i="1" s="1"/>
  <c r="W1703" i="1"/>
  <c r="V1703" i="1" s="1"/>
  <c r="W1704" i="1"/>
  <c r="V1704" i="1" s="1"/>
  <c r="W1705" i="1"/>
  <c r="V1705" i="1" s="1"/>
  <c r="W1706" i="1"/>
  <c r="V1706" i="1" s="1"/>
  <c r="W1707" i="1"/>
  <c r="V1707" i="1" s="1"/>
  <c r="W1708" i="1"/>
  <c r="V1708" i="1" s="1"/>
  <c r="W1709" i="1"/>
  <c r="V1709" i="1" s="1"/>
  <c r="W1710" i="1"/>
  <c r="V1710" i="1" s="1"/>
  <c r="W1711" i="1"/>
  <c r="V1711" i="1" s="1"/>
  <c r="W1712" i="1"/>
  <c r="V1712" i="1" s="1"/>
  <c r="W1713" i="1"/>
  <c r="V1713" i="1" s="1"/>
  <c r="W1714" i="1"/>
  <c r="V1714" i="1" s="1"/>
  <c r="W1715" i="1"/>
  <c r="V1715" i="1" s="1"/>
  <c r="W1716" i="1"/>
  <c r="V1716" i="1" s="1"/>
  <c r="W1717" i="1"/>
  <c r="V1717" i="1" s="1"/>
  <c r="W1718" i="1"/>
  <c r="V1718" i="1" s="1"/>
  <c r="W1719" i="1"/>
  <c r="V1719" i="1" s="1"/>
  <c r="W1720" i="1"/>
  <c r="V1720" i="1" s="1"/>
  <c r="W1721" i="1"/>
  <c r="V1721" i="1" s="1"/>
  <c r="W1722" i="1"/>
  <c r="V1722" i="1" s="1"/>
  <c r="W1723" i="1"/>
  <c r="V1723" i="1" s="1"/>
  <c r="W1724" i="1"/>
  <c r="V1724" i="1" s="1"/>
  <c r="W1725" i="1"/>
  <c r="V1725" i="1" s="1"/>
  <c r="W1726" i="1"/>
  <c r="V1726" i="1" s="1"/>
  <c r="W1727" i="1"/>
  <c r="V1727" i="1" s="1"/>
  <c r="W1728" i="1"/>
  <c r="V1728" i="1" s="1"/>
  <c r="W1729" i="1"/>
  <c r="V1729" i="1" s="1"/>
  <c r="W1730" i="1"/>
  <c r="V1730" i="1" s="1"/>
  <c r="W1731" i="1"/>
  <c r="V1731" i="1" s="1"/>
  <c r="W1732" i="1"/>
  <c r="V1732" i="1" s="1"/>
  <c r="W1733" i="1"/>
  <c r="V1733" i="1" s="1"/>
  <c r="W1734" i="1"/>
  <c r="V1734" i="1" s="1"/>
  <c r="W1735" i="1"/>
  <c r="V1735" i="1" s="1"/>
  <c r="W1736" i="1"/>
  <c r="V1736" i="1" s="1"/>
  <c r="W1737" i="1"/>
  <c r="V1737" i="1" s="1"/>
  <c r="W1738" i="1"/>
  <c r="V1738" i="1" s="1"/>
  <c r="W1739" i="1"/>
  <c r="V1739" i="1" s="1"/>
  <c r="W1740" i="1"/>
  <c r="V1740" i="1" s="1"/>
  <c r="W1741" i="1"/>
  <c r="V1741" i="1" s="1"/>
  <c r="W1742" i="1"/>
  <c r="V1742" i="1" s="1"/>
  <c r="W1743" i="1"/>
  <c r="V1743" i="1" s="1"/>
  <c r="W1744" i="1"/>
  <c r="V1744" i="1" s="1"/>
  <c r="W1745" i="1"/>
  <c r="V1745" i="1" s="1"/>
  <c r="W1746" i="1"/>
  <c r="V1746" i="1" s="1"/>
  <c r="W1747" i="1"/>
  <c r="V1747" i="1" s="1"/>
  <c r="W1748" i="1"/>
  <c r="V1748" i="1" s="1"/>
  <c r="W1749" i="1"/>
  <c r="V1749" i="1" s="1"/>
  <c r="W1750" i="1"/>
  <c r="V1750" i="1" s="1"/>
  <c r="W1751" i="1"/>
  <c r="V1751" i="1" s="1"/>
  <c r="W1752" i="1"/>
  <c r="V1752" i="1" s="1"/>
  <c r="W1753" i="1"/>
  <c r="V1753" i="1" s="1"/>
  <c r="W1754" i="1"/>
  <c r="V1754" i="1" s="1"/>
  <c r="W1755" i="1"/>
  <c r="V1755" i="1" s="1"/>
  <c r="W1756" i="1"/>
  <c r="V1756" i="1" s="1"/>
  <c r="W1757" i="1"/>
  <c r="V1757" i="1" s="1"/>
  <c r="W1758" i="1"/>
  <c r="V1758" i="1" s="1"/>
  <c r="W1759" i="1"/>
  <c r="V1759" i="1" s="1"/>
  <c r="W1760" i="1"/>
  <c r="V1760" i="1" s="1"/>
  <c r="W1761" i="1"/>
  <c r="V1761" i="1" s="1"/>
  <c r="W1762" i="1"/>
  <c r="V1762" i="1" s="1"/>
  <c r="W1763" i="1"/>
  <c r="V1763" i="1" s="1"/>
  <c r="W1764" i="1"/>
  <c r="V1764" i="1" s="1"/>
  <c r="W1765" i="1"/>
  <c r="V1765" i="1" s="1"/>
  <c r="W1766" i="1"/>
  <c r="V1766" i="1" s="1"/>
  <c r="W1767" i="1"/>
  <c r="V1767" i="1" s="1"/>
  <c r="W1768" i="1"/>
  <c r="V1768" i="1" s="1"/>
  <c r="W1769" i="1"/>
  <c r="V1769" i="1" s="1"/>
  <c r="W1770" i="1"/>
  <c r="V1770" i="1" s="1"/>
  <c r="W1771" i="1"/>
  <c r="V1771" i="1" s="1"/>
  <c r="W1772" i="1"/>
  <c r="V1772" i="1" s="1"/>
  <c r="W1773" i="1"/>
  <c r="V1773" i="1" s="1"/>
  <c r="W1774" i="1"/>
  <c r="V1774" i="1" s="1"/>
  <c r="W1775" i="1"/>
  <c r="V1775" i="1" s="1"/>
  <c r="W1776" i="1"/>
  <c r="V1776" i="1" s="1"/>
  <c r="W1777" i="1"/>
  <c r="V1777" i="1" s="1"/>
  <c r="W1778" i="1"/>
  <c r="V1778" i="1" s="1"/>
  <c r="W1779" i="1"/>
  <c r="V1779" i="1" s="1"/>
  <c r="W1780" i="1"/>
  <c r="V1780" i="1" s="1"/>
  <c r="W1781" i="1"/>
  <c r="V1781" i="1" s="1"/>
  <c r="W1782" i="1"/>
  <c r="V1782" i="1" s="1"/>
  <c r="W1783" i="1"/>
  <c r="V1783" i="1" s="1"/>
  <c r="W1784" i="1"/>
  <c r="V1784" i="1" s="1"/>
  <c r="W1785" i="1"/>
  <c r="V1785" i="1" s="1"/>
  <c r="W1786" i="1"/>
  <c r="V1786" i="1" s="1"/>
  <c r="W1787" i="1"/>
  <c r="V1787" i="1" s="1"/>
  <c r="W1788" i="1"/>
  <c r="V1788" i="1" s="1"/>
  <c r="W1789" i="1"/>
  <c r="V1789" i="1" s="1"/>
  <c r="W1790" i="1"/>
  <c r="V1790" i="1" s="1"/>
  <c r="W1791" i="1"/>
  <c r="V1791" i="1" s="1"/>
  <c r="W1792" i="1"/>
  <c r="V1792" i="1" s="1"/>
  <c r="W1793" i="1"/>
  <c r="V1793" i="1" s="1"/>
  <c r="W1794" i="1"/>
  <c r="V1794" i="1" s="1"/>
  <c r="W1795" i="1"/>
  <c r="V1795" i="1" s="1"/>
  <c r="W1796" i="1"/>
  <c r="V1796" i="1" s="1"/>
  <c r="W1797" i="1"/>
  <c r="V1797" i="1" s="1"/>
  <c r="W1798" i="1"/>
  <c r="V1798" i="1" s="1"/>
  <c r="W1799" i="1"/>
  <c r="V1799" i="1" s="1"/>
  <c r="W1800" i="1"/>
  <c r="V1800" i="1" s="1"/>
  <c r="W1801" i="1"/>
  <c r="V1801" i="1" s="1"/>
  <c r="W1802" i="1"/>
  <c r="V1802" i="1" s="1"/>
  <c r="W1803" i="1"/>
  <c r="V1803" i="1" s="1"/>
  <c r="W1804" i="1"/>
  <c r="V1804" i="1" s="1"/>
  <c r="W1805" i="1"/>
  <c r="V1805" i="1" s="1"/>
  <c r="W1806" i="1"/>
  <c r="V1806" i="1" s="1"/>
  <c r="W1807" i="1"/>
  <c r="V1807" i="1" s="1"/>
  <c r="W1808" i="1"/>
  <c r="V1808" i="1" s="1"/>
  <c r="W1809" i="1"/>
  <c r="V1809" i="1" s="1"/>
  <c r="W1810" i="1"/>
  <c r="V1810" i="1" s="1"/>
  <c r="W1811" i="1"/>
  <c r="V1811" i="1" s="1"/>
  <c r="W1812" i="1"/>
  <c r="V1812" i="1" s="1"/>
  <c r="W1813" i="1"/>
  <c r="V1813" i="1" s="1"/>
  <c r="W1814" i="1"/>
  <c r="V1814" i="1" s="1"/>
  <c r="W1815" i="1"/>
  <c r="V1815" i="1" s="1"/>
  <c r="W1816" i="1"/>
  <c r="V1816" i="1" s="1"/>
  <c r="W1817" i="1"/>
  <c r="V1817" i="1" s="1"/>
  <c r="W1818" i="1"/>
  <c r="V1818" i="1" s="1"/>
  <c r="W1819" i="1"/>
  <c r="V1819" i="1" s="1"/>
  <c r="W1820" i="1"/>
  <c r="V1820" i="1" s="1"/>
  <c r="W1821" i="1"/>
  <c r="V1821" i="1" s="1"/>
  <c r="W1822" i="1"/>
  <c r="V1822" i="1" s="1"/>
  <c r="W1823" i="1"/>
  <c r="V1823" i="1" s="1"/>
  <c r="W1824" i="1"/>
  <c r="V1824" i="1" s="1"/>
  <c r="W1825" i="1"/>
  <c r="V1825" i="1" s="1"/>
  <c r="W1826" i="1"/>
  <c r="V1826" i="1" s="1"/>
  <c r="W1827" i="1"/>
  <c r="V1827" i="1" s="1"/>
  <c r="W1828" i="1"/>
  <c r="V1828" i="1" s="1"/>
  <c r="W1829" i="1"/>
  <c r="V1829" i="1" s="1"/>
  <c r="W1830" i="1"/>
  <c r="V1830" i="1" s="1"/>
  <c r="W1831" i="1"/>
  <c r="V1831" i="1" s="1"/>
  <c r="W1832" i="1"/>
  <c r="V1832" i="1" s="1"/>
  <c r="W1833" i="1"/>
  <c r="V1833" i="1" s="1"/>
  <c r="W1834" i="1"/>
  <c r="V1834" i="1" s="1"/>
  <c r="W1835" i="1"/>
  <c r="V1835" i="1" s="1"/>
  <c r="W1836" i="1"/>
  <c r="V1836" i="1" s="1"/>
  <c r="W1837" i="1"/>
  <c r="V1837" i="1" s="1"/>
  <c r="W1838" i="1"/>
  <c r="V1838" i="1" s="1"/>
  <c r="W1839" i="1"/>
  <c r="V1839" i="1" s="1"/>
  <c r="W1840" i="1"/>
  <c r="V1840" i="1" s="1"/>
  <c r="W1841" i="1"/>
  <c r="V1841" i="1" s="1"/>
  <c r="W1842" i="1"/>
  <c r="V1842" i="1" s="1"/>
  <c r="W1843" i="1"/>
  <c r="V1843" i="1" s="1"/>
  <c r="W1844" i="1"/>
  <c r="V1844" i="1" s="1"/>
  <c r="W1845" i="1"/>
  <c r="V1845" i="1" s="1"/>
  <c r="W1846" i="1"/>
  <c r="V1846" i="1" s="1"/>
  <c r="W1847" i="1"/>
  <c r="V1847" i="1" s="1"/>
  <c r="W1848" i="1"/>
  <c r="V1848" i="1" s="1"/>
  <c r="W1849" i="1"/>
  <c r="V1849" i="1" s="1"/>
  <c r="W1850" i="1"/>
  <c r="V1850" i="1" s="1"/>
  <c r="W1851" i="1"/>
  <c r="V1851" i="1" s="1"/>
  <c r="W1852" i="1"/>
  <c r="V1852" i="1" s="1"/>
  <c r="W1853" i="1"/>
  <c r="V1853" i="1" s="1"/>
  <c r="W1854" i="1"/>
  <c r="V1854" i="1" s="1"/>
  <c r="W1855" i="1"/>
  <c r="V1855" i="1" s="1"/>
  <c r="W1856" i="1"/>
  <c r="V1856" i="1" s="1"/>
  <c r="W1857" i="1"/>
  <c r="V1857" i="1" s="1"/>
  <c r="W1858" i="1"/>
  <c r="V1858" i="1" s="1"/>
  <c r="W1859" i="1"/>
  <c r="V1859" i="1" s="1"/>
  <c r="W1860" i="1"/>
  <c r="V1860" i="1" s="1"/>
  <c r="W1861" i="1"/>
  <c r="V1861" i="1" s="1"/>
  <c r="W1862" i="1"/>
  <c r="V1862" i="1" s="1"/>
  <c r="W1863" i="1"/>
  <c r="V1863" i="1" s="1"/>
  <c r="W1864" i="1"/>
  <c r="V1864" i="1" s="1"/>
  <c r="W1865" i="1"/>
  <c r="V1865" i="1" s="1"/>
  <c r="W1866" i="1"/>
  <c r="V1866" i="1" s="1"/>
  <c r="W1867" i="1"/>
  <c r="V1867" i="1" s="1"/>
  <c r="W1868" i="1"/>
  <c r="V1868" i="1" s="1"/>
  <c r="W1869" i="1"/>
  <c r="V1869" i="1" s="1"/>
  <c r="W1870" i="1"/>
  <c r="V1870" i="1" s="1"/>
  <c r="W1871" i="1"/>
  <c r="V1871" i="1" s="1"/>
  <c r="W1872" i="1"/>
  <c r="V1872" i="1" s="1"/>
  <c r="W1873" i="1"/>
  <c r="V1873" i="1" s="1"/>
  <c r="W1874" i="1"/>
  <c r="V1874" i="1" s="1"/>
  <c r="W1875" i="1"/>
  <c r="V1875" i="1" s="1"/>
  <c r="W1876" i="1"/>
  <c r="V1876" i="1" s="1"/>
  <c r="W1877" i="1"/>
  <c r="V1877" i="1" s="1"/>
  <c r="W1878" i="1"/>
  <c r="V1878" i="1" s="1"/>
  <c r="W1879" i="1"/>
  <c r="V1879" i="1" s="1"/>
  <c r="W1880" i="1"/>
  <c r="V1880" i="1" s="1"/>
  <c r="W1881" i="1"/>
  <c r="V1881" i="1" s="1"/>
  <c r="W1882" i="1"/>
  <c r="V1882" i="1" s="1"/>
  <c r="W1883" i="1"/>
  <c r="V1883" i="1" s="1"/>
  <c r="W1884" i="1"/>
  <c r="V1884" i="1" s="1"/>
  <c r="W1885" i="1"/>
  <c r="V1885" i="1" s="1"/>
  <c r="W1886" i="1"/>
  <c r="V1886" i="1" s="1"/>
  <c r="W1887" i="1"/>
  <c r="V1887" i="1" s="1"/>
  <c r="W1888" i="1"/>
  <c r="V1888" i="1" s="1"/>
  <c r="W1889" i="1"/>
  <c r="V1889" i="1" s="1"/>
  <c r="W1890" i="1"/>
  <c r="V1890" i="1" s="1"/>
  <c r="W1891" i="1"/>
  <c r="V1891" i="1" s="1"/>
  <c r="W1892" i="1"/>
  <c r="V1892" i="1" s="1"/>
  <c r="W1893" i="1"/>
  <c r="V1893" i="1" s="1"/>
  <c r="W1894" i="1"/>
  <c r="V1894" i="1" s="1"/>
  <c r="W1895" i="1"/>
  <c r="V1895" i="1" s="1"/>
  <c r="W1896" i="1"/>
  <c r="V1896" i="1" s="1"/>
  <c r="W1897" i="1"/>
  <c r="V1897" i="1" s="1"/>
  <c r="W1898" i="1"/>
  <c r="V1898" i="1" s="1"/>
  <c r="W1899" i="1"/>
  <c r="V1899" i="1" s="1"/>
  <c r="W1900" i="1"/>
  <c r="V1900" i="1" s="1"/>
  <c r="W1901" i="1"/>
  <c r="V1901" i="1" s="1"/>
  <c r="W1902" i="1"/>
  <c r="V1902" i="1" s="1"/>
  <c r="W1903" i="1"/>
  <c r="V1903" i="1" s="1"/>
  <c r="W1904" i="1"/>
  <c r="V1904" i="1" s="1"/>
  <c r="W1905" i="1"/>
  <c r="V1905" i="1" s="1"/>
  <c r="W1906" i="1"/>
  <c r="V1906" i="1" s="1"/>
  <c r="W1907" i="1"/>
  <c r="V1907" i="1" s="1"/>
  <c r="W1908" i="1"/>
  <c r="V1908" i="1" s="1"/>
  <c r="W1909" i="1"/>
  <c r="V1909" i="1" s="1"/>
  <c r="W1910" i="1"/>
  <c r="V1910" i="1" s="1"/>
  <c r="W1911" i="1"/>
  <c r="V1911" i="1" s="1"/>
  <c r="W1912" i="1"/>
  <c r="V1912" i="1" s="1"/>
  <c r="W1913" i="1"/>
  <c r="V1913" i="1" s="1"/>
  <c r="W1914" i="1"/>
  <c r="V1914" i="1" s="1"/>
  <c r="W1915" i="1"/>
  <c r="V1915" i="1" s="1"/>
  <c r="W1916" i="1"/>
  <c r="V1916" i="1" s="1"/>
  <c r="W1917" i="1"/>
  <c r="V1917" i="1" s="1"/>
  <c r="W1918" i="1"/>
  <c r="V1918" i="1" s="1"/>
  <c r="W1919" i="1"/>
  <c r="V1919" i="1" s="1"/>
  <c r="W1920" i="1"/>
  <c r="V1920" i="1" s="1"/>
  <c r="W1921" i="1"/>
  <c r="V1921" i="1" s="1"/>
  <c r="W1922" i="1"/>
  <c r="V1922" i="1" s="1"/>
  <c r="W1923" i="1"/>
  <c r="V1923" i="1" s="1"/>
  <c r="W1924" i="1"/>
  <c r="V1924" i="1" s="1"/>
  <c r="W1925" i="1"/>
  <c r="V1925" i="1" s="1"/>
  <c r="W1926" i="1"/>
  <c r="V1926" i="1" s="1"/>
  <c r="W1927" i="1"/>
  <c r="V1927" i="1" s="1"/>
  <c r="W1928" i="1"/>
  <c r="V1928" i="1" s="1"/>
  <c r="W1929" i="1"/>
  <c r="V1929" i="1" s="1"/>
  <c r="W1930" i="1"/>
  <c r="V1930" i="1" s="1"/>
  <c r="W1931" i="1"/>
  <c r="V1931" i="1" s="1"/>
  <c r="W1932" i="1"/>
  <c r="V1932" i="1" s="1"/>
  <c r="W1933" i="1"/>
  <c r="V1933" i="1" s="1"/>
  <c r="W1934" i="1"/>
  <c r="V1934" i="1" s="1"/>
  <c r="W1935" i="1"/>
  <c r="V1935" i="1" s="1"/>
  <c r="W1936" i="1"/>
  <c r="V1936" i="1" s="1"/>
  <c r="W1937" i="1"/>
  <c r="V1937" i="1" s="1"/>
  <c r="W1938" i="1"/>
  <c r="V1938" i="1" s="1"/>
  <c r="W1939" i="1"/>
  <c r="V1939" i="1" s="1"/>
  <c r="W1940" i="1"/>
  <c r="V1940" i="1" s="1"/>
  <c r="W1941" i="1"/>
  <c r="V1941" i="1" s="1"/>
  <c r="W1942" i="1"/>
  <c r="V1942" i="1" s="1"/>
  <c r="W1943" i="1"/>
  <c r="V1943" i="1" s="1"/>
  <c r="W1944" i="1"/>
  <c r="V1944" i="1" s="1"/>
  <c r="W1945" i="1"/>
  <c r="V1945" i="1" s="1"/>
  <c r="W1946" i="1"/>
  <c r="V1946" i="1" s="1"/>
  <c r="W1947" i="1"/>
  <c r="V1947" i="1" s="1"/>
  <c r="W1948" i="1"/>
  <c r="V1948" i="1" s="1"/>
  <c r="W1949" i="1"/>
  <c r="V1949" i="1" s="1"/>
  <c r="W1950" i="1"/>
  <c r="V1950" i="1" s="1"/>
  <c r="W1951" i="1"/>
  <c r="V1951" i="1" s="1"/>
  <c r="W1952" i="1"/>
  <c r="V1952" i="1" s="1"/>
  <c r="W1953" i="1"/>
  <c r="V1953" i="1" s="1"/>
  <c r="W1954" i="1"/>
  <c r="V1954" i="1" s="1"/>
  <c r="W1955" i="1"/>
  <c r="V1955" i="1" s="1"/>
  <c r="W1956" i="1"/>
  <c r="V1956" i="1" s="1"/>
  <c r="W1957" i="1"/>
  <c r="V1957" i="1" s="1"/>
  <c r="W1958" i="1"/>
  <c r="V1958" i="1" s="1"/>
  <c r="W1959" i="1"/>
  <c r="V1959" i="1" s="1"/>
  <c r="W1960" i="1"/>
  <c r="V1960" i="1" s="1"/>
  <c r="W1961" i="1"/>
  <c r="V1961" i="1" s="1"/>
  <c r="W1962" i="1"/>
  <c r="V1962" i="1" s="1"/>
  <c r="W1963" i="1"/>
  <c r="V1963" i="1" s="1"/>
  <c r="W1964" i="1"/>
  <c r="V1964" i="1" s="1"/>
  <c r="W1965" i="1"/>
  <c r="V1965" i="1" s="1"/>
  <c r="W1966" i="1"/>
  <c r="V1966" i="1" s="1"/>
  <c r="W1967" i="1"/>
  <c r="V1967" i="1" s="1"/>
  <c r="W1968" i="1"/>
  <c r="V1968" i="1" s="1"/>
  <c r="W1969" i="1"/>
  <c r="V1969" i="1" s="1"/>
  <c r="W1970" i="1"/>
  <c r="V1970" i="1" s="1"/>
  <c r="W1971" i="1"/>
  <c r="V1971" i="1" s="1"/>
  <c r="W1972" i="1"/>
  <c r="V1972" i="1" s="1"/>
  <c r="W1973" i="1"/>
  <c r="V1973" i="1" s="1"/>
  <c r="W1974" i="1"/>
  <c r="V1974" i="1" s="1"/>
  <c r="W1975" i="1"/>
  <c r="V1975" i="1" s="1"/>
  <c r="W1976" i="1"/>
  <c r="V1976" i="1" s="1"/>
  <c r="W1977" i="1"/>
  <c r="V1977" i="1" s="1"/>
  <c r="W1978" i="1"/>
  <c r="V1978" i="1" s="1"/>
  <c r="W1979" i="1"/>
  <c r="V1979" i="1" s="1"/>
  <c r="W1980" i="1"/>
  <c r="V1980" i="1" s="1"/>
  <c r="W1981" i="1"/>
  <c r="V1981" i="1" s="1"/>
  <c r="W1982" i="1"/>
  <c r="V1982" i="1" s="1"/>
  <c r="W1983" i="1"/>
  <c r="V1983" i="1" s="1"/>
  <c r="W1984" i="1"/>
  <c r="V1984" i="1" s="1"/>
  <c r="W1985" i="1"/>
  <c r="V1985" i="1" s="1"/>
  <c r="W1986" i="1"/>
  <c r="V1986" i="1" s="1"/>
  <c r="W1987" i="1"/>
  <c r="V1987" i="1" s="1"/>
  <c r="W1988" i="1"/>
  <c r="V1988" i="1" s="1"/>
  <c r="W1989" i="1"/>
  <c r="V1989" i="1" s="1"/>
  <c r="W1990" i="1"/>
  <c r="V1990" i="1" s="1"/>
  <c r="W1991" i="1"/>
  <c r="V1991" i="1" s="1"/>
  <c r="W1992" i="1"/>
  <c r="V1992" i="1" s="1"/>
  <c r="W1993" i="1"/>
  <c r="V1993" i="1" s="1"/>
  <c r="W1994" i="1"/>
  <c r="V1994" i="1" s="1"/>
  <c r="W1995" i="1"/>
  <c r="V1995" i="1" s="1"/>
  <c r="W1996" i="1"/>
  <c r="V1996" i="1" s="1"/>
  <c r="W1997" i="1"/>
  <c r="V1997" i="1" s="1"/>
  <c r="W1998" i="1"/>
  <c r="V1998" i="1" s="1"/>
  <c r="W1999" i="1"/>
  <c r="V1999" i="1" s="1"/>
  <c r="W2000" i="1"/>
  <c r="V2000" i="1" s="1"/>
  <c r="W2001" i="1"/>
  <c r="V2001" i="1" s="1"/>
  <c r="W2002" i="1"/>
  <c r="V2002" i="1" s="1"/>
  <c r="W2003" i="1"/>
  <c r="V2003" i="1" s="1"/>
  <c r="W2004" i="1"/>
  <c r="V2004" i="1" s="1"/>
  <c r="W2005" i="1"/>
  <c r="V2005" i="1" s="1"/>
  <c r="W2006" i="1"/>
  <c r="V2006" i="1" s="1"/>
  <c r="W2007" i="1"/>
  <c r="V2007" i="1" s="1"/>
  <c r="W2008" i="1"/>
  <c r="V2008" i="1" s="1"/>
  <c r="W2009" i="1"/>
  <c r="V2009" i="1" s="1"/>
  <c r="W2010" i="1"/>
  <c r="V2010" i="1" s="1"/>
  <c r="W2011" i="1"/>
  <c r="V2011" i="1" s="1"/>
  <c r="W2012" i="1"/>
  <c r="V2012" i="1" s="1"/>
  <c r="W2013" i="1"/>
  <c r="V2013" i="1" s="1"/>
  <c r="W2014" i="1"/>
  <c r="V2014" i="1" s="1"/>
  <c r="W2015" i="1"/>
  <c r="V2015" i="1" s="1"/>
  <c r="W2016" i="1"/>
  <c r="V2016" i="1" s="1"/>
  <c r="W2017" i="1"/>
  <c r="V2017" i="1" s="1"/>
  <c r="W2018" i="1"/>
  <c r="V2018" i="1" s="1"/>
  <c r="W2019" i="1"/>
  <c r="V2019" i="1" s="1"/>
  <c r="W2020" i="1"/>
  <c r="V2020" i="1" s="1"/>
  <c r="W2021" i="1"/>
  <c r="V2021" i="1" s="1"/>
  <c r="W2022" i="1"/>
  <c r="V2022" i="1" s="1"/>
  <c r="W2023" i="1"/>
  <c r="V2023" i="1" s="1"/>
  <c r="W2024" i="1"/>
  <c r="V2024" i="1" s="1"/>
  <c r="W2025" i="1"/>
  <c r="V2025" i="1" s="1"/>
  <c r="W2026" i="1"/>
  <c r="V2026" i="1" s="1"/>
  <c r="W2027" i="1"/>
  <c r="V2027" i="1" s="1"/>
  <c r="W2028" i="1"/>
  <c r="V2028" i="1" s="1"/>
  <c r="W2029" i="1"/>
  <c r="V2029" i="1" s="1"/>
  <c r="W2030" i="1"/>
  <c r="V2030" i="1" s="1"/>
  <c r="W2031" i="1"/>
  <c r="V2031" i="1" s="1"/>
  <c r="W2032" i="1"/>
  <c r="V2032" i="1" s="1"/>
  <c r="W2033" i="1"/>
  <c r="V2033" i="1" s="1"/>
  <c r="W2034" i="1"/>
  <c r="V2034" i="1" s="1"/>
  <c r="W2035" i="1"/>
  <c r="V2035" i="1" s="1"/>
  <c r="W2036" i="1"/>
  <c r="V2036" i="1" s="1"/>
  <c r="W2037" i="1"/>
  <c r="V2037" i="1" s="1"/>
  <c r="W2038" i="1"/>
  <c r="V2038" i="1" s="1"/>
  <c r="W2039" i="1"/>
  <c r="V2039" i="1" s="1"/>
  <c r="W2040" i="1"/>
  <c r="V2040" i="1" s="1"/>
  <c r="W2041" i="1"/>
  <c r="V2041" i="1" s="1"/>
  <c r="W2042" i="1"/>
  <c r="V2042" i="1" s="1"/>
  <c r="W2043" i="1"/>
  <c r="V2043" i="1" s="1"/>
  <c r="W2044" i="1"/>
  <c r="V2044" i="1" s="1"/>
  <c r="W2045" i="1"/>
  <c r="V2045" i="1" s="1"/>
  <c r="W2046" i="1"/>
  <c r="V2046" i="1" s="1"/>
  <c r="W2047" i="1"/>
  <c r="V2047" i="1" s="1"/>
  <c r="W2048" i="1"/>
  <c r="V2048" i="1" s="1"/>
  <c r="W2049" i="1"/>
  <c r="V2049" i="1" s="1"/>
  <c r="W2050" i="1"/>
  <c r="V2050" i="1" s="1"/>
  <c r="W2051" i="1"/>
  <c r="V2051" i="1" s="1"/>
  <c r="W2052" i="1"/>
  <c r="V2052" i="1" s="1"/>
  <c r="W2053" i="1"/>
  <c r="V2053" i="1" s="1"/>
  <c r="W2054" i="1"/>
  <c r="V2054" i="1" s="1"/>
  <c r="W2055" i="1"/>
  <c r="V2055" i="1" s="1"/>
  <c r="W2056" i="1"/>
  <c r="V2056" i="1" s="1"/>
  <c r="W2057" i="1"/>
  <c r="V2057" i="1" s="1"/>
  <c r="W2058" i="1"/>
  <c r="V2058" i="1" s="1"/>
  <c r="W2059" i="1"/>
  <c r="V2059" i="1" s="1"/>
  <c r="W2060" i="1"/>
  <c r="V2060" i="1" s="1"/>
  <c r="W2061" i="1"/>
  <c r="V2061" i="1" s="1"/>
  <c r="W2062" i="1"/>
  <c r="V2062" i="1" s="1"/>
  <c r="W2063" i="1"/>
  <c r="V2063" i="1" s="1"/>
  <c r="W2064" i="1"/>
  <c r="V2064" i="1" s="1"/>
  <c r="W2065" i="1"/>
  <c r="V2065" i="1" s="1"/>
  <c r="W2066" i="1"/>
  <c r="V2066" i="1" s="1"/>
  <c r="W2067" i="1"/>
  <c r="V2067" i="1" s="1"/>
  <c r="W2068" i="1"/>
  <c r="V2068" i="1" s="1"/>
  <c r="W2069" i="1"/>
  <c r="V2069" i="1" s="1"/>
  <c r="W2070" i="1"/>
  <c r="V2070" i="1" s="1"/>
  <c r="W2071" i="1"/>
  <c r="V2071" i="1" s="1"/>
  <c r="W2072" i="1"/>
  <c r="V2072" i="1" s="1"/>
  <c r="W2073" i="1"/>
  <c r="V2073" i="1" s="1"/>
  <c r="W2074" i="1"/>
  <c r="V2074" i="1" s="1"/>
  <c r="W2075" i="1"/>
  <c r="V2075" i="1" s="1"/>
  <c r="W2076" i="1"/>
  <c r="V2076" i="1" s="1"/>
  <c r="W2077" i="1"/>
  <c r="V2077" i="1" s="1"/>
  <c r="W2078" i="1"/>
  <c r="V2078" i="1" s="1"/>
  <c r="W2079" i="1"/>
  <c r="V2079" i="1" s="1"/>
  <c r="W2080" i="1"/>
  <c r="V2080" i="1" s="1"/>
  <c r="W2081" i="1"/>
  <c r="V2081" i="1" s="1"/>
  <c r="W2082" i="1"/>
  <c r="V2082" i="1" s="1"/>
  <c r="W2083" i="1"/>
  <c r="V2083" i="1" s="1"/>
  <c r="W2084" i="1"/>
  <c r="V2084" i="1" s="1"/>
  <c r="W2085" i="1"/>
  <c r="V2085" i="1" s="1"/>
  <c r="W2086" i="1"/>
  <c r="V2086" i="1" s="1"/>
  <c r="W2087" i="1"/>
  <c r="V2087" i="1" s="1"/>
  <c r="W2088" i="1"/>
  <c r="V2088" i="1" s="1"/>
  <c r="W2089" i="1"/>
  <c r="V2089" i="1" s="1"/>
  <c r="W2090" i="1"/>
  <c r="V2090" i="1" s="1"/>
  <c r="W2091" i="1"/>
  <c r="V2091" i="1" s="1"/>
  <c r="W2092" i="1"/>
  <c r="V2092" i="1" s="1"/>
  <c r="W2093" i="1"/>
  <c r="V2093" i="1" s="1"/>
  <c r="W2094" i="1"/>
  <c r="V2094" i="1" s="1"/>
  <c r="W2095" i="1"/>
  <c r="V2095" i="1" s="1"/>
  <c r="W2096" i="1"/>
  <c r="V2096" i="1" s="1"/>
  <c r="W2097" i="1"/>
  <c r="V2097" i="1" s="1"/>
  <c r="W2098" i="1"/>
  <c r="V2098" i="1" s="1"/>
  <c r="W2099" i="1"/>
  <c r="V2099" i="1" s="1"/>
  <c r="W2100" i="1"/>
  <c r="V2100" i="1" s="1"/>
  <c r="W2101" i="1"/>
  <c r="V2101" i="1" s="1"/>
  <c r="W2102" i="1"/>
  <c r="V2102" i="1" s="1"/>
  <c r="W2103" i="1"/>
  <c r="V2103" i="1" s="1"/>
  <c r="W2104" i="1"/>
  <c r="V2104" i="1" s="1"/>
  <c r="W2105" i="1"/>
  <c r="V2105" i="1" s="1"/>
  <c r="W2106" i="1"/>
  <c r="V2106" i="1" s="1"/>
  <c r="W2107" i="1"/>
  <c r="V2107" i="1" s="1"/>
  <c r="W2108" i="1"/>
  <c r="V2108" i="1" s="1"/>
  <c r="W2109" i="1"/>
  <c r="V2109" i="1" s="1"/>
  <c r="W2110" i="1"/>
  <c r="V2110" i="1" s="1"/>
  <c r="W2111" i="1"/>
  <c r="V2111" i="1" s="1"/>
  <c r="W2112" i="1"/>
  <c r="V2112" i="1" s="1"/>
  <c r="W2113" i="1"/>
  <c r="V2113" i="1" s="1"/>
  <c r="W2114" i="1"/>
  <c r="V2114" i="1" s="1"/>
  <c r="W2115" i="1"/>
  <c r="V2115" i="1" s="1"/>
  <c r="W2116" i="1"/>
  <c r="V2116" i="1" s="1"/>
  <c r="W2117" i="1"/>
  <c r="V2117" i="1" s="1"/>
  <c r="W2118" i="1"/>
  <c r="V2118" i="1" s="1"/>
  <c r="W2119" i="1"/>
  <c r="V2119" i="1" s="1"/>
  <c r="W2120" i="1"/>
  <c r="V2120" i="1" s="1"/>
  <c r="W2121" i="1"/>
  <c r="V2121" i="1" s="1"/>
  <c r="W2122" i="1"/>
  <c r="V2122" i="1" s="1"/>
  <c r="W2123" i="1"/>
  <c r="V2123" i="1" s="1"/>
  <c r="W2124" i="1"/>
  <c r="V2124" i="1" s="1"/>
  <c r="W2125" i="1"/>
  <c r="V2125" i="1" s="1"/>
  <c r="W2126" i="1"/>
  <c r="V2126" i="1" s="1"/>
  <c r="W2127" i="1"/>
  <c r="V2127" i="1" s="1"/>
  <c r="W2128" i="1"/>
  <c r="V2128" i="1" s="1"/>
  <c r="W2129" i="1"/>
  <c r="V2129" i="1" s="1"/>
  <c r="W2130" i="1"/>
  <c r="V2130" i="1" s="1"/>
  <c r="W2131" i="1"/>
  <c r="V2131" i="1" s="1"/>
  <c r="W2132" i="1"/>
  <c r="V2132" i="1" s="1"/>
  <c r="W2133" i="1"/>
  <c r="V2133" i="1" s="1"/>
  <c r="W2134" i="1"/>
  <c r="V2134" i="1" s="1"/>
  <c r="W2135" i="1"/>
  <c r="V2135" i="1" s="1"/>
  <c r="W2136" i="1"/>
  <c r="V2136" i="1" s="1"/>
  <c r="W2137" i="1"/>
  <c r="V2137" i="1" s="1"/>
  <c r="W2138" i="1"/>
  <c r="V2138" i="1" s="1"/>
  <c r="W2139" i="1"/>
  <c r="V2139" i="1" s="1"/>
  <c r="W2140" i="1"/>
  <c r="V2140" i="1" s="1"/>
  <c r="W2141" i="1"/>
  <c r="V2141" i="1" s="1"/>
  <c r="W2142" i="1"/>
  <c r="V2142" i="1" s="1"/>
  <c r="W2143" i="1"/>
  <c r="V2143" i="1" s="1"/>
  <c r="W2144" i="1"/>
  <c r="V2144" i="1" s="1"/>
  <c r="W2145" i="1"/>
  <c r="V2145" i="1" s="1"/>
  <c r="W2146" i="1"/>
  <c r="V2146" i="1" s="1"/>
  <c r="W2147" i="1"/>
  <c r="V2147" i="1" s="1"/>
  <c r="W2148" i="1"/>
  <c r="V2148" i="1" s="1"/>
  <c r="W2149" i="1"/>
  <c r="V2149" i="1" s="1"/>
  <c r="W2150" i="1"/>
  <c r="V2150" i="1" s="1"/>
  <c r="W2151" i="1"/>
  <c r="V2151" i="1" s="1"/>
  <c r="W2152" i="1"/>
  <c r="V2152" i="1" s="1"/>
  <c r="W2153" i="1"/>
  <c r="V2153" i="1" s="1"/>
  <c r="W2154" i="1"/>
  <c r="V2154" i="1" s="1"/>
  <c r="W2155" i="1"/>
  <c r="V2155" i="1" s="1"/>
  <c r="W2156" i="1"/>
  <c r="V2156" i="1" s="1"/>
  <c r="W2157" i="1"/>
  <c r="V2157" i="1" s="1"/>
  <c r="W2158" i="1"/>
  <c r="V2158" i="1" s="1"/>
  <c r="W2159" i="1"/>
  <c r="V2159" i="1" s="1"/>
  <c r="W2160" i="1"/>
  <c r="V2160" i="1" s="1"/>
  <c r="W2161" i="1"/>
  <c r="V2161" i="1" s="1"/>
  <c r="W2162" i="1"/>
  <c r="V2162" i="1" s="1"/>
  <c r="W2163" i="1"/>
  <c r="V2163" i="1" s="1"/>
  <c r="W2164" i="1"/>
  <c r="V2164" i="1" s="1"/>
  <c r="W2165" i="1"/>
  <c r="V2165" i="1" s="1"/>
  <c r="W2166" i="1"/>
  <c r="V2166" i="1" s="1"/>
  <c r="W2167" i="1"/>
  <c r="V2167" i="1" s="1"/>
  <c r="W2168" i="1"/>
  <c r="V2168" i="1" s="1"/>
  <c r="W2169" i="1"/>
  <c r="V2169" i="1" s="1"/>
  <c r="W2170" i="1"/>
  <c r="V2170" i="1" s="1"/>
  <c r="W2171" i="1"/>
  <c r="V2171" i="1" s="1"/>
  <c r="W2172" i="1"/>
  <c r="V2172" i="1" s="1"/>
  <c r="W2173" i="1"/>
  <c r="V2173" i="1" s="1"/>
  <c r="W2174" i="1"/>
  <c r="V2174" i="1" s="1"/>
  <c r="W2175" i="1"/>
  <c r="V2175" i="1" s="1"/>
  <c r="W2176" i="1"/>
  <c r="V2176" i="1" s="1"/>
  <c r="W2177" i="1"/>
  <c r="V2177" i="1" s="1"/>
  <c r="W2178" i="1"/>
  <c r="V2178" i="1" s="1"/>
  <c r="W2179" i="1"/>
  <c r="V2179" i="1" s="1"/>
  <c r="W2180" i="1"/>
  <c r="V2180" i="1" s="1"/>
  <c r="W2181" i="1"/>
  <c r="V2181" i="1" s="1"/>
  <c r="W2182" i="1"/>
  <c r="V2182" i="1" s="1"/>
  <c r="W2183" i="1"/>
  <c r="V2183" i="1" s="1"/>
  <c r="W2184" i="1"/>
  <c r="V2184" i="1" s="1"/>
  <c r="W2185" i="1"/>
  <c r="V2185" i="1" s="1"/>
  <c r="W2186" i="1"/>
  <c r="V2186" i="1" s="1"/>
  <c r="W2187" i="1"/>
  <c r="V2187" i="1" s="1"/>
  <c r="W2188" i="1"/>
  <c r="V2188" i="1" s="1"/>
  <c r="W2189" i="1"/>
  <c r="V2189" i="1" s="1"/>
  <c r="W2190" i="1"/>
  <c r="V2190" i="1" s="1"/>
  <c r="W2191" i="1"/>
  <c r="V2191" i="1" s="1"/>
  <c r="W2192" i="1"/>
  <c r="V2192" i="1" s="1"/>
  <c r="W2193" i="1"/>
  <c r="V2193" i="1" s="1"/>
  <c r="W2194" i="1"/>
  <c r="V2194" i="1" s="1"/>
  <c r="W2195" i="1"/>
  <c r="V2195" i="1" s="1"/>
  <c r="W2196" i="1"/>
  <c r="V2196" i="1" s="1"/>
  <c r="W2197" i="1"/>
  <c r="V2197" i="1" s="1"/>
  <c r="W2198" i="1"/>
  <c r="V2198" i="1" s="1"/>
  <c r="W2199" i="1"/>
  <c r="V2199" i="1" s="1"/>
  <c r="W2200" i="1"/>
  <c r="V2200" i="1" s="1"/>
  <c r="W2201" i="1"/>
  <c r="V2201" i="1" s="1"/>
  <c r="W2202" i="1"/>
  <c r="V2202" i="1" s="1"/>
  <c r="W2203" i="1"/>
  <c r="V2203" i="1" s="1"/>
  <c r="W2204" i="1"/>
  <c r="V2204" i="1" s="1"/>
  <c r="W2205" i="1"/>
  <c r="V2205" i="1" s="1"/>
  <c r="W2206" i="1"/>
  <c r="V2206" i="1" s="1"/>
  <c r="W2207" i="1"/>
  <c r="V2207" i="1" s="1"/>
  <c r="W2208" i="1"/>
  <c r="V2208" i="1" s="1"/>
  <c r="W2209" i="1"/>
  <c r="V2209" i="1" s="1"/>
  <c r="W2210" i="1"/>
  <c r="V2210" i="1" s="1"/>
  <c r="W2211" i="1"/>
  <c r="V2211" i="1" s="1"/>
  <c r="W2212" i="1"/>
  <c r="V2212" i="1" s="1"/>
  <c r="W2213" i="1"/>
  <c r="V2213" i="1" s="1"/>
  <c r="W2214" i="1"/>
  <c r="V2214" i="1" s="1"/>
  <c r="W2215" i="1"/>
  <c r="V2215" i="1" s="1"/>
  <c r="W2216" i="1"/>
  <c r="V2216" i="1" s="1"/>
  <c r="W2217" i="1"/>
  <c r="V2217" i="1" s="1"/>
  <c r="W2218" i="1"/>
  <c r="V2218" i="1" s="1"/>
  <c r="W2219" i="1"/>
  <c r="V2219" i="1" s="1"/>
  <c r="W2220" i="1"/>
  <c r="V2220" i="1" s="1"/>
  <c r="W2221" i="1"/>
  <c r="V2221" i="1" s="1"/>
  <c r="W2222" i="1"/>
  <c r="V2222" i="1" s="1"/>
  <c r="W2223" i="1"/>
  <c r="V2223" i="1" s="1"/>
  <c r="W2224" i="1"/>
  <c r="V2224" i="1" s="1"/>
  <c r="W2225" i="1"/>
  <c r="V2225" i="1" s="1"/>
  <c r="W2226" i="1"/>
  <c r="V2226" i="1" s="1"/>
  <c r="W2227" i="1"/>
  <c r="V2227" i="1" s="1"/>
  <c r="W2228" i="1"/>
  <c r="V2228" i="1" s="1"/>
  <c r="W2229" i="1"/>
  <c r="V2229" i="1" s="1"/>
  <c r="W2230" i="1"/>
  <c r="V2230" i="1" s="1"/>
  <c r="W2231" i="1"/>
  <c r="V2231" i="1" s="1"/>
  <c r="W2232" i="1"/>
  <c r="V2232" i="1" s="1"/>
  <c r="W2233" i="1"/>
  <c r="V2233" i="1" s="1"/>
  <c r="W2234" i="1"/>
  <c r="V2234" i="1" s="1"/>
  <c r="W2235" i="1"/>
  <c r="V2235" i="1" s="1"/>
  <c r="W2236" i="1"/>
  <c r="V2236" i="1" s="1"/>
  <c r="W2237" i="1"/>
  <c r="V2237" i="1" s="1"/>
  <c r="W2238" i="1"/>
  <c r="V2238" i="1" s="1"/>
  <c r="W2239" i="1"/>
  <c r="V2239" i="1" s="1"/>
  <c r="W2240" i="1"/>
  <c r="V2240" i="1" s="1"/>
  <c r="W2241" i="1"/>
  <c r="V2241" i="1" s="1"/>
  <c r="W2242" i="1"/>
  <c r="V2242" i="1" s="1"/>
  <c r="W2243" i="1"/>
  <c r="V2243" i="1" s="1"/>
  <c r="W2244" i="1"/>
  <c r="V2244" i="1" s="1"/>
  <c r="W2245" i="1"/>
  <c r="V2245" i="1" s="1"/>
  <c r="W2246" i="1"/>
  <c r="V2246" i="1" s="1"/>
  <c r="W2247" i="1"/>
  <c r="V2247" i="1" s="1"/>
  <c r="W2248" i="1"/>
  <c r="V2248" i="1" s="1"/>
  <c r="W2249" i="1"/>
  <c r="V2249" i="1" s="1"/>
  <c r="W2250" i="1"/>
  <c r="V2250" i="1" s="1"/>
  <c r="W2251" i="1"/>
  <c r="V2251" i="1" s="1"/>
  <c r="W2252" i="1"/>
  <c r="V2252" i="1" s="1"/>
  <c r="W2253" i="1"/>
  <c r="V2253" i="1" s="1"/>
  <c r="W2254" i="1"/>
  <c r="V2254" i="1" s="1"/>
  <c r="W2255" i="1"/>
  <c r="V2255" i="1" s="1"/>
  <c r="W2256" i="1"/>
  <c r="V2256" i="1" s="1"/>
  <c r="W2257" i="1"/>
  <c r="V2257" i="1" s="1"/>
  <c r="W2258" i="1"/>
  <c r="V2258" i="1" s="1"/>
  <c r="W2259" i="1"/>
  <c r="V2259" i="1" s="1"/>
  <c r="W2260" i="1"/>
  <c r="V2260" i="1" s="1"/>
  <c r="W2261" i="1"/>
  <c r="V2261" i="1" s="1"/>
  <c r="W2262" i="1"/>
  <c r="V2262" i="1" s="1"/>
  <c r="W2263" i="1"/>
  <c r="V2263" i="1" s="1"/>
  <c r="W2264" i="1"/>
  <c r="V2264" i="1" s="1"/>
  <c r="W2265" i="1"/>
  <c r="V2265" i="1" s="1"/>
  <c r="W2266" i="1"/>
  <c r="V2266" i="1" s="1"/>
  <c r="W2267" i="1"/>
  <c r="V2267" i="1" s="1"/>
  <c r="W2268" i="1"/>
  <c r="V2268" i="1" s="1"/>
  <c r="W2269" i="1"/>
  <c r="V2269" i="1" s="1"/>
  <c r="W2270" i="1"/>
  <c r="V2270" i="1" s="1"/>
  <c r="W2271" i="1"/>
  <c r="V2271" i="1" s="1"/>
  <c r="W2272" i="1"/>
  <c r="V2272" i="1" s="1"/>
  <c r="W2273" i="1"/>
  <c r="V2273" i="1" s="1"/>
  <c r="W2274" i="1"/>
  <c r="V2274" i="1" s="1"/>
  <c r="W2275" i="1"/>
  <c r="V2275" i="1" s="1"/>
  <c r="W2276" i="1"/>
  <c r="V2276" i="1" s="1"/>
  <c r="W2277" i="1"/>
  <c r="V2277" i="1" s="1"/>
  <c r="W2278" i="1"/>
  <c r="V2278" i="1" s="1"/>
  <c r="W2279" i="1"/>
  <c r="V2279" i="1" s="1"/>
  <c r="W2280" i="1"/>
  <c r="V2280" i="1" s="1"/>
  <c r="W2281" i="1"/>
  <c r="V2281" i="1" s="1"/>
  <c r="W2282" i="1"/>
  <c r="V2282" i="1" s="1"/>
  <c r="W2283" i="1"/>
  <c r="V2283" i="1" s="1"/>
  <c r="W2284" i="1"/>
  <c r="V2284" i="1" s="1"/>
  <c r="W2285" i="1"/>
  <c r="V2285" i="1" s="1"/>
  <c r="W2286" i="1"/>
  <c r="V2286" i="1" s="1"/>
  <c r="W2287" i="1"/>
  <c r="V2287" i="1" s="1"/>
  <c r="W2288" i="1"/>
  <c r="V2288" i="1" s="1"/>
  <c r="W2289" i="1"/>
  <c r="V2289" i="1" s="1"/>
  <c r="W2290" i="1"/>
  <c r="V2290" i="1" s="1"/>
  <c r="W2291" i="1"/>
  <c r="V2291" i="1" s="1"/>
  <c r="W2292" i="1"/>
  <c r="V2292" i="1" s="1"/>
  <c r="W2293" i="1"/>
  <c r="V2293" i="1" s="1"/>
  <c r="W2294" i="1"/>
  <c r="V2294" i="1" s="1"/>
  <c r="W2295" i="1"/>
  <c r="V2295" i="1" s="1"/>
  <c r="W2296" i="1"/>
  <c r="V2296" i="1" s="1"/>
  <c r="W2297" i="1"/>
  <c r="V2297" i="1" s="1"/>
  <c r="W2298" i="1"/>
  <c r="V2298" i="1" s="1"/>
  <c r="W2299" i="1"/>
  <c r="V2299" i="1" s="1"/>
  <c r="W2300" i="1"/>
  <c r="V2300" i="1" s="1"/>
  <c r="W2301" i="1"/>
  <c r="V2301" i="1" s="1"/>
  <c r="W2302" i="1"/>
  <c r="V2302" i="1" s="1"/>
  <c r="W2303" i="1"/>
  <c r="V2303" i="1" s="1"/>
  <c r="W2304" i="1"/>
  <c r="V2304" i="1" s="1"/>
  <c r="W2305" i="1"/>
  <c r="V2305" i="1" s="1"/>
  <c r="W2306" i="1"/>
  <c r="V2306" i="1" s="1"/>
  <c r="W2307" i="1"/>
  <c r="V2307" i="1" s="1"/>
  <c r="W2308" i="1"/>
  <c r="V2308" i="1" s="1"/>
  <c r="W2309" i="1"/>
  <c r="V2309" i="1" s="1"/>
  <c r="W2310" i="1"/>
  <c r="V2310" i="1" s="1"/>
  <c r="W2311" i="1"/>
  <c r="V2311" i="1" s="1"/>
  <c r="W2312" i="1"/>
  <c r="V2312" i="1" s="1"/>
  <c r="W2313" i="1"/>
  <c r="V2313" i="1" s="1"/>
  <c r="W2314" i="1"/>
  <c r="V2314" i="1" s="1"/>
  <c r="W2315" i="1"/>
  <c r="V2315" i="1" s="1"/>
  <c r="W2316" i="1"/>
  <c r="V2316" i="1" s="1"/>
  <c r="W2317" i="1"/>
  <c r="V2317" i="1" s="1"/>
  <c r="W2318" i="1"/>
  <c r="V2318" i="1" s="1"/>
  <c r="W2319" i="1"/>
  <c r="V2319" i="1" s="1"/>
  <c r="W2320" i="1"/>
  <c r="V2320" i="1" s="1"/>
  <c r="W2321" i="1"/>
  <c r="V2321" i="1" s="1"/>
  <c r="W2322" i="1"/>
  <c r="V2322" i="1" s="1"/>
  <c r="W2323" i="1"/>
  <c r="V2323" i="1" s="1"/>
  <c r="W2324" i="1"/>
  <c r="V2324" i="1" s="1"/>
  <c r="W2325" i="1"/>
  <c r="V2325" i="1" s="1"/>
  <c r="W2326" i="1"/>
  <c r="V2326" i="1" s="1"/>
  <c r="W2327" i="1"/>
  <c r="V2327" i="1" s="1"/>
  <c r="W2328" i="1"/>
  <c r="V2328" i="1" s="1"/>
  <c r="W2329" i="1"/>
  <c r="V2329" i="1" s="1"/>
  <c r="W2330" i="1"/>
  <c r="V2330" i="1" s="1"/>
  <c r="W2331" i="1"/>
  <c r="V2331" i="1" s="1"/>
  <c r="W2332" i="1"/>
  <c r="V2332" i="1" s="1"/>
  <c r="W2333" i="1"/>
  <c r="V2333" i="1" s="1"/>
  <c r="W2334" i="1"/>
  <c r="V2334" i="1" s="1"/>
  <c r="W2335" i="1"/>
  <c r="V2335" i="1" s="1"/>
  <c r="W2336" i="1"/>
  <c r="V2336" i="1" s="1"/>
  <c r="W2337" i="1"/>
  <c r="V2337" i="1" s="1"/>
  <c r="W2338" i="1"/>
  <c r="V2338" i="1" s="1"/>
  <c r="W2339" i="1"/>
  <c r="V2339" i="1" s="1"/>
  <c r="W2340" i="1"/>
  <c r="V2340" i="1" s="1"/>
  <c r="W2341" i="1"/>
  <c r="V2341" i="1" s="1"/>
  <c r="W2342" i="1"/>
  <c r="V2342" i="1" s="1"/>
  <c r="W2343" i="1"/>
  <c r="V2343" i="1" s="1"/>
  <c r="W2344" i="1"/>
  <c r="V2344" i="1" s="1"/>
  <c r="W2345" i="1"/>
  <c r="V2345" i="1" s="1"/>
  <c r="W2346" i="1"/>
  <c r="V2346" i="1" s="1"/>
  <c r="W2347" i="1"/>
  <c r="V2347" i="1" s="1"/>
  <c r="W2348" i="1"/>
  <c r="V2348" i="1" s="1"/>
  <c r="W2349" i="1"/>
  <c r="V2349" i="1" s="1"/>
  <c r="W2350" i="1"/>
  <c r="V2350" i="1" s="1"/>
  <c r="W2351" i="1"/>
  <c r="V2351" i="1" s="1"/>
  <c r="W2352" i="1"/>
  <c r="V2352" i="1" s="1"/>
  <c r="W2353" i="1"/>
  <c r="V2353" i="1" s="1"/>
  <c r="W2354" i="1"/>
  <c r="V2354" i="1" s="1"/>
  <c r="W2355" i="1"/>
  <c r="V2355" i="1" s="1"/>
  <c r="W2356" i="1"/>
  <c r="V2356" i="1" s="1"/>
  <c r="W2357" i="1"/>
  <c r="V2357" i="1" s="1"/>
  <c r="W2358" i="1"/>
  <c r="V2358" i="1" s="1"/>
  <c r="W2359" i="1"/>
  <c r="V2359" i="1" s="1"/>
  <c r="W2360" i="1"/>
  <c r="V2360" i="1" s="1"/>
  <c r="W2361" i="1"/>
  <c r="V2361" i="1" s="1"/>
  <c r="W2362" i="1"/>
  <c r="V2362" i="1" s="1"/>
  <c r="W2363" i="1"/>
  <c r="V2363" i="1" s="1"/>
  <c r="W2364" i="1"/>
  <c r="V2364" i="1" s="1"/>
  <c r="W2365" i="1"/>
  <c r="V2365" i="1" s="1"/>
  <c r="W2366" i="1"/>
  <c r="V2366" i="1" s="1"/>
  <c r="W2367" i="1"/>
  <c r="V2367" i="1" s="1"/>
  <c r="W2368" i="1"/>
  <c r="V2368" i="1" s="1"/>
  <c r="W2369" i="1"/>
  <c r="V2369" i="1" s="1"/>
  <c r="W2370" i="1"/>
  <c r="V2370" i="1" s="1"/>
  <c r="W2371" i="1"/>
  <c r="V2371" i="1" s="1"/>
  <c r="W2372" i="1"/>
  <c r="V2372" i="1" s="1"/>
  <c r="W2373" i="1"/>
  <c r="V2373" i="1" s="1"/>
  <c r="W2374" i="1"/>
  <c r="V2374" i="1" s="1"/>
  <c r="W2375" i="1"/>
  <c r="V2375" i="1" s="1"/>
  <c r="W2376" i="1"/>
  <c r="V2376" i="1" s="1"/>
  <c r="W2377" i="1"/>
  <c r="V2377" i="1" s="1"/>
  <c r="W2378" i="1"/>
  <c r="V2378" i="1" s="1"/>
  <c r="W2379" i="1"/>
  <c r="V2379" i="1" s="1"/>
  <c r="W2380" i="1"/>
  <c r="V2380" i="1" s="1"/>
  <c r="W2381" i="1"/>
  <c r="V2381" i="1" s="1"/>
  <c r="W2382" i="1"/>
  <c r="V2382" i="1" s="1"/>
  <c r="W2383" i="1"/>
  <c r="V2383" i="1" s="1"/>
  <c r="W2384" i="1"/>
  <c r="V2384" i="1" s="1"/>
  <c r="W2385" i="1"/>
  <c r="V2385" i="1" s="1"/>
  <c r="W2386" i="1"/>
  <c r="V2386" i="1" s="1"/>
  <c r="W2387" i="1"/>
  <c r="V2387" i="1" s="1"/>
  <c r="W2388" i="1"/>
  <c r="V2388" i="1" s="1"/>
  <c r="W2389" i="1"/>
  <c r="V2389" i="1" s="1"/>
  <c r="W2390" i="1"/>
  <c r="V2390" i="1" s="1"/>
  <c r="W2391" i="1"/>
  <c r="V2391" i="1" s="1"/>
  <c r="W2392" i="1"/>
  <c r="V2392" i="1" s="1"/>
  <c r="W2393" i="1"/>
  <c r="V2393" i="1" s="1"/>
  <c r="W2394" i="1"/>
  <c r="V2394" i="1" s="1"/>
  <c r="W2395" i="1"/>
  <c r="V2395" i="1" s="1"/>
  <c r="W2396" i="1"/>
  <c r="V2396" i="1" s="1"/>
  <c r="W2397" i="1"/>
  <c r="V2397" i="1" s="1"/>
  <c r="W2398" i="1"/>
  <c r="V2398" i="1" s="1"/>
  <c r="W2399" i="1"/>
  <c r="V2399" i="1" s="1"/>
  <c r="W2400" i="1"/>
  <c r="V2400" i="1" s="1"/>
  <c r="W2401" i="1"/>
  <c r="V2401" i="1" s="1"/>
  <c r="W2402" i="1"/>
  <c r="V2402" i="1" s="1"/>
  <c r="W2403" i="1"/>
  <c r="V2403" i="1" s="1"/>
  <c r="W2404" i="1"/>
  <c r="V2404" i="1" s="1"/>
  <c r="W2405" i="1"/>
  <c r="V2405" i="1" s="1"/>
  <c r="W2406" i="1"/>
  <c r="V2406" i="1" s="1"/>
  <c r="W2407" i="1"/>
  <c r="V2407" i="1" s="1"/>
  <c r="W2408" i="1"/>
  <c r="V2408" i="1" s="1"/>
  <c r="W2409" i="1"/>
  <c r="V2409" i="1" s="1"/>
  <c r="W2410" i="1"/>
  <c r="V2410" i="1" s="1"/>
  <c r="W2411" i="1"/>
  <c r="V2411" i="1" s="1"/>
  <c r="W2412" i="1"/>
  <c r="V2412" i="1" s="1"/>
  <c r="W2413" i="1"/>
  <c r="V2413" i="1" s="1"/>
  <c r="W2414" i="1"/>
  <c r="V2414" i="1" s="1"/>
  <c r="W2415" i="1"/>
  <c r="V2415" i="1" s="1"/>
  <c r="W2416" i="1"/>
  <c r="V2416" i="1" s="1"/>
  <c r="W2417" i="1"/>
  <c r="V2417" i="1" s="1"/>
  <c r="W2418" i="1"/>
  <c r="V2418" i="1" s="1"/>
  <c r="W2419" i="1"/>
  <c r="V2419" i="1" s="1"/>
  <c r="W2420" i="1"/>
  <c r="V2420" i="1" s="1"/>
  <c r="W2421" i="1"/>
  <c r="V2421" i="1" s="1"/>
  <c r="W2422" i="1"/>
  <c r="V2422" i="1" s="1"/>
  <c r="W2423" i="1"/>
  <c r="V2423" i="1" s="1"/>
  <c r="W2424" i="1"/>
  <c r="V2424" i="1" s="1"/>
  <c r="W2425" i="1"/>
  <c r="V2425" i="1" s="1"/>
  <c r="W2426" i="1"/>
  <c r="V2426" i="1" s="1"/>
  <c r="W2427" i="1"/>
  <c r="V2427" i="1" s="1"/>
  <c r="W2428" i="1"/>
  <c r="V2428" i="1" s="1"/>
  <c r="W2429" i="1"/>
  <c r="V2429" i="1" s="1"/>
  <c r="W2430" i="1"/>
  <c r="V2430" i="1" s="1"/>
  <c r="W2431" i="1"/>
  <c r="V2431" i="1" s="1"/>
  <c r="W2432" i="1"/>
  <c r="V2432" i="1" s="1"/>
  <c r="W2433" i="1"/>
  <c r="V2433" i="1" s="1"/>
  <c r="W2434" i="1"/>
  <c r="V2434" i="1" s="1"/>
  <c r="W2435" i="1"/>
  <c r="V2435" i="1" s="1"/>
  <c r="W2436" i="1"/>
  <c r="V2436" i="1" s="1"/>
  <c r="W2437" i="1"/>
  <c r="V2437" i="1" s="1"/>
  <c r="W2438" i="1"/>
  <c r="V2438" i="1" s="1"/>
  <c r="W2439" i="1"/>
  <c r="V2439" i="1" s="1"/>
  <c r="W2440" i="1"/>
  <c r="V2440" i="1" s="1"/>
  <c r="W2441" i="1"/>
  <c r="V2441" i="1" s="1"/>
  <c r="W2442" i="1"/>
  <c r="V2442" i="1" s="1"/>
  <c r="W2443" i="1"/>
  <c r="V2443" i="1" s="1"/>
  <c r="W2444" i="1"/>
  <c r="V2444" i="1" s="1"/>
  <c r="W2445" i="1"/>
  <c r="V2445" i="1" s="1"/>
  <c r="W2446" i="1"/>
  <c r="V2446" i="1" s="1"/>
  <c r="W2447" i="1"/>
  <c r="V2447" i="1" s="1"/>
  <c r="W2448" i="1"/>
  <c r="V2448" i="1" s="1"/>
  <c r="W2449" i="1"/>
  <c r="V2449" i="1" s="1"/>
  <c r="W2450" i="1"/>
  <c r="V2450" i="1" s="1"/>
  <c r="W2451" i="1"/>
  <c r="V2451" i="1" s="1"/>
  <c r="W2452" i="1"/>
  <c r="V2452" i="1" s="1"/>
  <c r="W2453" i="1"/>
  <c r="V2453" i="1" s="1"/>
  <c r="W2454" i="1"/>
  <c r="V2454" i="1" s="1"/>
  <c r="W2455" i="1"/>
  <c r="V2455" i="1" s="1"/>
  <c r="W2456" i="1"/>
  <c r="V2456" i="1" s="1"/>
  <c r="W2457" i="1"/>
  <c r="V2457" i="1" s="1"/>
  <c r="W2458" i="1"/>
  <c r="V2458" i="1" s="1"/>
  <c r="W2459" i="1"/>
  <c r="V2459" i="1" s="1"/>
  <c r="W2460" i="1"/>
  <c r="V2460" i="1" s="1"/>
  <c r="W2461" i="1"/>
  <c r="V2461" i="1" s="1"/>
  <c r="W2462" i="1"/>
  <c r="V2462" i="1" s="1"/>
  <c r="W2463" i="1"/>
  <c r="V2463" i="1" s="1"/>
  <c r="W2464" i="1"/>
  <c r="V2464" i="1" s="1"/>
  <c r="W2465" i="1"/>
  <c r="V2465" i="1" s="1"/>
  <c r="W2466" i="1"/>
  <c r="V2466" i="1" s="1"/>
  <c r="W2467" i="1"/>
  <c r="V2467" i="1" s="1"/>
  <c r="W2468" i="1"/>
  <c r="V2468" i="1" s="1"/>
  <c r="W2469" i="1"/>
  <c r="V2469" i="1" s="1"/>
  <c r="W2470" i="1"/>
  <c r="V2470" i="1" s="1"/>
  <c r="W2471" i="1"/>
  <c r="V2471" i="1" s="1"/>
  <c r="W2472" i="1"/>
  <c r="V2472" i="1" s="1"/>
  <c r="W2473" i="1"/>
  <c r="V2473" i="1" s="1"/>
  <c r="W2474" i="1"/>
  <c r="V2474" i="1" s="1"/>
  <c r="W2475" i="1"/>
  <c r="V2475" i="1" s="1"/>
  <c r="W2476" i="1"/>
  <c r="V2476" i="1" s="1"/>
  <c r="W2477" i="1"/>
  <c r="V2477" i="1" s="1"/>
  <c r="W2478" i="1"/>
  <c r="V2478" i="1" s="1"/>
  <c r="W2479" i="1"/>
  <c r="V2479" i="1" s="1"/>
  <c r="W2480" i="1"/>
  <c r="V2480" i="1" s="1"/>
  <c r="W2481" i="1"/>
  <c r="V2481" i="1" s="1"/>
  <c r="W2482" i="1"/>
  <c r="V2482" i="1" s="1"/>
  <c r="W2483" i="1"/>
  <c r="V2483" i="1" s="1"/>
  <c r="W2484" i="1"/>
  <c r="V2484" i="1" s="1"/>
  <c r="W2485" i="1"/>
  <c r="V2485" i="1" s="1"/>
  <c r="W2486" i="1"/>
  <c r="V2486" i="1" s="1"/>
  <c r="W2487" i="1"/>
  <c r="V2487" i="1" s="1"/>
  <c r="W2488" i="1"/>
  <c r="V2488" i="1" s="1"/>
  <c r="W2489" i="1"/>
  <c r="V2489" i="1" s="1"/>
  <c r="W2490" i="1"/>
  <c r="V2490" i="1" s="1"/>
  <c r="W2491" i="1"/>
  <c r="V2491" i="1" s="1"/>
  <c r="W2492" i="1"/>
  <c r="V2492" i="1" s="1"/>
  <c r="W2493" i="1"/>
  <c r="V2493" i="1" s="1"/>
  <c r="W2494" i="1"/>
  <c r="V2494" i="1" s="1"/>
  <c r="W2495" i="1"/>
  <c r="V2495" i="1" s="1"/>
  <c r="W2496" i="1"/>
  <c r="V2496" i="1" s="1"/>
  <c r="W2497" i="1"/>
  <c r="V2497" i="1" s="1"/>
  <c r="W2498" i="1"/>
  <c r="V2498" i="1" s="1"/>
  <c r="W2499" i="1"/>
  <c r="V2499" i="1" s="1"/>
  <c r="W2500" i="1"/>
  <c r="V2500" i="1" s="1"/>
  <c r="W2501" i="1"/>
  <c r="V2501" i="1" s="1"/>
  <c r="W2502" i="1"/>
  <c r="V2502" i="1" s="1"/>
  <c r="W2503" i="1"/>
  <c r="V2503" i="1" s="1"/>
  <c r="W2504" i="1"/>
  <c r="V2504" i="1" s="1"/>
  <c r="W2505" i="1"/>
  <c r="V2505" i="1" s="1"/>
  <c r="W2506" i="1"/>
  <c r="V2506" i="1" s="1"/>
  <c r="W2507" i="1"/>
  <c r="V2507" i="1" s="1"/>
  <c r="W2508" i="1"/>
  <c r="V2508" i="1" s="1"/>
  <c r="W2509" i="1"/>
  <c r="V2509" i="1" s="1"/>
  <c r="W2510" i="1"/>
  <c r="V2510" i="1" s="1"/>
  <c r="W2511" i="1"/>
  <c r="V2511" i="1" s="1"/>
  <c r="W2512" i="1"/>
  <c r="V2512" i="1" s="1"/>
  <c r="W2513" i="1"/>
  <c r="V2513" i="1" s="1"/>
  <c r="W2514" i="1"/>
  <c r="V2514" i="1" s="1"/>
  <c r="W2515" i="1"/>
  <c r="V2515" i="1" s="1"/>
  <c r="W2516" i="1"/>
  <c r="V2516" i="1" s="1"/>
  <c r="W2517" i="1"/>
  <c r="V2517" i="1" s="1"/>
  <c r="W2518" i="1"/>
  <c r="V2518" i="1" s="1"/>
  <c r="W2519" i="1"/>
  <c r="V2519" i="1" s="1"/>
  <c r="W2520" i="1"/>
  <c r="V2520" i="1" s="1"/>
  <c r="W2521" i="1"/>
  <c r="V2521" i="1" s="1"/>
  <c r="W2522" i="1"/>
  <c r="V2522" i="1" s="1"/>
  <c r="W2523" i="1"/>
  <c r="V2523" i="1" s="1"/>
  <c r="W2524" i="1"/>
  <c r="V2524" i="1" s="1"/>
  <c r="W2525" i="1"/>
  <c r="V2525" i="1" s="1"/>
  <c r="W2526" i="1"/>
  <c r="V2526" i="1" s="1"/>
  <c r="W2527" i="1"/>
  <c r="V2527" i="1" s="1"/>
  <c r="W2528" i="1"/>
  <c r="V2528" i="1" s="1"/>
  <c r="W2529" i="1"/>
  <c r="V2529" i="1" s="1"/>
  <c r="W2530" i="1"/>
  <c r="V2530" i="1" s="1"/>
  <c r="W2531" i="1"/>
  <c r="V2531" i="1" s="1"/>
  <c r="W2532" i="1"/>
  <c r="V2532" i="1" s="1"/>
  <c r="W2533" i="1"/>
  <c r="V2533" i="1" s="1"/>
  <c r="W2534" i="1"/>
  <c r="V2534" i="1" s="1"/>
  <c r="W2535" i="1"/>
  <c r="V2535" i="1" s="1"/>
  <c r="W2536" i="1"/>
  <c r="V2536" i="1" s="1"/>
  <c r="W2537" i="1"/>
  <c r="V2537" i="1" s="1"/>
  <c r="W2538" i="1"/>
  <c r="V2538" i="1" s="1"/>
  <c r="W2539" i="1"/>
  <c r="V2539" i="1" s="1"/>
  <c r="W2540" i="1"/>
  <c r="V2540" i="1" s="1"/>
  <c r="W2541" i="1"/>
  <c r="V2541" i="1" s="1"/>
  <c r="W2542" i="1"/>
  <c r="V2542" i="1" s="1"/>
  <c r="W2543" i="1"/>
  <c r="V2543" i="1" s="1"/>
  <c r="W2544" i="1"/>
  <c r="V2544" i="1" s="1"/>
  <c r="W2545" i="1"/>
  <c r="V2545" i="1" s="1"/>
  <c r="W2546" i="1"/>
  <c r="V2546" i="1" s="1"/>
  <c r="W2547" i="1"/>
  <c r="V2547" i="1" s="1"/>
  <c r="W2548" i="1"/>
  <c r="V2548" i="1" s="1"/>
  <c r="W2549" i="1"/>
  <c r="V2549" i="1" s="1"/>
  <c r="W2550" i="1"/>
  <c r="V2550" i="1" s="1"/>
  <c r="W2551" i="1"/>
  <c r="V2551" i="1" s="1"/>
  <c r="W2552" i="1"/>
  <c r="V2552" i="1" s="1"/>
  <c r="W2553" i="1"/>
  <c r="V2553" i="1" s="1"/>
  <c r="W2554" i="1"/>
  <c r="V2554" i="1" s="1"/>
  <c r="W2555" i="1"/>
  <c r="V2555" i="1" s="1"/>
  <c r="W2556" i="1"/>
  <c r="V2556" i="1" s="1"/>
  <c r="W2557" i="1"/>
  <c r="V2557" i="1" s="1"/>
  <c r="W2558" i="1"/>
  <c r="V2558" i="1" s="1"/>
  <c r="W2559" i="1"/>
  <c r="V2559" i="1" s="1"/>
  <c r="W2560" i="1"/>
  <c r="V2560" i="1" s="1"/>
  <c r="W2561" i="1"/>
  <c r="V2561" i="1" s="1"/>
  <c r="W2562" i="1"/>
  <c r="V2562" i="1" s="1"/>
  <c r="W2563" i="1"/>
  <c r="V2563" i="1" s="1"/>
  <c r="W2564" i="1"/>
  <c r="V2564" i="1" s="1"/>
  <c r="W2565" i="1"/>
  <c r="V2565" i="1" s="1"/>
  <c r="W2566" i="1"/>
  <c r="V2566" i="1" s="1"/>
  <c r="W2567" i="1"/>
  <c r="V2567" i="1" s="1"/>
  <c r="W2568" i="1"/>
  <c r="V2568" i="1" s="1"/>
  <c r="W2569" i="1"/>
  <c r="V2569" i="1" s="1"/>
  <c r="W2570" i="1"/>
  <c r="V2570" i="1" s="1"/>
  <c r="W2571" i="1"/>
  <c r="V2571" i="1" s="1"/>
  <c r="W2572" i="1"/>
  <c r="V2572" i="1" s="1"/>
  <c r="W2573" i="1"/>
  <c r="V2573" i="1" s="1"/>
  <c r="W2574" i="1"/>
  <c r="V2574" i="1" s="1"/>
  <c r="W2575" i="1"/>
  <c r="V2575" i="1" s="1"/>
  <c r="W2576" i="1"/>
  <c r="V2576" i="1" s="1"/>
  <c r="W2577" i="1"/>
  <c r="V2577" i="1" s="1"/>
  <c r="W2578" i="1"/>
  <c r="V2578" i="1" s="1"/>
  <c r="W2579" i="1"/>
  <c r="V2579" i="1" s="1"/>
  <c r="W2580" i="1"/>
  <c r="V2580" i="1" s="1"/>
  <c r="W2581" i="1"/>
  <c r="V2581" i="1" s="1"/>
  <c r="W2582" i="1"/>
  <c r="V2582" i="1" s="1"/>
  <c r="W2583" i="1"/>
  <c r="V2583" i="1" s="1"/>
  <c r="W2584" i="1"/>
  <c r="V2584" i="1" s="1"/>
  <c r="W2585" i="1"/>
  <c r="V2585" i="1" s="1"/>
  <c r="W2586" i="1"/>
  <c r="V2586" i="1" s="1"/>
  <c r="W2587" i="1"/>
  <c r="V2587" i="1" s="1"/>
  <c r="W2588" i="1"/>
  <c r="V2588" i="1" s="1"/>
  <c r="W2589" i="1"/>
  <c r="V2589" i="1" s="1"/>
  <c r="W2590" i="1"/>
  <c r="V2590" i="1" s="1"/>
  <c r="W2591" i="1"/>
  <c r="V2591" i="1" s="1"/>
  <c r="W2592" i="1"/>
  <c r="V2592" i="1" s="1"/>
  <c r="W2593" i="1"/>
  <c r="V2593" i="1" s="1"/>
  <c r="W2594" i="1"/>
  <c r="V2594" i="1" s="1"/>
  <c r="W2595" i="1"/>
  <c r="V2595" i="1" s="1"/>
  <c r="W2596" i="1"/>
  <c r="V2596" i="1" s="1"/>
  <c r="W2597" i="1"/>
  <c r="V2597" i="1" s="1"/>
  <c r="W2598" i="1"/>
  <c r="V2598" i="1" s="1"/>
  <c r="W2599" i="1"/>
  <c r="V2599" i="1" s="1"/>
  <c r="W2600" i="1"/>
  <c r="V2600" i="1" s="1"/>
  <c r="W2601" i="1"/>
  <c r="V2601" i="1" s="1"/>
  <c r="W2602" i="1"/>
  <c r="V2602" i="1" s="1"/>
  <c r="W2603" i="1"/>
  <c r="V2603" i="1" s="1"/>
  <c r="W2604" i="1"/>
  <c r="V2604" i="1" s="1"/>
  <c r="W2605" i="1"/>
  <c r="V2605" i="1" s="1"/>
  <c r="W2606" i="1"/>
  <c r="V2606" i="1" s="1"/>
  <c r="W2607" i="1"/>
  <c r="V2607" i="1" s="1"/>
  <c r="W2608" i="1"/>
  <c r="V2608" i="1" s="1"/>
  <c r="W2609" i="1"/>
  <c r="V2609" i="1" s="1"/>
  <c r="W2610" i="1"/>
  <c r="V2610" i="1" s="1"/>
  <c r="W2611" i="1"/>
  <c r="V2611" i="1" s="1"/>
  <c r="W2612" i="1"/>
  <c r="V2612" i="1" s="1"/>
  <c r="W2613" i="1"/>
  <c r="V2613" i="1" s="1"/>
  <c r="W2614" i="1"/>
  <c r="V2614" i="1" s="1"/>
  <c r="W2615" i="1"/>
  <c r="V2615" i="1" s="1"/>
  <c r="W2616" i="1"/>
  <c r="V2616" i="1" s="1"/>
  <c r="W2617" i="1"/>
  <c r="V2617" i="1" s="1"/>
  <c r="W2618" i="1"/>
  <c r="V2618" i="1" s="1"/>
  <c r="W2619" i="1"/>
  <c r="V2619" i="1" s="1"/>
  <c r="W2620" i="1"/>
  <c r="V2620" i="1" s="1"/>
  <c r="W2621" i="1"/>
  <c r="V2621" i="1" s="1"/>
  <c r="W2622" i="1"/>
  <c r="V2622" i="1" s="1"/>
  <c r="W2623" i="1"/>
  <c r="V2623" i="1" s="1"/>
  <c r="W2624" i="1"/>
  <c r="V2624" i="1" s="1"/>
  <c r="W2625" i="1"/>
  <c r="V2625" i="1" s="1"/>
  <c r="W2626" i="1"/>
  <c r="V2626" i="1" s="1"/>
  <c r="W2627" i="1"/>
  <c r="V2627" i="1" s="1"/>
  <c r="W2628" i="1"/>
  <c r="V2628" i="1" s="1"/>
  <c r="W2629" i="1"/>
  <c r="V2629" i="1" s="1"/>
  <c r="W2630" i="1"/>
  <c r="V2630" i="1" s="1"/>
  <c r="W2631" i="1"/>
  <c r="V2631" i="1" s="1"/>
  <c r="W2632" i="1"/>
  <c r="V2632" i="1" s="1"/>
  <c r="W2633" i="1"/>
  <c r="V2633" i="1" s="1"/>
  <c r="W2634" i="1"/>
  <c r="V2634" i="1" s="1"/>
  <c r="W2635" i="1"/>
  <c r="V2635" i="1" s="1"/>
  <c r="W2636" i="1"/>
  <c r="V2636" i="1" s="1"/>
  <c r="W2637" i="1"/>
  <c r="V2637" i="1" s="1"/>
  <c r="W2638" i="1"/>
  <c r="V2638" i="1" s="1"/>
  <c r="W2639" i="1"/>
  <c r="V2639" i="1" s="1"/>
  <c r="W2640" i="1"/>
  <c r="V2640" i="1" s="1"/>
  <c r="W2641" i="1"/>
  <c r="V2641" i="1" s="1"/>
  <c r="W2642" i="1"/>
  <c r="V2642" i="1" s="1"/>
  <c r="W2643" i="1"/>
  <c r="V2643" i="1" s="1"/>
  <c r="W2644" i="1"/>
  <c r="V2644" i="1" s="1"/>
  <c r="W2645" i="1"/>
  <c r="V2645" i="1" s="1"/>
  <c r="W2646" i="1"/>
  <c r="V2646" i="1" s="1"/>
  <c r="W2647" i="1"/>
  <c r="V2647" i="1" s="1"/>
  <c r="W2648" i="1"/>
  <c r="V2648" i="1" s="1"/>
  <c r="W2649" i="1"/>
  <c r="V2649" i="1" s="1"/>
  <c r="W2650" i="1"/>
  <c r="V2650" i="1" s="1"/>
  <c r="W2651" i="1"/>
  <c r="V2651" i="1" s="1"/>
  <c r="W2652" i="1"/>
  <c r="V2652" i="1" s="1"/>
  <c r="W2653" i="1"/>
  <c r="V2653" i="1" s="1"/>
  <c r="W2654" i="1"/>
  <c r="V2654" i="1" s="1"/>
  <c r="W2655" i="1"/>
  <c r="V2655" i="1" s="1"/>
  <c r="W2656" i="1"/>
  <c r="V2656" i="1" s="1"/>
  <c r="W2657" i="1"/>
  <c r="V2657" i="1" s="1"/>
  <c r="W2658" i="1"/>
  <c r="V2658" i="1" s="1"/>
  <c r="W2659" i="1"/>
  <c r="V2659" i="1" s="1"/>
  <c r="W2660" i="1"/>
  <c r="V2660" i="1" s="1"/>
  <c r="W2661" i="1"/>
  <c r="V2661" i="1" s="1"/>
  <c r="W2662" i="1"/>
  <c r="V2662" i="1" s="1"/>
  <c r="W2663" i="1"/>
  <c r="V2663" i="1" s="1"/>
  <c r="W2664" i="1"/>
  <c r="V2664" i="1" s="1"/>
  <c r="W2665" i="1"/>
  <c r="V2665" i="1" s="1"/>
  <c r="W2666" i="1"/>
  <c r="V2666" i="1" s="1"/>
  <c r="W2667" i="1"/>
  <c r="V2667" i="1" s="1"/>
  <c r="W2668" i="1"/>
  <c r="V2668" i="1" s="1"/>
  <c r="W2669" i="1"/>
  <c r="V2669" i="1" s="1"/>
  <c r="W2670" i="1"/>
  <c r="V2670" i="1" s="1"/>
  <c r="W2671" i="1"/>
  <c r="V2671" i="1" s="1"/>
  <c r="W2672" i="1"/>
  <c r="V2672" i="1" s="1"/>
  <c r="W2673" i="1"/>
  <c r="V2673" i="1" s="1"/>
  <c r="W2674" i="1"/>
  <c r="V2674" i="1" s="1"/>
  <c r="W2675" i="1"/>
  <c r="V2675" i="1" s="1"/>
  <c r="W2676" i="1"/>
  <c r="V2676" i="1" s="1"/>
  <c r="W2677" i="1"/>
  <c r="V2677" i="1" s="1"/>
  <c r="W2678" i="1"/>
  <c r="V2678" i="1" s="1"/>
  <c r="W2679" i="1"/>
  <c r="V2679" i="1" s="1"/>
  <c r="W2680" i="1"/>
  <c r="V2680" i="1" s="1"/>
  <c r="W2681" i="1"/>
  <c r="V2681" i="1" s="1"/>
  <c r="W2682" i="1"/>
  <c r="V2682" i="1" s="1"/>
  <c r="W2683" i="1"/>
  <c r="V2683" i="1" s="1"/>
  <c r="W2684" i="1"/>
  <c r="V2684" i="1" s="1"/>
  <c r="W2685" i="1"/>
  <c r="V2685" i="1" s="1"/>
  <c r="W2686" i="1"/>
  <c r="V2686" i="1" s="1"/>
  <c r="W2687" i="1"/>
  <c r="V2687" i="1" s="1"/>
  <c r="W2688" i="1"/>
  <c r="V2688" i="1" s="1"/>
  <c r="W2689" i="1"/>
  <c r="V2689" i="1" s="1"/>
  <c r="W2690" i="1"/>
  <c r="V2690" i="1" s="1"/>
  <c r="W2691" i="1"/>
  <c r="V2691" i="1" s="1"/>
  <c r="W2692" i="1"/>
  <c r="V2692" i="1" s="1"/>
  <c r="W2693" i="1"/>
  <c r="V2693" i="1" s="1"/>
  <c r="W2694" i="1"/>
  <c r="V2694" i="1" s="1"/>
  <c r="W2695" i="1"/>
  <c r="V2695" i="1" s="1"/>
  <c r="W2696" i="1"/>
  <c r="V2696" i="1" s="1"/>
  <c r="W2697" i="1"/>
  <c r="V2697" i="1" s="1"/>
  <c r="W2698" i="1"/>
  <c r="V2698" i="1" s="1"/>
  <c r="W2699" i="1"/>
  <c r="V2699" i="1" s="1"/>
  <c r="W2700" i="1"/>
  <c r="V2700" i="1" s="1"/>
  <c r="W2701" i="1"/>
  <c r="V2701" i="1" s="1"/>
  <c r="W2702" i="1"/>
  <c r="V2702" i="1" s="1"/>
  <c r="W2703" i="1"/>
  <c r="V2703" i="1" s="1"/>
  <c r="W2704" i="1"/>
  <c r="V2704" i="1" s="1"/>
  <c r="W2705" i="1"/>
  <c r="V2705" i="1" s="1"/>
  <c r="W2706" i="1"/>
  <c r="V2706" i="1" s="1"/>
  <c r="W2707" i="1"/>
  <c r="V2707" i="1" s="1"/>
  <c r="W2708" i="1"/>
  <c r="V2708" i="1" s="1"/>
  <c r="W2709" i="1"/>
  <c r="V2709" i="1" s="1"/>
  <c r="W2710" i="1"/>
  <c r="V2710" i="1" s="1"/>
  <c r="W2711" i="1"/>
  <c r="V2711" i="1" s="1"/>
  <c r="W2712" i="1"/>
  <c r="V2712" i="1" s="1"/>
  <c r="W2713" i="1"/>
  <c r="V2713" i="1" s="1"/>
  <c r="W2714" i="1"/>
  <c r="V2714" i="1" s="1"/>
  <c r="W2715" i="1"/>
  <c r="V2715" i="1" s="1"/>
  <c r="W2716" i="1"/>
  <c r="V2716" i="1" s="1"/>
  <c r="W2717" i="1"/>
  <c r="V2717" i="1" s="1"/>
  <c r="W2718" i="1"/>
  <c r="V2718" i="1" s="1"/>
  <c r="W2719" i="1"/>
  <c r="V2719" i="1" s="1"/>
  <c r="W2720" i="1"/>
  <c r="V2720" i="1" s="1"/>
  <c r="W2721" i="1"/>
  <c r="V2721" i="1" s="1"/>
  <c r="W2722" i="1"/>
  <c r="V2722" i="1" s="1"/>
  <c r="W2723" i="1"/>
  <c r="V2723" i="1" s="1"/>
  <c r="W2724" i="1"/>
  <c r="V2724" i="1" s="1"/>
  <c r="W2725" i="1"/>
  <c r="V2725" i="1" s="1"/>
  <c r="W2726" i="1"/>
  <c r="V2726" i="1" s="1"/>
  <c r="W2727" i="1"/>
  <c r="V2727" i="1" s="1"/>
  <c r="W2728" i="1"/>
  <c r="V2728" i="1" s="1"/>
  <c r="W2729" i="1"/>
  <c r="V2729" i="1" s="1"/>
  <c r="W2730" i="1"/>
  <c r="V2730" i="1" s="1"/>
  <c r="W2731" i="1"/>
  <c r="V2731" i="1" s="1"/>
  <c r="W2732" i="1"/>
  <c r="V2732" i="1" s="1"/>
  <c r="W2733" i="1"/>
  <c r="V2733" i="1" s="1"/>
  <c r="W2734" i="1"/>
  <c r="V2734" i="1" s="1"/>
  <c r="W2735" i="1"/>
  <c r="V2735" i="1" s="1"/>
  <c r="W2736" i="1"/>
  <c r="V2736" i="1" s="1"/>
  <c r="W2737" i="1"/>
  <c r="V2737" i="1" s="1"/>
  <c r="W2738" i="1"/>
  <c r="V2738" i="1" s="1"/>
  <c r="W2739" i="1"/>
  <c r="V2739" i="1" s="1"/>
  <c r="W2740" i="1"/>
  <c r="V2740" i="1" s="1"/>
  <c r="W2741" i="1"/>
  <c r="V2741" i="1" s="1"/>
  <c r="W2742" i="1"/>
  <c r="V2742" i="1" s="1"/>
  <c r="W2743" i="1"/>
  <c r="V2743" i="1" s="1"/>
  <c r="W2744" i="1"/>
  <c r="V2744" i="1" s="1"/>
  <c r="W2745" i="1"/>
  <c r="V2745" i="1" s="1"/>
  <c r="W2746" i="1"/>
  <c r="V2746" i="1" s="1"/>
  <c r="W2747" i="1"/>
  <c r="V2747" i="1" s="1"/>
  <c r="W2748" i="1"/>
  <c r="V2748" i="1" s="1"/>
  <c r="W2749" i="1"/>
  <c r="V2749" i="1" s="1"/>
  <c r="W2750" i="1"/>
  <c r="V2750" i="1" s="1"/>
  <c r="W2751" i="1"/>
  <c r="V2751" i="1" s="1"/>
  <c r="W2752" i="1"/>
  <c r="V2752" i="1" s="1"/>
  <c r="W2753" i="1"/>
  <c r="V2753" i="1" s="1"/>
  <c r="W2754" i="1"/>
  <c r="V2754" i="1" s="1"/>
  <c r="W2755" i="1"/>
  <c r="V2755" i="1" s="1"/>
  <c r="W2756" i="1"/>
  <c r="V2756" i="1" s="1"/>
  <c r="W2757" i="1"/>
  <c r="V2757" i="1" s="1"/>
  <c r="W2758" i="1"/>
  <c r="V2758" i="1" s="1"/>
  <c r="W2759" i="1"/>
  <c r="V2759" i="1" s="1"/>
  <c r="W2760" i="1"/>
  <c r="V2760" i="1" s="1"/>
  <c r="W2761" i="1"/>
  <c r="V2761" i="1" s="1"/>
  <c r="W2762" i="1"/>
  <c r="V2762" i="1" s="1"/>
  <c r="W2763" i="1"/>
  <c r="V2763" i="1" s="1"/>
  <c r="W2764" i="1"/>
  <c r="V2764" i="1" s="1"/>
  <c r="W2765" i="1"/>
  <c r="V2765" i="1" s="1"/>
  <c r="W2766" i="1"/>
  <c r="V2766" i="1" s="1"/>
  <c r="W2767" i="1"/>
  <c r="V2767" i="1" s="1"/>
  <c r="W2768" i="1"/>
  <c r="V2768" i="1" s="1"/>
  <c r="W2769" i="1"/>
  <c r="V2769" i="1" s="1"/>
  <c r="W2770" i="1"/>
  <c r="V2770" i="1" s="1"/>
  <c r="W2771" i="1"/>
  <c r="V2771" i="1" s="1"/>
  <c r="W2772" i="1"/>
  <c r="V2772" i="1" s="1"/>
  <c r="W2773" i="1"/>
  <c r="V2773" i="1" s="1"/>
  <c r="W2774" i="1"/>
  <c r="V2774" i="1" s="1"/>
  <c r="W2775" i="1"/>
  <c r="V2775" i="1" s="1"/>
  <c r="W2776" i="1"/>
  <c r="V2776" i="1" s="1"/>
  <c r="W2777" i="1"/>
  <c r="V2777" i="1" s="1"/>
  <c r="W2778" i="1"/>
  <c r="V2778" i="1" s="1"/>
  <c r="W2779" i="1"/>
  <c r="V2779" i="1" s="1"/>
  <c r="W2780" i="1"/>
  <c r="V2780" i="1" s="1"/>
  <c r="W2781" i="1"/>
  <c r="V2781" i="1" s="1"/>
  <c r="W2782" i="1"/>
  <c r="V2782" i="1" s="1"/>
  <c r="W2783" i="1"/>
  <c r="V2783" i="1" s="1"/>
  <c r="W2784" i="1"/>
  <c r="V2784" i="1" s="1"/>
  <c r="W2785" i="1"/>
  <c r="V2785" i="1" s="1"/>
  <c r="W2786" i="1"/>
  <c r="V2786" i="1" s="1"/>
  <c r="W2787" i="1"/>
  <c r="V2787" i="1" s="1"/>
  <c r="W2788" i="1"/>
  <c r="V2788" i="1" s="1"/>
  <c r="W2789" i="1"/>
  <c r="V2789" i="1" s="1"/>
  <c r="W2790" i="1"/>
  <c r="V2790" i="1" s="1"/>
  <c r="W2791" i="1"/>
  <c r="V2791" i="1" s="1"/>
  <c r="W2792" i="1"/>
  <c r="V2792" i="1" s="1"/>
  <c r="W2793" i="1"/>
  <c r="V2793" i="1" s="1"/>
  <c r="W2794" i="1"/>
  <c r="V2794" i="1" s="1"/>
  <c r="W2795" i="1"/>
  <c r="V2795" i="1" s="1"/>
  <c r="W2796" i="1"/>
  <c r="V2796" i="1" s="1"/>
  <c r="W2797" i="1"/>
  <c r="V2797" i="1" s="1"/>
  <c r="W2798" i="1"/>
  <c r="V2798" i="1" s="1"/>
  <c r="W2799" i="1"/>
  <c r="V2799" i="1" s="1"/>
  <c r="W2800" i="1"/>
  <c r="V2800" i="1" s="1"/>
  <c r="W2801" i="1"/>
  <c r="V2801" i="1" s="1"/>
  <c r="W2802" i="1"/>
  <c r="V2802" i="1" s="1"/>
  <c r="W2803" i="1"/>
  <c r="V2803" i="1" s="1"/>
  <c r="W2804" i="1"/>
  <c r="V2804" i="1" s="1"/>
  <c r="W2805" i="1"/>
  <c r="V2805" i="1" s="1"/>
  <c r="W2806" i="1"/>
  <c r="V2806" i="1" s="1"/>
  <c r="W2807" i="1"/>
  <c r="V2807" i="1" s="1"/>
  <c r="W2808" i="1"/>
  <c r="V2808" i="1" s="1"/>
  <c r="W2809" i="1"/>
  <c r="V2809" i="1" s="1"/>
  <c r="W2810" i="1"/>
  <c r="V2810" i="1" s="1"/>
  <c r="W2811" i="1"/>
  <c r="V2811" i="1" s="1"/>
  <c r="W2812" i="1"/>
  <c r="V2812" i="1" s="1"/>
  <c r="W2813" i="1"/>
  <c r="V2813" i="1" s="1"/>
  <c r="W2814" i="1"/>
  <c r="V2814" i="1" s="1"/>
  <c r="W2815" i="1"/>
  <c r="V2815" i="1" s="1"/>
  <c r="W2816" i="1"/>
  <c r="V2816" i="1" s="1"/>
  <c r="W2817" i="1"/>
  <c r="V2817" i="1" s="1"/>
  <c r="W2818" i="1"/>
  <c r="V2818" i="1" s="1"/>
  <c r="W2819" i="1"/>
  <c r="V2819" i="1" s="1"/>
  <c r="W2820" i="1"/>
  <c r="V2820" i="1" s="1"/>
  <c r="W2821" i="1"/>
  <c r="V2821" i="1" s="1"/>
  <c r="W2822" i="1"/>
  <c r="V2822" i="1" s="1"/>
  <c r="W2823" i="1"/>
  <c r="V2823" i="1" s="1"/>
  <c r="W2824" i="1"/>
  <c r="V2824" i="1" s="1"/>
  <c r="W2825" i="1"/>
  <c r="V2825" i="1" s="1"/>
  <c r="W2826" i="1"/>
  <c r="V2826" i="1" s="1"/>
  <c r="W2827" i="1"/>
  <c r="V2827" i="1" s="1"/>
  <c r="W2828" i="1"/>
  <c r="V2828" i="1" s="1"/>
  <c r="W2829" i="1"/>
  <c r="V2829" i="1" s="1"/>
  <c r="W2830" i="1"/>
  <c r="V2830" i="1" s="1"/>
  <c r="W2831" i="1"/>
  <c r="V2831" i="1" s="1"/>
  <c r="W2832" i="1"/>
  <c r="V2832" i="1" s="1"/>
  <c r="W2833" i="1"/>
  <c r="V2833" i="1" s="1"/>
  <c r="W2834" i="1"/>
  <c r="V2834" i="1" s="1"/>
  <c r="W2835" i="1"/>
  <c r="V2835" i="1" s="1"/>
  <c r="W2836" i="1"/>
  <c r="V2836" i="1" s="1"/>
  <c r="W2837" i="1"/>
  <c r="V2837" i="1" s="1"/>
  <c r="W2838" i="1"/>
  <c r="V2838" i="1" s="1"/>
  <c r="W2839" i="1"/>
  <c r="V2839" i="1" s="1"/>
  <c r="W2840" i="1"/>
  <c r="V2840" i="1" s="1"/>
  <c r="W2841" i="1"/>
  <c r="V2841" i="1" s="1"/>
  <c r="W2842" i="1"/>
  <c r="V2842" i="1" s="1"/>
  <c r="W2843" i="1"/>
  <c r="V2843" i="1" s="1"/>
  <c r="W2844" i="1"/>
  <c r="V2844" i="1" s="1"/>
  <c r="W2845" i="1"/>
  <c r="V2845" i="1" s="1"/>
  <c r="W2846" i="1"/>
  <c r="V2846" i="1" s="1"/>
  <c r="W2847" i="1"/>
  <c r="V2847" i="1" s="1"/>
  <c r="W2848" i="1"/>
  <c r="V2848" i="1" s="1"/>
  <c r="W2849" i="1"/>
  <c r="V2849" i="1" s="1"/>
  <c r="W2850" i="1"/>
  <c r="V2850" i="1" s="1"/>
  <c r="W2851" i="1"/>
  <c r="V2851" i="1" s="1"/>
  <c r="W2852" i="1"/>
  <c r="V2852" i="1" s="1"/>
  <c r="W2853" i="1"/>
  <c r="V2853" i="1" s="1"/>
  <c r="W2854" i="1"/>
  <c r="V2854" i="1" s="1"/>
  <c r="W2855" i="1"/>
  <c r="V2855" i="1" s="1"/>
  <c r="W2856" i="1"/>
  <c r="V2856" i="1" s="1"/>
  <c r="W2857" i="1"/>
  <c r="V2857" i="1" s="1"/>
  <c r="W2858" i="1"/>
  <c r="V2858" i="1" s="1"/>
  <c r="W2859" i="1"/>
  <c r="V2859" i="1" s="1"/>
  <c r="W2860" i="1"/>
  <c r="V2860" i="1" s="1"/>
  <c r="W2861" i="1"/>
  <c r="V2861" i="1" s="1"/>
  <c r="W2862" i="1"/>
  <c r="V2862" i="1" s="1"/>
  <c r="W2863" i="1"/>
  <c r="V2863" i="1" s="1"/>
  <c r="W2864" i="1"/>
  <c r="V2864" i="1" s="1"/>
  <c r="W2865" i="1"/>
  <c r="V2865" i="1" s="1"/>
  <c r="W2866" i="1"/>
  <c r="V2866" i="1" s="1"/>
  <c r="W2867" i="1"/>
  <c r="V2867" i="1" s="1"/>
  <c r="W2868" i="1"/>
  <c r="V2868" i="1" s="1"/>
  <c r="W2869" i="1"/>
  <c r="V2869" i="1" s="1"/>
  <c r="W2870" i="1"/>
  <c r="V2870" i="1" s="1"/>
  <c r="W2871" i="1"/>
  <c r="V2871" i="1" s="1"/>
  <c r="W2872" i="1"/>
  <c r="V2872" i="1" s="1"/>
  <c r="W2873" i="1"/>
  <c r="V2873" i="1" s="1"/>
  <c r="W2874" i="1"/>
  <c r="V2874" i="1" s="1"/>
  <c r="W2875" i="1"/>
  <c r="V2875" i="1" s="1"/>
  <c r="W2876" i="1"/>
  <c r="V2876" i="1" s="1"/>
  <c r="W2877" i="1"/>
  <c r="V2877" i="1" s="1"/>
  <c r="W2878" i="1"/>
  <c r="V2878" i="1" s="1"/>
  <c r="W2879" i="1"/>
  <c r="V2879" i="1" s="1"/>
  <c r="W2880" i="1"/>
  <c r="V2880" i="1" s="1"/>
  <c r="W2881" i="1"/>
  <c r="V2881" i="1" s="1"/>
  <c r="W2882" i="1"/>
  <c r="V2882" i="1" s="1"/>
  <c r="W2883" i="1"/>
  <c r="V2883" i="1" s="1"/>
  <c r="W2884" i="1"/>
  <c r="V2884" i="1" s="1"/>
  <c r="W2885" i="1"/>
  <c r="V2885" i="1" s="1"/>
  <c r="W2886" i="1"/>
  <c r="V2886" i="1" s="1"/>
  <c r="W2887" i="1"/>
  <c r="V2887" i="1" s="1"/>
  <c r="W2888" i="1"/>
  <c r="V2888" i="1" s="1"/>
  <c r="W2889" i="1"/>
  <c r="V2889" i="1" s="1"/>
  <c r="W2890" i="1"/>
  <c r="V2890" i="1" s="1"/>
  <c r="W2891" i="1"/>
  <c r="V2891" i="1" s="1"/>
  <c r="W2892" i="1"/>
  <c r="V2892" i="1" s="1"/>
  <c r="W2893" i="1"/>
  <c r="V2893" i="1" s="1"/>
  <c r="W2894" i="1"/>
  <c r="V2894" i="1" s="1"/>
  <c r="W2895" i="1"/>
  <c r="V2895" i="1" s="1"/>
  <c r="W2896" i="1"/>
  <c r="V2896" i="1" s="1"/>
  <c r="W2897" i="1"/>
  <c r="V2897" i="1" s="1"/>
  <c r="W2898" i="1"/>
  <c r="V2898" i="1" s="1"/>
  <c r="W2899" i="1"/>
  <c r="V2899" i="1" s="1"/>
  <c r="W2900" i="1"/>
  <c r="V2900" i="1" s="1"/>
  <c r="W2901" i="1"/>
  <c r="V2901" i="1" s="1"/>
  <c r="W2902" i="1"/>
  <c r="V2902" i="1" s="1"/>
  <c r="W2903" i="1"/>
  <c r="V2903" i="1" s="1"/>
  <c r="W2904" i="1"/>
  <c r="V2904" i="1" s="1"/>
  <c r="W2905" i="1"/>
  <c r="V2905" i="1" s="1"/>
  <c r="W2906" i="1"/>
  <c r="V2906" i="1" s="1"/>
  <c r="W2907" i="1"/>
  <c r="V2907" i="1" s="1"/>
  <c r="W2908" i="1"/>
  <c r="V2908" i="1" s="1"/>
  <c r="W2909" i="1"/>
  <c r="V2909" i="1" s="1"/>
  <c r="W2910" i="1"/>
  <c r="V2910" i="1" s="1"/>
  <c r="W2911" i="1"/>
  <c r="V2911" i="1" s="1"/>
  <c r="W2912" i="1"/>
  <c r="V2912" i="1" s="1"/>
  <c r="W2913" i="1"/>
  <c r="V2913" i="1" s="1"/>
  <c r="W2914" i="1"/>
  <c r="V2914" i="1" s="1"/>
  <c r="W2915" i="1"/>
  <c r="V2915" i="1" s="1"/>
  <c r="W2916" i="1"/>
  <c r="V2916" i="1" s="1"/>
  <c r="W2917" i="1"/>
  <c r="V2917" i="1" s="1"/>
  <c r="W2918" i="1"/>
  <c r="V2918" i="1" s="1"/>
  <c r="W2919" i="1"/>
  <c r="V2919" i="1" s="1"/>
  <c r="W2920" i="1"/>
  <c r="V2920" i="1" s="1"/>
  <c r="W2921" i="1"/>
  <c r="V2921" i="1" s="1"/>
  <c r="W2922" i="1"/>
  <c r="V2922" i="1" s="1"/>
  <c r="W2923" i="1"/>
  <c r="V2923" i="1" s="1"/>
  <c r="W2924" i="1"/>
  <c r="V2924" i="1" s="1"/>
  <c r="W2925" i="1"/>
  <c r="V2925" i="1" s="1"/>
  <c r="W2926" i="1"/>
  <c r="V2926" i="1" s="1"/>
  <c r="W2927" i="1"/>
  <c r="V2927" i="1" s="1"/>
  <c r="W2928" i="1"/>
  <c r="V2928" i="1" s="1"/>
  <c r="W2929" i="1"/>
  <c r="V2929" i="1" s="1"/>
  <c r="W2930" i="1"/>
  <c r="V2930" i="1" s="1"/>
  <c r="W2931" i="1"/>
  <c r="V2931" i="1" s="1"/>
  <c r="W2932" i="1"/>
  <c r="V2932" i="1" s="1"/>
  <c r="W2933" i="1"/>
  <c r="V2933" i="1" s="1"/>
  <c r="W2934" i="1"/>
  <c r="V2934" i="1" s="1"/>
  <c r="W2935" i="1"/>
  <c r="V2935" i="1" s="1"/>
  <c r="W2936" i="1"/>
  <c r="V2936" i="1" s="1"/>
  <c r="W2937" i="1"/>
  <c r="V2937" i="1" s="1"/>
  <c r="W2938" i="1"/>
  <c r="V2938" i="1" s="1"/>
  <c r="W2939" i="1"/>
  <c r="V2939" i="1" s="1"/>
  <c r="W2940" i="1"/>
  <c r="V2940" i="1" s="1"/>
  <c r="W2941" i="1"/>
  <c r="V2941" i="1" s="1"/>
  <c r="W2942" i="1"/>
  <c r="V2942" i="1" s="1"/>
  <c r="W2943" i="1"/>
  <c r="V2943" i="1" s="1"/>
  <c r="W2944" i="1"/>
  <c r="V2944" i="1" s="1"/>
  <c r="W2945" i="1"/>
  <c r="V2945" i="1" s="1"/>
  <c r="W2946" i="1"/>
  <c r="V2946" i="1" s="1"/>
  <c r="W2947" i="1"/>
  <c r="V2947" i="1" s="1"/>
  <c r="W2948" i="1"/>
  <c r="V2948" i="1" s="1"/>
  <c r="W2949" i="1"/>
  <c r="V2949" i="1" s="1"/>
  <c r="W2950" i="1"/>
  <c r="V2950" i="1" s="1"/>
  <c r="W2951" i="1"/>
  <c r="V2951" i="1" s="1"/>
  <c r="W2952" i="1"/>
  <c r="V2952" i="1" s="1"/>
  <c r="W2953" i="1"/>
  <c r="V2953" i="1" s="1"/>
  <c r="W2954" i="1"/>
  <c r="V2954" i="1" s="1"/>
  <c r="W2955" i="1"/>
  <c r="V2955" i="1" s="1"/>
  <c r="W2956" i="1"/>
  <c r="V2956" i="1" s="1"/>
  <c r="W2957" i="1"/>
  <c r="V2957" i="1" s="1"/>
  <c r="W2958" i="1"/>
  <c r="V2958" i="1" s="1"/>
  <c r="W2959" i="1"/>
  <c r="V2959" i="1" s="1"/>
  <c r="W2960" i="1"/>
  <c r="V2960" i="1" s="1"/>
  <c r="W2961" i="1"/>
  <c r="V2961" i="1" s="1"/>
  <c r="W2962" i="1"/>
  <c r="V2962" i="1" s="1"/>
  <c r="W2963" i="1"/>
  <c r="V2963" i="1" s="1"/>
  <c r="W2964" i="1"/>
  <c r="V2964" i="1" s="1"/>
  <c r="W2965" i="1"/>
  <c r="V2965" i="1" s="1"/>
  <c r="W2966" i="1"/>
  <c r="V2966" i="1" s="1"/>
  <c r="W2967" i="1"/>
  <c r="V2967" i="1" s="1"/>
  <c r="W2968" i="1"/>
  <c r="V2968" i="1" s="1"/>
  <c r="W2969" i="1"/>
  <c r="V2969" i="1" s="1"/>
  <c r="W2970" i="1"/>
  <c r="V2970" i="1" s="1"/>
  <c r="W2971" i="1"/>
  <c r="V2971" i="1" s="1"/>
  <c r="W2972" i="1"/>
  <c r="V2972" i="1" s="1"/>
  <c r="W2973" i="1"/>
  <c r="V2973" i="1" s="1"/>
  <c r="W2974" i="1"/>
  <c r="V2974" i="1" s="1"/>
  <c r="W2975" i="1"/>
  <c r="V2975" i="1" s="1"/>
  <c r="W2976" i="1"/>
  <c r="V2976" i="1" s="1"/>
  <c r="W2977" i="1"/>
  <c r="V2977" i="1" s="1"/>
  <c r="W2978" i="1"/>
  <c r="V2978" i="1" s="1"/>
  <c r="W2979" i="1"/>
  <c r="V2979" i="1" s="1"/>
  <c r="W2980" i="1"/>
  <c r="V2980" i="1" s="1"/>
  <c r="W2981" i="1"/>
  <c r="V2981" i="1" s="1"/>
  <c r="W2982" i="1"/>
  <c r="V2982" i="1" s="1"/>
  <c r="W2983" i="1"/>
  <c r="V2983" i="1" s="1"/>
  <c r="W2984" i="1"/>
  <c r="V2984" i="1" s="1"/>
  <c r="W2985" i="1"/>
  <c r="V2985" i="1" s="1"/>
  <c r="W2986" i="1"/>
  <c r="V2986" i="1" s="1"/>
  <c r="W2987" i="1"/>
  <c r="V2987" i="1" s="1"/>
  <c r="W2988" i="1"/>
  <c r="V2988" i="1" s="1"/>
  <c r="W2989" i="1"/>
  <c r="V2989" i="1" s="1"/>
  <c r="W2990" i="1"/>
  <c r="V2990" i="1" s="1"/>
  <c r="W2991" i="1"/>
  <c r="V2991" i="1" s="1"/>
  <c r="W2992" i="1"/>
  <c r="V2992" i="1" s="1"/>
  <c r="W2993" i="1"/>
  <c r="V2993" i="1" s="1"/>
  <c r="W2994" i="1"/>
  <c r="V2994" i="1" s="1"/>
  <c r="W2995" i="1"/>
  <c r="V2995" i="1" s="1"/>
  <c r="W2996" i="1"/>
  <c r="V2996" i="1" s="1"/>
  <c r="W2997" i="1"/>
  <c r="V2997" i="1" s="1"/>
  <c r="W2998" i="1"/>
  <c r="V2998" i="1" s="1"/>
  <c r="W2999" i="1"/>
  <c r="V2999" i="1" s="1"/>
  <c r="W3000" i="1"/>
  <c r="V3000" i="1" s="1"/>
  <c r="W3001" i="1"/>
  <c r="V3001" i="1" s="1"/>
  <c r="W3002" i="1"/>
  <c r="V3002" i="1" s="1"/>
  <c r="W3003" i="1"/>
  <c r="V3003" i="1" s="1"/>
  <c r="W3004" i="1"/>
  <c r="V3004" i="1" s="1"/>
  <c r="W3005" i="1"/>
  <c r="V3005" i="1" s="1"/>
  <c r="W3006" i="1"/>
  <c r="V3006" i="1" s="1"/>
  <c r="W3007" i="1"/>
  <c r="V3007" i="1" s="1"/>
  <c r="W3008" i="1"/>
  <c r="V3008" i="1" s="1"/>
  <c r="W3009" i="1"/>
  <c r="V3009" i="1" s="1"/>
  <c r="W3010" i="1"/>
  <c r="V3010" i="1" s="1"/>
  <c r="W3011" i="1"/>
  <c r="V3011" i="1" s="1"/>
  <c r="W3012" i="1"/>
  <c r="V3012" i="1" s="1"/>
  <c r="W3013" i="1"/>
  <c r="V3013" i="1" s="1"/>
  <c r="W3014" i="1"/>
  <c r="V3014" i="1" s="1"/>
  <c r="W3015" i="1"/>
  <c r="V3015" i="1" s="1"/>
  <c r="W3016" i="1"/>
  <c r="V3016" i="1" s="1"/>
  <c r="W3017" i="1"/>
  <c r="V3017" i="1" s="1"/>
  <c r="W3018" i="1"/>
  <c r="V3018" i="1" s="1"/>
  <c r="W3019" i="1"/>
  <c r="V3019" i="1" s="1"/>
  <c r="W3020" i="1"/>
  <c r="V3020" i="1" s="1"/>
  <c r="W3021" i="1"/>
  <c r="V3021" i="1" s="1"/>
  <c r="W3022" i="1"/>
  <c r="V3022" i="1" s="1"/>
  <c r="W3023" i="1"/>
  <c r="V3023" i="1" s="1"/>
  <c r="W3024" i="1"/>
  <c r="V3024" i="1" s="1"/>
  <c r="W3025" i="1"/>
  <c r="V3025" i="1" s="1"/>
  <c r="W3026" i="1"/>
  <c r="V3026" i="1" s="1"/>
  <c r="W3027" i="1"/>
  <c r="V3027" i="1" s="1"/>
  <c r="W3028" i="1"/>
  <c r="V3028" i="1" s="1"/>
  <c r="W3029" i="1"/>
  <c r="V3029" i="1" s="1"/>
  <c r="W3030" i="1"/>
  <c r="V3030" i="1" s="1"/>
  <c r="W3031" i="1"/>
  <c r="V3031" i="1" s="1"/>
  <c r="W3032" i="1"/>
  <c r="V3032" i="1" s="1"/>
  <c r="W3033" i="1"/>
  <c r="V3033" i="1" s="1"/>
  <c r="W3034" i="1"/>
  <c r="V3034" i="1" s="1"/>
  <c r="W3035" i="1"/>
  <c r="V3035" i="1" s="1"/>
  <c r="W3036" i="1"/>
  <c r="V3036" i="1" s="1"/>
  <c r="W3037" i="1"/>
  <c r="V3037" i="1" s="1"/>
  <c r="W3038" i="1"/>
  <c r="V3038" i="1" s="1"/>
  <c r="W3039" i="1"/>
  <c r="V3039" i="1" s="1"/>
  <c r="W3040" i="1"/>
  <c r="V3040" i="1" s="1"/>
  <c r="W3041" i="1"/>
  <c r="V3041" i="1" s="1"/>
  <c r="W3042" i="1"/>
  <c r="V3042" i="1" s="1"/>
  <c r="W3043" i="1"/>
  <c r="V3043" i="1" s="1"/>
  <c r="W3044" i="1"/>
  <c r="V3044" i="1" s="1"/>
  <c r="W3045" i="1"/>
  <c r="V3045" i="1" s="1"/>
  <c r="W3046" i="1"/>
  <c r="V3046" i="1" s="1"/>
  <c r="W3047" i="1"/>
  <c r="V3047" i="1" s="1"/>
  <c r="W3048" i="1"/>
  <c r="V3048" i="1" s="1"/>
  <c r="W3049" i="1"/>
  <c r="V3049" i="1" s="1"/>
  <c r="W3050" i="1"/>
  <c r="V3050" i="1" s="1"/>
  <c r="W3051" i="1"/>
  <c r="V3051" i="1" s="1"/>
  <c r="W3052" i="1"/>
  <c r="V3052" i="1" s="1"/>
  <c r="W3053" i="1"/>
  <c r="V3053" i="1" s="1"/>
  <c r="W3054" i="1"/>
  <c r="V3054" i="1" s="1"/>
  <c r="W3055" i="1"/>
  <c r="V3055" i="1" s="1"/>
  <c r="W3056" i="1"/>
  <c r="V3056" i="1" s="1"/>
  <c r="W3057" i="1"/>
  <c r="V3057" i="1" s="1"/>
  <c r="W3058" i="1"/>
  <c r="V3058" i="1" s="1"/>
  <c r="W3059" i="1"/>
  <c r="V3059" i="1" s="1"/>
  <c r="W3060" i="1"/>
  <c r="V3060" i="1" s="1"/>
  <c r="W3061" i="1"/>
  <c r="V3061" i="1" s="1"/>
  <c r="W3062" i="1"/>
  <c r="V3062" i="1" s="1"/>
  <c r="W3063" i="1"/>
  <c r="V3063" i="1" s="1"/>
  <c r="W3064" i="1"/>
  <c r="V3064" i="1" s="1"/>
  <c r="W3065" i="1"/>
  <c r="V3065" i="1" s="1"/>
  <c r="W3066" i="1"/>
  <c r="V3066" i="1" s="1"/>
  <c r="W3067" i="1"/>
  <c r="V3067" i="1" s="1"/>
  <c r="W3068" i="1"/>
  <c r="V3068" i="1" s="1"/>
  <c r="W3069" i="1"/>
  <c r="V3069" i="1" s="1"/>
  <c r="W3070" i="1"/>
  <c r="V3070" i="1" s="1"/>
  <c r="W3071" i="1"/>
  <c r="V3071" i="1" s="1"/>
  <c r="W3072" i="1"/>
  <c r="V3072" i="1" s="1"/>
  <c r="W3073" i="1"/>
  <c r="V3073" i="1" s="1"/>
  <c r="W3074" i="1"/>
  <c r="V3074" i="1" s="1"/>
  <c r="W3075" i="1"/>
  <c r="V3075" i="1" s="1"/>
  <c r="W3076" i="1"/>
  <c r="V3076" i="1" s="1"/>
  <c r="W3077" i="1"/>
  <c r="V3077" i="1" s="1"/>
  <c r="W3078" i="1"/>
  <c r="V3078" i="1" s="1"/>
  <c r="W3079" i="1"/>
  <c r="V3079" i="1" s="1"/>
  <c r="W3080" i="1"/>
  <c r="V3080" i="1" s="1"/>
  <c r="W3081" i="1"/>
  <c r="V3081" i="1" s="1"/>
  <c r="W3082" i="1"/>
  <c r="V3082" i="1" s="1"/>
  <c r="W3083" i="1"/>
  <c r="V3083" i="1" s="1"/>
  <c r="W3084" i="1"/>
  <c r="V3084" i="1" s="1"/>
  <c r="W3085" i="1"/>
  <c r="V3085" i="1" s="1"/>
  <c r="W3086" i="1"/>
  <c r="V3086" i="1" s="1"/>
  <c r="W3087" i="1"/>
  <c r="V3087" i="1" s="1"/>
  <c r="W3088" i="1"/>
  <c r="V3088" i="1" s="1"/>
  <c r="W3089" i="1"/>
  <c r="V3089" i="1" s="1"/>
  <c r="W3090" i="1"/>
  <c r="V3090" i="1" s="1"/>
  <c r="W3091" i="1"/>
  <c r="V3091" i="1" s="1"/>
  <c r="W3092" i="1"/>
  <c r="V3092" i="1" s="1"/>
  <c r="W3093" i="1"/>
  <c r="V3093" i="1" s="1"/>
  <c r="W3094" i="1"/>
  <c r="V3094" i="1" s="1"/>
  <c r="W3095" i="1"/>
  <c r="V3095" i="1" s="1"/>
  <c r="W3096" i="1"/>
  <c r="V3096" i="1" s="1"/>
  <c r="W3097" i="1"/>
  <c r="V3097" i="1" s="1"/>
  <c r="W3098" i="1"/>
  <c r="V3098" i="1" s="1"/>
  <c r="W3099" i="1"/>
  <c r="V3099" i="1" s="1"/>
  <c r="W3100" i="1"/>
  <c r="V3100" i="1" s="1"/>
  <c r="W3101" i="1"/>
  <c r="V3101" i="1" s="1"/>
  <c r="W3102" i="1"/>
  <c r="V3102" i="1" s="1"/>
  <c r="W3103" i="1"/>
  <c r="V3103" i="1" s="1"/>
  <c r="W3104" i="1"/>
  <c r="V3104" i="1" s="1"/>
  <c r="W3105" i="1"/>
  <c r="V3105" i="1" s="1"/>
  <c r="W3106" i="1"/>
  <c r="V3106" i="1" s="1"/>
  <c r="W3107" i="1"/>
  <c r="V3107" i="1" s="1"/>
  <c r="W3108" i="1"/>
  <c r="V3108" i="1" s="1"/>
  <c r="W3109" i="1"/>
  <c r="V3109" i="1" s="1"/>
  <c r="W3110" i="1"/>
  <c r="V3110" i="1" s="1"/>
  <c r="W3111" i="1"/>
  <c r="V3111" i="1" s="1"/>
  <c r="W3112" i="1"/>
  <c r="V3112" i="1" s="1"/>
  <c r="W3113" i="1"/>
  <c r="V3113" i="1" s="1"/>
  <c r="W3114" i="1"/>
  <c r="V3114" i="1" s="1"/>
  <c r="W3115" i="1"/>
  <c r="V3115" i="1" s="1"/>
  <c r="W3116" i="1"/>
  <c r="V3116" i="1" s="1"/>
  <c r="W3117" i="1"/>
  <c r="V3117" i="1" s="1"/>
  <c r="W3118" i="1"/>
  <c r="V3118" i="1" s="1"/>
  <c r="W3119" i="1"/>
  <c r="V3119" i="1" s="1"/>
  <c r="W3120" i="1"/>
  <c r="V3120" i="1" s="1"/>
  <c r="W3121" i="1"/>
  <c r="V3121" i="1" s="1"/>
  <c r="W3122" i="1"/>
  <c r="V3122" i="1" s="1"/>
  <c r="W3123" i="1"/>
  <c r="V3123" i="1" s="1"/>
  <c r="W3124" i="1"/>
  <c r="V3124" i="1" s="1"/>
  <c r="W3125" i="1"/>
  <c r="V3125" i="1" s="1"/>
  <c r="W3126" i="1"/>
  <c r="V3126" i="1" s="1"/>
  <c r="W3127" i="1"/>
  <c r="V3127" i="1" s="1"/>
  <c r="W3128" i="1"/>
  <c r="V3128" i="1" s="1"/>
  <c r="W3129" i="1"/>
  <c r="V3129" i="1" s="1"/>
  <c r="W3130" i="1"/>
  <c r="V3130" i="1" s="1"/>
  <c r="W3131" i="1"/>
  <c r="V3131" i="1" s="1"/>
  <c r="W3132" i="1"/>
  <c r="V3132" i="1" s="1"/>
  <c r="W3133" i="1"/>
  <c r="V3133" i="1" s="1"/>
  <c r="W3134" i="1"/>
  <c r="V3134" i="1" s="1"/>
  <c r="W3135" i="1"/>
  <c r="V3135" i="1" s="1"/>
  <c r="W3136" i="1"/>
  <c r="V3136" i="1" s="1"/>
  <c r="W3137" i="1"/>
  <c r="V3137" i="1" s="1"/>
  <c r="W3138" i="1"/>
  <c r="V3138" i="1" s="1"/>
  <c r="W3139" i="1"/>
  <c r="V3139" i="1" s="1"/>
  <c r="W3140" i="1"/>
  <c r="V3140" i="1" s="1"/>
  <c r="W3141" i="1"/>
  <c r="V3141" i="1" s="1"/>
  <c r="W3142" i="1"/>
  <c r="V3142" i="1" s="1"/>
  <c r="W3143" i="1"/>
  <c r="V3143" i="1" s="1"/>
  <c r="W3144" i="1"/>
  <c r="V3144" i="1" s="1"/>
  <c r="W3145" i="1"/>
  <c r="V3145" i="1" s="1"/>
  <c r="W3146" i="1"/>
  <c r="V3146" i="1" s="1"/>
  <c r="W3147" i="1"/>
  <c r="V3147" i="1" s="1"/>
  <c r="W3148" i="1"/>
  <c r="V3148" i="1" s="1"/>
  <c r="W3149" i="1"/>
  <c r="V3149" i="1" s="1"/>
  <c r="W3150" i="1"/>
  <c r="V3150" i="1" s="1"/>
  <c r="W3151" i="1"/>
  <c r="V3151" i="1" s="1"/>
  <c r="W3152" i="1"/>
  <c r="V3152" i="1" s="1"/>
  <c r="W3153" i="1"/>
  <c r="V3153" i="1" s="1"/>
  <c r="W3154" i="1"/>
  <c r="V3154" i="1" s="1"/>
  <c r="W3155" i="1"/>
  <c r="V3155" i="1" s="1"/>
  <c r="W3156" i="1"/>
  <c r="V3156" i="1" s="1"/>
  <c r="W3157" i="1"/>
  <c r="V3157" i="1" s="1"/>
  <c r="W3158" i="1"/>
  <c r="V3158" i="1" s="1"/>
  <c r="W3159" i="1"/>
  <c r="V3159" i="1" s="1"/>
  <c r="W3160" i="1"/>
  <c r="V3160" i="1" s="1"/>
  <c r="W3161" i="1"/>
  <c r="V3161" i="1" s="1"/>
  <c r="W3162" i="1"/>
  <c r="V3162" i="1" s="1"/>
  <c r="W3163" i="1"/>
  <c r="V3163" i="1" s="1"/>
  <c r="W3164" i="1"/>
  <c r="V3164" i="1" s="1"/>
  <c r="W3165" i="1"/>
  <c r="V3165" i="1" s="1"/>
  <c r="W3166" i="1"/>
  <c r="V3166" i="1" s="1"/>
  <c r="W3167" i="1"/>
  <c r="V3167" i="1" s="1"/>
  <c r="W3168" i="1"/>
  <c r="V3168" i="1" s="1"/>
  <c r="W3169" i="1"/>
  <c r="V3169" i="1" s="1"/>
  <c r="W3170" i="1"/>
  <c r="V3170" i="1" s="1"/>
  <c r="W3171" i="1"/>
  <c r="V3171" i="1" s="1"/>
  <c r="W3172" i="1"/>
  <c r="V3172" i="1" s="1"/>
  <c r="W3173" i="1"/>
  <c r="V3173" i="1" s="1"/>
  <c r="W3174" i="1"/>
  <c r="V3174" i="1" s="1"/>
  <c r="W3175" i="1"/>
  <c r="V3175" i="1" s="1"/>
  <c r="W3176" i="1"/>
  <c r="V3176" i="1" s="1"/>
  <c r="W3177" i="1"/>
  <c r="V3177" i="1" s="1"/>
  <c r="W3178" i="1"/>
  <c r="V3178" i="1" s="1"/>
  <c r="W3179" i="1"/>
  <c r="V3179" i="1" s="1"/>
  <c r="W3180" i="1"/>
  <c r="V3180" i="1" s="1"/>
  <c r="W3181" i="1"/>
  <c r="V3181" i="1" s="1"/>
  <c r="W3182" i="1"/>
  <c r="V3182" i="1" s="1"/>
  <c r="W3183" i="1"/>
  <c r="V3183" i="1" s="1"/>
  <c r="W3184" i="1"/>
  <c r="V3184" i="1" s="1"/>
  <c r="W3185" i="1"/>
  <c r="V3185" i="1" s="1"/>
  <c r="W3186" i="1"/>
  <c r="V3186" i="1" s="1"/>
  <c r="W3187" i="1"/>
  <c r="V3187" i="1" s="1"/>
  <c r="W3188" i="1"/>
  <c r="V3188" i="1" s="1"/>
  <c r="W3189" i="1"/>
  <c r="V3189" i="1" s="1"/>
  <c r="W3190" i="1"/>
  <c r="V3190" i="1" s="1"/>
  <c r="W3191" i="1"/>
  <c r="V3191" i="1" s="1"/>
  <c r="W3192" i="1"/>
  <c r="V3192" i="1" s="1"/>
  <c r="W3193" i="1"/>
  <c r="V3193" i="1" s="1"/>
  <c r="W3194" i="1"/>
  <c r="V3194" i="1" s="1"/>
  <c r="W3195" i="1"/>
  <c r="V3195" i="1" s="1"/>
  <c r="W3196" i="1"/>
  <c r="V3196" i="1" s="1"/>
  <c r="W3197" i="1"/>
  <c r="V3197" i="1" s="1"/>
  <c r="W3198" i="1"/>
  <c r="V3198" i="1" s="1"/>
  <c r="W3199" i="1"/>
  <c r="V3199" i="1" s="1"/>
  <c r="W3200" i="1"/>
  <c r="V3200" i="1" s="1"/>
  <c r="W3201" i="1"/>
  <c r="V3201" i="1" s="1"/>
  <c r="W3202" i="1"/>
  <c r="V3202" i="1" s="1"/>
  <c r="W3203" i="1"/>
  <c r="V3203" i="1" s="1"/>
  <c r="W3204" i="1"/>
  <c r="V3204" i="1" s="1"/>
  <c r="W3205" i="1"/>
  <c r="V3205" i="1" s="1"/>
  <c r="W3206" i="1"/>
  <c r="V3206" i="1" s="1"/>
  <c r="W3207" i="1"/>
  <c r="V3207" i="1" s="1"/>
  <c r="W3208" i="1"/>
  <c r="V3208" i="1" s="1"/>
  <c r="W3209" i="1"/>
  <c r="V3209" i="1" s="1"/>
  <c r="W3210" i="1"/>
  <c r="V3210" i="1" s="1"/>
  <c r="W3211" i="1"/>
  <c r="V3211" i="1" s="1"/>
  <c r="W3212" i="1"/>
  <c r="V3212" i="1" s="1"/>
  <c r="W3213" i="1"/>
  <c r="V3213" i="1" s="1"/>
  <c r="W3214" i="1"/>
  <c r="V3214" i="1" s="1"/>
  <c r="W3215" i="1"/>
  <c r="V3215" i="1" s="1"/>
  <c r="W3216" i="1"/>
  <c r="V3216" i="1" s="1"/>
  <c r="W3217" i="1"/>
  <c r="V3217" i="1" s="1"/>
  <c r="W3218" i="1"/>
  <c r="V3218" i="1" s="1"/>
  <c r="W3219" i="1"/>
  <c r="V3219" i="1" s="1"/>
  <c r="W3220" i="1"/>
  <c r="V3220" i="1" s="1"/>
  <c r="W3221" i="1"/>
  <c r="V3221" i="1" s="1"/>
  <c r="W3222" i="1"/>
  <c r="V3222" i="1" s="1"/>
  <c r="W3223" i="1"/>
  <c r="V3223" i="1" s="1"/>
  <c r="W3224" i="1"/>
  <c r="V3224" i="1" s="1"/>
  <c r="W3225" i="1"/>
  <c r="V3225" i="1" s="1"/>
  <c r="W3226" i="1"/>
  <c r="V3226" i="1" s="1"/>
  <c r="W3227" i="1"/>
  <c r="V3227" i="1" s="1"/>
  <c r="W3228" i="1"/>
  <c r="V3228" i="1" s="1"/>
  <c r="W3229" i="1"/>
  <c r="V3229" i="1" s="1"/>
  <c r="W3230" i="1"/>
  <c r="V3230" i="1" s="1"/>
  <c r="W3231" i="1"/>
  <c r="V3231" i="1" s="1"/>
  <c r="W3232" i="1"/>
  <c r="V3232" i="1" s="1"/>
  <c r="W3233" i="1"/>
  <c r="V3233" i="1" s="1"/>
  <c r="W3234" i="1"/>
  <c r="V3234" i="1" s="1"/>
  <c r="W3235" i="1"/>
  <c r="V3235" i="1" s="1"/>
  <c r="W3236" i="1"/>
  <c r="V3236" i="1" s="1"/>
  <c r="W3237" i="1"/>
  <c r="V3237" i="1" s="1"/>
  <c r="W3238" i="1"/>
  <c r="V3238" i="1" s="1"/>
  <c r="W3239" i="1"/>
  <c r="V3239" i="1" s="1"/>
  <c r="W3240" i="1"/>
  <c r="V3240" i="1" s="1"/>
  <c r="W3241" i="1"/>
  <c r="V3241" i="1" s="1"/>
  <c r="W3242" i="1"/>
  <c r="V3242" i="1" s="1"/>
  <c r="W3243" i="1"/>
  <c r="V3243" i="1" s="1"/>
  <c r="W3244" i="1"/>
  <c r="V3244" i="1" s="1"/>
  <c r="W3245" i="1"/>
  <c r="V3245" i="1" s="1"/>
  <c r="W3246" i="1"/>
  <c r="V3246" i="1" s="1"/>
  <c r="W3247" i="1"/>
  <c r="V3247" i="1" s="1"/>
  <c r="W3248" i="1"/>
  <c r="V3248" i="1" s="1"/>
  <c r="W3249" i="1"/>
  <c r="V3249" i="1" s="1"/>
  <c r="W3250" i="1"/>
  <c r="V3250" i="1" s="1"/>
  <c r="W3251" i="1"/>
  <c r="V3251" i="1" s="1"/>
  <c r="W3252" i="1"/>
  <c r="V3252" i="1" s="1"/>
  <c r="W3253" i="1"/>
  <c r="V3253" i="1" s="1"/>
  <c r="W3254" i="1"/>
  <c r="V3254" i="1" s="1"/>
  <c r="W3255" i="1"/>
  <c r="V3255" i="1" s="1"/>
  <c r="W3256" i="1"/>
  <c r="V3256" i="1" s="1"/>
  <c r="W3257" i="1"/>
  <c r="V3257" i="1" s="1"/>
  <c r="W3258" i="1"/>
  <c r="V3258" i="1" s="1"/>
  <c r="W3259" i="1"/>
  <c r="V3259" i="1" s="1"/>
  <c r="W3260" i="1"/>
  <c r="V3260" i="1" s="1"/>
  <c r="W3261" i="1"/>
  <c r="V3261" i="1" s="1"/>
  <c r="W3262" i="1"/>
  <c r="V3262" i="1" s="1"/>
  <c r="W3263" i="1"/>
  <c r="V3263" i="1" s="1"/>
  <c r="W3264" i="1"/>
  <c r="V3264" i="1" s="1"/>
  <c r="W3265" i="1"/>
  <c r="V3265" i="1" s="1"/>
  <c r="W3266" i="1"/>
  <c r="V3266" i="1" s="1"/>
  <c r="W3267" i="1"/>
  <c r="V3267" i="1" s="1"/>
  <c r="W3268" i="1"/>
  <c r="V3268" i="1" s="1"/>
  <c r="W3269" i="1"/>
  <c r="V3269" i="1" s="1"/>
  <c r="W3270" i="1"/>
  <c r="V3270" i="1" s="1"/>
  <c r="W3271" i="1"/>
  <c r="V3271" i="1" s="1"/>
  <c r="W3272" i="1"/>
  <c r="V3272" i="1" s="1"/>
  <c r="W3273" i="1"/>
  <c r="V3273" i="1" s="1"/>
  <c r="W3274" i="1"/>
  <c r="V3274" i="1" s="1"/>
  <c r="W3275" i="1"/>
  <c r="V3275" i="1" s="1"/>
  <c r="W3276" i="1"/>
  <c r="V3276" i="1" s="1"/>
  <c r="W3277" i="1"/>
  <c r="V3277" i="1" s="1"/>
  <c r="W3278" i="1"/>
  <c r="V3278" i="1" s="1"/>
  <c r="W3279" i="1"/>
  <c r="V3279" i="1" s="1"/>
  <c r="W3280" i="1"/>
  <c r="V3280" i="1" s="1"/>
  <c r="W3281" i="1"/>
  <c r="V3281" i="1" s="1"/>
  <c r="W3282" i="1"/>
  <c r="V3282" i="1" s="1"/>
  <c r="W3283" i="1"/>
  <c r="V3283" i="1" s="1"/>
  <c r="W3284" i="1"/>
  <c r="V3284" i="1" s="1"/>
  <c r="W3285" i="1"/>
  <c r="V3285" i="1" s="1"/>
  <c r="W3286" i="1"/>
  <c r="V3286" i="1" s="1"/>
  <c r="W3287" i="1"/>
  <c r="V3287" i="1" s="1"/>
  <c r="W3288" i="1"/>
  <c r="V3288" i="1" s="1"/>
  <c r="W3289" i="1"/>
  <c r="V3289" i="1" s="1"/>
  <c r="W3290" i="1"/>
  <c r="V3290" i="1" s="1"/>
  <c r="W3291" i="1"/>
  <c r="V3291" i="1" s="1"/>
  <c r="W3292" i="1"/>
  <c r="V3292" i="1" s="1"/>
  <c r="W3293" i="1"/>
  <c r="V3293" i="1" s="1"/>
  <c r="W3294" i="1"/>
  <c r="V3294" i="1" s="1"/>
  <c r="W3295" i="1"/>
  <c r="V3295" i="1" s="1"/>
  <c r="W3296" i="1"/>
  <c r="V3296" i="1" s="1"/>
  <c r="W3297" i="1"/>
  <c r="V3297" i="1" s="1"/>
  <c r="W3298" i="1"/>
  <c r="V3298" i="1" s="1"/>
  <c r="W3299" i="1"/>
  <c r="V3299" i="1" s="1"/>
  <c r="W3300" i="1"/>
  <c r="V3300" i="1" s="1"/>
  <c r="W3301" i="1"/>
  <c r="V3301" i="1" s="1"/>
  <c r="W3302" i="1"/>
  <c r="V3302" i="1" s="1"/>
  <c r="W3303" i="1"/>
  <c r="V3303" i="1" s="1"/>
  <c r="W3304" i="1"/>
  <c r="V3304" i="1" s="1"/>
  <c r="W3305" i="1"/>
  <c r="V3305" i="1" s="1"/>
  <c r="W3306" i="1"/>
  <c r="V3306" i="1" s="1"/>
  <c r="W3307" i="1"/>
  <c r="V3307" i="1" s="1"/>
  <c r="W3308" i="1"/>
  <c r="V3308" i="1" s="1"/>
  <c r="W3309" i="1"/>
  <c r="V3309" i="1" s="1"/>
  <c r="W3310" i="1"/>
  <c r="V3310" i="1" s="1"/>
  <c r="W3311" i="1"/>
  <c r="V3311" i="1" s="1"/>
  <c r="W3312" i="1"/>
  <c r="V3312" i="1" s="1"/>
  <c r="W3313" i="1"/>
  <c r="V3313" i="1" s="1"/>
  <c r="W3314" i="1"/>
  <c r="V3314" i="1" s="1"/>
  <c r="W3315" i="1"/>
  <c r="V3315" i="1" s="1"/>
  <c r="W3316" i="1"/>
  <c r="V3316" i="1" s="1"/>
  <c r="W3317" i="1"/>
  <c r="V3317" i="1" s="1"/>
  <c r="W3318" i="1"/>
  <c r="V3318" i="1" s="1"/>
  <c r="W3319" i="1"/>
  <c r="V3319" i="1" s="1"/>
  <c r="W3320" i="1"/>
  <c r="V3320" i="1" s="1"/>
  <c r="W3321" i="1"/>
  <c r="V3321" i="1" s="1"/>
  <c r="W3322" i="1"/>
  <c r="V3322" i="1" s="1"/>
  <c r="W3323" i="1"/>
  <c r="V3323" i="1" s="1"/>
  <c r="W3324" i="1"/>
  <c r="V3324" i="1" s="1"/>
  <c r="W3325" i="1"/>
  <c r="V3325" i="1" s="1"/>
  <c r="W3326" i="1"/>
  <c r="V3326" i="1" s="1"/>
  <c r="W3327" i="1"/>
  <c r="V3327" i="1" s="1"/>
  <c r="W3328" i="1"/>
  <c r="V3328" i="1" s="1"/>
  <c r="W3329" i="1"/>
  <c r="V3329" i="1" s="1"/>
  <c r="W3330" i="1"/>
  <c r="V3330" i="1" s="1"/>
  <c r="W3331" i="1"/>
  <c r="V3331" i="1" s="1"/>
  <c r="W3332" i="1"/>
  <c r="V3332" i="1" s="1"/>
  <c r="W3333" i="1"/>
  <c r="V3333" i="1" s="1"/>
  <c r="W3334" i="1"/>
  <c r="V3334" i="1" s="1"/>
  <c r="W3335" i="1"/>
  <c r="V3335" i="1" s="1"/>
  <c r="W3336" i="1"/>
  <c r="V3336" i="1" s="1"/>
  <c r="W3337" i="1"/>
  <c r="V3337" i="1" s="1"/>
  <c r="W3338" i="1"/>
  <c r="V3338" i="1" s="1"/>
  <c r="W3339" i="1"/>
  <c r="V3339" i="1" s="1"/>
  <c r="W3340" i="1"/>
  <c r="V3340" i="1" s="1"/>
  <c r="W3341" i="1"/>
  <c r="V3341" i="1" s="1"/>
  <c r="W3342" i="1"/>
  <c r="V3342" i="1" s="1"/>
  <c r="W3343" i="1"/>
  <c r="V3343" i="1" s="1"/>
  <c r="W3344" i="1"/>
  <c r="V3344" i="1" s="1"/>
  <c r="W3345" i="1"/>
  <c r="V3345" i="1" s="1"/>
  <c r="W3346" i="1"/>
  <c r="V3346" i="1" s="1"/>
  <c r="W3347" i="1"/>
  <c r="V3347" i="1" s="1"/>
  <c r="W3348" i="1"/>
  <c r="V3348" i="1" s="1"/>
  <c r="W3349" i="1"/>
  <c r="V3349" i="1" s="1"/>
  <c r="W3350" i="1"/>
  <c r="V3350" i="1" s="1"/>
  <c r="W3351" i="1"/>
  <c r="V3351" i="1" s="1"/>
  <c r="W3352" i="1"/>
  <c r="V3352" i="1" s="1"/>
  <c r="W3353" i="1"/>
  <c r="V3353" i="1" s="1"/>
  <c r="W3354" i="1"/>
  <c r="V3354" i="1" s="1"/>
  <c r="W3355" i="1"/>
  <c r="V3355" i="1" s="1"/>
  <c r="W3356" i="1"/>
  <c r="V3356" i="1" s="1"/>
  <c r="W3357" i="1"/>
  <c r="V3357" i="1" s="1"/>
  <c r="W3358" i="1"/>
  <c r="V3358" i="1" s="1"/>
  <c r="W3359" i="1"/>
  <c r="V3359" i="1" s="1"/>
  <c r="W3360" i="1"/>
  <c r="V3360" i="1" s="1"/>
  <c r="W3361" i="1"/>
  <c r="V3361" i="1" s="1"/>
  <c r="W3362" i="1"/>
  <c r="V3362" i="1" s="1"/>
  <c r="W3363" i="1"/>
  <c r="V3363" i="1" s="1"/>
  <c r="W3364" i="1"/>
  <c r="V3364" i="1" s="1"/>
  <c r="W3365" i="1"/>
  <c r="V3365" i="1" s="1"/>
  <c r="W3366" i="1"/>
  <c r="V3366" i="1" s="1"/>
  <c r="W3367" i="1"/>
  <c r="V3367" i="1" s="1"/>
  <c r="W3368" i="1"/>
  <c r="V3368" i="1" s="1"/>
  <c r="W3369" i="1"/>
  <c r="V3369" i="1" s="1"/>
  <c r="W3370" i="1"/>
  <c r="V3370" i="1" s="1"/>
  <c r="W3371" i="1"/>
  <c r="V3371" i="1" s="1"/>
  <c r="W3372" i="1"/>
  <c r="V3372" i="1" s="1"/>
  <c r="W3373" i="1"/>
  <c r="V3373" i="1" s="1"/>
  <c r="W3374" i="1"/>
  <c r="V3374" i="1" s="1"/>
  <c r="W3375" i="1"/>
  <c r="V3375" i="1" s="1"/>
  <c r="W3376" i="1"/>
  <c r="V3376" i="1" s="1"/>
  <c r="W3377" i="1"/>
  <c r="V3377" i="1" s="1"/>
  <c r="W3378" i="1"/>
  <c r="V3378" i="1" s="1"/>
  <c r="W3379" i="1"/>
  <c r="V3379" i="1" s="1"/>
  <c r="W3380" i="1"/>
  <c r="V3380" i="1" s="1"/>
  <c r="W3381" i="1"/>
  <c r="V3381" i="1" s="1"/>
  <c r="W3382" i="1"/>
  <c r="V3382" i="1" s="1"/>
  <c r="W3383" i="1"/>
  <c r="V3383" i="1" s="1"/>
  <c r="W3384" i="1"/>
  <c r="V3384" i="1" s="1"/>
  <c r="W3385" i="1"/>
  <c r="V3385" i="1" s="1"/>
  <c r="W3386" i="1"/>
  <c r="V3386" i="1" s="1"/>
  <c r="W3387" i="1"/>
  <c r="V3387" i="1" s="1"/>
  <c r="W3388" i="1"/>
  <c r="V3388" i="1" s="1"/>
  <c r="W3389" i="1"/>
  <c r="V3389" i="1" s="1"/>
  <c r="W3390" i="1"/>
  <c r="V3390" i="1" s="1"/>
  <c r="W3391" i="1"/>
  <c r="V3391" i="1" s="1"/>
  <c r="W3392" i="1"/>
  <c r="V3392" i="1" s="1"/>
  <c r="W3393" i="1"/>
  <c r="V3393" i="1" s="1"/>
  <c r="W3394" i="1"/>
  <c r="V3394" i="1" s="1"/>
  <c r="W3395" i="1"/>
  <c r="V3395" i="1" s="1"/>
  <c r="W3396" i="1"/>
  <c r="V3396" i="1" s="1"/>
  <c r="W3397" i="1"/>
  <c r="V3397" i="1" s="1"/>
  <c r="W3398" i="1"/>
  <c r="V3398" i="1" s="1"/>
  <c r="W3399" i="1"/>
  <c r="V3399" i="1" s="1"/>
  <c r="W3400" i="1"/>
  <c r="V3400" i="1" s="1"/>
  <c r="W3401" i="1"/>
  <c r="V3401" i="1" s="1"/>
  <c r="W3402" i="1"/>
  <c r="V3402" i="1" s="1"/>
  <c r="W3403" i="1"/>
  <c r="V3403" i="1" s="1"/>
  <c r="W3404" i="1"/>
  <c r="V3404" i="1" s="1"/>
  <c r="W3405" i="1"/>
  <c r="V3405" i="1" s="1"/>
  <c r="W3406" i="1"/>
  <c r="V3406" i="1" s="1"/>
  <c r="W3407" i="1"/>
  <c r="V3407" i="1" s="1"/>
  <c r="W3408" i="1"/>
  <c r="V3408" i="1" s="1"/>
  <c r="W3409" i="1"/>
  <c r="V3409" i="1" s="1"/>
  <c r="W3410" i="1"/>
  <c r="V3410" i="1" s="1"/>
  <c r="W3411" i="1"/>
  <c r="V3411" i="1" s="1"/>
  <c r="W3412" i="1"/>
  <c r="V3412" i="1" s="1"/>
  <c r="W3413" i="1"/>
  <c r="V3413" i="1" s="1"/>
  <c r="W3414" i="1"/>
  <c r="V3414" i="1" s="1"/>
  <c r="W3415" i="1"/>
  <c r="V3415" i="1" s="1"/>
  <c r="W3416" i="1"/>
  <c r="V3416" i="1" s="1"/>
  <c r="W3417" i="1"/>
  <c r="V3417" i="1" s="1"/>
  <c r="W3418" i="1"/>
  <c r="V3418" i="1" s="1"/>
  <c r="W3419" i="1"/>
  <c r="V3419" i="1" s="1"/>
  <c r="W3420" i="1"/>
  <c r="V3420" i="1" s="1"/>
  <c r="W3421" i="1"/>
  <c r="V3421" i="1" s="1"/>
  <c r="W3422" i="1"/>
  <c r="V3422" i="1" s="1"/>
  <c r="W3423" i="1"/>
  <c r="V3423" i="1" s="1"/>
  <c r="W3424" i="1"/>
  <c r="V3424" i="1" s="1"/>
  <c r="W3425" i="1"/>
  <c r="V3425" i="1" s="1"/>
  <c r="W3426" i="1"/>
  <c r="V3426" i="1" s="1"/>
  <c r="W3427" i="1"/>
  <c r="V3427" i="1" s="1"/>
  <c r="W3428" i="1"/>
  <c r="V3428" i="1" s="1"/>
  <c r="W3429" i="1"/>
  <c r="V3429" i="1" s="1"/>
  <c r="W3430" i="1"/>
  <c r="V3430" i="1" s="1"/>
  <c r="W3431" i="1"/>
  <c r="V3431" i="1" s="1"/>
  <c r="W3432" i="1"/>
  <c r="V3432" i="1" s="1"/>
  <c r="W3433" i="1"/>
  <c r="V3433" i="1" s="1"/>
  <c r="W3434" i="1"/>
  <c r="V3434" i="1" s="1"/>
  <c r="W3435" i="1"/>
  <c r="V3435" i="1" s="1"/>
  <c r="W3436" i="1"/>
  <c r="V3436" i="1" s="1"/>
  <c r="W3437" i="1"/>
  <c r="V3437" i="1" s="1"/>
  <c r="W3438" i="1"/>
  <c r="V3438" i="1" s="1"/>
  <c r="W3439" i="1"/>
  <c r="V3439" i="1" s="1"/>
  <c r="W3440" i="1"/>
  <c r="V3440" i="1" s="1"/>
  <c r="W3441" i="1"/>
  <c r="V3441" i="1" s="1"/>
  <c r="W3442" i="1"/>
  <c r="V3442" i="1" s="1"/>
  <c r="W3443" i="1"/>
  <c r="V3443" i="1" s="1"/>
  <c r="W3444" i="1"/>
  <c r="V3444" i="1" s="1"/>
  <c r="W3445" i="1"/>
  <c r="V3445" i="1" s="1"/>
  <c r="W3446" i="1"/>
  <c r="V3446" i="1" s="1"/>
  <c r="W3447" i="1"/>
  <c r="V3447" i="1" s="1"/>
  <c r="W3448" i="1"/>
  <c r="V3448" i="1" s="1"/>
  <c r="W3449" i="1"/>
  <c r="V3449" i="1" s="1"/>
  <c r="W3450" i="1"/>
  <c r="V3450" i="1" s="1"/>
  <c r="W3451" i="1"/>
  <c r="V3451" i="1" s="1"/>
  <c r="W3452" i="1"/>
  <c r="V3452" i="1" s="1"/>
  <c r="W3453" i="1"/>
  <c r="V3453" i="1" s="1"/>
  <c r="W3454" i="1"/>
  <c r="V3454" i="1" s="1"/>
  <c r="W3455" i="1"/>
  <c r="V3455" i="1" s="1"/>
  <c r="W3456" i="1"/>
  <c r="V3456" i="1" s="1"/>
  <c r="W3457" i="1"/>
  <c r="V3457" i="1" s="1"/>
  <c r="W3458" i="1"/>
  <c r="V3458" i="1" s="1"/>
  <c r="W3459" i="1"/>
  <c r="V3459" i="1" s="1"/>
  <c r="W3460" i="1"/>
  <c r="V3460" i="1" s="1"/>
  <c r="W3461" i="1"/>
  <c r="V3461" i="1" s="1"/>
  <c r="W3462" i="1"/>
  <c r="V3462" i="1" s="1"/>
  <c r="W3463" i="1"/>
  <c r="V3463" i="1" s="1"/>
  <c r="W3464" i="1"/>
  <c r="V3464" i="1" s="1"/>
  <c r="W3465" i="1"/>
  <c r="V3465" i="1" s="1"/>
  <c r="W3466" i="1"/>
  <c r="V3466" i="1" s="1"/>
  <c r="W3467" i="1"/>
  <c r="V3467" i="1" s="1"/>
  <c r="W3468" i="1"/>
  <c r="V3468" i="1" s="1"/>
  <c r="W3469" i="1"/>
  <c r="V3469" i="1" s="1"/>
  <c r="W3470" i="1"/>
  <c r="V3470" i="1" s="1"/>
  <c r="W3471" i="1"/>
  <c r="V3471" i="1" s="1"/>
  <c r="W3472" i="1"/>
  <c r="V3472" i="1" s="1"/>
  <c r="W3473" i="1"/>
  <c r="V3473" i="1" s="1"/>
  <c r="W3474" i="1"/>
  <c r="V3474" i="1" s="1"/>
  <c r="W3475" i="1"/>
  <c r="V3475" i="1" s="1"/>
  <c r="W3476" i="1"/>
  <c r="V3476" i="1" s="1"/>
  <c r="W3477" i="1"/>
  <c r="V3477" i="1" s="1"/>
  <c r="W3478" i="1"/>
  <c r="V3478" i="1" s="1"/>
  <c r="W3479" i="1"/>
  <c r="V3479" i="1" s="1"/>
  <c r="W3480" i="1"/>
  <c r="V3480" i="1" s="1"/>
  <c r="W3481" i="1"/>
  <c r="V3481" i="1" s="1"/>
  <c r="W3482" i="1"/>
  <c r="V3482" i="1" s="1"/>
  <c r="W3483" i="1"/>
  <c r="V3483" i="1" s="1"/>
  <c r="W3484" i="1"/>
  <c r="V3484" i="1" s="1"/>
  <c r="W3485" i="1"/>
  <c r="V3485" i="1" s="1"/>
  <c r="W3486" i="1"/>
  <c r="V3486" i="1" s="1"/>
  <c r="W3487" i="1"/>
  <c r="V3487" i="1" s="1"/>
  <c r="W3488" i="1"/>
  <c r="V3488" i="1" s="1"/>
  <c r="W3489" i="1"/>
  <c r="V3489" i="1" s="1"/>
  <c r="W3490" i="1"/>
  <c r="V3490" i="1" s="1"/>
  <c r="W3491" i="1"/>
  <c r="V3491" i="1" s="1"/>
  <c r="W3492" i="1"/>
  <c r="V3492" i="1" s="1"/>
  <c r="W3493" i="1"/>
  <c r="V3493" i="1" s="1"/>
  <c r="W3494" i="1"/>
  <c r="V3494" i="1" s="1"/>
  <c r="W3495" i="1"/>
  <c r="V3495" i="1" s="1"/>
  <c r="W3496" i="1"/>
  <c r="V3496" i="1" s="1"/>
  <c r="W3497" i="1"/>
  <c r="V3497" i="1" s="1"/>
  <c r="W3498" i="1"/>
  <c r="V3498" i="1" s="1"/>
  <c r="W3499" i="1"/>
  <c r="V3499" i="1" s="1"/>
  <c r="W3500" i="1"/>
  <c r="V3500" i="1" s="1"/>
  <c r="W3501" i="1"/>
  <c r="V3501" i="1" s="1"/>
  <c r="W3502" i="1"/>
  <c r="V3502" i="1" s="1"/>
  <c r="W3503" i="1"/>
  <c r="V3503" i="1" s="1"/>
  <c r="W3504" i="1"/>
  <c r="V3504" i="1" s="1"/>
  <c r="W3505" i="1"/>
  <c r="V3505" i="1" s="1"/>
  <c r="W3506" i="1"/>
  <c r="V3506" i="1" s="1"/>
  <c r="W3507" i="1"/>
  <c r="V3507" i="1" s="1"/>
  <c r="W3508" i="1"/>
  <c r="V3508" i="1" s="1"/>
  <c r="W3509" i="1"/>
  <c r="V3509" i="1" s="1"/>
  <c r="W3510" i="1"/>
  <c r="V3510" i="1" s="1"/>
  <c r="W3511" i="1"/>
  <c r="V3511" i="1" s="1"/>
  <c r="W3512" i="1"/>
  <c r="V3512" i="1" s="1"/>
  <c r="W3513" i="1"/>
  <c r="V3513" i="1" s="1"/>
  <c r="W3514" i="1"/>
  <c r="V3514" i="1" s="1"/>
  <c r="W3515" i="1"/>
  <c r="V3515" i="1" s="1"/>
  <c r="W3516" i="1"/>
  <c r="V3516" i="1" s="1"/>
  <c r="W3517" i="1"/>
  <c r="V3517" i="1" s="1"/>
  <c r="W3518" i="1"/>
  <c r="V3518" i="1" s="1"/>
  <c r="W3519" i="1"/>
  <c r="V3519" i="1" s="1"/>
  <c r="W3520" i="1"/>
  <c r="V3520" i="1" s="1"/>
  <c r="W3521" i="1"/>
  <c r="V3521" i="1" s="1"/>
  <c r="W3522" i="1"/>
  <c r="V3522" i="1" s="1"/>
  <c r="W3523" i="1"/>
  <c r="V3523" i="1" s="1"/>
  <c r="W3524" i="1"/>
  <c r="V3524" i="1" s="1"/>
  <c r="W3525" i="1"/>
  <c r="V3525" i="1" s="1"/>
  <c r="W3526" i="1"/>
  <c r="V3526" i="1" s="1"/>
  <c r="W3527" i="1"/>
  <c r="V3527" i="1" s="1"/>
  <c r="W3528" i="1"/>
  <c r="V3528" i="1" s="1"/>
  <c r="W3529" i="1"/>
  <c r="V3529" i="1" s="1"/>
  <c r="W3530" i="1"/>
  <c r="V3530" i="1" s="1"/>
  <c r="W3531" i="1"/>
  <c r="V3531" i="1" s="1"/>
  <c r="W3532" i="1"/>
  <c r="V3532" i="1" s="1"/>
  <c r="W3533" i="1"/>
  <c r="V3533" i="1" s="1"/>
  <c r="W3534" i="1"/>
  <c r="V3534" i="1" s="1"/>
  <c r="W3535" i="1"/>
  <c r="V3535" i="1" s="1"/>
  <c r="W3536" i="1"/>
  <c r="V3536" i="1" s="1"/>
  <c r="W3537" i="1"/>
  <c r="V3537" i="1" s="1"/>
  <c r="W3538" i="1"/>
  <c r="V3538" i="1" s="1"/>
  <c r="W3539" i="1"/>
  <c r="V3539" i="1" s="1"/>
  <c r="W3540" i="1"/>
  <c r="V3540" i="1" s="1"/>
  <c r="W3541" i="1"/>
  <c r="V3541" i="1" s="1"/>
  <c r="W3542" i="1"/>
  <c r="V3542" i="1" s="1"/>
  <c r="W3543" i="1"/>
  <c r="V3543" i="1" s="1"/>
  <c r="W3544" i="1"/>
  <c r="V3544" i="1" s="1"/>
  <c r="W3545" i="1"/>
  <c r="V3545" i="1" s="1"/>
  <c r="W3546" i="1"/>
  <c r="V3546" i="1" s="1"/>
  <c r="W3547" i="1"/>
  <c r="V3547" i="1" s="1"/>
  <c r="W3548" i="1"/>
  <c r="V3548" i="1" s="1"/>
  <c r="W3549" i="1"/>
  <c r="V3549" i="1" s="1"/>
  <c r="W3550" i="1"/>
  <c r="V3550" i="1" s="1"/>
  <c r="W3551" i="1"/>
  <c r="V3551" i="1" s="1"/>
  <c r="W3552" i="1"/>
  <c r="V3552" i="1" s="1"/>
  <c r="W3553" i="1"/>
  <c r="V3553" i="1" s="1"/>
  <c r="W3554" i="1"/>
  <c r="V3554" i="1" s="1"/>
  <c r="W3555" i="1"/>
  <c r="V3555" i="1" s="1"/>
  <c r="W3556" i="1"/>
  <c r="V3556" i="1" s="1"/>
  <c r="W3557" i="1"/>
  <c r="V3557" i="1" s="1"/>
  <c r="W3558" i="1"/>
  <c r="V3558" i="1" s="1"/>
  <c r="W3559" i="1"/>
  <c r="V3559" i="1" s="1"/>
  <c r="W3560" i="1"/>
  <c r="V3560" i="1" s="1"/>
  <c r="W3561" i="1"/>
  <c r="V3561" i="1" s="1"/>
  <c r="W3562" i="1"/>
  <c r="V3562" i="1" s="1"/>
  <c r="W3563" i="1"/>
  <c r="V3563" i="1" s="1"/>
  <c r="W3564" i="1"/>
  <c r="V3564" i="1" s="1"/>
  <c r="W3565" i="1"/>
  <c r="V3565" i="1" s="1"/>
  <c r="W3566" i="1"/>
  <c r="V3566" i="1" s="1"/>
  <c r="W3567" i="1"/>
  <c r="V3567" i="1" s="1"/>
  <c r="W3568" i="1"/>
  <c r="V3568" i="1" s="1"/>
  <c r="W3569" i="1"/>
  <c r="V3569" i="1" s="1"/>
  <c r="W3570" i="1"/>
  <c r="V3570" i="1" s="1"/>
  <c r="W3571" i="1"/>
  <c r="V3571" i="1" s="1"/>
  <c r="W3572" i="1"/>
  <c r="V3572" i="1" s="1"/>
  <c r="W3573" i="1"/>
  <c r="V3573" i="1" s="1"/>
  <c r="W3574" i="1"/>
  <c r="V3574" i="1" s="1"/>
  <c r="W3575" i="1"/>
  <c r="V3575" i="1" s="1"/>
  <c r="W3576" i="1"/>
  <c r="V3576" i="1" s="1"/>
  <c r="W3577" i="1"/>
  <c r="V3577" i="1" s="1"/>
  <c r="W3578" i="1"/>
  <c r="V3578" i="1" s="1"/>
  <c r="W3579" i="1"/>
  <c r="V3579" i="1" s="1"/>
  <c r="W3580" i="1"/>
  <c r="V3580" i="1" s="1"/>
  <c r="W3581" i="1"/>
  <c r="V3581" i="1" s="1"/>
  <c r="W3582" i="1"/>
  <c r="V3582" i="1" s="1"/>
  <c r="W3583" i="1"/>
  <c r="V3583" i="1" s="1"/>
  <c r="W3584" i="1"/>
  <c r="V3584" i="1" s="1"/>
  <c r="W3585" i="1"/>
  <c r="V3585" i="1" s="1"/>
  <c r="W3586" i="1"/>
  <c r="V3586" i="1" s="1"/>
  <c r="W3587" i="1"/>
  <c r="V3587" i="1" s="1"/>
  <c r="W3588" i="1"/>
  <c r="V3588" i="1" s="1"/>
  <c r="W3589" i="1"/>
  <c r="V3589" i="1" s="1"/>
  <c r="W3590" i="1"/>
  <c r="V3590" i="1" s="1"/>
  <c r="W3591" i="1"/>
  <c r="V3591" i="1" s="1"/>
  <c r="W3592" i="1"/>
  <c r="V3592" i="1" s="1"/>
  <c r="W3593" i="1"/>
  <c r="V3593" i="1" s="1"/>
  <c r="W3594" i="1"/>
  <c r="V3594" i="1" s="1"/>
  <c r="W3595" i="1"/>
  <c r="V3595" i="1" s="1"/>
  <c r="W3596" i="1"/>
  <c r="V3596" i="1" s="1"/>
  <c r="W3597" i="1"/>
  <c r="V3597" i="1" s="1"/>
  <c r="W3598" i="1"/>
  <c r="V3598" i="1" s="1"/>
  <c r="W3599" i="1"/>
  <c r="V3599" i="1" s="1"/>
  <c r="W3600" i="1"/>
  <c r="V3600" i="1" s="1"/>
  <c r="W3601" i="1"/>
  <c r="V3601" i="1" s="1"/>
  <c r="W3602" i="1"/>
  <c r="V3602" i="1" s="1"/>
  <c r="W3603" i="1"/>
  <c r="V3603" i="1" s="1"/>
  <c r="W3604" i="1"/>
  <c r="V3604" i="1" s="1"/>
  <c r="W3605" i="1"/>
  <c r="V3605" i="1" s="1"/>
  <c r="W3606" i="1"/>
  <c r="V3606" i="1" s="1"/>
  <c r="W3607" i="1"/>
  <c r="V3607" i="1" s="1"/>
  <c r="W3608" i="1"/>
  <c r="V3608" i="1" s="1"/>
  <c r="W3609" i="1"/>
  <c r="V3609" i="1" s="1"/>
  <c r="W3610" i="1"/>
  <c r="V3610" i="1" s="1"/>
  <c r="W3611" i="1"/>
  <c r="V3611" i="1" s="1"/>
  <c r="W3612" i="1"/>
  <c r="V3612" i="1" s="1"/>
  <c r="W3613" i="1"/>
  <c r="V3613" i="1" s="1"/>
  <c r="W3614" i="1"/>
  <c r="V3614" i="1" s="1"/>
  <c r="W3615" i="1"/>
  <c r="V3615" i="1" s="1"/>
  <c r="W3616" i="1"/>
  <c r="V3616" i="1" s="1"/>
  <c r="W3617" i="1"/>
  <c r="V3617" i="1" s="1"/>
  <c r="W3618" i="1"/>
  <c r="V3618" i="1" s="1"/>
  <c r="W3619" i="1"/>
  <c r="V3619" i="1" s="1"/>
  <c r="W3620" i="1"/>
  <c r="V3620" i="1" s="1"/>
  <c r="W3621" i="1"/>
  <c r="V3621" i="1" s="1"/>
  <c r="W3622" i="1"/>
  <c r="V3622" i="1" s="1"/>
  <c r="W3623" i="1"/>
  <c r="V3623" i="1" s="1"/>
  <c r="W3624" i="1"/>
  <c r="V3624" i="1" s="1"/>
  <c r="W3625" i="1"/>
  <c r="V3625" i="1" s="1"/>
  <c r="W3626" i="1"/>
  <c r="V3626" i="1" s="1"/>
  <c r="W3627" i="1"/>
  <c r="V3627" i="1" s="1"/>
  <c r="W2" i="1"/>
  <c r="V2" i="1" s="1"/>
  <c r="U3" i="1" l="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2" i="1"/>
  <c r="E619" i="6" l="1"/>
  <c r="E620" i="6"/>
  <c r="E621" i="6"/>
  <c r="E622" i="6"/>
  <c r="E623" i="6"/>
  <c r="E624" i="6"/>
  <c r="E625" i="6"/>
  <c r="E626" i="6"/>
  <c r="E627" i="6"/>
  <c r="E628" i="6"/>
  <c r="E629" i="6"/>
  <c r="E630" i="6"/>
  <c r="E631" i="6"/>
  <c r="E632" i="6"/>
  <c r="E633" i="6"/>
  <c r="E634" i="6"/>
  <c r="E635" i="6"/>
  <c r="E636" i="6"/>
  <c r="E637" i="6"/>
  <c r="E638" i="6"/>
  <c r="E639" i="6"/>
  <c r="E640" i="6"/>
  <c r="E641" i="6"/>
  <c r="E642" i="6"/>
  <c r="E643" i="6"/>
  <c r="E644" i="6"/>
  <c r="E645" i="6"/>
  <c r="E618" i="6"/>
  <c r="E591" i="6"/>
  <c r="E592" i="6"/>
  <c r="E593" i="6"/>
  <c r="E594" i="6"/>
  <c r="E595" i="6"/>
  <c r="E596" i="6"/>
  <c r="E597" i="6"/>
  <c r="E598" i="6"/>
  <c r="E599" i="6"/>
  <c r="E600" i="6"/>
  <c r="E601" i="6"/>
  <c r="E602" i="6"/>
  <c r="E603" i="6"/>
  <c r="E604" i="6"/>
  <c r="E605" i="6"/>
  <c r="E606" i="6"/>
  <c r="E607" i="6"/>
  <c r="E608" i="6"/>
  <c r="E609" i="6"/>
  <c r="E610" i="6"/>
  <c r="E611" i="6"/>
  <c r="E612" i="6"/>
  <c r="E613" i="6"/>
  <c r="E614" i="6"/>
  <c r="E615" i="6"/>
  <c r="E616" i="6"/>
  <c r="E617" i="6"/>
  <c r="E590" i="6"/>
  <c r="E563" i="6"/>
  <c r="E564" i="6"/>
  <c r="E565" i="6"/>
  <c r="E566" i="6"/>
  <c r="E567" i="6"/>
  <c r="E568" i="6"/>
  <c r="E569" i="6"/>
  <c r="E570" i="6"/>
  <c r="E571" i="6"/>
  <c r="E572" i="6"/>
  <c r="E573" i="6"/>
  <c r="E574" i="6"/>
  <c r="E575" i="6"/>
  <c r="E576" i="6"/>
  <c r="E577" i="6"/>
  <c r="E578" i="6"/>
  <c r="E579" i="6"/>
  <c r="E580" i="6"/>
  <c r="E581" i="6"/>
  <c r="E582" i="6"/>
  <c r="E583" i="6"/>
  <c r="E584" i="6"/>
  <c r="E585" i="6"/>
  <c r="E586" i="6"/>
  <c r="E587" i="6"/>
  <c r="E588" i="6"/>
  <c r="E589" i="6"/>
  <c r="E562" i="6"/>
  <c r="E535" i="6"/>
  <c r="E536" i="6"/>
  <c r="E537" i="6"/>
  <c r="E538" i="6"/>
  <c r="E539" i="6"/>
  <c r="E540" i="6"/>
  <c r="E541" i="6"/>
  <c r="E542" i="6"/>
  <c r="E543" i="6"/>
  <c r="E544" i="6"/>
  <c r="E545" i="6"/>
  <c r="E546" i="6"/>
  <c r="E547" i="6"/>
  <c r="E548" i="6"/>
  <c r="E549" i="6"/>
  <c r="E550" i="6"/>
  <c r="E551" i="6"/>
  <c r="E552" i="6"/>
  <c r="E553" i="6"/>
  <c r="E554" i="6"/>
  <c r="E555" i="6"/>
  <c r="E556" i="6"/>
  <c r="E557" i="6"/>
  <c r="E558" i="6"/>
  <c r="E559" i="6"/>
  <c r="E560" i="6"/>
  <c r="E561" i="6"/>
  <c r="E534" i="6"/>
  <c r="E507" i="6"/>
  <c r="E508" i="6"/>
  <c r="E509" i="6"/>
  <c r="E510" i="6"/>
  <c r="E511" i="6"/>
  <c r="E512" i="6"/>
  <c r="E513" i="6"/>
  <c r="E514" i="6"/>
  <c r="E515" i="6"/>
  <c r="E516" i="6"/>
  <c r="E517" i="6"/>
  <c r="E518" i="6"/>
  <c r="E519" i="6"/>
  <c r="E520" i="6"/>
  <c r="E521" i="6"/>
  <c r="E522" i="6"/>
  <c r="E523" i="6"/>
  <c r="E524" i="6"/>
  <c r="E525" i="6"/>
  <c r="E526" i="6"/>
  <c r="E527" i="6"/>
  <c r="E528" i="6"/>
  <c r="E529" i="6"/>
  <c r="E530" i="6"/>
  <c r="E531" i="6"/>
  <c r="E532" i="6"/>
  <c r="E533" i="6"/>
  <c r="E506" i="6"/>
  <c r="E479" i="6"/>
  <c r="E480" i="6"/>
  <c r="E481" i="6"/>
  <c r="E482" i="6"/>
  <c r="E483" i="6"/>
  <c r="E484" i="6"/>
  <c r="E485" i="6"/>
  <c r="E486" i="6"/>
  <c r="E487" i="6"/>
  <c r="E488" i="6"/>
  <c r="E489" i="6"/>
  <c r="E490" i="6"/>
  <c r="E491" i="6"/>
  <c r="E492" i="6"/>
  <c r="E493" i="6"/>
  <c r="E494" i="6"/>
  <c r="E495" i="6"/>
  <c r="E496" i="6"/>
  <c r="E497" i="6"/>
  <c r="E498" i="6"/>
  <c r="E499" i="6"/>
  <c r="E500" i="6"/>
  <c r="E501" i="6"/>
  <c r="E502" i="6"/>
  <c r="E503" i="6"/>
  <c r="E504" i="6"/>
  <c r="E505" i="6"/>
  <c r="E478" i="6"/>
  <c r="E451" i="6"/>
  <c r="E452" i="6"/>
  <c r="E453" i="6"/>
  <c r="E454" i="6"/>
  <c r="E455" i="6"/>
  <c r="E456" i="6"/>
  <c r="E457" i="6"/>
  <c r="E458" i="6"/>
  <c r="E459" i="6"/>
  <c r="E460" i="6"/>
  <c r="E461" i="6"/>
  <c r="E462" i="6"/>
  <c r="E463" i="6"/>
  <c r="E464" i="6"/>
  <c r="E465" i="6"/>
  <c r="E466" i="6"/>
  <c r="E467" i="6"/>
  <c r="E468" i="6"/>
  <c r="E469" i="6"/>
  <c r="E470" i="6"/>
  <c r="E471" i="6"/>
  <c r="E472" i="6"/>
  <c r="E473" i="6"/>
  <c r="E474" i="6"/>
  <c r="E475" i="6"/>
  <c r="E476" i="6"/>
  <c r="E477" i="6"/>
  <c r="E450" i="6"/>
  <c r="E423" i="6"/>
  <c r="E424" i="6"/>
  <c r="E425" i="6"/>
  <c r="E426" i="6"/>
  <c r="E427" i="6"/>
  <c r="E428" i="6"/>
  <c r="E429" i="6"/>
  <c r="E430" i="6"/>
  <c r="E431" i="6"/>
  <c r="E432" i="6"/>
  <c r="E433" i="6"/>
  <c r="E434" i="6"/>
  <c r="E435" i="6"/>
  <c r="E436" i="6"/>
  <c r="E437" i="6"/>
  <c r="E438" i="6"/>
  <c r="E439" i="6"/>
  <c r="E440" i="6"/>
  <c r="E441" i="6"/>
  <c r="E442" i="6"/>
  <c r="E443" i="6"/>
  <c r="E444" i="6"/>
  <c r="E445" i="6"/>
  <c r="E446" i="6"/>
  <c r="E447" i="6"/>
  <c r="E448" i="6"/>
  <c r="E449" i="6"/>
  <c r="E422" i="6"/>
  <c r="E395" i="6"/>
  <c r="E396" i="6"/>
  <c r="E397" i="6"/>
  <c r="E398" i="6"/>
  <c r="E399" i="6"/>
  <c r="E400" i="6"/>
  <c r="E401" i="6"/>
  <c r="E402" i="6"/>
  <c r="E403" i="6"/>
  <c r="E404" i="6"/>
  <c r="E405" i="6"/>
  <c r="E406" i="6"/>
  <c r="E407" i="6"/>
  <c r="E408" i="6"/>
  <c r="E409" i="6"/>
  <c r="E410" i="6"/>
  <c r="E411" i="6"/>
  <c r="E412" i="6"/>
  <c r="E413" i="6"/>
  <c r="E414" i="6"/>
  <c r="E415" i="6"/>
  <c r="E416" i="6"/>
  <c r="E417" i="6"/>
  <c r="E418" i="6"/>
  <c r="E419" i="6"/>
  <c r="E420" i="6"/>
  <c r="E421" i="6"/>
  <c r="E394"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66"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38"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10"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282"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54"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26"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198"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70"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42"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14"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86" i="6"/>
  <c r="E59" i="6"/>
  <c r="E60" i="6"/>
  <c r="E61" i="6"/>
  <c r="E62" i="6"/>
  <c r="E63" i="6"/>
  <c r="E64" i="6"/>
  <c r="E65" i="6"/>
  <c r="E66" i="6"/>
  <c r="E67" i="6"/>
  <c r="E68" i="6"/>
  <c r="E69" i="6"/>
  <c r="E70" i="6"/>
  <c r="E71" i="6"/>
  <c r="E72" i="6"/>
  <c r="E73" i="6"/>
  <c r="E74" i="6"/>
  <c r="E75" i="6"/>
  <c r="E76" i="6"/>
  <c r="E77" i="6"/>
  <c r="E78" i="6"/>
  <c r="E79" i="6"/>
  <c r="E80" i="6"/>
  <c r="E81" i="6"/>
  <c r="E82" i="6"/>
  <c r="E83" i="6"/>
  <c r="E84" i="6"/>
  <c r="E85" i="6"/>
  <c r="E58" i="6"/>
  <c r="E31" i="6"/>
  <c r="E32" i="6"/>
  <c r="E33" i="6"/>
  <c r="E34" i="6"/>
  <c r="E35" i="6"/>
  <c r="E36" i="6"/>
  <c r="E37" i="6"/>
  <c r="E38" i="6"/>
  <c r="E39" i="6"/>
  <c r="E40" i="6"/>
  <c r="E41" i="6"/>
  <c r="E42" i="6"/>
  <c r="E43" i="6"/>
  <c r="E44" i="6"/>
  <c r="E45" i="6"/>
  <c r="E46" i="6"/>
  <c r="E47" i="6"/>
  <c r="E48" i="6"/>
  <c r="E49" i="6"/>
  <c r="E50" i="6"/>
  <c r="E51" i="6"/>
  <c r="E52" i="6"/>
  <c r="E53" i="6"/>
  <c r="E54" i="6"/>
  <c r="E55" i="6"/>
  <c r="E56" i="6"/>
  <c r="E57" i="6"/>
  <c r="E30" i="6"/>
  <c r="E28" i="6"/>
  <c r="E29" i="6"/>
  <c r="E3" i="6"/>
  <c r="E4" i="6"/>
  <c r="E5" i="6"/>
  <c r="E6" i="6"/>
  <c r="E7" i="6"/>
  <c r="E8" i="6"/>
  <c r="E9" i="6"/>
  <c r="E10" i="6"/>
  <c r="E11" i="6"/>
  <c r="E12" i="6"/>
  <c r="E13" i="6"/>
  <c r="E14" i="6"/>
  <c r="E15" i="6"/>
  <c r="E16" i="6"/>
  <c r="E17" i="6"/>
  <c r="E18" i="6"/>
  <c r="E19" i="6"/>
  <c r="E20" i="6"/>
  <c r="E21" i="6"/>
  <c r="E22" i="6"/>
  <c r="E23" i="6"/>
  <c r="E24" i="6"/>
  <c r="E25" i="6"/>
  <c r="E26" i="6"/>
  <c r="E27" i="6"/>
  <c r="E2" i="6"/>
</calcChain>
</file>

<file path=xl/sharedStrings.xml><?xml version="1.0" encoding="utf-8"?>
<sst xmlns="http://schemas.openxmlformats.org/spreadsheetml/2006/main" count="30677" uniqueCount="330">
  <si>
    <t>Gross savings (% of GDP) [NY.GNS.ICTR.ZS]</t>
  </si>
  <si>
    <t>YR2018</t>
  </si>
  <si>
    <t>NE.IMP.GNFS.ZS</t>
  </si>
  <si>
    <t>ECU</t>
  </si>
  <si>
    <t>HND</t>
  </si>
  <si>
    <t>NE.GDI.FTOT.KD</t>
  </si>
  <si>
    <t>YR1983</t>
  </si>
  <si>
    <t>NY.GDS.TOTL.ZS</t>
  </si>
  <si>
    <t>(1) United Nations Population Division. World Population Prospects: 2017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</si>
  <si>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World Bank national accounts data, and OECD National Accounts data files.</t>
  </si>
  <si>
    <t>MRT</t>
  </si>
  <si>
    <t>Derived from total population. Population source: (1) United Nations Population Division. World Population Prospects: 2017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</si>
  <si>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Domestic credit to private sector (% of GDP)</t>
  </si>
  <si>
    <t>YR2007</t>
  </si>
  <si>
    <t>Trade (% of GDP)</t>
  </si>
  <si>
    <t>YR1972</t>
  </si>
  <si>
    <t>MLI</t>
  </si>
  <si>
    <t>HTI</t>
  </si>
  <si>
    <t>FP.CPI.TOTL</t>
  </si>
  <si>
    <t>Nepal</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</si>
  <si>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</si>
  <si>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Ecuador</t>
  </si>
  <si>
    <t>Zimbabwe</t>
  </si>
  <si>
    <t>NY.GDP.DEFL.KD.ZG</t>
  </si>
  <si>
    <t>NY.GNS.ICTR.ZS</t>
  </si>
  <si>
    <t>SYR</t>
  </si>
  <si>
    <t>Gross fixed capital formation (annual % growth)</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</si>
  <si>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t>
  </si>
  <si>
    <t>CRI</t>
  </si>
  <si>
    <t>YR2016</t>
  </si>
  <si>
    <t>YR1979</t>
  </si>
  <si>
    <t>Peru</t>
  </si>
  <si>
    <t>NPL</t>
  </si>
  <si>
    <t>Exports of goods and services (% of GDP) [NE.EXP.GNFS.ZS]</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</si>
  <si>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2010 U.S. dollars.</t>
  </si>
  <si>
    <t>Inflation, GDP deflator (annual %)</t>
  </si>
  <si>
    <t>Inflation, consumer prices (annual %)</t>
  </si>
  <si>
    <t>Myanmar</t>
  </si>
  <si>
    <t>IRN</t>
  </si>
  <si>
    <t>YR2005</t>
  </si>
  <si>
    <t>Botswana</t>
  </si>
  <si>
    <t>Central African Republic</t>
  </si>
  <si>
    <t>FS.AST.PRVT.GD.ZS</t>
  </si>
  <si>
    <t>GNB</t>
  </si>
  <si>
    <t>Human capital index (HCI) (scale 0-1)</t>
  </si>
  <si>
    <t>TUN</t>
  </si>
  <si>
    <t>Cameroon</t>
  </si>
  <si>
    <t>Guinea-Bissau</t>
  </si>
  <si>
    <t>PER</t>
  </si>
  <si>
    <t>BM.KLT.DINV.WD.GD.ZS</t>
  </si>
  <si>
    <t>SDN</t>
  </si>
  <si>
    <t>Exports of goods and services (% of GDP)</t>
  </si>
  <si>
    <t>BOL</t>
  </si>
  <si>
    <t>Sudan</t>
  </si>
  <si>
    <t>YR2010</t>
  </si>
  <si>
    <t>YR1988</t>
  </si>
  <si>
    <t>Guatemala</t>
  </si>
  <si>
    <t>SYC</t>
  </si>
  <si>
    <t>Fiji</t>
  </si>
  <si>
    <t>South Africa</t>
  </si>
  <si>
    <t>NE.GDI.FTOT.KD.ZG</t>
  </si>
  <si>
    <t>Dominica</t>
  </si>
  <si>
    <t>International Monetary Fund, Balance of Payments database, supplemented by data from the United Nations Conference on Trade and Development and official national sources.</t>
  </si>
  <si>
    <t>World Bank staff estimates based on World Bank national accounts data archives, OECD National Accounts, and the IMF WEO database.</t>
  </si>
  <si>
    <t>MWI</t>
  </si>
  <si>
    <t>YR1977</t>
  </si>
  <si>
    <t>GNI (constant 2010 US$)</t>
  </si>
  <si>
    <t>YR1993</t>
  </si>
  <si>
    <t>DOM</t>
  </si>
  <si>
    <t>Annual percentage growth rate of GDP at market prices based on constant local currency. Aggregates are based on constant 2010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</si>
  <si>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KEN</t>
  </si>
  <si>
    <t>NY.GNP.MKTP.KD</t>
  </si>
  <si>
    <t>Panama</t>
  </si>
  <si>
    <t>Togo</t>
  </si>
  <si>
    <t>Inflation, GDP deflator (annual %) [NY.GDP.DEFL.KD.ZG]</t>
  </si>
  <si>
    <t>Sri Lanka</t>
  </si>
  <si>
    <t>Code</t>
  </si>
  <si>
    <t>YR1982</t>
  </si>
  <si>
    <t>World Bank staff calculations based on the methodology described in World Bank (2018). https://openknowledge.worldbank.org/handle/10986/30498</t>
  </si>
  <si>
    <t>Foreign direct investment, net inflows (% of GDP) [BX.KLT.DINV.WD.GD.ZS]</t>
  </si>
  <si>
    <t>Paraguay</t>
  </si>
  <si>
    <t>Mozambique</t>
  </si>
  <si>
    <t>Congo, Rep.</t>
  </si>
  <si>
    <t>Korea, Rep.</t>
  </si>
  <si>
    <t>Sierra Leone</t>
  </si>
  <si>
    <t>YR1971</t>
  </si>
  <si>
    <t>Market capitalization of listed domestic companies (% of GDP)</t>
  </si>
  <si>
    <t>Guyana</t>
  </si>
  <si>
    <t>Uruguay</t>
  </si>
  <si>
    <t>PAN</t>
  </si>
  <si>
    <t>Algeria</t>
  </si>
  <si>
    <t>ARG</t>
  </si>
  <si>
    <t>NY.GDP.MKTP.KD.ZG</t>
  </si>
  <si>
    <t>YR1989</t>
  </si>
  <si>
    <t>CHN</t>
  </si>
  <si>
    <t>YR1991</t>
  </si>
  <si>
    <t>BRA</t>
  </si>
  <si>
    <t>Tanzania</t>
  </si>
  <si>
    <t>Gross fixed capital formation (% of GDP)</t>
  </si>
  <si>
    <t>World Federation of Exchanges database.</t>
  </si>
  <si>
    <t>IND</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</si>
  <si>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</si>
  <si>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URY</t>
  </si>
  <si>
    <t>GDP per capita growth (annual %) [NY.GDP.PCAP.KD.ZG]</t>
  </si>
  <si>
    <t>YR2015</t>
  </si>
  <si>
    <t>Argentina</t>
  </si>
  <si>
    <t>YR1978</t>
  </si>
  <si>
    <t>Net official development assistance and official aid received (constant 2015 US$) [DT.ODA.ALLD.KD]</t>
  </si>
  <si>
    <t>YR1980</t>
  </si>
  <si>
    <t>BDI</t>
  </si>
  <si>
    <t>Gross domestic savings (% of GDP) [NY.GDS.TOTL.ZS]</t>
  </si>
  <si>
    <t>Syrian Arab Republic</t>
  </si>
  <si>
    <t>Average annual growth of gross fixed capital formation based on constant local currency. Aggregates are based on constant 2010 U.S. dollars. 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t>
  </si>
  <si>
    <t>GNI (formerly GNP) is the sum of value added by all resident producers plus any product taxes (less subsidies) not included in the valuation of output plus net receipts of primary income (compensation of employees and property income) from abroad. Data are in constant 2010 U.S. dollars.</t>
  </si>
  <si>
    <t>Consumer price index (2010 = 100) [FP.CPI.TOTL]</t>
  </si>
  <si>
    <t>SEN</t>
  </si>
  <si>
    <t>YR2004</t>
  </si>
  <si>
    <t>Congo, Dem. Rep.</t>
  </si>
  <si>
    <t>Domestic credit to private sector refers to financial resources provided to the private sector by financial corporations, such as through loans, purchases of nonequity securities, and trade credits and other accounts receivable, that establish a claim for repayment. For some countries these claims include credit to public enterprises. The financial corporations include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</si>
  <si>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YR1998</t>
  </si>
  <si>
    <t>Dominican Republic</t>
  </si>
  <si>
    <t>Gross fixed capital formation (constant 2010 US$) [NE.GDI.FTOT.KD]</t>
  </si>
  <si>
    <t>DT.ODA.ALLD.KD</t>
  </si>
  <si>
    <t>Senegal</t>
  </si>
  <si>
    <t>GNI growth (annual %)</t>
  </si>
  <si>
    <t>Gross savings are calculated as gross national income less total consumption, plus net transfers.</t>
  </si>
  <si>
    <t>CMR</t>
  </si>
  <si>
    <t>LBY</t>
  </si>
  <si>
    <t>Consumer price index reflects changes in the cost to the average consumer of acquiring a basket of goods and services that may be fixed or changed at specified intervals, such as yearly. The Laspeyres formula is generally used. Data are period averages.</t>
  </si>
  <si>
    <t>CAF</t>
  </si>
  <si>
    <t>Indicator Name</t>
  </si>
  <si>
    <t>Population growth (annual %) [SP.POP.GROW]</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</si>
  <si>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</si>
  <si>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YR1987</t>
  </si>
  <si>
    <t>CHL</t>
  </si>
  <si>
    <t>Gross domestic savings are calculated as GDP less final consumption expenditure (total consumption).</t>
  </si>
  <si>
    <t>Haiti</t>
  </si>
  <si>
    <t>Gross domestic savings (% of GDP)</t>
  </si>
  <si>
    <t>BGD</t>
  </si>
  <si>
    <t>Population, total [SP.POP.TOTL]</t>
  </si>
  <si>
    <t>Uganda</t>
  </si>
  <si>
    <t>NIC</t>
  </si>
  <si>
    <t>YR2013</t>
  </si>
  <si>
    <t>Iran, Islamic Rep.</t>
  </si>
  <si>
    <t>YR1976</t>
  </si>
  <si>
    <t>GDP per capita growth (annual %)</t>
  </si>
  <si>
    <t>Malaysia</t>
  </si>
  <si>
    <t>YR1992</t>
  </si>
  <si>
    <t>Gross savings (% of GDP)</t>
  </si>
  <si>
    <t>International Monetary Fund, International Financial Statistics and data files, and World Bank and OECD GDP estimates.</t>
  </si>
  <si>
    <t>Source</t>
  </si>
  <si>
    <t>Vietnam</t>
  </si>
  <si>
    <t>YR2002</t>
  </si>
  <si>
    <t>GDP growth (annual %) [NY.GDP.MKTP.KD.ZG]</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</si>
  <si>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</si>
  <si>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ZWE</t>
  </si>
  <si>
    <t>NE.EXP.GNFS.ZS</t>
  </si>
  <si>
    <t>PHL</t>
  </si>
  <si>
    <t>Imports of goods and services (% of GDP) [NE.IMP.GNFS.ZS]</t>
  </si>
  <si>
    <t>Consumer price index (2010 = 100)</t>
  </si>
  <si>
    <t>YR1981</t>
  </si>
  <si>
    <t>Gambia, The</t>
  </si>
  <si>
    <t>Kenya</t>
  </si>
  <si>
    <t>Inflation as measured by the annual growth rate of the GDP implicit deflator shows the rate of price change in the economy as a whole. This series has been linked to produce a consistent time series to counteract breaks in series over time due to changes in base years, source data and methodologies. Thus, it may not be comparable with other national accounts series in the database for historical years.</t>
  </si>
  <si>
    <t>Indonesia</t>
  </si>
  <si>
    <t>Seychelles</t>
  </si>
  <si>
    <t>SLE</t>
  </si>
  <si>
    <t>Egypt, Arab Rep.</t>
  </si>
  <si>
    <t>Ghana</t>
  </si>
  <si>
    <t>TGO</t>
  </si>
  <si>
    <t>COL</t>
  </si>
  <si>
    <t>GTM</t>
  </si>
  <si>
    <t>MUS</t>
  </si>
  <si>
    <t>Gross fixed capital formation, private sector (% of GDP)</t>
  </si>
  <si>
    <t>NE.GDI.FTOT.ZS</t>
  </si>
  <si>
    <t>Mali</t>
  </si>
  <si>
    <t>GHA</t>
  </si>
  <si>
    <t>YR1999</t>
  </si>
  <si>
    <t>YR1970</t>
  </si>
  <si>
    <t>DZA</t>
  </si>
  <si>
    <t>Time</t>
  </si>
  <si>
    <t>GNI (formerly GNP) is the sum of value added by all resident producers plus any product taxes (less subsidies) not included in the valuation of output plus net receipts of primary income (compensation of employees and property income) from abroad.</t>
  </si>
  <si>
    <t>YR2009</t>
  </si>
  <si>
    <t>CM.MKT.LCAP.GD.ZS</t>
  </si>
  <si>
    <t>Mauritania</t>
  </si>
  <si>
    <t>El Salvador</t>
  </si>
  <si>
    <t>Honduras</t>
  </si>
  <si>
    <t>Costa Rica</t>
  </si>
  <si>
    <t>YR1990</t>
  </si>
  <si>
    <t>Trade (% of GDP) [NE.TRD.GNFS.ZS]</t>
  </si>
  <si>
    <t>TUR</t>
  </si>
  <si>
    <t>GUY</t>
  </si>
  <si>
    <t>THA</t>
  </si>
  <si>
    <t>Venezuela, RB</t>
  </si>
  <si>
    <t>YR2014</t>
  </si>
  <si>
    <t>KOR</t>
  </si>
  <si>
    <t>International Monetary Fund, International Financial Statistics and Balance of Payments databases, World Bank, International Debt Statistics, and World Bank and OECD GDP estimates.</t>
  </si>
  <si>
    <t>GDP (constant 2010 US$)</t>
  </si>
  <si>
    <t>Solomon Islands</t>
  </si>
  <si>
    <t>Zambia</t>
  </si>
  <si>
    <t>China</t>
  </si>
  <si>
    <t>BWA</t>
  </si>
  <si>
    <t>Inflation as measured by the annual growth rate of the GDP implicit deflator shows the rate of price change in the economy as a whole. The GDP implicit deflator is the ratio of GDP in current local currency to GDP in constant local currency.</t>
  </si>
  <si>
    <t>Long definition</t>
  </si>
  <si>
    <t>VEN</t>
  </si>
  <si>
    <t>Jamaica</t>
  </si>
  <si>
    <t>YR2003</t>
  </si>
  <si>
    <t>NY.GDP.PCAP.KD</t>
  </si>
  <si>
    <t>Country Name</t>
  </si>
  <si>
    <t>YR1997</t>
  </si>
  <si>
    <t>Gross fixed capital formation (% of GDP) [NE.GDI.FTOT.ZS]</t>
  </si>
  <si>
    <t>JOR</t>
  </si>
  <si>
    <t>Nicaragua</t>
  </si>
  <si>
    <t>PAK</t>
  </si>
  <si>
    <t>GDP growth (annual %)</t>
  </si>
  <si>
    <t>GDP (constant 2010 US$) [NY.GDP.MKTP.KD]</t>
  </si>
  <si>
    <t>Imports of goods and services (% of GDP)</t>
  </si>
  <si>
    <t>Philippines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</si>
  <si>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2010 U.S. dollars.</t>
  </si>
  <si>
    <t>NY.GDP.MKTP.KD</t>
  </si>
  <si>
    <t>YR1986</t>
  </si>
  <si>
    <t>JAM</t>
  </si>
  <si>
    <t>BLZ</t>
  </si>
  <si>
    <t>Private investment covers gross outlays by the private sector (including private nonprofit agencies) on additions to its fixed domestic assets.</t>
  </si>
  <si>
    <t>Trade is the sum of exports and imports of goods and services measured as a share of gross domestic product.</t>
  </si>
  <si>
    <t>Foreign direct investment, net inflows (% of GDP)</t>
  </si>
  <si>
    <t>The HCI calculates the contributions of health and education to worker productivity. The final index score ranges from zero to one and measures the productivity as a future worker of child born today relative to the benchmark of full health and complete education.</t>
  </si>
  <si>
    <t>LKA</t>
  </si>
  <si>
    <t>Annual percentage growth rate of GDP per capita based on constant local currency. Aggregates are based on constant 2010 U.S. dollars. 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</si>
  <si>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COD</t>
  </si>
  <si>
    <t>Bolivia</t>
  </si>
  <si>
    <t>YR2012</t>
  </si>
  <si>
    <t>YR1975</t>
  </si>
  <si>
    <t>Bangladesh</t>
  </si>
  <si>
    <t>MOZ</t>
  </si>
  <si>
    <t>UGA</t>
  </si>
  <si>
    <t>SP.POP.TOTL</t>
  </si>
  <si>
    <t>BX.KLT.DINV.WD.GD.ZS</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</si>
  <si>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inflows (new investment inflows less disinvestment) in the reporting economy from foreign investors, and is divided by GDP.</t>
  </si>
  <si>
    <t>YR2001</t>
  </si>
  <si>
    <t>IDN</t>
  </si>
  <si>
    <t>LSO</t>
  </si>
  <si>
    <t>YR1995</t>
  </si>
  <si>
    <t>NY.GDP.DEFL.KD.ZG.AD</t>
  </si>
  <si>
    <t>Colombia</t>
  </si>
  <si>
    <t>International Monetary Fund, International Financial Statistics and data files.</t>
  </si>
  <si>
    <t>YR1984</t>
  </si>
  <si>
    <t>NE.GDI.FPRV.ZS</t>
  </si>
  <si>
    <t>FP.CPI.TOTL.ZG</t>
  </si>
  <si>
    <t>GDP per capita (constant 2010 US$)</t>
  </si>
  <si>
    <t>NY.GNP.MKTP.KD.ZG</t>
  </si>
  <si>
    <t>Domestic credit to private sector (% of GDP) [FS.AST.PRVT.GD.ZS]</t>
  </si>
  <si>
    <t>Foreign direct investment, net outflows (% of GDP) [BM.KLT.DINV.WD.GD.ZS]</t>
  </si>
  <si>
    <t>NY.GDP.PCAP.KD.ZG</t>
  </si>
  <si>
    <t>YR2008</t>
  </si>
  <si>
    <t>Gross fixed capital formation (constant 2010 US$)</t>
  </si>
  <si>
    <t>NE.TRD.GNFS.ZS</t>
  </si>
  <si>
    <t>YR1973</t>
  </si>
  <si>
    <t>Papua New Guinea</t>
  </si>
  <si>
    <t>Lesotho</t>
  </si>
  <si>
    <t>FJI</t>
  </si>
  <si>
    <t>Turkey</t>
  </si>
  <si>
    <t>PRY</t>
  </si>
  <si>
    <t>PNG</t>
  </si>
  <si>
    <t>Libya</t>
  </si>
  <si>
    <t>Brazil</t>
  </si>
  <si>
    <t>Malawi</t>
  </si>
  <si>
    <t>TZA</t>
  </si>
  <si>
    <t>HD.HCI.OVRL</t>
  </si>
  <si>
    <t>MMR</t>
  </si>
  <si>
    <t>SLB</t>
  </si>
  <si>
    <t>MEX</t>
  </si>
  <si>
    <t>Time Code</t>
  </si>
  <si>
    <t>Jordan</t>
  </si>
  <si>
    <t>Belize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</si>
  <si>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t>
  </si>
  <si>
    <t>YR2017</t>
  </si>
  <si>
    <t>GDP per capita (constant 2010 US$) [NY.GDP.PCAP.KD]</t>
  </si>
  <si>
    <t>Population growth (annual %)</t>
  </si>
  <si>
    <t>Niger</t>
  </si>
  <si>
    <t>YR1996</t>
  </si>
  <si>
    <t>EGY</t>
  </si>
  <si>
    <t>ZMB</t>
  </si>
  <si>
    <t>NER</t>
  </si>
  <si>
    <t>Foreign direct investment, net outflows (% of GDP)</t>
  </si>
  <si>
    <t>YR2006</t>
  </si>
  <si>
    <t>SP.POP.GROW</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</si>
  <si>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</si>
  <si>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YR1985</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</si>
  <si>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2010 U.S. dollars. Dollar figures for GDP are converted from domestic currencies using 2010 official exchange rates. For a few countries where the official exchange rate does not reflect the rate effectively applied to actual foreign exchange transactions, an alternative conversion factor is used.</t>
  </si>
  <si>
    <t>SLV</t>
  </si>
  <si>
    <t>Mauritius</t>
  </si>
  <si>
    <t>Mexico</t>
  </si>
  <si>
    <t>India</t>
  </si>
  <si>
    <t>Inflation, GDP deflator: linked series (annual %)</t>
  </si>
  <si>
    <t>ZAF</t>
  </si>
  <si>
    <t>Country Code</t>
  </si>
  <si>
    <t>YR2011</t>
  </si>
  <si>
    <t>YR1974</t>
  </si>
  <si>
    <t>DMA</t>
  </si>
  <si>
    <t>GMB</t>
  </si>
  <si>
    <t>Pakistan</t>
  </si>
  <si>
    <t>Net official development assistance and official aid received (constant 2016 US$)</t>
  </si>
  <si>
    <t>Burundi</t>
  </si>
  <si>
    <t>COG</t>
  </si>
  <si>
    <t>Population, total</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</si>
  <si>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2016 U.S. dollars.</t>
  </si>
  <si>
    <t>Total population is based on the de facto definition of population, which counts all residents regardless of legal status or citizenship. The values shown are midyear estimates.</t>
  </si>
  <si>
    <t>YR2000</t>
  </si>
  <si>
    <t>MYS</t>
  </si>
  <si>
    <t>YR1994</t>
  </si>
  <si>
    <t>Thailand</t>
  </si>
  <si>
    <t>Chile</t>
  </si>
  <si>
    <t>VNM</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</si>
  <si>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and is divided by GDP.</t>
  </si>
  <si>
    <t>Tunisia</t>
  </si>
  <si>
    <t>.</t>
  </si>
  <si>
    <t>Aid/Gdp</t>
  </si>
  <si>
    <t>Aid/Gdp_sqr</t>
  </si>
  <si>
    <t>ln_ODA</t>
  </si>
  <si>
    <t>ln_gdp</t>
  </si>
  <si>
    <t>ln_gdp_pc</t>
  </si>
  <si>
    <t>Priv Gross fixed capital formation, private sector (% of GDP) [NE.GDI.FPRV.ZS]</t>
  </si>
  <si>
    <t>ln_initial2000_gdp</t>
  </si>
  <si>
    <t>wopen</t>
  </si>
  <si>
    <t>Net official development assistance (constant 2015 US$)</t>
  </si>
  <si>
    <t>FDI, net inflows (% of GDP)</t>
  </si>
  <si>
    <t>AID/GDP</t>
  </si>
  <si>
    <t>AID/GDP_sqr</t>
  </si>
  <si>
    <t>sss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</si>
</sst>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5">
    <fill>
      <patternFill patternType="none"/>
    </fill>
    <fill>
      <patternFill patternType="gray125"/>
    </fill>
    <fill>
      <patternFill patternType="solid">
        <fgColor theme="3" tint="0.79998168889431442"/>
        <bgColor indexed="64"/>
      </patternFill>
    </fill>
    <fill>
      <patternFill patternType="solid">
        <fgColor theme="4" tint="0.79998168889431442"/>
        <bgColor indexed="64"/>
      </patternFill>
    </fill>
    <fill>
      <patternFill patternType="solid">
        <fgColor theme="9" tint="0.59999389629810485"/>
        <bgColor indexed="64"/>
      </patternFill>
    </fill>
  </fills>
  <borders count="1">
    <border>
      <left/>
      <right/>
      <top/>
      <bottom/>
      <diagonal/>
    </border>
  </borders>
  <cellStyleXfs count="1">
    <xf numFmtId="0" fontId="0" fillId="0" borderId="0"/>
  </cellStyleXfs>
  <cellXfs count="5">
    <xf numFmtId="0" fontId="0" fillId="0" borderId="0" xfId="0"/>
    <xf numFmtId="0" fontId="0" fillId="0" borderId="0" xfId="0" applyAlignment="1"/>
    <xf numFmtId="0" fontId="0" fillId="2" borderId="0" xfId="0" applyFill="1"/>
    <xf numFmtId="0" fontId="0" fillId="3" borderId="0" xfId="0" applyFill="1"/>
    <xf numFmtId="0" fontId="0" fillId="4"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3627"/>
  <sheetViews>
    <sheetView topLeftCell="S1" zoomScale="139" workbookViewId="0">
      <selection activeCell="V17" sqref="V17"/>
    </sheetView>
  </sheetViews>
  <sheetFormatPr baseColWidth="10" defaultColWidth="32.33203125" defaultRowHeight="15" x14ac:dyDescent="0.2"/>
  <sheetData>
    <row r="1" spans="1:23" s="3" customFormat="1" x14ac:dyDescent="0.2">
      <c r="A1" s="3" t="s">
        <v>208</v>
      </c>
      <c r="B1" s="3" t="s">
        <v>296</v>
      </c>
      <c r="C1" s="3" t="s">
        <v>180</v>
      </c>
      <c r="D1" s="3" t="s">
        <v>272</v>
      </c>
      <c r="E1" s="3" t="s">
        <v>215</v>
      </c>
      <c r="F1" s="3" t="s">
        <v>153</v>
      </c>
      <c r="G1" s="3" t="s">
        <v>277</v>
      </c>
      <c r="H1" s="3" t="s">
        <v>103</v>
      </c>
      <c r="I1" s="3" t="s">
        <v>0</v>
      </c>
      <c r="J1" s="3" t="s">
        <v>121</v>
      </c>
      <c r="K1" s="3" t="s">
        <v>210</v>
      </c>
      <c r="L1" s="3" t="s">
        <v>110</v>
      </c>
      <c r="M1" s="3" t="s">
        <v>158</v>
      </c>
      <c r="N1" s="3" t="s">
        <v>33</v>
      </c>
      <c r="O1" s="3" t="s">
        <v>189</v>
      </c>
      <c r="P1" s="3" t="s">
        <v>107</v>
      </c>
      <c r="Q1" s="3" t="s">
        <v>139</v>
      </c>
      <c r="R1" s="3" t="s">
        <v>131</v>
      </c>
      <c r="S1" s="3" t="s">
        <v>79</v>
      </c>
      <c r="T1" s="3" t="s">
        <v>327</v>
      </c>
      <c r="U1" s="3" t="s">
        <v>328</v>
      </c>
      <c r="V1" s="3" t="s">
        <v>324</v>
      </c>
      <c r="W1" s="3" t="s">
        <v>329</v>
      </c>
    </row>
    <row r="2" spans="1:23" x14ac:dyDescent="0.2">
      <c r="A2" t="s">
        <v>233</v>
      </c>
      <c r="B2" t="s">
        <v>138</v>
      </c>
      <c r="C2">
        <v>1970</v>
      </c>
      <c r="D2" t="s">
        <v>178</v>
      </c>
      <c r="E2">
        <v>26411392182.355698</v>
      </c>
      <c r="F2">
        <v>5.619852292801113</v>
      </c>
      <c r="G2">
        <v>406.03070915967908</v>
      </c>
      <c r="H2">
        <v>2.9725659630510251</v>
      </c>
      <c r="I2" t="s">
        <v>316</v>
      </c>
      <c r="J2" t="s">
        <v>316</v>
      </c>
      <c r="K2" t="s">
        <v>316</v>
      </c>
      <c r="L2">
        <v>7.1502857690495762</v>
      </c>
      <c r="M2">
        <v>12.507484061231514</v>
      </c>
      <c r="N2">
        <v>8.3131128926052114</v>
      </c>
      <c r="O2">
        <v>20.820596953836727</v>
      </c>
      <c r="P2" t="s">
        <v>316</v>
      </c>
      <c r="Q2">
        <v>65047770</v>
      </c>
      <c r="R2">
        <v>2.5383745921341201</v>
      </c>
      <c r="S2" t="s">
        <v>316</v>
      </c>
      <c r="T2" t="e">
        <f>(P2/E2)*100</f>
        <v>#VALUE!</v>
      </c>
      <c r="U2" t="e">
        <f>T2^2</f>
        <v>#VALUE!</v>
      </c>
      <c r="V2">
        <f t="shared" ref="V2:V65" si="0">(((M2+N2)/100)*E2)/((W2/100)*E2)</f>
        <v>4.9639376480493196</v>
      </c>
      <c r="W2">
        <f t="shared" ref="W2:W65" si="1">ABS(N2-M2)</f>
        <v>4.1943711686263025</v>
      </c>
    </row>
    <row r="3" spans="1:23" x14ac:dyDescent="0.2">
      <c r="A3" t="s">
        <v>233</v>
      </c>
      <c r="B3" t="s">
        <v>138</v>
      </c>
      <c r="C3">
        <v>1971</v>
      </c>
      <c r="D3" t="s">
        <v>85</v>
      </c>
      <c r="E3">
        <v>24964184430.471123</v>
      </c>
      <c r="F3">
        <v>-5.4794830272195583</v>
      </c>
      <c r="G3">
        <v>375.82658098721652</v>
      </c>
      <c r="H3">
        <v>-7.4388777723175252</v>
      </c>
      <c r="I3" t="s">
        <v>316</v>
      </c>
      <c r="J3" t="s">
        <v>316</v>
      </c>
      <c r="K3" t="s">
        <v>316</v>
      </c>
      <c r="L3">
        <v>3.7917300815821058</v>
      </c>
      <c r="M3">
        <v>10.727584520035141</v>
      </c>
      <c r="N3">
        <v>6.2914873172442416</v>
      </c>
      <c r="O3">
        <v>17.01907183727938</v>
      </c>
      <c r="P3">
        <v>113750000</v>
      </c>
      <c r="Q3">
        <v>66424744</v>
      </c>
      <c r="R3">
        <v>2.0947714618970799</v>
      </c>
      <c r="S3" t="s">
        <v>316</v>
      </c>
      <c r="T3">
        <f t="shared" ref="T3:T66" si="2">(P3/E3)*100</f>
        <v>0.45565277855084857</v>
      </c>
      <c r="U3">
        <f t="shared" ref="U3:U66" si="3">T3^2</f>
        <v>0.20761945460110864</v>
      </c>
      <c r="V3">
        <f t="shared" si="0"/>
        <v>3.8364966003387191</v>
      </c>
      <c r="W3">
        <f t="shared" si="1"/>
        <v>4.4360972027908989</v>
      </c>
    </row>
    <row r="4" spans="1:23" x14ac:dyDescent="0.2">
      <c r="A4" t="s">
        <v>233</v>
      </c>
      <c r="B4" t="s">
        <v>138</v>
      </c>
      <c r="C4">
        <v>1972</v>
      </c>
      <c r="D4" t="s">
        <v>15</v>
      </c>
      <c r="E4">
        <v>21475757025.479202</v>
      </c>
      <c r="F4">
        <v>-13.973728702043914</v>
      </c>
      <c r="G4">
        <v>317.70060366873497</v>
      </c>
      <c r="H4">
        <v>-15.466169839769435</v>
      </c>
      <c r="I4" t="s">
        <v>316</v>
      </c>
      <c r="J4" t="s">
        <v>316</v>
      </c>
      <c r="K4" t="s">
        <v>316</v>
      </c>
      <c r="L4">
        <v>-3.3601323455461158</v>
      </c>
      <c r="M4">
        <v>13.732559153115387</v>
      </c>
      <c r="N4">
        <v>5.6747304028230952</v>
      </c>
      <c r="O4">
        <v>19.407289555938483</v>
      </c>
      <c r="P4">
        <v>1111420000</v>
      </c>
      <c r="Q4">
        <v>67597470</v>
      </c>
      <c r="R4">
        <v>1.75009186452367</v>
      </c>
      <c r="S4">
        <v>1.4312417470360148E-3</v>
      </c>
      <c r="T4">
        <f t="shared" si="2"/>
        <v>5.175230836712263</v>
      </c>
      <c r="U4">
        <f t="shared" si="3"/>
        <v>26.783014213257509</v>
      </c>
      <c r="V4">
        <f t="shared" si="0"/>
        <v>2.40850111827389</v>
      </c>
      <c r="W4">
        <f t="shared" si="1"/>
        <v>8.0578287502922912</v>
      </c>
    </row>
    <row r="5" spans="1:23" x14ac:dyDescent="0.2">
      <c r="A5" t="s">
        <v>233</v>
      </c>
      <c r="B5" t="s">
        <v>138</v>
      </c>
      <c r="C5">
        <v>1973</v>
      </c>
      <c r="D5" t="s">
        <v>257</v>
      </c>
      <c r="E5">
        <v>22189972024.414516</v>
      </c>
      <c r="F5">
        <v>3.3256801987839424</v>
      </c>
      <c r="G5">
        <v>323.03958687587811</v>
      </c>
      <c r="H5">
        <v>1.6805077313324972</v>
      </c>
      <c r="I5" t="s">
        <v>316</v>
      </c>
      <c r="J5" t="s">
        <v>316</v>
      </c>
      <c r="K5" t="s">
        <v>316</v>
      </c>
      <c r="L5">
        <v>3.3961690546100689</v>
      </c>
      <c r="M5">
        <v>11.855247176974189</v>
      </c>
      <c r="N5">
        <v>6.53940933400325</v>
      </c>
      <c r="O5">
        <v>18.394656510977438</v>
      </c>
      <c r="P5">
        <v>1815780000</v>
      </c>
      <c r="Q5">
        <v>68691185</v>
      </c>
      <c r="R5">
        <v>1.60503231833629</v>
      </c>
      <c r="S5">
        <v>2.8936309679823614E-2</v>
      </c>
      <c r="T5">
        <f t="shared" si="2"/>
        <v>8.1828854853993871</v>
      </c>
      <c r="U5">
        <f t="shared" si="3"/>
        <v>66.959614867159956</v>
      </c>
      <c r="V5">
        <f t="shared" si="0"/>
        <v>3.4603494414902904</v>
      </c>
      <c r="W5">
        <f t="shared" si="1"/>
        <v>5.3158378429709385</v>
      </c>
    </row>
    <row r="6" spans="1:23" x14ac:dyDescent="0.2">
      <c r="A6" t="s">
        <v>233</v>
      </c>
      <c r="B6" t="s">
        <v>138</v>
      </c>
      <c r="C6">
        <v>1974</v>
      </c>
      <c r="D6" t="s">
        <v>298</v>
      </c>
      <c r="E6">
        <v>24318424444.071434</v>
      </c>
      <c r="F6">
        <v>9.5919563004184454</v>
      </c>
      <c r="G6">
        <v>347.98062921709067</v>
      </c>
      <c r="H6">
        <v>7.7207386817256065</v>
      </c>
      <c r="I6" t="s">
        <v>316</v>
      </c>
      <c r="J6" t="s">
        <v>316</v>
      </c>
      <c r="K6" t="s">
        <v>316</v>
      </c>
      <c r="L6">
        <v>0.72738708706047051</v>
      </c>
      <c r="M6">
        <v>10.348545600696983</v>
      </c>
      <c r="N6">
        <v>3.7010754647133797</v>
      </c>
      <c r="O6">
        <v>14.049621065410362</v>
      </c>
      <c r="P6">
        <v>2068040000</v>
      </c>
      <c r="Q6">
        <v>69884420</v>
      </c>
      <c r="R6">
        <v>1.7221855057092801</v>
      </c>
      <c r="S6">
        <v>1.7582473059832734E-2</v>
      </c>
      <c r="T6">
        <f t="shared" si="2"/>
        <v>8.5040048739842007</v>
      </c>
      <c r="U6">
        <f t="shared" si="3"/>
        <v>72.318098896747046</v>
      </c>
      <c r="V6">
        <f t="shared" si="0"/>
        <v>2.1135290235239981</v>
      </c>
      <c r="W6">
        <f t="shared" si="1"/>
        <v>6.6474701359836033</v>
      </c>
    </row>
    <row r="7" spans="1:23" x14ac:dyDescent="0.2">
      <c r="A7" t="s">
        <v>233</v>
      </c>
      <c r="B7" t="s">
        <v>138</v>
      </c>
      <c r="C7">
        <v>1975</v>
      </c>
      <c r="D7" t="s">
        <v>232</v>
      </c>
      <c r="E7">
        <v>23324235189.04113</v>
      </c>
      <c r="F7">
        <v>-4.0882140918166101</v>
      </c>
      <c r="G7">
        <v>327.10095049244546</v>
      </c>
      <c r="H7">
        <v>-6.00024167196365</v>
      </c>
      <c r="I7" t="s">
        <v>316</v>
      </c>
      <c r="J7" t="s">
        <v>316</v>
      </c>
      <c r="K7" t="s">
        <v>316</v>
      </c>
      <c r="L7">
        <v>0.94243747032469427</v>
      </c>
      <c r="M7">
        <v>8.1005472385247579</v>
      </c>
      <c r="N7">
        <v>2.8950788938617364</v>
      </c>
      <c r="O7">
        <v>10.995626132386494</v>
      </c>
      <c r="P7">
        <v>3760110000</v>
      </c>
      <c r="Q7">
        <v>71305923</v>
      </c>
      <c r="R7">
        <v>2.0136660945254001</v>
      </c>
      <c r="S7">
        <v>7.9355497313747265E-3</v>
      </c>
      <c r="T7">
        <f t="shared" si="2"/>
        <v>16.121043067541542</v>
      </c>
      <c r="U7">
        <f t="shared" si="3"/>
        <v>259.88802958552924</v>
      </c>
      <c r="V7">
        <f t="shared" si="0"/>
        <v>2.1123221589964931</v>
      </c>
      <c r="W7">
        <f t="shared" si="1"/>
        <v>5.2054683446630214</v>
      </c>
    </row>
    <row r="8" spans="1:23" x14ac:dyDescent="0.2">
      <c r="A8" t="s">
        <v>233</v>
      </c>
      <c r="B8" t="s">
        <v>138</v>
      </c>
      <c r="C8">
        <v>1976</v>
      </c>
      <c r="D8" t="s">
        <v>144</v>
      </c>
      <c r="E8">
        <v>24644704390.509365</v>
      </c>
      <c r="F8">
        <v>5.6613612011966694</v>
      </c>
      <c r="G8">
        <v>337.60268601685044</v>
      </c>
      <c r="H8">
        <v>3.2105487644089123</v>
      </c>
      <c r="I8">
        <v>-0.8409066159957852</v>
      </c>
      <c r="J8" t="s">
        <v>316</v>
      </c>
      <c r="K8" t="s">
        <v>316</v>
      </c>
      <c r="L8">
        <v>-2.9787493515421382</v>
      </c>
      <c r="M8">
        <v>17.636193161471454</v>
      </c>
      <c r="N8">
        <v>4.7460817681901819</v>
      </c>
      <c r="O8">
        <v>22.382274929661637</v>
      </c>
      <c r="P8">
        <v>1657680000</v>
      </c>
      <c r="Q8">
        <v>72999136</v>
      </c>
      <c r="R8">
        <v>2.3468209963157798</v>
      </c>
      <c r="S8">
        <v>5.3572593499990447E-2</v>
      </c>
      <c r="T8">
        <f t="shared" si="2"/>
        <v>6.7263131816601121</v>
      </c>
      <c r="U8">
        <f t="shared" si="3"/>
        <v>45.243289017774579</v>
      </c>
      <c r="V8">
        <f t="shared" si="0"/>
        <v>1.7363911177158617</v>
      </c>
      <c r="W8">
        <f t="shared" si="1"/>
        <v>12.890111393281272</v>
      </c>
    </row>
    <row r="9" spans="1:23" x14ac:dyDescent="0.2">
      <c r="A9" t="s">
        <v>233</v>
      </c>
      <c r="B9" t="s">
        <v>138</v>
      </c>
      <c r="C9">
        <v>1977</v>
      </c>
      <c r="D9" t="s">
        <v>65</v>
      </c>
      <c r="E9">
        <v>25303471152.229382</v>
      </c>
      <c r="F9">
        <v>2.6730560500198379</v>
      </c>
      <c r="G9">
        <v>337.71329410901382</v>
      </c>
      <c r="H9">
        <v>3.2762799807173337E-2</v>
      </c>
      <c r="I9">
        <v>10.039922606743721</v>
      </c>
      <c r="J9" t="s">
        <v>316</v>
      </c>
      <c r="K9" t="s">
        <v>316</v>
      </c>
      <c r="L9">
        <v>6.1825235309951463</v>
      </c>
      <c r="M9">
        <v>12.381446232892095</v>
      </c>
      <c r="N9">
        <v>7.0407519654774191</v>
      </c>
      <c r="O9">
        <v>19.422198198369518</v>
      </c>
      <c r="P9">
        <v>2440450000</v>
      </c>
      <c r="Q9">
        <v>74925896</v>
      </c>
      <c r="R9">
        <v>2.6051966294603801</v>
      </c>
      <c r="S9">
        <v>7.2322992647562048E-2</v>
      </c>
      <c r="T9">
        <f t="shared" si="2"/>
        <v>9.6447241776351387</v>
      </c>
      <c r="U9">
        <f t="shared" si="3"/>
        <v>93.020704462659808</v>
      </c>
      <c r="V9">
        <f t="shared" si="0"/>
        <v>3.6366429579896944</v>
      </c>
      <c r="W9">
        <f t="shared" si="1"/>
        <v>5.3406942674146762</v>
      </c>
    </row>
    <row r="10" spans="1:23" x14ac:dyDescent="0.2">
      <c r="A10" t="s">
        <v>233</v>
      </c>
      <c r="B10" t="s">
        <v>138</v>
      </c>
      <c r="C10">
        <v>1978</v>
      </c>
      <c r="D10" t="s">
        <v>106</v>
      </c>
      <c r="E10">
        <v>27093397642.255093</v>
      </c>
      <c r="F10">
        <v>7.0738377326069184</v>
      </c>
      <c r="G10">
        <v>351.70771094896514</v>
      </c>
      <c r="H10">
        <v>4.1438750218206906</v>
      </c>
      <c r="I10">
        <v>5.7044435427500479</v>
      </c>
      <c r="J10" t="s">
        <v>316</v>
      </c>
      <c r="K10" t="s">
        <v>316</v>
      </c>
      <c r="L10">
        <v>1.6236099080953956</v>
      </c>
      <c r="M10">
        <v>15.48085180017979</v>
      </c>
      <c r="N10">
        <v>5.5576631610094562</v>
      </c>
      <c r="O10">
        <v>21.038514961189243</v>
      </c>
      <c r="P10">
        <v>2702400000</v>
      </c>
      <c r="Q10">
        <v>77033846</v>
      </c>
      <c r="R10">
        <v>2.77453119612154</v>
      </c>
      <c r="S10">
        <v>5.7974213199039663E-2</v>
      </c>
      <c r="T10">
        <f t="shared" si="2"/>
        <v>9.9743857735484394</v>
      </c>
      <c r="U10">
        <f t="shared" si="3"/>
        <v>99.488371559565493</v>
      </c>
      <c r="V10">
        <f t="shared" si="0"/>
        <v>2.1201365535008367</v>
      </c>
      <c r="W10">
        <f t="shared" si="1"/>
        <v>9.9231886391703341</v>
      </c>
    </row>
    <row r="11" spans="1:23" x14ac:dyDescent="0.2">
      <c r="A11" t="s">
        <v>233</v>
      </c>
      <c r="B11" t="s">
        <v>138</v>
      </c>
      <c r="C11">
        <v>1979</v>
      </c>
      <c r="D11" t="s">
        <v>30</v>
      </c>
      <c r="E11">
        <v>28394323597.912006</v>
      </c>
      <c r="F11">
        <v>4.8016346005566248</v>
      </c>
      <c r="G11">
        <v>358.3477903986402</v>
      </c>
      <c r="H11">
        <v>1.8879539011979745</v>
      </c>
      <c r="I11">
        <v>7.0762815155027798</v>
      </c>
      <c r="J11" t="s">
        <v>316</v>
      </c>
      <c r="K11" t="s">
        <v>316</v>
      </c>
      <c r="L11">
        <v>1.5152475451924969</v>
      </c>
      <c r="M11">
        <v>15.797844062270267</v>
      </c>
      <c r="N11">
        <v>6.1092194808130955</v>
      </c>
      <c r="O11">
        <v>21.907063543083364</v>
      </c>
      <c r="P11">
        <v>2791370000</v>
      </c>
      <c r="Q11">
        <v>79236776</v>
      </c>
      <c r="R11">
        <v>2.8195650762942099</v>
      </c>
      <c r="S11">
        <v>-5.1460024582133813E-2</v>
      </c>
      <c r="T11">
        <f t="shared" si="2"/>
        <v>9.8307325067087188</v>
      </c>
      <c r="U11">
        <f t="shared" si="3"/>
        <v>96.643301618459489</v>
      </c>
      <c r="V11">
        <f t="shared" si="0"/>
        <v>2.2611118181842622</v>
      </c>
      <c r="W11">
        <f t="shared" si="1"/>
        <v>9.6886245814571712</v>
      </c>
    </row>
    <row r="12" spans="1:23" x14ac:dyDescent="0.2">
      <c r="A12" t="s">
        <v>233</v>
      </c>
      <c r="B12" t="s">
        <v>138</v>
      </c>
      <c r="C12">
        <v>1980</v>
      </c>
      <c r="D12" t="s">
        <v>108</v>
      </c>
      <c r="E12">
        <v>28626913390.893147</v>
      </c>
      <c r="F12">
        <v>0.81914186889891027</v>
      </c>
      <c r="G12">
        <v>351.3761041787597</v>
      </c>
      <c r="H12">
        <v>-1.9455083599440997</v>
      </c>
      <c r="I12">
        <v>8.3329313136295919</v>
      </c>
      <c r="J12">
        <v>2967761198.677289</v>
      </c>
      <c r="K12">
        <v>14.439391296295637</v>
      </c>
      <c r="L12">
        <v>2.0507277661631829</v>
      </c>
      <c r="M12">
        <v>17.882947321183714</v>
      </c>
      <c r="N12">
        <v>5.4942837910512612</v>
      </c>
      <c r="O12">
        <v>23.377231112234973</v>
      </c>
      <c r="P12">
        <v>2836370000</v>
      </c>
      <c r="Q12">
        <v>81470860</v>
      </c>
      <c r="R12">
        <v>2.7804875819058799</v>
      </c>
      <c r="S12">
        <v>4.69179455582188E-2</v>
      </c>
      <c r="T12">
        <f t="shared" si="2"/>
        <v>9.908053869692818</v>
      </c>
      <c r="U12">
        <f t="shared" si="3"/>
        <v>98.169531484734819</v>
      </c>
      <c r="V12">
        <f t="shared" si="0"/>
        <v>1.8869857152367939</v>
      </c>
      <c r="W12">
        <f t="shared" si="1"/>
        <v>12.388663530132453</v>
      </c>
    </row>
    <row r="13" spans="1:23" x14ac:dyDescent="0.2">
      <c r="A13" t="s">
        <v>233</v>
      </c>
      <c r="B13" t="s">
        <v>138</v>
      </c>
      <c r="C13">
        <v>1981</v>
      </c>
      <c r="D13" t="s">
        <v>160</v>
      </c>
      <c r="E13">
        <v>30697768187.18021</v>
      </c>
      <c r="F13">
        <v>7.2339436949072251</v>
      </c>
      <c r="G13">
        <v>366.66630738536128</v>
      </c>
      <c r="H13">
        <v>4.3515205003305368</v>
      </c>
      <c r="I13">
        <v>21.143182052384535</v>
      </c>
      <c r="J13">
        <v>3646082671.6000433</v>
      </c>
      <c r="K13">
        <v>17.155766441005802</v>
      </c>
      <c r="L13">
        <v>14.838914410058027</v>
      </c>
      <c r="M13">
        <v>14.11629593810445</v>
      </c>
      <c r="N13">
        <v>5.1308631528046416</v>
      </c>
      <c r="O13">
        <v>19.247159090909093</v>
      </c>
      <c r="P13">
        <v>2486360000</v>
      </c>
      <c r="Q13">
        <v>83721268</v>
      </c>
      <c r="R13">
        <v>2.7247632887213702</v>
      </c>
      <c r="S13">
        <v>2.6469535783365573E-2</v>
      </c>
      <c r="T13">
        <f t="shared" si="2"/>
        <v>8.0994813200730871</v>
      </c>
      <c r="U13">
        <f t="shared" si="3"/>
        <v>65.601597654212881</v>
      </c>
      <c r="V13">
        <f t="shared" si="0"/>
        <v>2.1420402946419559</v>
      </c>
      <c r="W13">
        <f t="shared" si="1"/>
        <v>8.9854327852998086</v>
      </c>
    </row>
    <row r="14" spans="1:23" x14ac:dyDescent="0.2">
      <c r="A14" t="s">
        <v>233</v>
      </c>
      <c r="B14" t="s">
        <v>138</v>
      </c>
      <c r="C14">
        <v>1982</v>
      </c>
      <c r="D14" t="s">
        <v>77</v>
      </c>
      <c r="E14">
        <v>31352959198.559574</v>
      </c>
      <c r="F14">
        <v>2.1343278357707476</v>
      </c>
      <c r="G14">
        <v>364.53821824280971</v>
      </c>
      <c r="H14">
        <v>-0.58038851666698577</v>
      </c>
      <c r="I14">
        <v>23.528482246806671</v>
      </c>
      <c r="J14">
        <v>3959284555.5350566</v>
      </c>
      <c r="K14">
        <v>17.363279093007659</v>
      </c>
      <c r="L14">
        <v>14.780915234788511</v>
      </c>
      <c r="M14">
        <v>15.531624327607615</v>
      </c>
      <c r="N14">
        <v>5.075299866127585</v>
      </c>
      <c r="O14">
        <v>20.606924193735203</v>
      </c>
      <c r="P14">
        <v>3097870000</v>
      </c>
      <c r="Q14">
        <v>86007331</v>
      </c>
      <c r="R14">
        <v>2.6939493619529999</v>
      </c>
      <c r="S14">
        <v>3.7570040592701935E-2</v>
      </c>
      <c r="T14">
        <f t="shared" si="2"/>
        <v>9.8806303429958948</v>
      </c>
      <c r="U14">
        <f t="shared" si="3"/>
        <v>97.626855974931175</v>
      </c>
      <c r="V14">
        <f t="shared" si="0"/>
        <v>1.970761740384863</v>
      </c>
      <c r="W14">
        <f t="shared" si="1"/>
        <v>10.45632446148003</v>
      </c>
    </row>
    <row r="15" spans="1:23" x14ac:dyDescent="0.2">
      <c r="A15" t="s">
        <v>233</v>
      </c>
      <c r="B15" t="s">
        <v>138</v>
      </c>
      <c r="C15">
        <v>1983</v>
      </c>
      <c r="D15" t="s">
        <v>6</v>
      </c>
      <c r="E15">
        <v>32569782092.771408</v>
      </c>
      <c r="F15">
        <v>3.8810463998171514</v>
      </c>
      <c r="G15">
        <v>368.69402600032959</v>
      </c>
      <c r="H15">
        <v>1.1400197700949519</v>
      </c>
      <c r="I15">
        <v>23.099539721043431</v>
      </c>
      <c r="J15">
        <v>4137933752.0848551</v>
      </c>
      <c r="K15">
        <v>16.562736770150408</v>
      </c>
      <c r="L15">
        <v>12.048777339856748</v>
      </c>
      <c r="M15">
        <v>14.713031590067663</v>
      </c>
      <c r="N15">
        <v>5.6038490311694078</v>
      </c>
      <c r="O15">
        <v>20.316880621237068</v>
      </c>
      <c r="P15">
        <v>2379270000</v>
      </c>
      <c r="Q15">
        <v>88338242</v>
      </c>
      <c r="R15">
        <v>2.6740568779013398</v>
      </c>
      <c r="S15">
        <v>2.2941532029319037E-3</v>
      </c>
      <c r="T15">
        <f t="shared" si="2"/>
        <v>7.3051455893162363</v>
      </c>
      <c r="U15">
        <f t="shared" si="3"/>
        <v>53.365152081106459</v>
      </c>
      <c r="V15">
        <f t="shared" si="0"/>
        <v>2.2303736356003361</v>
      </c>
      <c r="W15">
        <f t="shared" si="1"/>
        <v>9.1091825588982545</v>
      </c>
    </row>
    <row r="16" spans="1:23" x14ac:dyDescent="0.2">
      <c r="A16" t="s">
        <v>233</v>
      </c>
      <c r="B16" t="s">
        <v>138</v>
      </c>
      <c r="C16">
        <v>1984</v>
      </c>
      <c r="D16" t="s">
        <v>246</v>
      </c>
      <c r="E16">
        <v>34134209697.980026</v>
      </c>
      <c r="F16">
        <v>4.8033100152543824</v>
      </c>
      <c r="G16">
        <v>376.20766114277973</v>
      </c>
      <c r="H16">
        <v>2.0379053124238737</v>
      </c>
      <c r="I16">
        <v>16.294890536617824</v>
      </c>
      <c r="J16">
        <v>4549907914.946187</v>
      </c>
      <c r="K16">
        <v>16.484257569959894</v>
      </c>
      <c r="L16">
        <v>6.7770775504681611</v>
      </c>
      <c r="M16">
        <v>13.415472040353388</v>
      </c>
      <c r="N16">
        <v>3.3962551345500516</v>
      </c>
      <c r="O16">
        <v>16.811727174903439</v>
      </c>
      <c r="P16">
        <v>2783170000</v>
      </c>
      <c r="Q16">
        <v>90732362</v>
      </c>
      <c r="R16">
        <v>2.6740990542761498</v>
      </c>
      <c r="S16">
        <v>-2.9241270381418004E-3</v>
      </c>
      <c r="T16">
        <f t="shared" si="2"/>
        <v>8.1536090175384981</v>
      </c>
      <c r="U16">
        <f t="shared" si="3"/>
        <v>66.481340010885106</v>
      </c>
      <c r="V16">
        <f t="shared" si="0"/>
        <v>1.6779482202012952</v>
      </c>
      <c r="W16">
        <f t="shared" si="1"/>
        <v>10.019216905803336</v>
      </c>
    </row>
    <row r="17" spans="1:23" x14ac:dyDescent="0.2">
      <c r="A17" t="s">
        <v>233</v>
      </c>
      <c r="B17" t="s">
        <v>138</v>
      </c>
      <c r="C17">
        <v>1985</v>
      </c>
      <c r="D17" t="s">
        <v>288</v>
      </c>
      <c r="E17">
        <v>35274979988.166222</v>
      </c>
      <c r="F17">
        <v>3.3420146541541413</v>
      </c>
      <c r="G17">
        <v>378.48745798254345</v>
      </c>
      <c r="H17">
        <v>0.60599426200904816</v>
      </c>
      <c r="I17">
        <v>21.520293642930103</v>
      </c>
      <c r="J17">
        <v>4819434295.2500448</v>
      </c>
      <c r="K17">
        <v>15.830943703721607</v>
      </c>
      <c r="L17">
        <v>14.51438870656154</v>
      </c>
      <c r="M17">
        <v>12.837706024628867</v>
      </c>
      <c r="N17">
        <v>5.3844786003704863</v>
      </c>
      <c r="O17">
        <v>18.22218462499935</v>
      </c>
      <c r="P17">
        <v>2626420000</v>
      </c>
      <c r="Q17">
        <v>93199865</v>
      </c>
      <c r="R17">
        <v>2.6832177064392302</v>
      </c>
      <c r="S17">
        <v>-2.9894395922926462E-2</v>
      </c>
      <c r="T17">
        <f t="shared" si="2"/>
        <v>7.445560566954514</v>
      </c>
      <c r="U17">
        <f t="shared" si="3"/>
        <v>55.436372156188021</v>
      </c>
      <c r="V17">
        <f t="shared" si="0"/>
        <v>2.4448716760863523</v>
      </c>
      <c r="W17">
        <f t="shared" si="1"/>
        <v>7.4532274242583805</v>
      </c>
    </row>
    <row r="18" spans="1:23" x14ac:dyDescent="0.2">
      <c r="A18" t="s">
        <v>233</v>
      </c>
      <c r="B18" t="s">
        <v>138</v>
      </c>
      <c r="C18">
        <v>1986</v>
      </c>
      <c r="D18" t="s">
        <v>220</v>
      </c>
      <c r="E18">
        <v>36747139850.684502</v>
      </c>
      <c r="F18">
        <v>4.173382559003997</v>
      </c>
      <c r="G18">
        <v>383.81247965893516</v>
      </c>
      <c r="H18">
        <v>1.4069215674346651</v>
      </c>
      <c r="I18">
        <v>22.776064567847758</v>
      </c>
      <c r="J18">
        <v>5089987214.445013</v>
      </c>
      <c r="K18">
        <v>16.176454829223189</v>
      </c>
      <c r="L18">
        <v>15.211237850589617</v>
      </c>
      <c r="M18">
        <v>11.835810544976354</v>
      </c>
      <c r="N18">
        <v>5.1829319633018534</v>
      </c>
      <c r="O18">
        <v>17.018742508278208</v>
      </c>
      <c r="P18">
        <v>2704040000</v>
      </c>
      <c r="Q18">
        <v>95742431</v>
      </c>
      <c r="R18">
        <v>2.6915302135172898</v>
      </c>
      <c r="S18">
        <v>1.1189931175101229E-2</v>
      </c>
      <c r="T18">
        <f t="shared" si="2"/>
        <v>7.3585046645463779</v>
      </c>
      <c r="U18">
        <f t="shared" si="3"/>
        <v>54.147590898150803</v>
      </c>
      <c r="V18">
        <f t="shared" si="0"/>
        <v>2.5581020755672146</v>
      </c>
      <c r="W18">
        <f t="shared" si="1"/>
        <v>6.6528785816745009</v>
      </c>
    </row>
    <row r="19" spans="1:23" x14ac:dyDescent="0.2">
      <c r="A19" t="s">
        <v>233</v>
      </c>
      <c r="B19" t="s">
        <v>138</v>
      </c>
      <c r="C19">
        <v>1987</v>
      </c>
      <c r="D19" t="s">
        <v>133</v>
      </c>
      <c r="E19">
        <v>38133389635.16243</v>
      </c>
      <c r="F19">
        <v>3.7724018525270537</v>
      </c>
      <c r="G19">
        <v>387.75587424280496</v>
      </c>
      <c r="H19">
        <v>1.0274274008427113</v>
      </c>
      <c r="I19">
        <v>22.625377191495939</v>
      </c>
      <c r="J19">
        <v>5613753008.2238665</v>
      </c>
      <c r="K19">
        <v>15.473442028360187</v>
      </c>
      <c r="L19">
        <v>14.098446840909725</v>
      </c>
      <c r="M19">
        <v>11.697747992337092</v>
      </c>
      <c r="N19">
        <v>4.9900496389592144</v>
      </c>
      <c r="O19">
        <v>16.687797631296309</v>
      </c>
      <c r="P19">
        <v>2931750000</v>
      </c>
      <c r="Q19">
        <v>98343809</v>
      </c>
      <c r="R19">
        <v>2.68080188731324</v>
      </c>
      <c r="S19">
        <v>1.3190725603420547E-2</v>
      </c>
      <c r="T19">
        <f t="shared" si="2"/>
        <v>7.6881442432714175</v>
      </c>
      <c r="U19">
        <f t="shared" si="3"/>
        <v>59.107561905347438</v>
      </c>
      <c r="V19">
        <f t="shared" si="0"/>
        <v>2.4878574962889659</v>
      </c>
      <c r="W19">
        <f t="shared" si="1"/>
        <v>6.7076983533778778</v>
      </c>
    </row>
    <row r="20" spans="1:23" x14ac:dyDescent="0.2">
      <c r="A20" t="s">
        <v>233</v>
      </c>
      <c r="B20" t="s">
        <v>138</v>
      </c>
      <c r="C20">
        <v>1988</v>
      </c>
      <c r="D20" t="s">
        <v>55</v>
      </c>
      <c r="E20">
        <v>39054790276.518433</v>
      </c>
      <c r="F20">
        <v>2.4162568556622261</v>
      </c>
      <c r="G20">
        <v>386.77559912405161</v>
      </c>
      <c r="H20">
        <v>-0.25280729032604654</v>
      </c>
      <c r="I20">
        <v>22.195895793863517</v>
      </c>
      <c r="J20">
        <v>5699753664.7993879</v>
      </c>
      <c r="K20">
        <v>15.735983069344538</v>
      </c>
      <c r="L20">
        <v>13.778707650750965</v>
      </c>
      <c r="M20">
        <v>12.249763344648574</v>
      </c>
      <c r="N20">
        <v>5.4283009653126566</v>
      </c>
      <c r="O20">
        <v>17.678064309961229</v>
      </c>
      <c r="P20">
        <v>2433340000</v>
      </c>
      <c r="Q20">
        <v>100975321</v>
      </c>
      <c r="R20">
        <v>2.6406546248180001</v>
      </c>
      <c r="S20">
        <v>6.916144703496125E-3</v>
      </c>
      <c r="T20">
        <f t="shared" si="2"/>
        <v>6.2305801228768543</v>
      </c>
      <c r="U20">
        <f t="shared" si="3"/>
        <v>38.820128667588158</v>
      </c>
      <c r="V20">
        <f t="shared" si="0"/>
        <v>2.5915358506576154</v>
      </c>
      <c r="W20">
        <f t="shared" si="1"/>
        <v>6.8214623793359177</v>
      </c>
    </row>
    <row r="21" spans="1:23" x14ac:dyDescent="0.2">
      <c r="A21" t="s">
        <v>233</v>
      </c>
      <c r="B21" t="s">
        <v>138</v>
      </c>
      <c r="C21">
        <v>1989</v>
      </c>
      <c r="D21" t="s">
        <v>93</v>
      </c>
      <c r="E21">
        <v>40162611478.051544</v>
      </c>
      <c r="F21">
        <v>2.836582129079261</v>
      </c>
      <c r="G21">
        <v>387.67286883025872</v>
      </c>
      <c r="H21">
        <v>0.23198715437042949</v>
      </c>
      <c r="I21">
        <v>22.346168086184651</v>
      </c>
      <c r="J21">
        <v>5980501589.303256</v>
      </c>
      <c r="K21">
        <v>16.120914434896683</v>
      </c>
      <c r="L21">
        <v>15.283263321618412</v>
      </c>
      <c r="M21">
        <v>12.785030301127945</v>
      </c>
      <c r="N21">
        <v>5.5401437179413628</v>
      </c>
      <c r="O21">
        <v>18.325174019069308</v>
      </c>
      <c r="P21">
        <v>2743540000</v>
      </c>
      <c r="Q21">
        <v>103599232</v>
      </c>
      <c r="R21">
        <v>2.5653776221364399</v>
      </c>
      <c r="S21">
        <v>8.6133948575724717E-4</v>
      </c>
      <c r="T21">
        <f t="shared" si="2"/>
        <v>6.8310797008290072</v>
      </c>
      <c r="U21">
        <f t="shared" si="3"/>
        <v>46.663649879078115</v>
      </c>
      <c r="V21">
        <f t="shared" si="0"/>
        <v>2.5293941883917235</v>
      </c>
      <c r="W21">
        <f t="shared" si="1"/>
        <v>7.2448865831865819</v>
      </c>
    </row>
    <row r="22" spans="1:23" x14ac:dyDescent="0.2">
      <c r="A22" t="s">
        <v>233</v>
      </c>
      <c r="B22" t="s">
        <v>138</v>
      </c>
      <c r="C22">
        <v>1990</v>
      </c>
      <c r="D22" t="s">
        <v>188</v>
      </c>
      <c r="E22">
        <v>42420657179.790817</v>
      </c>
      <c r="F22">
        <v>5.6222581616070215</v>
      </c>
      <c r="G22">
        <v>399.48394085113938</v>
      </c>
      <c r="H22">
        <v>3.046659431318659</v>
      </c>
      <c r="I22">
        <v>23.024411789887548</v>
      </c>
      <c r="J22">
        <v>6310350746.6054077</v>
      </c>
      <c r="K22">
        <v>16.458675515153512</v>
      </c>
      <c r="L22">
        <v>15.906289459441775</v>
      </c>
      <c r="M22">
        <v>13.058185525929588</v>
      </c>
      <c r="N22">
        <v>5.9083164866089177</v>
      </c>
      <c r="O22">
        <v>18.966502012538509</v>
      </c>
      <c r="P22">
        <v>2924410000</v>
      </c>
      <c r="Q22">
        <v>106188642</v>
      </c>
      <c r="R22">
        <v>2.46872372653355</v>
      </c>
      <c r="S22">
        <v>1.0249845601124671E-2</v>
      </c>
      <c r="T22">
        <f t="shared" si="2"/>
        <v>6.8938347362359762</v>
      </c>
      <c r="U22">
        <f t="shared" si="3"/>
        <v>47.524957370533748</v>
      </c>
      <c r="V22">
        <f t="shared" si="0"/>
        <v>2.6527062115728719</v>
      </c>
      <c r="W22">
        <f t="shared" si="1"/>
        <v>7.1498690393206701</v>
      </c>
    </row>
    <row r="23" spans="1:23" x14ac:dyDescent="0.2">
      <c r="A23" t="s">
        <v>233</v>
      </c>
      <c r="B23" t="s">
        <v>138</v>
      </c>
      <c r="C23">
        <v>1991</v>
      </c>
      <c r="D23" t="s">
        <v>95</v>
      </c>
      <c r="E23">
        <v>43899113723.277359</v>
      </c>
      <c r="F23">
        <v>3.4852278153552021</v>
      </c>
      <c r="G23">
        <v>403.75379897942736</v>
      </c>
      <c r="H23">
        <v>1.0688434982369017</v>
      </c>
      <c r="I23">
        <v>22.560405924653214</v>
      </c>
      <c r="J23">
        <v>6465535055.9128332</v>
      </c>
      <c r="K23">
        <v>16.895947463329385</v>
      </c>
      <c r="L23">
        <v>14.573179006306033</v>
      </c>
      <c r="M23">
        <v>12.227214916441779</v>
      </c>
      <c r="N23">
        <v>6.6626119686329321</v>
      </c>
      <c r="O23">
        <v>18.889826885074712</v>
      </c>
      <c r="P23">
        <v>2573440000</v>
      </c>
      <c r="Q23">
        <v>108727432</v>
      </c>
      <c r="R23">
        <v>2.3626972658249099</v>
      </c>
      <c r="S23">
        <v>4.4914642441368753E-3</v>
      </c>
      <c r="T23">
        <f t="shared" si="2"/>
        <v>5.8621684624932229</v>
      </c>
      <c r="U23">
        <f t="shared" si="3"/>
        <v>34.365019082650157</v>
      </c>
      <c r="V23">
        <f t="shared" si="0"/>
        <v>3.3946405632611913</v>
      </c>
      <c r="W23">
        <f t="shared" si="1"/>
        <v>5.5646029478088472</v>
      </c>
    </row>
    <row r="24" spans="1:23" x14ac:dyDescent="0.2">
      <c r="A24" t="s">
        <v>233</v>
      </c>
      <c r="B24" t="s">
        <v>138</v>
      </c>
      <c r="C24">
        <v>1992</v>
      </c>
      <c r="D24" t="s">
        <v>147</v>
      </c>
      <c r="E24">
        <v>46288404442.788887</v>
      </c>
      <c r="F24">
        <v>5.4426855507212935</v>
      </c>
      <c r="G24">
        <v>416.18052405082966</v>
      </c>
      <c r="H24">
        <v>3.0777976833440164</v>
      </c>
      <c r="I24">
        <v>21.994003830074572</v>
      </c>
      <c r="J24">
        <v>6724640892.0417662</v>
      </c>
      <c r="K24">
        <v>17.305029276693663</v>
      </c>
      <c r="L24">
        <v>13.864410691758088</v>
      </c>
      <c r="M24">
        <v>12.347328592079945</v>
      </c>
      <c r="N24">
        <v>7.5866769103711071</v>
      </c>
      <c r="O24">
        <v>19.934005502451051</v>
      </c>
      <c r="P24">
        <v>2355020000</v>
      </c>
      <c r="Q24">
        <v>111221938</v>
      </c>
      <c r="R24">
        <v>2.2683519937104002</v>
      </c>
      <c r="S24">
        <v>1.1737576403840429E-2</v>
      </c>
      <c r="T24">
        <f t="shared" si="2"/>
        <v>5.0877104716597783</v>
      </c>
      <c r="U24">
        <f t="shared" si="3"/>
        <v>25.884797843436562</v>
      </c>
      <c r="V24">
        <f t="shared" si="0"/>
        <v>4.1872430152872955</v>
      </c>
      <c r="W24">
        <f t="shared" si="1"/>
        <v>4.760651681708838</v>
      </c>
    </row>
    <row r="25" spans="1:23" x14ac:dyDescent="0.2">
      <c r="A25" t="s">
        <v>233</v>
      </c>
      <c r="B25" t="s">
        <v>138</v>
      </c>
      <c r="C25">
        <v>1993</v>
      </c>
      <c r="D25" t="s">
        <v>67</v>
      </c>
      <c r="E25">
        <v>48469311189.394524</v>
      </c>
      <c r="F25">
        <v>4.711561724494473</v>
      </c>
      <c r="G25">
        <v>426.30944133323521</v>
      </c>
      <c r="H25">
        <v>2.433779741497105</v>
      </c>
      <c r="I25">
        <v>20.901202135504931</v>
      </c>
      <c r="J25">
        <v>7475379976.3041811</v>
      </c>
      <c r="K25">
        <v>17.946832010901311</v>
      </c>
      <c r="L25">
        <v>12.299283606773994</v>
      </c>
      <c r="M25">
        <v>14.104314034148452</v>
      </c>
      <c r="N25">
        <v>9.0172690357497434</v>
      </c>
      <c r="O25">
        <v>23.121583069898193</v>
      </c>
      <c r="P25">
        <v>1815600000</v>
      </c>
      <c r="Q25">
        <v>113695139</v>
      </c>
      <c r="R25">
        <v>2.1993000452980902</v>
      </c>
      <c r="S25">
        <v>4.2361654979555928E-2</v>
      </c>
      <c r="T25">
        <f t="shared" si="2"/>
        <v>3.7458753909365807</v>
      </c>
      <c r="U25">
        <f t="shared" si="3"/>
        <v>14.031582444424281</v>
      </c>
      <c r="V25">
        <f t="shared" si="0"/>
        <v>4.5451894129453088</v>
      </c>
      <c r="W25">
        <f t="shared" si="1"/>
        <v>5.0870449983987083</v>
      </c>
    </row>
    <row r="26" spans="1:23" x14ac:dyDescent="0.2">
      <c r="A26" t="s">
        <v>233</v>
      </c>
      <c r="B26" t="s">
        <v>138</v>
      </c>
      <c r="C26">
        <v>1994</v>
      </c>
      <c r="D26" t="s">
        <v>310</v>
      </c>
      <c r="E26">
        <v>50354828679.577202</v>
      </c>
      <c r="F26">
        <v>3.8901264406564309</v>
      </c>
      <c r="G26">
        <v>433.41234406776726</v>
      </c>
      <c r="H26">
        <v>1.6661377970702489</v>
      </c>
      <c r="I26">
        <v>22.417160059284473</v>
      </c>
      <c r="J26">
        <v>8165921452.3391867</v>
      </c>
      <c r="K26">
        <v>18.402556188373996</v>
      </c>
      <c r="L26">
        <v>13.103851120244833</v>
      </c>
      <c r="M26">
        <v>13.864320908288002</v>
      </c>
      <c r="N26">
        <v>9.0015436462823128</v>
      </c>
      <c r="O26">
        <v>22.865864554570315</v>
      </c>
      <c r="P26">
        <v>2199920000</v>
      </c>
      <c r="Q26">
        <v>116182267</v>
      </c>
      <c r="R26">
        <v>2.16395782147791</v>
      </c>
      <c r="S26">
        <v>3.3012230974896042E-2</v>
      </c>
      <c r="T26">
        <f t="shared" si="2"/>
        <v>4.3688362321690084</v>
      </c>
      <c r="U26">
        <f t="shared" si="3"/>
        <v>19.086730023512697</v>
      </c>
      <c r="V26">
        <f t="shared" si="0"/>
        <v>4.7022233021504087</v>
      </c>
      <c r="W26">
        <f t="shared" si="1"/>
        <v>4.8627772620056895</v>
      </c>
    </row>
    <row r="27" spans="1:23" x14ac:dyDescent="0.2">
      <c r="A27" t="s">
        <v>233</v>
      </c>
      <c r="B27" t="s">
        <v>138</v>
      </c>
      <c r="C27">
        <v>1995</v>
      </c>
      <c r="D27" t="s">
        <v>242</v>
      </c>
      <c r="E27">
        <v>52933639390.897987</v>
      </c>
      <c r="F27">
        <v>5.1212778971616189</v>
      </c>
      <c r="G27">
        <v>445.91891728742462</v>
      </c>
      <c r="H27">
        <v>2.8856061417811958</v>
      </c>
      <c r="I27">
        <v>22.146154490517866</v>
      </c>
      <c r="J27">
        <v>8950516467.7744999</v>
      </c>
      <c r="K27">
        <v>19.119795822139899</v>
      </c>
      <c r="L27">
        <v>13.126790024584398</v>
      </c>
      <c r="M27">
        <v>17.344861862558833</v>
      </c>
      <c r="N27">
        <v>10.864634213862976</v>
      </c>
      <c r="O27">
        <v>28.209496076421807</v>
      </c>
      <c r="P27">
        <v>1440240000</v>
      </c>
      <c r="Q27">
        <v>118706871</v>
      </c>
      <c r="R27">
        <v>2.1496960166827401</v>
      </c>
      <c r="S27">
        <v>4.9983781882192799E-3</v>
      </c>
      <c r="T27">
        <f t="shared" si="2"/>
        <v>2.7208406914255199</v>
      </c>
      <c r="U27">
        <f t="shared" si="3"/>
        <v>7.402974068116901</v>
      </c>
      <c r="V27">
        <f t="shared" si="0"/>
        <v>4.3531643648505085</v>
      </c>
      <c r="W27">
        <f t="shared" si="1"/>
        <v>6.4802276486958572</v>
      </c>
    </row>
    <row r="28" spans="1:23" x14ac:dyDescent="0.2">
      <c r="A28" t="s">
        <v>233</v>
      </c>
      <c r="B28" t="s">
        <v>138</v>
      </c>
      <c r="C28">
        <v>1996</v>
      </c>
      <c r="D28" t="s">
        <v>280</v>
      </c>
      <c r="E28">
        <v>55327785139.496407</v>
      </c>
      <c r="F28">
        <v>4.5229192176234392</v>
      </c>
      <c r="G28">
        <v>456.23771010046585</v>
      </c>
      <c r="H28">
        <v>2.314051369655175</v>
      </c>
      <c r="I28">
        <v>23.138794083200352</v>
      </c>
      <c r="J28">
        <v>10020253179.291899</v>
      </c>
      <c r="K28">
        <v>20.729950603737944</v>
      </c>
      <c r="L28">
        <v>16.420387356831394</v>
      </c>
      <c r="M28">
        <v>16.369580073857467</v>
      </c>
      <c r="N28">
        <v>9.7065076495234646</v>
      </c>
      <c r="O28">
        <v>26.07608772338093</v>
      </c>
      <c r="P28">
        <v>1444540000</v>
      </c>
      <c r="Q28">
        <v>121269645</v>
      </c>
      <c r="R28">
        <v>2.1359351946458398</v>
      </c>
      <c r="S28">
        <v>2.9134955191292149E-2</v>
      </c>
      <c r="T28">
        <f t="shared" si="2"/>
        <v>2.6108762466415771</v>
      </c>
      <c r="U28">
        <f t="shared" si="3"/>
        <v>6.8166747752772094</v>
      </c>
      <c r="V28">
        <f t="shared" si="0"/>
        <v>3.9135230810563084</v>
      </c>
      <c r="W28">
        <f t="shared" si="1"/>
        <v>6.6630724243340023</v>
      </c>
    </row>
    <row r="29" spans="1:23" x14ac:dyDescent="0.2">
      <c r="A29" t="s">
        <v>233</v>
      </c>
      <c r="B29" t="s">
        <v>138</v>
      </c>
      <c r="C29">
        <v>1997</v>
      </c>
      <c r="D29" t="s">
        <v>209</v>
      </c>
      <c r="E29">
        <v>57811945426.539482</v>
      </c>
      <c r="F29">
        <v>4.4898964973563125</v>
      </c>
      <c r="G29">
        <v>466.77254422231965</v>
      </c>
      <c r="H29">
        <v>2.3090669378324833</v>
      </c>
      <c r="I29">
        <v>24.39747869865198</v>
      </c>
      <c r="J29">
        <v>10667505962.4125</v>
      </c>
      <c r="K29">
        <v>21.816214505405739</v>
      </c>
      <c r="L29">
        <v>17.140025009320254</v>
      </c>
      <c r="M29">
        <v>15.805142832732693</v>
      </c>
      <c r="N29">
        <v>10.520370557350564</v>
      </c>
      <c r="O29">
        <v>26.325513390083255</v>
      </c>
      <c r="P29">
        <v>1294050000</v>
      </c>
      <c r="Q29">
        <v>123854640</v>
      </c>
      <c r="R29">
        <v>2.1092082596368802</v>
      </c>
      <c r="S29">
        <v>0.28889656753021481</v>
      </c>
      <c r="T29">
        <f t="shared" si="2"/>
        <v>2.2383782286730418</v>
      </c>
      <c r="U29">
        <f t="shared" si="3"/>
        <v>5.0103370945974639</v>
      </c>
      <c r="V29">
        <f t="shared" si="0"/>
        <v>4.9813903075283834</v>
      </c>
      <c r="W29">
        <f t="shared" si="1"/>
        <v>5.2847722753821298</v>
      </c>
    </row>
    <row r="30" spans="1:23" x14ac:dyDescent="0.2">
      <c r="A30" t="s">
        <v>233</v>
      </c>
      <c r="B30" t="s">
        <v>138</v>
      </c>
      <c r="C30">
        <v>1998</v>
      </c>
      <c r="D30" t="s">
        <v>119</v>
      </c>
      <c r="E30">
        <v>60804885377.337158</v>
      </c>
      <c r="F30">
        <v>5.1770268734525615</v>
      </c>
      <c r="G30">
        <v>480.86883309934768</v>
      </c>
      <c r="H30">
        <v>3.0199481635136749</v>
      </c>
      <c r="I30">
        <v>25.834054726151884</v>
      </c>
      <c r="J30">
        <v>11639653231.317867</v>
      </c>
      <c r="K30">
        <v>22.121412823960174</v>
      </c>
      <c r="L30">
        <v>18.635710851677104</v>
      </c>
      <c r="M30">
        <v>16.122732174120731</v>
      </c>
      <c r="N30">
        <v>11.757331228718648</v>
      </c>
      <c r="O30">
        <v>27.880063402839379</v>
      </c>
      <c r="P30">
        <v>1507340000</v>
      </c>
      <c r="Q30">
        <v>126447965</v>
      </c>
      <c r="R30">
        <v>2.07222597603633</v>
      </c>
      <c r="S30">
        <v>0.38023616689795614</v>
      </c>
      <c r="T30">
        <f t="shared" si="2"/>
        <v>2.4789784416924614</v>
      </c>
      <c r="U30">
        <f t="shared" si="3"/>
        <v>6.1453341143759843</v>
      </c>
      <c r="V30">
        <f t="shared" si="0"/>
        <v>6.3865985625454229</v>
      </c>
      <c r="W30">
        <f t="shared" si="1"/>
        <v>4.365400945402083</v>
      </c>
    </row>
    <row r="31" spans="1:23" x14ac:dyDescent="0.2">
      <c r="A31" t="s">
        <v>233</v>
      </c>
      <c r="B31" t="s">
        <v>138</v>
      </c>
      <c r="C31">
        <v>1999</v>
      </c>
      <c r="D31" t="s">
        <v>177</v>
      </c>
      <c r="E31">
        <v>63644568604.011406</v>
      </c>
      <c r="F31">
        <v>4.6701563682786542</v>
      </c>
      <c r="G31">
        <v>493.25521987037394</v>
      </c>
      <c r="H31">
        <v>2.5758348053443285</v>
      </c>
      <c r="I31">
        <v>26.659956815379321</v>
      </c>
      <c r="J31">
        <v>12639103880.697527</v>
      </c>
      <c r="K31">
        <v>22.721370303465715</v>
      </c>
      <c r="L31">
        <v>18.727721392615031</v>
      </c>
      <c r="M31">
        <v>16.629298171384484</v>
      </c>
      <c r="N31">
        <v>11.758642385731306</v>
      </c>
      <c r="O31">
        <v>28.387940557115787</v>
      </c>
      <c r="P31">
        <v>1572410000</v>
      </c>
      <c r="Q31">
        <v>129029691</v>
      </c>
      <c r="R31">
        <v>2.02116610000198</v>
      </c>
      <c r="S31">
        <v>0.35042124702014532</v>
      </c>
      <c r="T31">
        <f t="shared" si="2"/>
        <v>2.4706114512038564</v>
      </c>
      <c r="U31">
        <f t="shared" si="3"/>
        <v>6.1039209428196255</v>
      </c>
      <c r="V31">
        <f t="shared" si="0"/>
        <v>5.8283610680792215</v>
      </c>
      <c r="W31">
        <f t="shared" si="1"/>
        <v>4.8706557856531774</v>
      </c>
    </row>
    <row r="32" spans="1:23" x14ac:dyDescent="0.2">
      <c r="A32" t="s">
        <v>233</v>
      </c>
      <c r="B32" t="s">
        <v>138</v>
      </c>
      <c r="C32">
        <v>2000</v>
      </c>
      <c r="D32" t="s">
        <v>308</v>
      </c>
      <c r="E32">
        <v>67013463192.51445</v>
      </c>
      <c r="F32">
        <v>5.2932947184604018</v>
      </c>
      <c r="G32">
        <v>509.29343472241288</v>
      </c>
      <c r="H32">
        <v>3.2515043340552552</v>
      </c>
      <c r="I32">
        <v>27.797457690457499</v>
      </c>
      <c r="J32">
        <v>13538716159.963625</v>
      </c>
      <c r="K32">
        <v>23.808562573136875</v>
      </c>
      <c r="L32">
        <v>20.018778160723478</v>
      </c>
      <c r="M32">
        <v>16.977513133911899</v>
      </c>
      <c r="N32">
        <v>12.344201227991899</v>
      </c>
      <c r="O32">
        <v>29.321714361903794</v>
      </c>
      <c r="P32">
        <v>1543270000</v>
      </c>
      <c r="Q32">
        <v>131581243</v>
      </c>
      <c r="R32">
        <v>1.9581937668679601</v>
      </c>
      <c r="S32">
        <v>0.52536208923608885</v>
      </c>
      <c r="T32">
        <f t="shared" si="2"/>
        <v>2.3029253025866399</v>
      </c>
      <c r="U32">
        <f t="shared" si="3"/>
        <v>5.3034649492937671</v>
      </c>
      <c r="V32">
        <f t="shared" si="0"/>
        <v>6.3284568268411494</v>
      </c>
      <c r="W32">
        <f t="shared" si="1"/>
        <v>4.6333119059199994</v>
      </c>
    </row>
    <row r="33" spans="1:23" x14ac:dyDescent="0.2">
      <c r="A33" t="s">
        <v>233</v>
      </c>
      <c r="B33" t="s">
        <v>138</v>
      </c>
      <c r="C33">
        <v>2001</v>
      </c>
      <c r="D33" t="s">
        <v>239</v>
      </c>
      <c r="E33">
        <v>70415929567.444229</v>
      </c>
      <c r="F33">
        <v>5.0772877759731188</v>
      </c>
      <c r="G33">
        <v>525.07211074669112</v>
      </c>
      <c r="H33">
        <v>3.0981502898969069</v>
      </c>
      <c r="I33">
        <v>28.422290432944404</v>
      </c>
      <c r="J33">
        <v>14612975623.109177</v>
      </c>
      <c r="K33">
        <v>24.174306730693321</v>
      </c>
      <c r="L33">
        <v>20.631502349512765</v>
      </c>
      <c r="M33">
        <v>18.71145786494678</v>
      </c>
      <c r="N33">
        <v>13.386559208064885</v>
      </c>
      <c r="O33">
        <v>32.098017073011661</v>
      </c>
      <c r="P33">
        <v>1457210000</v>
      </c>
      <c r="Q33">
        <v>134107160</v>
      </c>
      <c r="R33">
        <v>1.9014703514925599</v>
      </c>
      <c r="S33">
        <v>0.14544390456992448</v>
      </c>
      <c r="T33">
        <f t="shared" si="2"/>
        <v>2.0694323130454273</v>
      </c>
      <c r="U33">
        <f t="shared" si="3"/>
        <v>4.2825500982765474</v>
      </c>
      <c r="V33">
        <f t="shared" si="0"/>
        <v>6.027911354055199</v>
      </c>
      <c r="W33">
        <f t="shared" si="1"/>
        <v>5.3248986568818957</v>
      </c>
    </row>
    <row r="34" spans="1:23" x14ac:dyDescent="0.2">
      <c r="A34" t="s">
        <v>233</v>
      </c>
      <c r="B34" t="s">
        <v>138</v>
      </c>
      <c r="C34">
        <v>2002</v>
      </c>
      <c r="D34" t="s">
        <v>152</v>
      </c>
      <c r="E34">
        <v>73115059421.306961</v>
      </c>
      <c r="F34">
        <v>3.8331239400560833</v>
      </c>
      <c r="G34">
        <v>535.24672336561105</v>
      </c>
      <c r="H34">
        <v>1.9377552931636188</v>
      </c>
      <c r="I34">
        <v>30.749176431081825</v>
      </c>
      <c r="J34">
        <v>15697274894.32151</v>
      </c>
      <c r="K34">
        <v>24.341416136672855</v>
      </c>
      <c r="L34">
        <v>20.838938731145817</v>
      </c>
      <c r="M34">
        <v>16.557411788962977</v>
      </c>
      <c r="N34">
        <v>12.409968932201945</v>
      </c>
      <c r="O34">
        <v>28.967380721164922</v>
      </c>
      <c r="P34">
        <v>1205680000</v>
      </c>
      <c r="Q34">
        <v>136600667</v>
      </c>
      <c r="R34">
        <v>1.84226481418774</v>
      </c>
      <c r="S34">
        <v>9.5579367646467128E-2</v>
      </c>
      <c r="T34">
        <f t="shared" si="2"/>
        <v>1.6490173290465033</v>
      </c>
      <c r="U34">
        <f t="shared" si="3"/>
        <v>2.719258151495664</v>
      </c>
      <c r="V34">
        <f t="shared" si="0"/>
        <v>6.9843953784542681</v>
      </c>
      <c r="W34">
        <f t="shared" si="1"/>
        <v>4.1474428567610317</v>
      </c>
    </row>
    <row r="35" spans="1:23" x14ac:dyDescent="0.2">
      <c r="A35" t="s">
        <v>233</v>
      </c>
      <c r="B35" t="s">
        <v>138</v>
      </c>
      <c r="C35">
        <v>2003</v>
      </c>
      <c r="D35" t="s">
        <v>206</v>
      </c>
      <c r="E35">
        <v>76580396941.518951</v>
      </c>
      <c r="F35">
        <v>4.7395673991644571</v>
      </c>
      <c r="G35">
        <v>550.86280573631052</v>
      </c>
      <c r="H35">
        <v>2.9175484293497504</v>
      </c>
      <c r="I35">
        <v>30.164596698861047</v>
      </c>
      <c r="J35">
        <v>16899270800.518805</v>
      </c>
      <c r="K35">
        <v>24.679188861283382</v>
      </c>
      <c r="L35">
        <v>20.185622309587558</v>
      </c>
      <c r="M35">
        <v>16.226736204216692</v>
      </c>
      <c r="N35">
        <v>11.431148695941264</v>
      </c>
      <c r="O35">
        <v>27.65788490015796</v>
      </c>
      <c r="P35">
        <v>1631340000</v>
      </c>
      <c r="Q35">
        <v>139019001</v>
      </c>
      <c r="R35">
        <v>1.75487916356588</v>
      </c>
      <c r="S35">
        <v>0.44596078329809158</v>
      </c>
      <c r="T35">
        <f t="shared" si="2"/>
        <v>2.1302318415060997</v>
      </c>
      <c r="U35">
        <f t="shared" si="3"/>
        <v>4.5378876985664682</v>
      </c>
      <c r="V35">
        <f t="shared" si="0"/>
        <v>5.7673611111111143</v>
      </c>
      <c r="W35">
        <f t="shared" si="1"/>
        <v>4.7955875082754282</v>
      </c>
    </row>
    <row r="36" spans="1:23" x14ac:dyDescent="0.2">
      <c r="A36" t="s">
        <v>233</v>
      </c>
      <c r="B36" t="s">
        <v>138</v>
      </c>
      <c r="C36">
        <v>2004</v>
      </c>
      <c r="D36" t="s">
        <v>116</v>
      </c>
      <c r="E36">
        <v>80592852042.225143</v>
      </c>
      <c r="F36">
        <v>5.2395329104526951</v>
      </c>
      <c r="G36">
        <v>570.3367359547741</v>
      </c>
      <c r="H36">
        <v>3.5351688325433059</v>
      </c>
      <c r="I36">
        <v>31.577400668176558</v>
      </c>
      <c r="J36">
        <v>18286460936.352119</v>
      </c>
      <c r="K36">
        <v>24.99183394470041</v>
      </c>
      <c r="L36">
        <v>21.187913194571269</v>
      </c>
      <c r="M36">
        <v>15.711725203107797</v>
      </c>
      <c r="N36">
        <v>11.146508946135343</v>
      </c>
      <c r="O36">
        <v>26.858234149243138</v>
      </c>
      <c r="P36">
        <v>1527570000</v>
      </c>
      <c r="Q36">
        <v>141307489</v>
      </c>
      <c r="R36">
        <v>1.6327667363588101</v>
      </c>
      <c r="S36">
        <v>0.68947233558734067</v>
      </c>
      <c r="T36">
        <f t="shared" si="2"/>
        <v>1.8954162326947528</v>
      </c>
      <c r="U36">
        <f t="shared" si="3"/>
        <v>3.5926026951627694</v>
      </c>
      <c r="V36">
        <f t="shared" si="0"/>
        <v>5.8832337040381306</v>
      </c>
      <c r="W36">
        <f t="shared" si="1"/>
        <v>4.5652162569724535</v>
      </c>
    </row>
    <row r="37" spans="1:23" x14ac:dyDescent="0.2">
      <c r="A37" t="s">
        <v>233</v>
      </c>
      <c r="B37" t="s">
        <v>138</v>
      </c>
      <c r="C37">
        <v>2005</v>
      </c>
      <c r="D37" t="s">
        <v>39</v>
      </c>
      <c r="E37">
        <v>85860356477.70256</v>
      </c>
      <c r="F37">
        <v>6.535944940523521</v>
      </c>
      <c r="G37">
        <v>598.61742592147129</v>
      </c>
      <c r="H37">
        <v>4.958595191900784</v>
      </c>
      <c r="I37">
        <v>32.91124020858669</v>
      </c>
      <c r="J37">
        <v>20071885131.531197</v>
      </c>
      <c r="K37">
        <v>25.830435514586348</v>
      </c>
      <c r="L37">
        <v>21.055713750845577</v>
      </c>
      <c r="M37">
        <v>20.004092966536721</v>
      </c>
      <c r="N37">
        <v>14.392841897928252</v>
      </c>
      <c r="O37">
        <v>34.396934864464974</v>
      </c>
      <c r="P37">
        <v>1386800000</v>
      </c>
      <c r="Q37">
        <v>143431101</v>
      </c>
      <c r="R37">
        <v>1.4916498501316</v>
      </c>
      <c r="S37">
        <v>1.0951498192930111</v>
      </c>
      <c r="T37">
        <f t="shared" si="2"/>
        <v>1.6151808085727482</v>
      </c>
      <c r="U37">
        <f t="shared" si="3"/>
        <v>2.6088090443817165</v>
      </c>
      <c r="V37">
        <f t="shared" si="0"/>
        <v>6.1299939075788048</v>
      </c>
      <c r="W37">
        <f t="shared" si="1"/>
        <v>5.6112510686084693</v>
      </c>
    </row>
    <row r="38" spans="1:23" x14ac:dyDescent="0.2">
      <c r="A38" t="s">
        <v>233</v>
      </c>
      <c r="B38" t="s">
        <v>138</v>
      </c>
      <c r="C38">
        <v>2006</v>
      </c>
      <c r="D38" t="s">
        <v>285</v>
      </c>
      <c r="E38">
        <v>91588877878.656143</v>
      </c>
      <c r="F38">
        <v>6.6719049814814753</v>
      </c>
      <c r="G38">
        <v>630.04839688557695</v>
      </c>
      <c r="H38">
        <v>5.2505940527412918</v>
      </c>
      <c r="I38">
        <v>35.338504471244356</v>
      </c>
      <c r="J38">
        <v>22056583774.976532</v>
      </c>
      <c r="K38">
        <v>26.144145747429853</v>
      </c>
      <c r="L38">
        <v>21.436613236007435</v>
      </c>
      <c r="M38">
        <v>21.758460867303359</v>
      </c>
      <c r="N38">
        <v>16.353463565288777</v>
      </c>
      <c r="O38">
        <v>38.11192443259214</v>
      </c>
      <c r="P38">
        <v>1243930000</v>
      </c>
      <c r="Q38">
        <v>145368004</v>
      </c>
      <c r="R38">
        <v>1.3413698368103499</v>
      </c>
      <c r="S38">
        <v>0.63565718787801773</v>
      </c>
      <c r="T38">
        <f t="shared" si="2"/>
        <v>1.3581670927861484</v>
      </c>
      <c r="U38">
        <f t="shared" si="3"/>
        <v>1.8446178519271783</v>
      </c>
      <c r="V38">
        <f t="shared" si="0"/>
        <v>7.0512383823738132</v>
      </c>
      <c r="W38">
        <f t="shared" si="1"/>
        <v>5.4049973020145821</v>
      </c>
    </row>
    <row r="39" spans="1:23" x14ac:dyDescent="0.2">
      <c r="A39" t="s">
        <v>233</v>
      </c>
      <c r="B39" t="s">
        <v>138</v>
      </c>
      <c r="C39">
        <v>2007</v>
      </c>
      <c r="D39" t="s">
        <v>13</v>
      </c>
      <c r="E39">
        <v>98053769823.291122</v>
      </c>
      <c r="F39">
        <v>7.0585993565726994</v>
      </c>
      <c r="G39">
        <v>666.40144720716262</v>
      </c>
      <c r="H39">
        <v>5.7698822029044408</v>
      </c>
      <c r="I39">
        <v>36.317434616088448</v>
      </c>
      <c r="J39">
        <v>23632938587.190048</v>
      </c>
      <c r="K39">
        <v>26.17849706720466</v>
      </c>
      <c r="L39">
        <v>20.747383798135939</v>
      </c>
      <c r="M39">
        <v>22.947047806683052</v>
      </c>
      <c r="N39">
        <v>16.995334846490458</v>
      </c>
      <c r="O39">
        <v>39.94238265317351</v>
      </c>
      <c r="P39">
        <v>1397660000</v>
      </c>
      <c r="Q39">
        <v>147139191</v>
      </c>
      <c r="R39">
        <v>1.2110530460863</v>
      </c>
      <c r="S39">
        <v>0.81775442420332378</v>
      </c>
      <c r="T39">
        <f t="shared" si="2"/>
        <v>1.4254015960006547</v>
      </c>
      <c r="U39">
        <f t="shared" si="3"/>
        <v>2.031769709881214</v>
      </c>
      <c r="V39">
        <f t="shared" si="0"/>
        <v>6.7110734204293685</v>
      </c>
      <c r="W39">
        <f t="shared" si="1"/>
        <v>5.9517129601925944</v>
      </c>
    </row>
    <row r="40" spans="1:23" x14ac:dyDescent="0.2">
      <c r="A40" t="s">
        <v>233</v>
      </c>
      <c r="B40" t="s">
        <v>138</v>
      </c>
      <c r="C40">
        <v>2008</v>
      </c>
      <c r="D40" t="s">
        <v>254</v>
      </c>
      <c r="E40">
        <v>103950517391.46616</v>
      </c>
      <c r="F40">
        <v>6.0137897592330631</v>
      </c>
      <c r="G40">
        <v>698.56489203752585</v>
      </c>
      <c r="H40">
        <v>4.8264368220023925</v>
      </c>
      <c r="I40">
        <v>37.382532868971822</v>
      </c>
      <c r="J40">
        <v>25952536542.577286</v>
      </c>
      <c r="K40">
        <v>26.202271400399123</v>
      </c>
      <c r="L40">
        <v>19.18941204634076</v>
      </c>
      <c r="M40">
        <v>24.962055550483218</v>
      </c>
      <c r="N40">
        <v>17.658858482075683</v>
      </c>
      <c r="O40">
        <v>42.6209140325589</v>
      </c>
      <c r="P40">
        <v>1865900000</v>
      </c>
      <c r="Q40">
        <v>148805814</v>
      </c>
      <c r="R40">
        <v>1.1263177892332901</v>
      </c>
      <c r="S40">
        <v>1.4497483960094044</v>
      </c>
      <c r="T40">
        <f t="shared" si="2"/>
        <v>1.7949886607810013</v>
      </c>
      <c r="U40">
        <f t="shared" si="3"/>
        <v>3.2219842923323725</v>
      </c>
      <c r="V40">
        <f t="shared" si="0"/>
        <v>5.8359255040412599</v>
      </c>
      <c r="W40">
        <f t="shared" si="1"/>
        <v>7.3031970684075347</v>
      </c>
    </row>
    <row r="41" spans="1:23" x14ac:dyDescent="0.2">
      <c r="A41" t="s">
        <v>233</v>
      </c>
      <c r="B41" t="s">
        <v>138</v>
      </c>
      <c r="C41">
        <v>2009</v>
      </c>
      <c r="D41" t="s">
        <v>182</v>
      </c>
      <c r="E41">
        <v>109194950718.05869</v>
      </c>
      <c r="F41">
        <v>5.0451247941773829</v>
      </c>
      <c r="G41">
        <v>725.76625995684151</v>
      </c>
      <c r="H41">
        <v>3.8938927835288979</v>
      </c>
      <c r="I41">
        <v>38.976118568953737</v>
      </c>
      <c r="J41">
        <v>27869947482.829411</v>
      </c>
      <c r="K41">
        <v>26.206057015753576</v>
      </c>
      <c r="L41">
        <v>20.332413578305076</v>
      </c>
      <c r="M41">
        <v>23.152663317409662</v>
      </c>
      <c r="N41">
        <v>16.9401329056133</v>
      </c>
      <c r="O41">
        <v>40.092796223022958</v>
      </c>
      <c r="P41">
        <v>1169500000</v>
      </c>
      <c r="Q41">
        <v>150454708</v>
      </c>
      <c r="R41">
        <v>1.1019901158423699</v>
      </c>
      <c r="S41">
        <v>0.87949454236012115</v>
      </c>
      <c r="T41">
        <f t="shared" si="2"/>
        <v>1.071020218709241</v>
      </c>
      <c r="U41">
        <f t="shared" si="3"/>
        <v>1.1470843088839904</v>
      </c>
      <c r="V41">
        <f t="shared" si="0"/>
        <v>6.4535372167989227</v>
      </c>
      <c r="W41">
        <f t="shared" si="1"/>
        <v>6.2125304117963616</v>
      </c>
    </row>
    <row r="42" spans="1:23" x14ac:dyDescent="0.2">
      <c r="A42" t="s">
        <v>233</v>
      </c>
      <c r="B42" t="s">
        <v>138</v>
      </c>
      <c r="C42">
        <v>2010</v>
      </c>
      <c r="D42" t="s">
        <v>54</v>
      </c>
      <c r="E42">
        <v>115279077465.22643</v>
      </c>
      <c r="F42">
        <v>5.5718022739686575</v>
      </c>
      <c r="G42">
        <v>757.67175717689361</v>
      </c>
      <c r="H42">
        <v>4.3961119413224736</v>
      </c>
      <c r="I42">
        <v>38.781471021895676</v>
      </c>
      <c r="J42">
        <v>30256903105.229153</v>
      </c>
      <c r="K42">
        <v>26.246656176057666</v>
      </c>
      <c r="L42">
        <v>20.810023850880214</v>
      </c>
      <c r="M42">
        <v>21.778729985140529</v>
      </c>
      <c r="N42">
        <v>16.024112685691616</v>
      </c>
      <c r="O42">
        <v>37.802842670832149</v>
      </c>
      <c r="P42">
        <v>1312520000</v>
      </c>
      <c r="Q42">
        <v>152149102</v>
      </c>
      <c r="R42">
        <v>1.1198878880490599</v>
      </c>
      <c r="S42">
        <v>1.0689348611106355</v>
      </c>
      <c r="T42">
        <f t="shared" si="2"/>
        <v>1.1385587297017687</v>
      </c>
      <c r="U42">
        <f t="shared" si="3"/>
        <v>1.2963159809801053</v>
      </c>
      <c r="V42">
        <f t="shared" si="0"/>
        <v>6.5691323512429411</v>
      </c>
      <c r="W42">
        <f t="shared" si="1"/>
        <v>5.7546172994489133</v>
      </c>
    </row>
    <row r="43" spans="1:23" x14ac:dyDescent="0.2">
      <c r="A43" t="s">
        <v>233</v>
      </c>
      <c r="B43" t="s">
        <v>138</v>
      </c>
      <c r="C43">
        <v>2011</v>
      </c>
      <c r="D43" t="s">
        <v>297</v>
      </c>
      <c r="E43">
        <v>122731159566.44901</v>
      </c>
      <c r="F43">
        <v>6.4643838804751681</v>
      </c>
      <c r="G43">
        <v>797.41168036949784</v>
      </c>
      <c r="H43">
        <v>5.2450052171241452</v>
      </c>
      <c r="I43">
        <v>38.057235917673296</v>
      </c>
      <c r="J43">
        <v>33149749613.892826</v>
      </c>
      <c r="K43">
        <v>27.420973368603391</v>
      </c>
      <c r="L43">
        <v>20.622083666728976</v>
      </c>
      <c r="M43">
        <v>27.498774880195949</v>
      </c>
      <c r="N43">
        <v>19.922074955493866</v>
      </c>
      <c r="O43">
        <v>47.420849835689815</v>
      </c>
      <c r="P43">
        <v>1312780000</v>
      </c>
      <c r="Q43">
        <v>153911916</v>
      </c>
      <c r="R43">
        <v>1.1519490492873199</v>
      </c>
      <c r="S43">
        <v>0.98316653391939068</v>
      </c>
      <c r="T43">
        <f t="shared" si="2"/>
        <v>1.0696387165552981</v>
      </c>
      <c r="U43">
        <f t="shared" si="3"/>
        <v>1.1441269839540653</v>
      </c>
      <c r="V43">
        <f t="shared" si="0"/>
        <v>6.2587736490770949</v>
      </c>
      <c r="W43">
        <f t="shared" si="1"/>
        <v>7.5766999247020834</v>
      </c>
    </row>
    <row r="44" spans="1:23" x14ac:dyDescent="0.2">
      <c r="A44" t="s">
        <v>233</v>
      </c>
      <c r="B44" t="s">
        <v>138</v>
      </c>
      <c r="C44">
        <v>2012</v>
      </c>
      <c r="D44" t="s">
        <v>231</v>
      </c>
      <c r="E44">
        <v>130734992458.50975</v>
      </c>
      <c r="F44">
        <v>6.5214350783733295</v>
      </c>
      <c r="G44">
        <v>839.51368718516585</v>
      </c>
      <c r="H44">
        <v>5.2798332219261113</v>
      </c>
      <c r="I44">
        <v>40.595896843705908</v>
      </c>
      <c r="J44">
        <v>36652925500.05172</v>
      </c>
      <c r="K44">
        <v>28.262335008915144</v>
      </c>
      <c r="L44">
        <v>21.223762632399914</v>
      </c>
      <c r="M44">
        <v>27.949333884189624</v>
      </c>
      <c r="N44">
        <v>20.161588863489282</v>
      </c>
      <c r="O44">
        <v>48.110922747678906</v>
      </c>
      <c r="P44">
        <v>1908330000</v>
      </c>
      <c r="Q44">
        <v>155727053</v>
      </c>
      <c r="R44">
        <v>1.1724349801745499</v>
      </c>
      <c r="S44">
        <v>1.1881028498083952</v>
      </c>
      <c r="T44">
        <f t="shared" si="2"/>
        <v>1.4596933568536599</v>
      </c>
      <c r="U44">
        <f t="shared" si="3"/>
        <v>2.1307046960427058</v>
      </c>
      <c r="V44">
        <f t="shared" si="0"/>
        <v>6.1777732347164545</v>
      </c>
      <c r="W44">
        <f t="shared" si="1"/>
        <v>7.787745020700342</v>
      </c>
    </row>
    <row r="45" spans="1:23" x14ac:dyDescent="0.2">
      <c r="A45" t="s">
        <v>233</v>
      </c>
      <c r="B45" t="s">
        <v>138</v>
      </c>
      <c r="C45">
        <v>2013</v>
      </c>
      <c r="D45" t="s">
        <v>142</v>
      </c>
      <c r="E45">
        <v>138596885516.14755</v>
      </c>
      <c r="F45">
        <v>6.0136103653601936</v>
      </c>
      <c r="G45">
        <v>879.58208476292464</v>
      </c>
      <c r="H45">
        <v>4.7728105198743691</v>
      </c>
      <c r="I45">
        <v>39.745935914874664</v>
      </c>
      <c r="J45">
        <v>38619223659.02623</v>
      </c>
      <c r="K45">
        <v>28.389620754356944</v>
      </c>
      <c r="L45">
        <v>22.036094374414752</v>
      </c>
      <c r="M45">
        <v>26.758528613607119</v>
      </c>
      <c r="N45">
        <v>19.537874110368701</v>
      </c>
      <c r="O45">
        <v>46.296402723975824</v>
      </c>
      <c r="P45">
        <v>2368300000</v>
      </c>
      <c r="Q45">
        <v>157571292</v>
      </c>
      <c r="R45">
        <v>1.17731889208496</v>
      </c>
      <c r="S45">
        <v>1.7354185400651527</v>
      </c>
      <c r="T45">
        <f t="shared" si="2"/>
        <v>1.7087685565084907</v>
      </c>
      <c r="U45">
        <f t="shared" si="3"/>
        <v>2.919889979712111</v>
      </c>
      <c r="V45">
        <f t="shared" si="0"/>
        <v>6.4116629182593039</v>
      </c>
      <c r="W45">
        <f t="shared" si="1"/>
        <v>7.2206545032384177</v>
      </c>
    </row>
    <row r="46" spans="1:23" x14ac:dyDescent="0.2">
      <c r="A46" t="s">
        <v>233</v>
      </c>
      <c r="B46" t="s">
        <v>138</v>
      </c>
      <c r="C46">
        <v>2014</v>
      </c>
      <c r="D46" t="s">
        <v>194</v>
      </c>
      <c r="E46">
        <v>146997325017.06137</v>
      </c>
      <c r="F46">
        <v>6.0610593590395752</v>
      </c>
      <c r="G46">
        <v>922.16095940625257</v>
      </c>
      <c r="H46">
        <v>4.8408073994372387</v>
      </c>
      <c r="I46">
        <v>37.779292578784762</v>
      </c>
      <c r="J46">
        <v>42425167973.12236</v>
      </c>
      <c r="K46">
        <v>28.57787571155631</v>
      </c>
      <c r="L46">
        <v>22.089942325313334</v>
      </c>
      <c r="M46">
        <v>25.524420201798886</v>
      </c>
      <c r="N46">
        <v>18.989659995010697</v>
      </c>
      <c r="O46">
        <v>44.514080196809587</v>
      </c>
      <c r="P46">
        <v>2190150000</v>
      </c>
      <c r="Q46">
        <v>159405279</v>
      </c>
      <c r="R46">
        <v>1.15718802793056</v>
      </c>
      <c r="S46">
        <v>1.4687128773733205</v>
      </c>
      <c r="T46">
        <f t="shared" si="2"/>
        <v>1.4899250715928323</v>
      </c>
      <c r="U46">
        <f t="shared" si="3"/>
        <v>2.2198767189609065</v>
      </c>
      <c r="V46">
        <f t="shared" si="0"/>
        <v>6.8118919115913652</v>
      </c>
      <c r="W46">
        <f t="shared" si="1"/>
        <v>6.5347602067881887</v>
      </c>
    </row>
    <row r="47" spans="1:23" x14ac:dyDescent="0.2">
      <c r="A47" t="s">
        <v>233</v>
      </c>
      <c r="B47" t="s">
        <v>138</v>
      </c>
      <c r="C47">
        <v>2015</v>
      </c>
      <c r="D47" t="s">
        <v>104</v>
      </c>
      <c r="E47">
        <v>156629549345.30688</v>
      </c>
      <c r="F47">
        <v>6.5526527963196202</v>
      </c>
      <c r="G47">
        <v>971.64198803043109</v>
      </c>
      <c r="H47">
        <v>5.3657691880642631</v>
      </c>
      <c r="I47">
        <v>36.733769857749792</v>
      </c>
      <c r="J47">
        <v>45445331141.922104</v>
      </c>
      <c r="K47">
        <v>28.886689247008</v>
      </c>
      <c r="L47">
        <v>22.158470138223173</v>
      </c>
      <c r="M47">
        <v>24.749322520489645</v>
      </c>
      <c r="N47">
        <v>17.336673786548548</v>
      </c>
      <c r="O47">
        <v>42.085996307038194</v>
      </c>
      <c r="P47">
        <v>2583930000</v>
      </c>
      <c r="Q47">
        <v>161200886</v>
      </c>
      <c r="R47">
        <v>1.1201442585327901</v>
      </c>
      <c r="S47">
        <v>1.4512876466367808</v>
      </c>
      <c r="T47">
        <f t="shared" si="2"/>
        <v>1.6497078685347202</v>
      </c>
      <c r="U47">
        <f t="shared" si="3"/>
        <v>2.7215360515053697</v>
      </c>
      <c r="V47">
        <f t="shared" si="0"/>
        <v>5.6775921560041667</v>
      </c>
      <c r="W47">
        <f t="shared" si="1"/>
        <v>7.4126487339410971</v>
      </c>
    </row>
    <row r="48" spans="1:23" x14ac:dyDescent="0.2">
      <c r="A48" t="s">
        <v>233</v>
      </c>
      <c r="B48" t="s">
        <v>138</v>
      </c>
      <c r="C48">
        <v>2016</v>
      </c>
      <c r="D48" t="s">
        <v>29</v>
      </c>
      <c r="E48">
        <v>167771375851.3519</v>
      </c>
      <c r="F48">
        <v>7.1134894741231989</v>
      </c>
      <c r="G48">
        <v>1029.5782123923939</v>
      </c>
      <c r="H48">
        <v>5.9627131264059869</v>
      </c>
      <c r="I48">
        <v>37.116188268389884</v>
      </c>
      <c r="J48">
        <v>49494224818.470474</v>
      </c>
      <c r="K48">
        <v>29.65256532841385</v>
      </c>
      <c r="L48">
        <v>24.977749262362728</v>
      </c>
      <c r="M48">
        <v>21.304581392687563</v>
      </c>
      <c r="N48">
        <v>16.649714960303577</v>
      </c>
      <c r="O48">
        <v>37.954296352991143</v>
      </c>
      <c r="P48">
        <v>2505050000</v>
      </c>
      <c r="Q48">
        <v>162951560</v>
      </c>
      <c r="R48">
        <v>1.08016523912062</v>
      </c>
      <c r="S48">
        <v>1.0535522887012034</v>
      </c>
      <c r="T48">
        <f t="shared" si="2"/>
        <v>1.4931331326861825</v>
      </c>
      <c r="U48">
        <f t="shared" si="3"/>
        <v>2.2294465519252533</v>
      </c>
      <c r="V48">
        <f t="shared" si="0"/>
        <v>8.1536810785681055</v>
      </c>
      <c r="W48">
        <f t="shared" si="1"/>
        <v>4.6548664323839866</v>
      </c>
    </row>
    <row r="49" spans="1:23" x14ac:dyDescent="0.2">
      <c r="A49" t="s">
        <v>233</v>
      </c>
      <c r="B49" t="s">
        <v>138</v>
      </c>
      <c r="C49">
        <v>2017</v>
      </c>
      <c r="D49" t="s">
        <v>276</v>
      </c>
      <c r="E49">
        <v>179992151721.96362</v>
      </c>
      <c r="F49">
        <v>7.2841840919511327</v>
      </c>
      <c r="G49">
        <v>1093.0492736456717</v>
      </c>
      <c r="H49">
        <v>6.1647634428658336</v>
      </c>
      <c r="I49">
        <v>35.237540859488284</v>
      </c>
      <c r="J49">
        <v>54517277223.728531</v>
      </c>
      <c r="K49">
        <v>30.5104546214646</v>
      </c>
      <c r="L49">
        <v>25.32925144011444</v>
      </c>
      <c r="M49">
        <v>20.267892462817372</v>
      </c>
      <c r="N49">
        <v>15.036107627879369</v>
      </c>
      <c r="O49">
        <v>35.304000090696739</v>
      </c>
      <c r="P49">
        <v>3745100000</v>
      </c>
      <c r="Q49">
        <v>164669751</v>
      </c>
      <c r="R49">
        <v>1.04889803870797</v>
      </c>
      <c r="S49">
        <v>0.86149984189352569</v>
      </c>
      <c r="T49">
        <f t="shared" si="2"/>
        <v>2.0807018329249756</v>
      </c>
      <c r="U49">
        <f t="shared" si="3"/>
        <v>4.3293201175373532</v>
      </c>
      <c r="V49">
        <f t="shared" si="0"/>
        <v>6.7479839489834639</v>
      </c>
      <c r="W49">
        <f t="shared" si="1"/>
        <v>5.2317848349380025</v>
      </c>
    </row>
    <row r="50" spans="1:23" x14ac:dyDescent="0.2">
      <c r="A50" t="s">
        <v>233</v>
      </c>
      <c r="B50" t="s">
        <v>138</v>
      </c>
      <c r="C50">
        <v>2018</v>
      </c>
      <c r="D50" t="s">
        <v>1</v>
      </c>
      <c r="E50" t="s">
        <v>316</v>
      </c>
      <c r="F50" t="s">
        <v>316</v>
      </c>
      <c r="G50" t="s">
        <v>316</v>
      </c>
      <c r="H50" t="s">
        <v>316</v>
      </c>
      <c r="I50" t="s">
        <v>316</v>
      </c>
      <c r="J50" t="s">
        <v>316</v>
      </c>
      <c r="K50" t="s">
        <v>316</v>
      </c>
      <c r="L50" t="s">
        <v>316</v>
      </c>
      <c r="M50" t="s">
        <v>316</v>
      </c>
      <c r="N50" t="s">
        <v>316</v>
      </c>
      <c r="O50" t="s">
        <v>316</v>
      </c>
      <c r="P50" t="s">
        <v>316</v>
      </c>
      <c r="Q50" t="s">
        <v>316</v>
      </c>
      <c r="R50" t="s">
        <v>316</v>
      </c>
      <c r="S50" t="s">
        <v>316</v>
      </c>
      <c r="T50" t="e">
        <f t="shared" si="2"/>
        <v>#VALUE!</v>
      </c>
      <c r="U50" t="e">
        <f t="shared" si="3"/>
        <v>#VALUE!</v>
      </c>
      <c r="V50" t="e">
        <f t="shared" si="0"/>
        <v>#VALUE!</v>
      </c>
      <c r="W50" t="e">
        <f t="shared" si="1"/>
        <v>#VALUE!</v>
      </c>
    </row>
    <row r="51" spans="1:23" x14ac:dyDescent="0.2">
      <c r="A51" t="s">
        <v>303</v>
      </c>
      <c r="B51" t="s">
        <v>109</v>
      </c>
      <c r="C51">
        <v>1970</v>
      </c>
      <c r="D51" t="s">
        <v>178</v>
      </c>
      <c r="E51">
        <v>917236835.23206377</v>
      </c>
      <c r="F51">
        <v>21.325670732819702</v>
      </c>
      <c r="G51">
        <v>265.43443761588094</v>
      </c>
      <c r="H51">
        <v>19.083804023101408</v>
      </c>
      <c r="I51" t="s">
        <v>316</v>
      </c>
      <c r="J51" t="s">
        <v>316</v>
      </c>
      <c r="K51">
        <v>3.9968736905047764</v>
      </c>
      <c r="L51">
        <v>3.5985517277097432</v>
      </c>
      <c r="M51">
        <v>11.621019723057943</v>
      </c>
      <c r="N51">
        <v>10.688776831409994</v>
      </c>
      <c r="O51">
        <v>22.30979655446794</v>
      </c>
      <c r="P51">
        <v>113370000</v>
      </c>
      <c r="Q51">
        <v>3455606</v>
      </c>
      <c r="R51">
        <v>1.8650942931115699</v>
      </c>
      <c r="S51" t="s">
        <v>316</v>
      </c>
      <c r="T51">
        <f t="shared" si="2"/>
        <v>12.359948450098718</v>
      </c>
      <c r="U51">
        <f t="shared" si="3"/>
        <v>152.76832568909771</v>
      </c>
      <c r="V51">
        <f t="shared" si="0"/>
        <v>23.931313131313189</v>
      </c>
      <c r="W51">
        <f t="shared" si="1"/>
        <v>0.93224289164794882</v>
      </c>
    </row>
    <row r="52" spans="1:23" x14ac:dyDescent="0.2">
      <c r="A52" t="s">
        <v>303</v>
      </c>
      <c r="B52" t="s">
        <v>109</v>
      </c>
      <c r="C52">
        <v>1971</v>
      </c>
      <c r="D52" t="s">
        <v>85</v>
      </c>
      <c r="E52">
        <v>942431759.9734652</v>
      </c>
      <c r="F52">
        <v>2.7468287113684227</v>
      </c>
      <c r="G52">
        <v>268.85210807395384</v>
      </c>
      <c r="H52">
        <v>1.2875761294465917</v>
      </c>
      <c r="I52" t="s">
        <v>316</v>
      </c>
      <c r="J52" t="s">
        <v>316</v>
      </c>
      <c r="K52">
        <v>5.0692244064057999</v>
      </c>
      <c r="L52">
        <v>1.8717483965159705</v>
      </c>
      <c r="M52">
        <v>14.171680143918062</v>
      </c>
      <c r="N52">
        <v>8.4357498971690994</v>
      </c>
      <c r="O52">
        <v>22.607430041087159</v>
      </c>
      <c r="P52">
        <v>127780000</v>
      </c>
      <c r="Q52">
        <v>3505391</v>
      </c>
      <c r="R52">
        <v>1.43042293731486</v>
      </c>
      <c r="S52" t="s">
        <v>316</v>
      </c>
      <c r="T52">
        <f t="shared" si="2"/>
        <v>13.558541363631221</v>
      </c>
      <c r="U52">
        <f t="shared" si="3"/>
        <v>183.83404390929877</v>
      </c>
      <c r="V52">
        <f t="shared" si="0"/>
        <v>3.9413711583924349</v>
      </c>
      <c r="W52">
        <f t="shared" si="1"/>
        <v>5.7359302467489623</v>
      </c>
    </row>
    <row r="53" spans="1:23" x14ac:dyDescent="0.2">
      <c r="A53" t="s">
        <v>303</v>
      </c>
      <c r="B53" t="s">
        <v>109</v>
      </c>
      <c r="C53">
        <v>1972</v>
      </c>
      <c r="D53" t="s">
        <v>15</v>
      </c>
      <c r="E53">
        <v>882078760.64237571</v>
      </c>
      <c r="F53">
        <v>-6.4039649229126923</v>
      </c>
      <c r="G53">
        <v>248.89025474051999</v>
      </c>
      <c r="H53">
        <v>-7.4248453830024914</v>
      </c>
      <c r="I53" t="s">
        <v>316</v>
      </c>
      <c r="J53" t="s">
        <v>316</v>
      </c>
      <c r="K53">
        <v>5.2654732026264854</v>
      </c>
      <c r="L53">
        <v>-0.15883012122953877</v>
      </c>
      <c r="M53">
        <v>15.074969669466645</v>
      </c>
      <c r="N53">
        <v>11.734443446289488</v>
      </c>
      <c r="O53">
        <v>26.809413115756129</v>
      </c>
      <c r="P53">
        <v>136420000</v>
      </c>
      <c r="Q53">
        <v>3544047</v>
      </c>
      <c r="R53">
        <v>1.09672253196062</v>
      </c>
      <c r="S53" t="s">
        <v>316</v>
      </c>
      <c r="T53">
        <f t="shared" si="2"/>
        <v>15.465739125228664</v>
      </c>
      <c r="U53">
        <f t="shared" si="3"/>
        <v>239.18908668962868</v>
      </c>
      <c r="V53">
        <f t="shared" si="0"/>
        <v>8.0255059606321062</v>
      </c>
      <c r="W53">
        <f t="shared" si="1"/>
        <v>3.3405262231771573</v>
      </c>
    </row>
    <row r="54" spans="1:23" x14ac:dyDescent="0.2">
      <c r="A54" t="s">
        <v>303</v>
      </c>
      <c r="B54" t="s">
        <v>109</v>
      </c>
      <c r="C54">
        <v>1973</v>
      </c>
      <c r="D54" t="s">
        <v>257</v>
      </c>
      <c r="E54">
        <v>942845613.83467996</v>
      </c>
      <c r="F54">
        <v>6.8890507178804228</v>
      </c>
      <c r="G54">
        <v>263.47582746764135</v>
      </c>
      <c r="H54">
        <v>5.8602425966125367</v>
      </c>
      <c r="I54" t="s">
        <v>316</v>
      </c>
      <c r="J54" t="s">
        <v>316</v>
      </c>
      <c r="K54">
        <v>5.714614187582888</v>
      </c>
      <c r="L54">
        <v>2.9952658786044815</v>
      </c>
      <c r="M54">
        <v>13.332731132288513</v>
      </c>
      <c r="N54">
        <v>11.016173203969599</v>
      </c>
      <c r="O54">
        <v>24.348904336258116</v>
      </c>
      <c r="P54">
        <v>122960000</v>
      </c>
      <c r="Q54">
        <v>3578490</v>
      </c>
      <c r="R54">
        <v>0.96716292197423803</v>
      </c>
      <c r="S54" t="s">
        <v>316</v>
      </c>
      <c r="T54">
        <f t="shared" si="2"/>
        <v>13.041371587857862</v>
      </c>
      <c r="U54">
        <f t="shared" si="3"/>
        <v>170.07737289258628</v>
      </c>
      <c r="V54">
        <f t="shared" si="0"/>
        <v>10.510811768876284</v>
      </c>
      <c r="W54">
        <f t="shared" si="1"/>
        <v>2.3165579283189146</v>
      </c>
    </row>
    <row r="55" spans="1:23" x14ac:dyDescent="0.2">
      <c r="A55" t="s">
        <v>303</v>
      </c>
      <c r="B55" t="s">
        <v>109</v>
      </c>
      <c r="C55">
        <v>1974</v>
      </c>
      <c r="D55" t="s">
        <v>298</v>
      </c>
      <c r="E55">
        <v>935992638.90364969</v>
      </c>
      <c r="F55">
        <v>-0.72683956211646716</v>
      </c>
      <c r="G55">
        <v>258.66260952931867</v>
      </c>
      <c r="H55">
        <v>-1.8268157593750516</v>
      </c>
      <c r="I55" t="s">
        <v>316</v>
      </c>
      <c r="J55" t="s">
        <v>316</v>
      </c>
      <c r="K55">
        <v>6.5021423711359176</v>
      </c>
      <c r="L55">
        <v>-1.7282406811452951</v>
      </c>
      <c r="M55">
        <v>15.533937733316172</v>
      </c>
      <c r="N55">
        <v>9.7533974512219785</v>
      </c>
      <c r="O55">
        <v>25.287335184538151</v>
      </c>
      <c r="P55">
        <v>150760000</v>
      </c>
      <c r="Q55">
        <v>3618585</v>
      </c>
      <c r="R55">
        <v>1.1142141719068299</v>
      </c>
      <c r="S55" t="s">
        <v>316</v>
      </c>
      <c r="T55">
        <f t="shared" si="2"/>
        <v>16.106964278756376</v>
      </c>
      <c r="U55">
        <f t="shared" si="3"/>
        <v>259.43429827713391</v>
      </c>
      <c r="V55">
        <f t="shared" si="0"/>
        <v>4.374562575555129</v>
      </c>
      <c r="W55">
        <f t="shared" si="1"/>
        <v>5.7805402820941936</v>
      </c>
    </row>
    <row r="56" spans="1:23" x14ac:dyDescent="0.2">
      <c r="A56" t="s">
        <v>303</v>
      </c>
      <c r="B56" t="s">
        <v>109</v>
      </c>
      <c r="C56">
        <v>1975</v>
      </c>
      <c r="D56" t="s">
        <v>232</v>
      </c>
      <c r="E56">
        <v>942525120.93962479</v>
      </c>
      <c r="F56">
        <v>0.69792023617051768</v>
      </c>
      <c r="G56">
        <v>256.71432962701965</v>
      </c>
      <c r="H56">
        <v>-0.7532128071561317</v>
      </c>
      <c r="I56" t="s">
        <v>316</v>
      </c>
      <c r="J56" t="s">
        <v>316</v>
      </c>
      <c r="K56">
        <v>9.2571645748310125</v>
      </c>
      <c r="L56">
        <v>-3.1460484364772707</v>
      </c>
      <c r="M56">
        <v>19.001770594853511</v>
      </c>
      <c r="N56">
        <v>8.2756457241793289</v>
      </c>
      <c r="O56">
        <v>27.277416319032845</v>
      </c>
      <c r="P56">
        <v>162050000</v>
      </c>
      <c r="Q56">
        <v>3671494</v>
      </c>
      <c r="R56">
        <v>1.45155982540182</v>
      </c>
      <c r="S56" t="s">
        <v>316</v>
      </c>
      <c r="T56">
        <f t="shared" si="2"/>
        <v>17.193175693656702</v>
      </c>
      <c r="U56">
        <f t="shared" si="3"/>
        <v>295.60529043294764</v>
      </c>
      <c r="V56">
        <f t="shared" si="0"/>
        <v>2.5430821147356579</v>
      </c>
      <c r="W56">
        <f t="shared" si="1"/>
        <v>10.726124870674182</v>
      </c>
    </row>
    <row r="57" spans="1:23" x14ac:dyDescent="0.2">
      <c r="A57" t="s">
        <v>303</v>
      </c>
      <c r="B57" t="s">
        <v>109</v>
      </c>
      <c r="C57">
        <v>1976</v>
      </c>
      <c r="D57" t="s">
        <v>144</v>
      </c>
      <c r="E57">
        <v>1017386695.9091802</v>
      </c>
      <c r="F57">
        <v>7.9426609759667883</v>
      </c>
      <c r="G57">
        <v>272.05333318069381</v>
      </c>
      <c r="H57">
        <v>5.975125570886604</v>
      </c>
      <c r="I57" t="s">
        <v>316</v>
      </c>
      <c r="J57" t="s">
        <v>316</v>
      </c>
      <c r="K57">
        <v>9.0884175035422849</v>
      </c>
      <c r="L57">
        <v>6.1620246356876169</v>
      </c>
      <c r="M57">
        <v>16.65287674916485</v>
      </c>
      <c r="N57">
        <v>13.726483881310184</v>
      </c>
      <c r="O57">
        <v>30.379360630475027</v>
      </c>
      <c r="P57">
        <v>149790000</v>
      </c>
      <c r="Q57">
        <v>3739659</v>
      </c>
      <c r="R57">
        <v>1.83957671002837</v>
      </c>
      <c r="S57" t="s">
        <v>316</v>
      </c>
      <c r="T57">
        <f t="shared" si="2"/>
        <v>14.723015408230916</v>
      </c>
      <c r="U57">
        <f t="shared" si="3"/>
        <v>216.76718271100498</v>
      </c>
      <c r="V57">
        <f t="shared" si="0"/>
        <v>10.38116274960241</v>
      </c>
      <c r="W57">
        <f t="shared" si="1"/>
        <v>2.9263928678546662</v>
      </c>
    </row>
    <row r="58" spans="1:23" x14ac:dyDescent="0.2">
      <c r="A58" t="s">
        <v>303</v>
      </c>
      <c r="B58" t="s">
        <v>109</v>
      </c>
      <c r="C58">
        <v>1977</v>
      </c>
      <c r="D58" t="s">
        <v>65</v>
      </c>
      <c r="E58">
        <v>1134075385.2751603</v>
      </c>
      <c r="F58">
        <v>11.469453044272626</v>
      </c>
      <c r="G58">
        <v>296.7856081829816</v>
      </c>
      <c r="H58">
        <v>9.0909656254279554</v>
      </c>
      <c r="I58" t="s">
        <v>316</v>
      </c>
      <c r="J58" t="s">
        <v>316</v>
      </c>
      <c r="K58">
        <v>11.196411394896732</v>
      </c>
      <c r="L58">
        <v>11.500622993534652</v>
      </c>
      <c r="M58">
        <v>17.29141892358081</v>
      </c>
      <c r="N58">
        <v>17.595610229269738</v>
      </c>
      <c r="O58">
        <v>34.887029152850552</v>
      </c>
      <c r="P58">
        <v>141970000</v>
      </c>
      <c r="Q58">
        <v>3821194</v>
      </c>
      <c r="R58">
        <v>2.1568508426082502</v>
      </c>
      <c r="S58" t="s">
        <v>316</v>
      </c>
      <c r="T58">
        <f t="shared" si="2"/>
        <v>12.518568151935849</v>
      </c>
      <c r="U58">
        <f t="shared" si="3"/>
        <v>156.71454857466253</v>
      </c>
      <c r="V58">
        <f t="shared" si="0"/>
        <v>114.68779186123987</v>
      </c>
      <c r="W58">
        <f t="shared" si="1"/>
        <v>0.30419130568892783</v>
      </c>
    </row>
    <row r="59" spans="1:23" x14ac:dyDescent="0.2">
      <c r="A59" t="s">
        <v>303</v>
      </c>
      <c r="B59" t="s">
        <v>109</v>
      </c>
      <c r="C59">
        <v>1978</v>
      </c>
      <c r="D59" t="s">
        <v>106</v>
      </c>
      <c r="E59">
        <v>1123408544.5021913</v>
      </c>
      <c r="F59">
        <v>-0.94057598916856477</v>
      </c>
      <c r="G59">
        <v>287.04014762811471</v>
      </c>
      <c r="H59">
        <v>-3.2836701936228678</v>
      </c>
      <c r="I59" t="s">
        <v>316</v>
      </c>
      <c r="J59" t="s">
        <v>316</v>
      </c>
      <c r="K59">
        <v>14.036886178698952</v>
      </c>
      <c r="L59">
        <v>5.5181781599882012</v>
      </c>
      <c r="M59">
        <v>20.226400802617611</v>
      </c>
      <c r="N59">
        <v>11.707692783906861</v>
      </c>
      <c r="O59">
        <v>31.934093586524469</v>
      </c>
      <c r="P59">
        <v>190100000</v>
      </c>
      <c r="Q59">
        <v>3913768</v>
      </c>
      <c r="R59">
        <v>2.3937653592388899</v>
      </c>
      <c r="S59" t="s">
        <v>316</v>
      </c>
      <c r="T59">
        <f t="shared" si="2"/>
        <v>16.921715695534235</v>
      </c>
      <c r="U59">
        <f t="shared" si="3"/>
        <v>286.34446208048968</v>
      </c>
      <c r="V59">
        <f t="shared" si="0"/>
        <v>3.7487015068932346</v>
      </c>
      <c r="W59">
        <f t="shared" si="1"/>
        <v>8.5187080187107505</v>
      </c>
    </row>
    <row r="60" spans="1:23" x14ac:dyDescent="0.2">
      <c r="A60" t="s">
        <v>303</v>
      </c>
      <c r="B60" t="s">
        <v>109</v>
      </c>
      <c r="C60">
        <v>1979</v>
      </c>
      <c r="D60" t="s">
        <v>30</v>
      </c>
      <c r="E60">
        <v>1142112790.6755817</v>
      </c>
      <c r="F60">
        <v>1.6649549502651126</v>
      </c>
      <c r="G60">
        <v>284.58125354771539</v>
      </c>
      <c r="H60">
        <v>-0.85663768665035889</v>
      </c>
      <c r="I60" t="s">
        <v>316</v>
      </c>
      <c r="J60" t="s">
        <v>316</v>
      </c>
      <c r="K60">
        <v>14.916215475536282</v>
      </c>
      <c r="L60">
        <v>6.3567185944704061</v>
      </c>
      <c r="M60">
        <v>22.722141521369632</v>
      </c>
      <c r="N60">
        <v>14.162644640303757</v>
      </c>
      <c r="O60">
        <v>36.884786161673389</v>
      </c>
      <c r="P60">
        <v>214670000</v>
      </c>
      <c r="Q60">
        <v>4013310</v>
      </c>
      <c r="R60">
        <v>2.5115744424679201</v>
      </c>
      <c r="S60" t="s">
        <v>316</v>
      </c>
      <c r="T60">
        <f t="shared" si="2"/>
        <v>18.795866901465885</v>
      </c>
      <c r="U60">
        <f t="shared" si="3"/>
        <v>353.28461257762081</v>
      </c>
      <c r="V60">
        <f t="shared" si="0"/>
        <v>4.3092236230922367</v>
      </c>
      <c r="W60">
        <f t="shared" si="1"/>
        <v>8.5594968810658756</v>
      </c>
    </row>
    <row r="61" spans="1:23" x14ac:dyDescent="0.2">
      <c r="A61" t="s">
        <v>303</v>
      </c>
      <c r="B61" t="s">
        <v>109</v>
      </c>
      <c r="C61">
        <v>1980</v>
      </c>
      <c r="D61" t="s">
        <v>108</v>
      </c>
      <c r="E61">
        <v>1153431764.8750346</v>
      </c>
      <c r="F61">
        <v>0.99105572513180107</v>
      </c>
      <c r="G61">
        <v>280.17562230116971</v>
      </c>
      <c r="H61">
        <v>-1.5481101413473795</v>
      </c>
      <c r="I61" t="s">
        <v>316</v>
      </c>
      <c r="J61" t="s">
        <v>316</v>
      </c>
      <c r="K61">
        <v>13.885767993872577</v>
      </c>
      <c r="L61">
        <v>-0.59691647518467483</v>
      </c>
      <c r="M61">
        <v>23.292065033814399</v>
      </c>
      <c r="N61">
        <v>8.8093805647571628</v>
      </c>
      <c r="O61">
        <v>32.101445598571559</v>
      </c>
      <c r="P61">
        <v>244140000</v>
      </c>
      <c r="Q61">
        <v>4116817</v>
      </c>
      <c r="R61">
        <v>2.5463954715550199</v>
      </c>
      <c r="S61" t="s">
        <v>316</v>
      </c>
      <c r="T61">
        <f t="shared" si="2"/>
        <v>21.166401640278277</v>
      </c>
      <c r="U61">
        <f t="shared" si="3"/>
        <v>448.01655839757495</v>
      </c>
      <c r="V61">
        <f t="shared" si="0"/>
        <v>2.2165397352374434</v>
      </c>
      <c r="W61">
        <f t="shared" si="1"/>
        <v>14.482684469057236</v>
      </c>
    </row>
    <row r="62" spans="1:23" x14ac:dyDescent="0.2">
      <c r="A62" t="s">
        <v>303</v>
      </c>
      <c r="B62" t="s">
        <v>109</v>
      </c>
      <c r="C62">
        <v>1981</v>
      </c>
      <c r="D62" t="s">
        <v>160</v>
      </c>
      <c r="E62">
        <v>1293726848.951544</v>
      </c>
      <c r="F62">
        <v>12.163275570246611</v>
      </c>
      <c r="G62">
        <v>306.3384117833877</v>
      </c>
      <c r="H62">
        <v>9.3379963850298111</v>
      </c>
      <c r="I62" t="s">
        <v>316</v>
      </c>
      <c r="J62" t="s">
        <v>316</v>
      </c>
      <c r="K62">
        <v>13.56533683734988</v>
      </c>
      <c r="L62">
        <v>4.1118304129373433</v>
      </c>
      <c r="M62">
        <v>22.037695696343025</v>
      </c>
      <c r="N62">
        <v>9.1433505094353897</v>
      </c>
      <c r="O62">
        <v>31.181046205778419</v>
      </c>
      <c r="P62">
        <v>284190000</v>
      </c>
      <c r="Q62">
        <v>4223195</v>
      </c>
      <c r="R62">
        <v>2.5511658632490999</v>
      </c>
      <c r="S62" t="s">
        <v>316</v>
      </c>
      <c r="T62">
        <f t="shared" si="2"/>
        <v>21.966769896621681</v>
      </c>
      <c r="U62">
        <f t="shared" si="3"/>
        <v>482.5389796911245</v>
      </c>
      <c r="V62">
        <f t="shared" si="0"/>
        <v>2.4181953991303344</v>
      </c>
      <c r="W62">
        <f t="shared" si="1"/>
        <v>12.894345186907636</v>
      </c>
    </row>
    <row r="63" spans="1:23" x14ac:dyDescent="0.2">
      <c r="A63" t="s">
        <v>303</v>
      </c>
      <c r="B63" t="s">
        <v>109</v>
      </c>
      <c r="C63">
        <v>1982</v>
      </c>
      <c r="D63" t="s">
        <v>77</v>
      </c>
      <c r="E63">
        <v>1280096145.1970677</v>
      </c>
      <c r="F63">
        <v>-1.0535998202033738</v>
      </c>
      <c r="G63">
        <v>295.40321245258735</v>
      </c>
      <c r="H63">
        <v>-3.5696468056812307</v>
      </c>
      <c r="I63" t="s">
        <v>316</v>
      </c>
      <c r="J63" t="s">
        <v>316</v>
      </c>
      <c r="K63">
        <v>15.132909310231385</v>
      </c>
      <c r="L63">
        <v>-2.2380743502577038</v>
      </c>
      <c r="M63">
        <v>26.907445991885076</v>
      </c>
      <c r="N63">
        <v>10.211974997258471</v>
      </c>
      <c r="O63">
        <v>37.119420989143549</v>
      </c>
      <c r="P63">
        <v>301310000</v>
      </c>
      <c r="Q63">
        <v>4333386</v>
      </c>
      <c r="R63">
        <v>2.5757271975506599</v>
      </c>
      <c r="S63" t="s">
        <v>316</v>
      </c>
      <c r="T63">
        <f t="shared" si="2"/>
        <v>23.538075724274137</v>
      </c>
      <c r="U63">
        <f t="shared" si="3"/>
        <v>554.04100880166345</v>
      </c>
      <c r="V63">
        <f t="shared" si="0"/>
        <v>2.2233227802372477</v>
      </c>
      <c r="W63">
        <f t="shared" si="1"/>
        <v>16.695470994626604</v>
      </c>
    </row>
    <row r="64" spans="1:23" x14ac:dyDescent="0.2">
      <c r="A64" t="s">
        <v>303</v>
      </c>
      <c r="B64" t="s">
        <v>109</v>
      </c>
      <c r="C64">
        <v>1983</v>
      </c>
      <c r="D64" t="s">
        <v>6</v>
      </c>
      <c r="E64">
        <v>1327655902.7958457</v>
      </c>
      <c r="F64">
        <v>3.715326991431283</v>
      </c>
      <c r="G64">
        <v>298.43494652760199</v>
      </c>
      <c r="H64">
        <v>1.0263036917722275</v>
      </c>
      <c r="I64" t="s">
        <v>316</v>
      </c>
      <c r="J64" t="s">
        <v>316</v>
      </c>
      <c r="K64">
        <v>19.312920979951915</v>
      </c>
      <c r="L64">
        <v>7.1246200003973996</v>
      </c>
      <c r="M64">
        <v>24.747759740904844</v>
      </c>
      <c r="N64">
        <v>9.0455800830535082</v>
      </c>
      <c r="O64">
        <v>33.793339823958348</v>
      </c>
      <c r="P64">
        <v>337160000</v>
      </c>
      <c r="Q64">
        <v>4448728</v>
      </c>
      <c r="R64">
        <v>2.6268990054985899</v>
      </c>
      <c r="S64" t="s">
        <v>316</v>
      </c>
      <c r="T64">
        <f t="shared" si="2"/>
        <v>25.395134333375928</v>
      </c>
      <c r="U64">
        <f t="shared" si="3"/>
        <v>644.91284781020886</v>
      </c>
      <c r="V64">
        <f t="shared" si="0"/>
        <v>2.1521432412767711</v>
      </c>
      <c r="W64">
        <f t="shared" si="1"/>
        <v>15.702179657851335</v>
      </c>
    </row>
    <row r="65" spans="1:23" x14ac:dyDescent="0.2">
      <c r="A65" t="s">
        <v>303</v>
      </c>
      <c r="B65" t="s">
        <v>109</v>
      </c>
      <c r="C65">
        <v>1984</v>
      </c>
      <c r="D65" t="s">
        <v>246</v>
      </c>
      <c r="E65">
        <v>1329720991.9572563</v>
      </c>
      <c r="F65">
        <v>0.15554400481794062</v>
      </c>
      <c r="G65">
        <v>290.8851571847207</v>
      </c>
      <c r="H65">
        <v>-2.529793990524837</v>
      </c>
      <c r="I65" t="s">
        <v>316</v>
      </c>
      <c r="J65" t="s">
        <v>316</v>
      </c>
      <c r="K65">
        <v>17.588071523470227</v>
      </c>
      <c r="L65">
        <v>6.3225326010611749</v>
      </c>
      <c r="M65">
        <v>23.552309788357551</v>
      </c>
      <c r="N65">
        <v>11.504006905247479</v>
      </c>
      <c r="O65">
        <v>35.056316693605027</v>
      </c>
      <c r="P65">
        <v>348080000</v>
      </c>
      <c r="Q65">
        <v>4571292</v>
      </c>
      <c r="R65">
        <v>2.7177665677437202</v>
      </c>
      <c r="S65" t="s">
        <v>316</v>
      </c>
      <c r="T65">
        <f t="shared" si="2"/>
        <v>26.176919978352043</v>
      </c>
      <c r="U65">
        <f t="shared" si="3"/>
        <v>685.23113955304632</v>
      </c>
      <c r="V65">
        <f t="shared" si="0"/>
        <v>2.9096476934314763</v>
      </c>
      <c r="W65">
        <f t="shared" si="1"/>
        <v>12.048302883110072</v>
      </c>
    </row>
    <row r="66" spans="1:23" x14ac:dyDescent="0.2">
      <c r="A66" t="s">
        <v>303</v>
      </c>
      <c r="B66" t="s">
        <v>109</v>
      </c>
      <c r="C66">
        <v>1985</v>
      </c>
      <c r="D66" t="s">
        <v>288</v>
      </c>
      <c r="E66">
        <v>1486404412.372714</v>
      </c>
      <c r="F66">
        <v>11.783180183147351</v>
      </c>
      <c r="G66">
        <v>316.11730085726447</v>
      </c>
      <c r="H66">
        <v>8.6742630379454511</v>
      </c>
      <c r="I66">
        <v>10.263661452534954</v>
      </c>
      <c r="J66" t="s">
        <v>316</v>
      </c>
      <c r="K66">
        <v>14.304962137314378</v>
      </c>
      <c r="L66">
        <v>4.1009901938886522</v>
      </c>
      <c r="M66">
        <v>20.78690239280645</v>
      </c>
      <c r="N66">
        <v>11.026619161184803</v>
      </c>
      <c r="O66">
        <v>31.813521553991254</v>
      </c>
      <c r="P66">
        <v>352010000</v>
      </c>
      <c r="Q66">
        <v>4702066</v>
      </c>
      <c r="R66">
        <v>2.8206108301397999</v>
      </c>
      <c r="S66">
        <v>4.6832716873145185E-2</v>
      </c>
      <c r="T66">
        <f t="shared" si="2"/>
        <v>23.681980292166539</v>
      </c>
      <c r="U66">
        <f t="shared" si="3"/>
        <v>560.83619055856434</v>
      </c>
      <c r="V66">
        <f t="shared" ref="V66:V129" si="4">(((M66+N66)/100)*E66)/((W66/100)*E66)</f>
        <v>3.2594875373002381</v>
      </c>
      <c r="W66">
        <f t="shared" ref="W66:W129" si="5">ABS(N66-M66)</f>
        <v>9.7602832316216475</v>
      </c>
    </row>
    <row r="67" spans="1:23" x14ac:dyDescent="0.2">
      <c r="A67" t="s">
        <v>303</v>
      </c>
      <c r="B67" t="s">
        <v>109</v>
      </c>
      <c r="C67">
        <v>1986</v>
      </c>
      <c r="D67" t="s">
        <v>220</v>
      </c>
      <c r="E67">
        <v>1534715238.1149511</v>
      </c>
      <c r="F67">
        <v>3.2501804582993401</v>
      </c>
      <c r="G67">
        <v>316.98742826233894</v>
      </c>
      <c r="H67">
        <v>0.27525459780748918</v>
      </c>
      <c r="I67">
        <v>8.6345561730030678</v>
      </c>
      <c r="J67" t="s">
        <v>316</v>
      </c>
      <c r="K67">
        <v>13.980364574602227</v>
      </c>
      <c r="L67">
        <v>1.0516093177163321</v>
      </c>
      <c r="M67">
        <v>22.315630498319987</v>
      </c>
      <c r="N67">
        <v>11.723228402125351</v>
      </c>
      <c r="O67">
        <v>34.038858900445334</v>
      </c>
      <c r="P67">
        <v>382360000</v>
      </c>
      <c r="Q67">
        <v>4841565</v>
      </c>
      <c r="R67">
        <v>2.9236028971024099</v>
      </c>
      <c r="S67">
        <v>0.12682002971496983</v>
      </c>
      <c r="T67">
        <f t="shared" ref="T67:T130" si="6">(P67/E67)*100</f>
        <v>24.914068128341668</v>
      </c>
      <c r="U67">
        <f t="shared" ref="U67:U130" si="7">T67^2</f>
        <v>620.7107907036501</v>
      </c>
      <c r="V67">
        <f t="shared" si="4"/>
        <v>3.2135164990265932</v>
      </c>
      <c r="W67">
        <f t="shared" si="5"/>
        <v>10.592402096194636</v>
      </c>
    </row>
    <row r="68" spans="1:23" x14ac:dyDescent="0.2">
      <c r="A68" t="s">
        <v>303</v>
      </c>
      <c r="B68" t="s">
        <v>109</v>
      </c>
      <c r="C68">
        <v>1987</v>
      </c>
      <c r="D68" t="s">
        <v>133</v>
      </c>
      <c r="E68">
        <v>1619172092.8189583</v>
      </c>
      <c r="F68">
        <v>5.5030961188437146</v>
      </c>
      <c r="G68">
        <v>324.63067267773562</v>
      </c>
      <c r="H68">
        <v>2.4112137371804749</v>
      </c>
      <c r="I68">
        <v>14.195366262894913</v>
      </c>
      <c r="J68" t="s">
        <v>316</v>
      </c>
      <c r="K68">
        <v>21.515121169637492</v>
      </c>
      <c r="L68">
        <v>6.6186428142256295</v>
      </c>
      <c r="M68">
        <v>25.738631727275337</v>
      </c>
      <c r="N68">
        <v>9.7449029355383257</v>
      </c>
      <c r="O68">
        <v>35.483534662813661</v>
      </c>
      <c r="P68">
        <v>326960000</v>
      </c>
      <c r="Q68">
        <v>4987736</v>
      </c>
      <c r="R68">
        <v>2.9744083821677298</v>
      </c>
      <c r="S68">
        <v>0.12087977246420742</v>
      </c>
      <c r="T68">
        <f t="shared" si="6"/>
        <v>20.193035777362415</v>
      </c>
      <c r="U68">
        <f t="shared" si="7"/>
        <v>407.75869390583847</v>
      </c>
      <c r="V68">
        <f t="shared" si="4"/>
        <v>2.2185904941157841</v>
      </c>
      <c r="W68">
        <f t="shared" si="5"/>
        <v>15.993728791737011</v>
      </c>
    </row>
    <row r="69" spans="1:23" x14ac:dyDescent="0.2">
      <c r="A69" t="s">
        <v>303</v>
      </c>
      <c r="B69" t="s">
        <v>109</v>
      </c>
      <c r="C69">
        <v>1988</v>
      </c>
      <c r="D69" t="s">
        <v>55</v>
      </c>
      <c r="E69">
        <v>1700633035.3732297</v>
      </c>
      <c r="F69">
        <v>5.0310243682899056</v>
      </c>
      <c r="G69">
        <v>331.12297600937973</v>
      </c>
      <c r="H69">
        <v>1.9999044693133499</v>
      </c>
      <c r="I69">
        <v>8.5643589271143199</v>
      </c>
      <c r="J69" t="s">
        <v>316</v>
      </c>
      <c r="K69">
        <v>15.110157668921589</v>
      </c>
      <c r="L69">
        <v>1.6725950883103893</v>
      </c>
      <c r="M69">
        <v>25.953183253928565</v>
      </c>
      <c r="N69">
        <v>12.590770050801506</v>
      </c>
      <c r="O69">
        <v>38.543953304730067</v>
      </c>
      <c r="P69">
        <v>315370000</v>
      </c>
      <c r="Q69">
        <v>5135956</v>
      </c>
      <c r="R69">
        <v>2.9283899980524302</v>
      </c>
      <c r="S69">
        <v>0.11055249927614395</v>
      </c>
      <c r="T69">
        <f t="shared" si="6"/>
        <v>18.544271070847877</v>
      </c>
      <c r="U69">
        <f t="shared" si="7"/>
        <v>343.88998954908544</v>
      </c>
      <c r="V69">
        <f t="shared" si="4"/>
        <v>2.8845054197029358</v>
      </c>
      <c r="W69">
        <f t="shared" si="5"/>
        <v>13.362413203127058</v>
      </c>
    </row>
    <row r="70" spans="1:23" x14ac:dyDescent="0.2">
      <c r="A70" t="s">
        <v>303</v>
      </c>
      <c r="B70" t="s">
        <v>109</v>
      </c>
      <c r="C70">
        <v>1989</v>
      </c>
      <c r="D70" t="s">
        <v>93</v>
      </c>
      <c r="E70">
        <v>1723583116.1083481</v>
      </c>
      <c r="F70">
        <v>1.3495022299200343</v>
      </c>
      <c r="G70">
        <v>326.43471243849422</v>
      </c>
      <c r="H70">
        <v>-1.4158677925003502</v>
      </c>
      <c r="I70">
        <v>14.392491748570746</v>
      </c>
      <c r="J70" t="s">
        <v>316</v>
      </c>
      <c r="K70">
        <v>16.565861165647298</v>
      </c>
      <c r="L70">
        <v>3.2651785360664922</v>
      </c>
      <c r="M70">
        <v>22.943565402873105</v>
      </c>
      <c r="N70">
        <v>9.7457439898609888</v>
      </c>
      <c r="O70">
        <v>32.689309392734089</v>
      </c>
      <c r="P70">
        <v>330630000</v>
      </c>
      <c r="Q70">
        <v>5280024</v>
      </c>
      <c r="R70">
        <v>2.7664643789615</v>
      </c>
      <c r="S70">
        <v>5.0921501318654964E-2</v>
      </c>
      <c r="T70">
        <f t="shared" si="6"/>
        <v>19.182712856141478</v>
      </c>
      <c r="U70">
        <f t="shared" si="7"/>
        <v>367.97647252117554</v>
      </c>
      <c r="V70">
        <f t="shared" si="4"/>
        <v>2.4768716267447557</v>
      </c>
      <c r="W70">
        <f t="shared" si="5"/>
        <v>13.197821413012116</v>
      </c>
    </row>
    <row r="71" spans="1:23" x14ac:dyDescent="0.2">
      <c r="A71" t="s">
        <v>303</v>
      </c>
      <c r="B71" t="s">
        <v>109</v>
      </c>
      <c r="C71">
        <v>1990</v>
      </c>
      <c r="D71" t="s">
        <v>188</v>
      </c>
      <c r="E71">
        <v>1783905459.6078486</v>
      </c>
      <c r="F71">
        <v>3.4998221400370539</v>
      </c>
      <c r="G71">
        <v>329.41251217272338</v>
      </c>
      <c r="H71">
        <v>0.91221908110958339</v>
      </c>
      <c r="I71">
        <v>8.7039413602983533</v>
      </c>
      <c r="J71" t="s">
        <v>316</v>
      </c>
      <c r="K71">
        <v>15.243091015999752</v>
      </c>
      <c r="L71">
        <v>-5.3652296805207396</v>
      </c>
      <c r="M71">
        <v>27.775147257553716</v>
      </c>
      <c r="N71">
        <v>7.872992294123109</v>
      </c>
      <c r="O71">
        <v>35.648139551676827</v>
      </c>
      <c r="P71">
        <v>369940000</v>
      </c>
      <c r="Q71">
        <v>5415415</v>
      </c>
      <c r="R71">
        <v>2.5318873319789099</v>
      </c>
      <c r="S71">
        <v>0.11089421022611627</v>
      </c>
      <c r="T71">
        <f t="shared" si="6"/>
        <v>20.737646045509774</v>
      </c>
      <c r="U71">
        <f t="shared" si="7"/>
        <v>430.04996350884716</v>
      </c>
      <c r="V71">
        <f t="shared" si="4"/>
        <v>1.7911698314669353</v>
      </c>
      <c r="W71">
        <f t="shared" si="5"/>
        <v>19.902154963430608</v>
      </c>
    </row>
    <row r="72" spans="1:23" x14ac:dyDescent="0.2">
      <c r="A72" t="s">
        <v>303</v>
      </c>
      <c r="B72" t="s">
        <v>109</v>
      </c>
      <c r="C72">
        <v>1991</v>
      </c>
      <c r="D72" t="s">
        <v>95</v>
      </c>
      <c r="E72">
        <v>1873044297.8727992</v>
      </c>
      <c r="F72">
        <v>4.9968364514420927</v>
      </c>
      <c r="G72">
        <v>337.96969962598649</v>
      </c>
      <c r="H72">
        <v>2.597711725283915</v>
      </c>
      <c r="I72">
        <v>11.68151404382226</v>
      </c>
      <c r="J72" t="s">
        <v>316</v>
      </c>
      <c r="K72">
        <v>14.897733815326241</v>
      </c>
      <c r="L72">
        <v>-4.177994695561086</v>
      </c>
      <c r="M72">
        <v>28.505182776618938</v>
      </c>
      <c r="N72">
        <v>9.9173777005917945</v>
      </c>
      <c r="O72">
        <v>38.42256047721073</v>
      </c>
      <c r="P72">
        <v>350610000</v>
      </c>
      <c r="Q72">
        <v>5542048</v>
      </c>
      <c r="R72">
        <v>2.3114591054270202</v>
      </c>
      <c r="S72">
        <v>7.6452053287451735E-2</v>
      </c>
      <c r="T72">
        <f t="shared" si="6"/>
        <v>18.718724399534217</v>
      </c>
      <c r="U72">
        <f t="shared" si="7"/>
        <v>350.39064314571766</v>
      </c>
      <c r="V72">
        <f t="shared" si="4"/>
        <v>2.0670843232999387</v>
      </c>
      <c r="W72">
        <f t="shared" si="5"/>
        <v>18.587805076027145</v>
      </c>
    </row>
    <row r="73" spans="1:23" x14ac:dyDescent="0.2">
      <c r="A73" t="s">
        <v>303</v>
      </c>
      <c r="B73" t="s">
        <v>109</v>
      </c>
      <c r="C73">
        <v>1992</v>
      </c>
      <c r="D73" t="s">
        <v>147</v>
      </c>
      <c r="E73">
        <v>1891962014.6731725</v>
      </c>
      <c r="F73">
        <v>1.0099983658612928</v>
      </c>
      <c r="G73">
        <v>334.20165353176674</v>
      </c>
      <c r="H73">
        <v>-1.1149064837438658</v>
      </c>
      <c r="I73">
        <v>5.1437104863729104</v>
      </c>
      <c r="J73" t="s">
        <v>316</v>
      </c>
      <c r="K73">
        <v>10.192376071758606</v>
      </c>
      <c r="L73">
        <v>-10.089472302157947</v>
      </c>
      <c r="M73">
        <v>29.476950890316921</v>
      </c>
      <c r="N73">
        <v>8.7491805224806729</v>
      </c>
      <c r="O73">
        <v>38.226131412797599</v>
      </c>
      <c r="P73">
        <v>398130000</v>
      </c>
      <c r="Q73">
        <v>5661139</v>
      </c>
      <c r="R73">
        <v>2.12610011823655</v>
      </c>
      <c r="S73">
        <v>5.5407891090943205E-2</v>
      </c>
      <c r="T73">
        <f t="shared" si="6"/>
        <v>21.043234320366366</v>
      </c>
      <c r="U73">
        <f t="shared" si="7"/>
        <v>442.8177106618449</v>
      </c>
      <c r="V73">
        <f t="shared" si="4"/>
        <v>1.8441989048717919</v>
      </c>
      <c r="W73">
        <f t="shared" si="5"/>
        <v>20.72777036783625</v>
      </c>
    </row>
    <row r="74" spans="1:23" x14ac:dyDescent="0.2">
      <c r="A74" t="s">
        <v>303</v>
      </c>
      <c r="B74" t="s">
        <v>109</v>
      </c>
      <c r="C74">
        <v>1993</v>
      </c>
      <c r="D74" t="s">
        <v>67</v>
      </c>
      <c r="E74">
        <v>1773903584.9726591</v>
      </c>
      <c r="F74">
        <v>-6.2399999992022686</v>
      </c>
      <c r="G74">
        <v>307.36116015091301</v>
      </c>
      <c r="H74">
        <v>-8.0312269844297646</v>
      </c>
      <c r="I74">
        <v>12.111576469772316</v>
      </c>
      <c r="J74" t="s">
        <v>316</v>
      </c>
      <c r="K74">
        <v>11.100482755510614</v>
      </c>
      <c r="L74">
        <v>-6.2389256306716367</v>
      </c>
      <c r="M74">
        <v>27.161035756427665</v>
      </c>
      <c r="N74">
        <v>9.381960846369152</v>
      </c>
      <c r="O74">
        <v>36.542996602796812</v>
      </c>
      <c r="P74">
        <v>288360000</v>
      </c>
      <c r="Q74">
        <v>5771398</v>
      </c>
      <c r="R74">
        <v>1.9289230149249199</v>
      </c>
      <c r="S74">
        <v>5.0464885698053387E-2</v>
      </c>
      <c r="T74">
        <f t="shared" si="6"/>
        <v>16.255674910564231</v>
      </c>
      <c r="U74">
        <f t="shared" si="7"/>
        <v>264.24696679794744</v>
      </c>
      <c r="V74">
        <f t="shared" si="4"/>
        <v>2.05539358980498</v>
      </c>
      <c r="W74">
        <f t="shared" si="5"/>
        <v>17.779074910058512</v>
      </c>
    </row>
    <row r="75" spans="1:23" x14ac:dyDescent="0.2">
      <c r="A75" t="s">
        <v>303</v>
      </c>
      <c r="B75" t="s">
        <v>109</v>
      </c>
      <c r="C75">
        <v>1994</v>
      </c>
      <c r="D75" t="s">
        <v>310</v>
      </c>
      <c r="E75">
        <v>1705963077.7268784</v>
      </c>
      <c r="F75">
        <v>-3.8299999966924929</v>
      </c>
      <c r="G75">
        <v>290.54449279845846</v>
      </c>
      <c r="H75">
        <v>-5.4713052697346853</v>
      </c>
      <c r="I75">
        <v>5.417275124800776</v>
      </c>
      <c r="J75" t="s">
        <v>316</v>
      </c>
      <c r="K75">
        <v>6.9514505422884483</v>
      </c>
      <c r="L75">
        <v>-11.235866332321606</v>
      </c>
      <c r="M75">
        <v>28.481758532921592</v>
      </c>
      <c r="N75">
        <v>10.271765048553361</v>
      </c>
      <c r="O75">
        <v>38.753523581474951</v>
      </c>
      <c r="P75">
        <v>395150000</v>
      </c>
      <c r="Q75">
        <v>5871607</v>
      </c>
      <c r="R75">
        <v>1.72140224114754</v>
      </c>
      <c r="S75">
        <v>4.2786140817898147E-4</v>
      </c>
      <c r="T75">
        <f t="shared" si="6"/>
        <v>23.162869417227963</v>
      </c>
      <c r="U75">
        <f t="shared" si="7"/>
        <v>536.51851963955448</v>
      </c>
      <c r="V75">
        <f t="shared" si="4"/>
        <v>2.1281459334261501</v>
      </c>
      <c r="W75">
        <f t="shared" si="5"/>
        <v>18.209993484368233</v>
      </c>
    </row>
    <row r="76" spans="1:23" x14ac:dyDescent="0.2">
      <c r="A76" t="s">
        <v>303</v>
      </c>
      <c r="B76" t="s">
        <v>109</v>
      </c>
      <c r="C76">
        <v>1995</v>
      </c>
      <c r="D76" t="s">
        <v>242</v>
      </c>
      <c r="E76">
        <v>1570850801.9596996</v>
      </c>
      <c r="F76">
        <v>-7.9200000006570974</v>
      </c>
      <c r="G76">
        <v>263.47459249133431</v>
      </c>
      <c r="H76">
        <v>-9.3169552265104159</v>
      </c>
      <c r="I76">
        <v>6.0172784010863856</v>
      </c>
      <c r="J76" t="s">
        <v>316</v>
      </c>
      <c r="K76">
        <v>6.4429993536653658</v>
      </c>
      <c r="L76">
        <v>-7.9885043184928755</v>
      </c>
      <c r="M76">
        <v>27.278283560510978</v>
      </c>
      <c r="N76">
        <v>12.926342854009098</v>
      </c>
      <c r="O76">
        <v>40.204626414520078</v>
      </c>
      <c r="P76">
        <v>333120000</v>
      </c>
      <c r="Q76">
        <v>5962058</v>
      </c>
      <c r="R76">
        <v>1.52873622081271</v>
      </c>
      <c r="S76">
        <v>0.19810737848951104</v>
      </c>
      <c r="T76">
        <f t="shared" si="6"/>
        <v>21.20634242185314</v>
      </c>
      <c r="U76">
        <f t="shared" si="7"/>
        <v>449.70895891288814</v>
      </c>
      <c r="V76">
        <f t="shared" si="4"/>
        <v>2.8013372711542845</v>
      </c>
      <c r="W76">
        <f t="shared" si="5"/>
        <v>14.35194070650188</v>
      </c>
    </row>
    <row r="77" spans="1:23" x14ac:dyDescent="0.2">
      <c r="A77" t="s">
        <v>303</v>
      </c>
      <c r="B77" t="s">
        <v>109</v>
      </c>
      <c r="C77">
        <v>1996</v>
      </c>
      <c r="D77" t="s">
        <v>280</v>
      </c>
      <c r="E77">
        <v>1445182737.7813637</v>
      </c>
      <c r="F77">
        <v>-8.0000000013724986</v>
      </c>
      <c r="G77">
        <v>239.22462251674256</v>
      </c>
      <c r="H77">
        <v>-9.2039121287906767</v>
      </c>
      <c r="I77">
        <v>3.7375572973995705</v>
      </c>
      <c r="J77" t="s">
        <v>316</v>
      </c>
      <c r="K77">
        <v>8.3651843405549222</v>
      </c>
      <c r="L77">
        <v>-1.7232740782972253</v>
      </c>
      <c r="M77">
        <v>15.753401254275939</v>
      </c>
      <c r="N77">
        <v>5.8203210186240977</v>
      </c>
      <c r="O77">
        <v>21.573722272900035</v>
      </c>
      <c r="P77">
        <v>133039999.99999999</v>
      </c>
      <c r="Q77">
        <v>6041112</v>
      </c>
      <c r="R77">
        <v>1.3172377473904699</v>
      </c>
      <c r="S77">
        <v>1.1507031546940328E-5</v>
      </c>
      <c r="T77">
        <f t="shared" si="6"/>
        <v>9.2057562356607043</v>
      </c>
      <c r="U77">
        <f t="shared" si="7"/>
        <v>84.745947870405942</v>
      </c>
      <c r="V77">
        <f t="shared" si="4"/>
        <v>2.1719065749079083</v>
      </c>
      <c r="W77">
        <f t="shared" si="5"/>
        <v>9.9330802356518415</v>
      </c>
    </row>
    <row r="78" spans="1:23" x14ac:dyDescent="0.2">
      <c r="A78" t="s">
        <v>303</v>
      </c>
      <c r="B78" t="s">
        <v>109</v>
      </c>
      <c r="C78">
        <v>1997</v>
      </c>
      <c r="D78" t="s">
        <v>209</v>
      </c>
      <c r="E78">
        <v>1422204332.2911043</v>
      </c>
      <c r="F78">
        <v>-1.5899999972000529</v>
      </c>
      <c r="G78">
        <v>232.68680655609757</v>
      </c>
      <c r="H78">
        <v>-2.7329193340821121</v>
      </c>
      <c r="I78">
        <v>6.0407461224864303</v>
      </c>
      <c r="J78">
        <v>104806180.15482962</v>
      </c>
      <c r="K78">
        <v>6.096849474912486</v>
      </c>
      <c r="L78">
        <v>1.4924154025670944</v>
      </c>
      <c r="M78">
        <v>14.439906651108517</v>
      </c>
      <c r="N78">
        <v>9.8354725787631274</v>
      </c>
      <c r="O78">
        <v>24.275379229871646</v>
      </c>
      <c r="P78">
        <v>75140000</v>
      </c>
      <c r="Q78">
        <v>6112097</v>
      </c>
      <c r="R78">
        <v>1.1681821195567701</v>
      </c>
      <c r="S78">
        <v>1.0278588098016338E-5</v>
      </c>
      <c r="T78">
        <f t="shared" si="6"/>
        <v>5.2833477084796243</v>
      </c>
      <c r="U78">
        <f t="shared" si="7"/>
        <v>27.913763008696897</v>
      </c>
      <c r="V78">
        <f t="shared" si="4"/>
        <v>5.2721743537759771</v>
      </c>
      <c r="W78">
        <f t="shared" si="5"/>
        <v>4.6044340723453896</v>
      </c>
    </row>
    <row r="79" spans="1:23" x14ac:dyDescent="0.2">
      <c r="A79" t="s">
        <v>303</v>
      </c>
      <c r="B79" t="s">
        <v>109</v>
      </c>
      <c r="C79">
        <v>1998</v>
      </c>
      <c r="D79" t="s">
        <v>119</v>
      </c>
      <c r="E79">
        <v>1489759037.9620697</v>
      </c>
      <c r="F79">
        <v>4.7499999920642892</v>
      </c>
      <c r="G79">
        <v>240.81381692507472</v>
      </c>
      <c r="H79">
        <v>3.4926820687694686</v>
      </c>
      <c r="I79">
        <v>0.66530285710737691</v>
      </c>
      <c r="J79">
        <v>118204722.80821575</v>
      </c>
      <c r="K79">
        <v>6.7716141929035478</v>
      </c>
      <c r="L79">
        <v>-4.6689155422288851</v>
      </c>
      <c r="M79">
        <v>19.440279860069964</v>
      </c>
      <c r="N79">
        <v>7.9997501249375311</v>
      </c>
      <c r="O79">
        <v>27.440029985007499</v>
      </c>
      <c r="P79">
        <v>93580000</v>
      </c>
      <c r="Q79">
        <v>6186352</v>
      </c>
      <c r="R79">
        <v>1.2075653170326599</v>
      </c>
      <c r="S79">
        <v>0.22377101449275361</v>
      </c>
      <c r="T79">
        <f t="shared" si="6"/>
        <v>6.2815527622516507</v>
      </c>
      <c r="U79">
        <f t="shared" si="7"/>
        <v>39.457905104951344</v>
      </c>
      <c r="V79">
        <f t="shared" si="4"/>
        <v>2.3984929562083654</v>
      </c>
      <c r="W79">
        <f t="shared" si="5"/>
        <v>11.440529735132433</v>
      </c>
    </row>
    <row r="80" spans="1:23" x14ac:dyDescent="0.2">
      <c r="A80" t="s">
        <v>303</v>
      </c>
      <c r="B80" t="s">
        <v>109</v>
      </c>
      <c r="C80">
        <v>1999</v>
      </c>
      <c r="D80" t="s">
        <v>177</v>
      </c>
      <c r="E80">
        <v>1474712471.7352765</v>
      </c>
      <c r="F80">
        <v>-1.0099999961991415</v>
      </c>
      <c r="G80">
        <v>234.86646977599347</v>
      </c>
      <c r="H80">
        <v>-2.4696868414870039</v>
      </c>
      <c r="I80">
        <v>2.4180286821496253</v>
      </c>
      <c r="J80">
        <v>103597646.20058499</v>
      </c>
      <c r="K80">
        <v>5.8849363197189293</v>
      </c>
      <c r="L80">
        <v>-2.5032938076416476</v>
      </c>
      <c r="M80">
        <v>15.963987703118141</v>
      </c>
      <c r="N80">
        <v>7.575757575757577</v>
      </c>
      <c r="O80">
        <v>23.539745278875717</v>
      </c>
      <c r="P80">
        <v>104130000</v>
      </c>
      <c r="Q80">
        <v>6278940</v>
      </c>
      <c r="R80">
        <v>1.4855601097126701</v>
      </c>
      <c r="S80">
        <v>2.9534344169791213E-2</v>
      </c>
      <c r="T80">
        <f t="shared" si="6"/>
        <v>7.0610374561674032</v>
      </c>
      <c r="U80">
        <f t="shared" si="7"/>
        <v>49.858249957399032</v>
      </c>
      <c r="V80">
        <f t="shared" si="4"/>
        <v>2.8062827225130889</v>
      </c>
      <c r="W80">
        <f t="shared" si="5"/>
        <v>8.3882301273605648</v>
      </c>
    </row>
    <row r="81" spans="1:23" x14ac:dyDescent="0.2">
      <c r="A81" t="s">
        <v>303</v>
      </c>
      <c r="B81" t="s">
        <v>109</v>
      </c>
      <c r="C81">
        <v>2000</v>
      </c>
      <c r="D81" t="s">
        <v>308</v>
      </c>
      <c r="E81">
        <v>1462076190.5880976</v>
      </c>
      <c r="F81">
        <v>-0.8568640592230139</v>
      </c>
      <c r="G81">
        <v>228.42420673408489</v>
      </c>
      <c r="H81">
        <v>-2.742947108649858</v>
      </c>
      <c r="I81">
        <v>1.327967849524585</v>
      </c>
      <c r="J81">
        <v>222048568.50497064</v>
      </c>
      <c r="K81">
        <v>2.7811377098961918</v>
      </c>
      <c r="L81">
        <v>-7.1346455906192139</v>
      </c>
      <c r="M81">
        <v>16.234753894772027</v>
      </c>
      <c r="N81">
        <v>6.3189705942566023</v>
      </c>
      <c r="O81">
        <v>22.553724489028632</v>
      </c>
      <c r="P81">
        <v>135440000</v>
      </c>
      <c r="Q81">
        <v>6400706</v>
      </c>
      <c r="R81">
        <v>1.9207120357062599</v>
      </c>
      <c r="S81">
        <v>1.3421832524645625</v>
      </c>
      <c r="T81">
        <f t="shared" si="6"/>
        <v>9.263539128253047</v>
      </c>
      <c r="U81">
        <f t="shared" si="7"/>
        <v>85.813157180675219</v>
      </c>
      <c r="V81">
        <f t="shared" si="4"/>
        <v>2.2745277710794949</v>
      </c>
      <c r="W81">
        <f t="shared" si="5"/>
        <v>9.9157833005154252</v>
      </c>
    </row>
    <row r="82" spans="1:23" x14ac:dyDescent="0.2">
      <c r="A82" t="s">
        <v>303</v>
      </c>
      <c r="B82" t="s">
        <v>109</v>
      </c>
      <c r="C82">
        <v>2001</v>
      </c>
      <c r="D82" t="s">
        <v>239</v>
      </c>
      <c r="E82">
        <v>1492133656.8577795</v>
      </c>
      <c r="F82">
        <v>2.0558071093129513</v>
      </c>
      <c r="G82">
        <v>227.60411488124225</v>
      </c>
      <c r="H82">
        <v>-0.35902142971970363</v>
      </c>
      <c r="I82">
        <v>1.4898836473421802</v>
      </c>
      <c r="J82">
        <v>225746124.27244362</v>
      </c>
      <c r="K82">
        <v>4.4682585626001083</v>
      </c>
      <c r="L82">
        <v>-6.137382722715583</v>
      </c>
      <c r="M82">
        <v>15.784843450018968</v>
      </c>
      <c r="N82">
        <v>5.179202164703276</v>
      </c>
      <c r="O82">
        <v>20.964045614722242</v>
      </c>
      <c r="P82">
        <v>212990000</v>
      </c>
      <c r="Q82">
        <v>6555829</v>
      </c>
      <c r="R82">
        <v>2.3946280782341498</v>
      </c>
      <c r="S82">
        <v>-1.3048564735641045E-3</v>
      </c>
      <c r="T82">
        <f t="shared" si="6"/>
        <v>14.274190453456196</v>
      </c>
      <c r="U82">
        <f t="shared" si="7"/>
        <v>203.75251310154002</v>
      </c>
      <c r="V82">
        <f t="shared" si="4"/>
        <v>1.9766881653586139</v>
      </c>
      <c r="W82">
        <f t="shared" si="5"/>
        <v>10.605641285315691</v>
      </c>
    </row>
    <row r="83" spans="1:23" x14ac:dyDescent="0.2">
      <c r="A83" t="s">
        <v>303</v>
      </c>
      <c r="B83" t="s">
        <v>109</v>
      </c>
      <c r="C83">
        <v>2002</v>
      </c>
      <c r="D83" t="s">
        <v>152</v>
      </c>
      <c r="E83">
        <v>1558481669.666117</v>
      </c>
      <c r="F83">
        <v>4.4465194189143205</v>
      </c>
      <c r="G83">
        <v>231.17491932013408</v>
      </c>
      <c r="H83">
        <v>1.5688663804496343</v>
      </c>
      <c r="I83">
        <v>4.2001739872374939</v>
      </c>
      <c r="J83">
        <v>231058509.27322939</v>
      </c>
      <c r="K83">
        <v>3.9486601987936298</v>
      </c>
      <c r="L83">
        <v>-8.3535608458078521</v>
      </c>
      <c r="M83">
        <v>16.988025225784046</v>
      </c>
      <c r="N83">
        <v>4.6858041811825641</v>
      </c>
      <c r="O83">
        <v>21.673829406966611</v>
      </c>
      <c r="P83">
        <v>241760000</v>
      </c>
      <c r="Q83">
        <v>6741569</v>
      </c>
      <c r="R83">
        <v>2.7938109586503002</v>
      </c>
      <c r="S83" t="s">
        <v>316</v>
      </c>
      <c r="T83">
        <f t="shared" si="6"/>
        <v>15.512534071176706</v>
      </c>
      <c r="U83">
        <f t="shared" si="7"/>
        <v>240.63871330941814</v>
      </c>
      <c r="V83">
        <f t="shared" si="4"/>
        <v>1.7617818220294148</v>
      </c>
      <c r="W83">
        <f t="shared" si="5"/>
        <v>12.302221044601481</v>
      </c>
    </row>
    <row r="84" spans="1:23" x14ac:dyDescent="0.2">
      <c r="A84" t="s">
        <v>303</v>
      </c>
      <c r="B84" t="s">
        <v>109</v>
      </c>
      <c r="C84">
        <v>2003</v>
      </c>
      <c r="D84" t="s">
        <v>206</v>
      </c>
      <c r="E84">
        <v>1539410093.7347996</v>
      </c>
      <c r="F84">
        <v>-1.2237279592388859</v>
      </c>
      <c r="G84">
        <v>221.39868771509964</v>
      </c>
      <c r="H84">
        <v>-4.2289326341220175</v>
      </c>
      <c r="I84">
        <v>6.7556309081340649</v>
      </c>
      <c r="J84">
        <v>236764522.16203004</v>
      </c>
      <c r="K84">
        <v>7.8687900370640236</v>
      </c>
      <c r="L84">
        <v>-6.7446939915861437</v>
      </c>
      <c r="M84">
        <v>20.994898054130427</v>
      </c>
      <c r="N84">
        <v>6.3814140254802769</v>
      </c>
      <c r="O84">
        <v>27.37631207961071</v>
      </c>
      <c r="P84">
        <v>276920000</v>
      </c>
      <c r="Q84">
        <v>6953113</v>
      </c>
      <c r="R84">
        <v>3.0896785811888199</v>
      </c>
      <c r="S84" t="s">
        <v>316</v>
      </c>
      <c r="T84">
        <f t="shared" si="6"/>
        <v>17.988708864975528</v>
      </c>
      <c r="U84">
        <f t="shared" si="7"/>
        <v>323.59364662884917</v>
      </c>
      <c r="V84">
        <f t="shared" si="4"/>
        <v>1.8733597016247916</v>
      </c>
      <c r="W84">
        <f t="shared" si="5"/>
        <v>14.61348402865015</v>
      </c>
    </row>
    <row r="85" spans="1:23" x14ac:dyDescent="0.2">
      <c r="A85" t="s">
        <v>303</v>
      </c>
      <c r="B85" t="s">
        <v>109</v>
      </c>
      <c r="C85">
        <v>2004</v>
      </c>
      <c r="D85" t="s">
        <v>116</v>
      </c>
      <c r="E85">
        <v>1613819909.2141964</v>
      </c>
      <c r="F85">
        <v>4.833657761647487</v>
      </c>
      <c r="G85">
        <v>224.68930302680749</v>
      </c>
      <c r="H85">
        <v>1.4862849214094069</v>
      </c>
      <c r="I85">
        <v>6.5873177153062308</v>
      </c>
      <c r="J85">
        <v>282503708.53763825</v>
      </c>
      <c r="K85">
        <v>10.347097130117563</v>
      </c>
      <c r="L85">
        <v>-7.3235244777214934</v>
      </c>
      <c r="M85">
        <v>24.623369894746144</v>
      </c>
      <c r="N85">
        <v>6.9527482869070871</v>
      </c>
      <c r="O85">
        <v>31.576118181653236</v>
      </c>
      <c r="P85">
        <v>392500000</v>
      </c>
      <c r="Q85">
        <v>7182451</v>
      </c>
      <c r="R85">
        <v>3.2451216748515499</v>
      </c>
      <c r="S85">
        <v>4.8828571441574169E-3</v>
      </c>
      <c r="T85">
        <f t="shared" si="6"/>
        <v>24.321177211843711</v>
      </c>
      <c r="U85">
        <f t="shared" si="7"/>
        <v>591.51966096990589</v>
      </c>
      <c r="V85">
        <f t="shared" si="4"/>
        <v>1.7869274144631904</v>
      </c>
      <c r="W85">
        <f t="shared" si="5"/>
        <v>17.670621607839056</v>
      </c>
    </row>
    <row r="86" spans="1:23" x14ac:dyDescent="0.2">
      <c r="A86" t="s">
        <v>303</v>
      </c>
      <c r="B86" t="s">
        <v>109</v>
      </c>
      <c r="C86">
        <v>2005</v>
      </c>
      <c r="D86" t="s">
        <v>39</v>
      </c>
      <c r="E86">
        <v>1628344288.4433496</v>
      </c>
      <c r="F86">
        <v>0.90000000286434556</v>
      </c>
      <c r="G86">
        <v>219.35617600814808</v>
      </c>
      <c r="H86">
        <v>-2.3735562604967839</v>
      </c>
      <c r="I86">
        <v>15.35357609745191</v>
      </c>
      <c r="J86">
        <v>286841004.47578603</v>
      </c>
      <c r="K86">
        <v>18.3</v>
      </c>
      <c r="L86">
        <v>-4.5</v>
      </c>
      <c r="M86">
        <v>28.9</v>
      </c>
      <c r="N86">
        <v>6.2</v>
      </c>
      <c r="O86">
        <v>35.099999999999994</v>
      </c>
      <c r="P86">
        <v>391040000</v>
      </c>
      <c r="Q86">
        <v>7423289</v>
      </c>
      <c r="R86">
        <v>3.2981530712579001</v>
      </c>
      <c r="S86">
        <v>5.2340422918719778E-2</v>
      </c>
      <c r="T86">
        <f t="shared" si="6"/>
        <v>24.014577431522362</v>
      </c>
      <c r="U86">
        <f t="shared" si="7"/>
        <v>576.69992921458311</v>
      </c>
      <c r="V86">
        <f t="shared" si="4"/>
        <v>1.5462555066079298</v>
      </c>
      <c r="W86">
        <f t="shared" si="5"/>
        <v>22.7</v>
      </c>
    </row>
    <row r="87" spans="1:23" x14ac:dyDescent="0.2">
      <c r="A87" t="s">
        <v>303</v>
      </c>
      <c r="B87" t="s">
        <v>109</v>
      </c>
      <c r="C87">
        <v>2006</v>
      </c>
      <c r="D87" t="s">
        <v>285</v>
      </c>
      <c r="E87">
        <v>1716499707.8749018</v>
      </c>
      <c r="F87">
        <v>5.4138071449144434</v>
      </c>
      <c r="G87">
        <v>223.63832157944077</v>
      </c>
      <c r="H87">
        <v>1.9521426974244918</v>
      </c>
      <c r="I87">
        <v>8.0094354886095225</v>
      </c>
      <c r="J87">
        <v>285847071.17934865</v>
      </c>
      <c r="K87">
        <v>17.212985724101074</v>
      </c>
      <c r="L87">
        <v>-9.287029544240017</v>
      </c>
      <c r="M87">
        <v>35.099999999999994</v>
      </c>
      <c r="N87">
        <v>7.299999999999998</v>
      </c>
      <c r="O87">
        <v>42.4</v>
      </c>
      <c r="P87">
        <v>445250000</v>
      </c>
      <c r="Q87">
        <v>7675338</v>
      </c>
      <c r="R87">
        <v>3.3390111168039698</v>
      </c>
      <c r="S87">
        <v>2.4811055412556375E-3</v>
      </c>
      <c r="T87">
        <f t="shared" si="6"/>
        <v>25.939416007896561</v>
      </c>
      <c r="U87">
        <f t="shared" si="7"/>
        <v>672.85330283072039</v>
      </c>
      <c r="V87">
        <f t="shared" si="4"/>
        <v>1.5251798561151078</v>
      </c>
      <c r="W87">
        <f t="shared" si="5"/>
        <v>27.799999999999997</v>
      </c>
    </row>
    <row r="88" spans="1:23" x14ac:dyDescent="0.2">
      <c r="A88" t="s">
        <v>303</v>
      </c>
      <c r="B88" t="s">
        <v>109</v>
      </c>
      <c r="C88">
        <v>2007</v>
      </c>
      <c r="D88" t="s">
        <v>13</v>
      </c>
      <c r="E88">
        <v>1775752462.2735996</v>
      </c>
      <c r="F88">
        <v>3.4519524895262066</v>
      </c>
      <c r="G88">
        <v>223.6584338066543</v>
      </c>
      <c r="H88">
        <v>8.9931935955576137E-3</v>
      </c>
      <c r="I88">
        <v>7.3364707480290896</v>
      </c>
      <c r="J88">
        <v>278621059.72181153</v>
      </c>
      <c r="K88">
        <v>14.7864583013854</v>
      </c>
      <c r="L88">
        <v>-10.013549332041103</v>
      </c>
      <c r="M88">
        <v>31.999998636888126</v>
      </c>
      <c r="N88">
        <v>6.8000001363111879</v>
      </c>
      <c r="O88">
        <v>38.799998773199313</v>
      </c>
      <c r="P88">
        <v>470850000</v>
      </c>
      <c r="Q88">
        <v>7939573</v>
      </c>
      <c r="R88">
        <v>3.3847163883889699</v>
      </c>
      <c r="S88">
        <v>3.6885807943963102E-2</v>
      </c>
      <c r="T88">
        <f t="shared" si="6"/>
        <v>26.5155200402844</v>
      </c>
      <c r="U88">
        <f t="shared" si="7"/>
        <v>703.07280300672369</v>
      </c>
      <c r="V88">
        <f t="shared" si="4"/>
        <v>1.5396825826124956</v>
      </c>
      <c r="W88">
        <f t="shared" si="5"/>
        <v>25.199998500576939</v>
      </c>
    </row>
    <row r="89" spans="1:23" x14ac:dyDescent="0.2">
      <c r="A89" t="s">
        <v>303</v>
      </c>
      <c r="B89" t="s">
        <v>109</v>
      </c>
      <c r="C89">
        <v>2008</v>
      </c>
      <c r="D89" t="s">
        <v>254</v>
      </c>
      <c r="E89">
        <v>1862084450.4923637</v>
      </c>
      <c r="F89">
        <v>4.8617129950774967</v>
      </c>
      <c r="G89">
        <v>226.74434851246426</v>
      </c>
      <c r="H89">
        <v>1.3797443956339492</v>
      </c>
      <c r="I89">
        <v>-1.5044628782812801</v>
      </c>
      <c r="J89">
        <v>259902995.81872869</v>
      </c>
      <c r="K89">
        <v>13.308958689033085</v>
      </c>
      <c r="L89">
        <v>-12.791016247379167</v>
      </c>
      <c r="M89">
        <v>36.699999319777362</v>
      </c>
      <c r="N89">
        <v>10.500000261624088</v>
      </c>
      <c r="O89">
        <v>47.19999958140145</v>
      </c>
      <c r="P89">
        <v>460640000</v>
      </c>
      <c r="Q89">
        <v>8212264</v>
      </c>
      <c r="R89">
        <v>3.3769151240528901</v>
      </c>
      <c r="S89">
        <v>0.23781629029737783</v>
      </c>
      <c r="T89">
        <f t="shared" si="6"/>
        <v>24.737868353833239</v>
      </c>
      <c r="U89">
        <f t="shared" si="7"/>
        <v>611.96213069158409</v>
      </c>
      <c r="V89">
        <f t="shared" si="4"/>
        <v>1.8015267663421197</v>
      </c>
      <c r="W89">
        <f t="shared" si="5"/>
        <v>26.199999058153274</v>
      </c>
    </row>
    <row r="90" spans="1:23" x14ac:dyDescent="0.2">
      <c r="A90" t="s">
        <v>303</v>
      </c>
      <c r="B90" t="s">
        <v>109</v>
      </c>
      <c r="C90">
        <v>2009</v>
      </c>
      <c r="D90" t="s">
        <v>182</v>
      </c>
      <c r="E90">
        <v>1933081018.3339553</v>
      </c>
      <c r="F90">
        <v>3.8127469365215205</v>
      </c>
      <c r="G90">
        <v>227.71515598587817</v>
      </c>
      <c r="H90">
        <v>0.42815068149781155</v>
      </c>
      <c r="I90">
        <v>9.8533778675085273</v>
      </c>
      <c r="J90">
        <v>288420193.76626837</v>
      </c>
      <c r="K90">
        <v>18.374873203806143</v>
      </c>
      <c r="L90">
        <v>-3.6251413980047538</v>
      </c>
      <c r="M90">
        <v>29.200003285407451</v>
      </c>
      <c r="N90">
        <v>6.6000002737839552</v>
      </c>
      <c r="O90">
        <v>35.80000355919141</v>
      </c>
      <c r="P90">
        <v>527559999.99999994</v>
      </c>
      <c r="Q90">
        <v>8489031</v>
      </c>
      <c r="R90">
        <v>3.3146212817890501</v>
      </c>
      <c r="S90">
        <v>1.9557301001888808E-2</v>
      </c>
      <c r="T90">
        <f t="shared" si="6"/>
        <v>27.291147913432134</v>
      </c>
      <c r="U90">
        <f t="shared" si="7"/>
        <v>744.8067544328311</v>
      </c>
      <c r="V90">
        <f t="shared" si="4"/>
        <v>1.5840707428569356</v>
      </c>
      <c r="W90">
        <f t="shared" si="5"/>
        <v>22.600003011623496</v>
      </c>
    </row>
    <row r="91" spans="1:23" x14ac:dyDescent="0.2">
      <c r="A91" t="s">
        <v>303</v>
      </c>
      <c r="B91" t="s">
        <v>109</v>
      </c>
      <c r="C91">
        <v>2010</v>
      </c>
      <c r="D91" t="s">
        <v>54</v>
      </c>
      <c r="E91">
        <v>2032135246.5000358</v>
      </c>
      <c r="F91">
        <v>5.1241633033803851</v>
      </c>
      <c r="G91">
        <v>231.79553692113839</v>
      </c>
      <c r="H91">
        <v>1.7918793843978023</v>
      </c>
      <c r="I91">
        <v>3.2161608906187098</v>
      </c>
      <c r="J91">
        <v>334497232.29355669</v>
      </c>
      <c r="K91">
        <v>16.460382391854292</v>
      </c>
      <c r="L91">
        <v>-2.9396208867726195</v>
      </c>
      <c r="M91">
        <v>29.800003758425969</v>
      </c>
      <c r="N91">
        <v>9.7000016393134558</v>
      </c>
      <c r="O91">
        <v>39.500005397739429</v>
      </c>
      <c r="P91">
        <v>577960000</v>
      </c>
      <c r="Q91">
        <v>8766930</v>
      </c>
      <c r="R91">
        <v>3.2211828553465001</v>
      </c>
      <c r="S91">
        <v>3.8411912050457374E-2</v>
      </c>
      <c r="T91">
        <f t="shared" si="6"/>
        <v>28.441020399376743</v>
      </c>
      <c r="U91">
        <f t="shared" si="7"/>
        <v>808.891641357764</v>
      </c>
      <c r="V91">
        <f t="shared" si="4"/>
        <v>1.96517419071215</v>
      </c>
      <c r="W91">
        <f t="shared" si="5"/>
        <v>20.100002119112514</v>
      </c>
    </row>
    <row r="92" spans="1:23" x14ac:dyDescent="0.2">
      <c r="A92" t="s">
        <v>303</v>
      </c>
      <c r="B92" t="s">
        <v>109</v>
      </c>
      <c r="C92">
        <v>2011</v>
      </c>
      <c r="D92" t="s">
        <v>297</v>
      </c>
      <c r="E92">
        <v>2114083183.1776326</v>
      </c>
      <c r="F92">
        <v>4.032602496252963</v>
      </c>
      <c r="G92">
        <v>233.76804478722556</v>
      </c>
      <c r="H92">
        <v>0.85096887208760563</v>
      </c>
      <c r="I92">
        <v>1.9536877801285324</v>
      </c>
      <c r="J92">
        <v>325601058.11642027</v>
      </c>
      <c r="K92">
        <v>15.445747417835712</v>
      </c>
      <c r="L92">
        <v>-9.0542373314171787</v>
      </c>
      <c r="M92">
        <v>34.200002553613466</v>
      </c>
      <c r="N92">
        <v>8.8000002837348301</v>
      </c>
      <c r="O92">
        <v>43.000002837348298</v>
      </c>
      <c r="P92">
        <v>499790000</v>
      </c>
      <c r="Q92">
        <v>9043508</v>
      </c>
      <c r="R92">
        <v>3.1060464141009199</v>
      </c>
      <c r="S92">
        <v>0.15005670753275901</v>
      </c>
      <c r="T92">
        <f t="shared" si="6"/>
        <v>23.640980826912237</v>
      </c>
      <c r="U92">
        <f t="shared" si="7"/>
        <v>558.89597445843197</v>
      </c>
      <c r="V92">
        <f t="shared" si="4"/>
        <v>1.6929133462456873</v>
      </c>
      <c r="W92">
        <f t="shared" si="5"/>
        <v>25.400002269878634</v>
      </c>
    </row>
    <row r="93" spans="1:23" x14ac:dyDescent="0.2">
      <c r="A93" t="s">
        <v>303</v>
      </c>
      <c r="B93" t="s">
        <v>109</v>
      </c>
      <c r="C93">
        <v>2012</v>
      </c>
      <c r="D93" t="s">
        <v>231</v>
      </c>
      <c r="E93">
        <v>2208090293.9069862</v>
      </c>
      <c r="F93">
        <v>4.4467082221454319</v>
      </c>
      <c r="G93">
        <v>236.92693162201252</v>
      </c>
      <c r="H93">
        <v>1.3512911217879093</v>
      </c>
      <c r="I93">
        <v>10.88161508929778</v>
      </c>
      <c r="J93">
        <v>323075634.11549956</v>
      </c>
      <c r="K93">
        <v>14.824274097468365</v>
      </c>
      <c r="L93">
        <v>-7.9757235256892098</v>
      </c>
      <c r="M93">
        <v>33.999988115787879</v>
      </c>
      <c r="N93">
        <v>9.7000008913159093</v>
      </c>
      <c r="O93">
        <v>43.699989007103788</v>
      </c>
      <c r="P93">
        <v>472360000</v>
      </c>
      <c r="Q93">
        <v>9319710</v>
      </c>
      <c r="R93">
        <v>3.00843601052626</v>
      </c>
      <c r="S93">
        <v>2.5925408293308558E-2</v>
      </c>
      <c r="T93">
        <f t="shared" si="6"/>
        <v>21.392241128156407</v>
      </c>
      <c r="U93">
        <f t="shared" si="7"/>
        <v>457.62798048518647</v>
      </c>
      <c r="V93">
        <f t="shared" si="4"/>
        <v>1.7983544025527107</v>
      </c>
      <c r="W93">
        <f t="shared" si="5"/>
        <v>24.29998722447197</v>
      </c>
    </row>
    <row r="94" spans="1:23" x14ac:dyDescent="0.2">
      <c r="A94" t="s">
        <v>303</v>
      </c>
      <c r="B94" t="s">
        <v>109</v>
      </c>
      <c r="C94">
        <v>2013</v>
      </c>
      <c r="D94" t="s">
        <v>142</v>
      </c>
      <c r="E94">
        <v>2316820971.5245214</v>
      </c>
      <c r="F94">
        <v>4.924195261288304</v>
      </c>
      <c r="G94">
        <v>241.33084208207231</v>
      </c>
      <c r="H94">
        <v>1.8587631342331719</v>
      </c>
      <c r="I94">
        <v>3.9338881464665505</v>
      </c>
      <c r="J94">
        <v>323373331.64402682</v>
      </c>
      <c r="K94">
        <v>13.41992918032787</v>
      </c>
      <c r="L94">
        <v>-13.780052459016392</v>
      </c>
      <c r="M94">
        <v>37.500013114754097</v>
      </c>
      <c r="N94">
        <v>9.1</v>
      </c>
      <c r="O94">
        <v>46.600013114754098</v>
      </c>
      <c r="P94">
        <v>496800000</v>
      </c>
      <c r="Q94">
        <v>9600186</v>
      </c>
      <c r="R94">
        <v>2.9650960952535201</v>
      </c>
      <c r="S94">
        <v>4.7612143241729976</v>
      </c>
      <c r="T94">
        <f t="shared" si="6"/>
        <v>21.443176063495926</v>
      </c>
      <c r="U94">
        <f t="shared" si="7"/>
        <v>459.80979969008462</v>
      </c>
      <c r="V94">
        <f t="shared" si="4"/>
        <v>1.6408447744886747</v>
      </c>
      <c r="W94">
        <f t="shared" si="5"/>
        <v>28.400013114754096</v>
      </c>
    </row>
    <row r="95" spans="1:23" x14ac:dyDescent="0.2">
      <c r="A95" t="s">
        <v>303</v>
      </c>
      <c r="B95" t="s">
        <v>109</v>
      </c>
      <c r="C95">
        <v>2014</v>
      </c>
      <c r="D95" t="s">
        <v>194</v>
      </c>
      <c r="E95">
        <v>2415069278.1346173</v>
      </c>
      <c r="F95">
        <v>4.2406516436807919</v>
      </c>
      <c r="G95">
        <v>244.14886265626518</v>
      </c>
      <c r="H95">
        <v>1.1677001372391942</v>
      </c>
      <c r="I95">
        <v>0.61707329117270637</v>
      </c>
      <c r="J95">
        <v>323138041.97090012</v>
      </c>
      <c r="K95">
        <v>14.399996272400539</v>
      </c>
      <c r="L95">
        <v>-11.400026618883302</v>
      </c>
      <c r="M95">
        <v>34.300008195939832</v>
      </c>
      <c r="N95">
        <v>8.7000020788535437</v>
      </c>
      <c r="O95">
        <v>43.000010274793375</v>
      </c>
      <c r="P95">
        <v>456400000</v>
      </c>
      <c r="Q95">
        <v>9891790</v>
      </c>
      <c r="R95">
        <v>2.9922646871545102</v>
      </c>
      <c r="S95">
        <v>3.0212026986125027</v>
      </c>
      <c r="T95">
        <f t="shared" si="6"/>
        <v>18.89800860505833</v>
      </c>
      <c r="U95">
        <f t="shared" si="7"/>
        <v>357.13472923685867</v>
      </c>
      <c r="V95">
        <f t="shared" si="4"/>
        <v>1.6796875</v>
      </c>
      <c r="W95">
        <f t="shared" si="5"/>
        <v>25.600006117086288</v>
      </c>
    </row>
    <row r="96" spans="1:23" x14ac:dyDescent="0.2">
      <c r="A96" t="s">
        <v>303</v>
      </c>
      <c r="B96" t="s">
        <v>109</v>
      </c>
      <c r="C96">
        <v>2015</v>
      </c>
      <c r="D96" t="s">
        <v>104</v>
      </c>
      <c r="E96">
        <v>2320881501.7463617</v>
      </c>
      <c r="F96">
        <v>-3.9000030864955448</v>
      </c>
      <c r="G96">
        <v>227.55368783710617</v>
      </c>
      <c r="H96">
        <v>-6.797154260154457</v>
      </c>
      <c r="I96">
        <v>11.223523017687768</v>
      </c>
      <c r="J96">
        <v>307685747.48285794</v>
      </c>
      <c r="K96">
        <v>12.340222218442461</v>
      </c>
      <c r="L96">
        <v>2.1644155807428715</v>
      </c>
      <c r="M96">
        <v>16.431951109401567</v>
      </c>
      <c r="N96">
        <v>6.4187599760891505</v>
      </c>
      <c r="O96">
        <v>22.850711085490715</v>
      </c>
      <c r="P96">
        <v>367190000</v>
      </c>
      <c r="Q96">
        <v>10199270</v>
      </c>
      <c r="R96">
        <v>3.06110289439754</v>
      </c>
      <c r="S96">
        <v>1.5984714586439346</v>
      </c>
      <c r="T96">
        <f t="shared" si="6"/>
        <v>15.821143807803439</v>
      </c>
      <c r="U96">
        <f t="shared" si="7"/>
        <v>250.30859138719711</v>
      </c>
      <c r="V96">
        <f t="shared" si="4"/>
        <v>2.2820608117096417</v>
      </c>
      <c r="W96">
        <f t="shared" si="5"/>
        <v>10.013191133312416</v>
      </c>
    </row>
    <row r="97" spans="1:23" x14ac:dyDescent="0.2">
      <c r="A97" t="s">
        <v>303</v>
      </c>
      <c r="B97" t="s">
        <v>109</v>
      </c>
      <c r="C97">
        <v>2016</v>
      </c>
      <c r="D97" t="s">
        <v>29</v>
      </c>
      <c r="E97">
        <v>2306955748.5602961</v>
      </c>
      <c r="F97">
        <v>-0.6000199999692768</v>
      </c>
      <c r="G97">
        <v>219.20658508075272</v>
      </c>
      <c r="H97">
        <v>-3.668190498555532</v>
      </c>
      <c r="I97">
        <v>5.8673620731902787</v>
      </c>
      <c r="J97">
        <v>223521072.66523626</v>
      </c>
      <c r="K97">
        <v>9.3582358439873641</v>
      </c>
      <c r="L97">
        <v>-1.0483121396420638</v>
      </c>
      <c r="M97">
        <v>16.648244088909546</v>
      </c>
      <c r="N97">
        <v>6.4079343232822339</v>
      </c>
      <c r="O97">
        <v>23.056178412191784</v>
      </c>
      <c r="P97">
        <v>742470000</v>
      </c>
      <c r="Q97">
        <v>10524117</v>
      </c>
      <c r="R97">
        <v>3.1353331460468001</v>
      </c>
      <c r="S97">
        <v>1.8728248191426206E-3</v>
      </c>
      <c r="T97">
        <f t="shared" si="6"/>
        <v>32.183972339450115</v>
      </c>
      <c r="U97">
        <f t="shared" si="7"/>
        <v>1035.80807554649</v>
      </c>
      <c r="V97">
        <f t="shared" si="4"/>
        <v>2.2515118135959415</v>
      </c>
      <c r="W97">
        <f t="shared" si="5"/>
        <v>10.240309765627313</v>
      </c>
    </row>
    <row r="98" spans="1:23" x14ac:dyDescent="0.2">
      <c r="A98" t="s">
        <v>303</v>
      </c>
      <c r="B98" t="s">
        <v>109</v>
      </c>
      <c r="C98">
        <v>2017</v>
      </c>
      <c r="D98" t="s">
        <v>276</v>
      </c>
      <c r="E98">
        <v>2318490757.9974689</v>
      </c>
      <c r="F98">
        <v>0.50000999994783513</v>
      </c>
      <c r="G98">
        <v>213.40560324233013</v>
      </c>
      <c r="H98">
        <v>-2.6463538202037</v>
      </c>
      <c r="I98" t="s">
        <v>316</v>
      </c>
      <c r="J98" t="s">
        <v>316</v>
      </c>
      <c r="K98" t="s">
        <v>316</v>
      </c>
      <c r="L98" t="s">
        <v>316</v>
      </c>
      <c r="M98" t="s">
        <v>316</v>
      </c>
      <c r="N98" t="s">
        <v>316</v>
      </c>
      <c r="O98" t="s">
        <v>316</v>
      </c>
      <c r="P98">
        <v>418980000</v>
      </c>
      <c r="Q98">
        <v>10864245</v>
      </c>
      <c r="R98">
        <v>3.1807641546363898</v>
      </c>
      <c r="S98">
        <v>9.975786112728556E-3</v>
      </c>
      <c r="T98">
        <f t="shared" si="6"/>
        <v>18.0712387381644</v>
      </c>
      <c r="U98">
        <f t="shared" si="7"/>
        <v>326.56966953173367</v>
      </c>
      <c r="V98" t="e">
        <f t="shared" si="4"/>
        <v>#VALUE!</v>
      </c>
      <c r="W98" t="e">
        <f t="shared" si="5"/>
        <v>#VALUE!</v>
      </c>
    </row>
    <row r="99" spans="1:23" x14ac:dyDescent="0.2">
      <c r="A99" t="s">
        <v>303</v>
      </c>
      <c r="B99" t="s">
        <v>109</v>
      </c>
      <c r="C99">
        <v>2018</v>
      </c>
      <c r="D99" t="s">
        <v>1</v>
      </c>
      <c r="E99" t="s">
        <v>316</v>
      </c>
      <c r="F99" t="s">
        <v>316</v>
      </c>
      <c r="G99" t="s">
        <v>316</v>
      </c>
      <c r="H99" t="s">
        <v>316</v>
      </c>
      <c r="I99" t="s">
        <v>316</v>
      </c>
      <c r="J99" t="s">
        <v>316</v>
      </c>
      <c r="K99" t="s">
        <v>316</v>
      </c>
      <c r="L99" t="s">
        <v>316</v>
      </c>
      <c r="M99" t="s">
        <v>316</v>
      </c>
      <c r="N99" t="s">
        <v>316</v>
      </c>
      <c r="O99" t="s">
        <v>316</v>
      </c>
      <c r="P99" t="s">
        <v>316</v>
      </c>
      <c r="Q99" t="s">
        <v>316</v>
      </c>
      <c r="R99" t="s">
        <v>316</v>
      </c>
      <c r="S99" t="s">
        <v>316</v>
      </c>
      <c r="T99" t="e">
        <f t="shared" si="6"/>
        <v>#VALUE!</v>
      </c>
      <c r="U99" t="e">
        <f t="shared" si="7"/>
        <v>#VALUE!</v>
      </c>
      <c r="V99" t="e">
        <f t="shared" si="4"/>
        <v>#VALUE!</v>
      </c>
      <c r="W99" t="e">
        <f t="shared" si="5"/>
        <v>#VALUE!</v>
      </c>
    </row>
    <row r="100" spans="1:23" x14ac:dyDescent="0.2">
      <c r="A100" t="s">
        <v>41</v>
      </c>
      <c r="B100" t="s">
        <v>129</v>
      </c>
      <c r="C100">
        <v>1970</v>
      </c>
      <c r="D100" t="s">
        <v>178</v>
      </c>
      <c r="E100">
        <v>1095419955.0483139</v>
      </c>
      <c r="F100">
        <v>2.3328808767934675</v>
      </c>
      <c r="G100">
        <v>599.01272156932237</v>
      </c>
      <c r="H100">
        <v>0.29098985404827715</v>
      </c>
      <c r="I100" t="s">
        <v>316</v>
      </c>
      <c r="J100" t="s">
        <v>316</v>
      </c>
      <c r="K100" t="s">
        <v>316</v>
      </c>
      <c r="L100">
        <v>8.3598204915056424</v>
      </c>
      <c r="M100">
        <v>41.562349908683792</v>
      </c>
      <c r="N100">
        <v>31.938497894204847</v>
      </c>
      <c r="O100">
        <v>73.500847802888643</v>
      </c>
      <c r="P100">
        <v>89200000</v>
      </c>
      <c r="Q100">
        <v>1828709</v>
      </c>
      <c r="R100">
        <v>2.0155178540769501</v>
      </c>
      <c r="S100" t="s">
        <v>316</v>
      </c>
      <c r="T100">
        <f t="shared" si="6"/>
        <v>8.1429957149233978</v>
      </c>
      <c r="U100">
        <f t="shared" si="7"/>
        <v>66.308379213260821</v>
      </c>
      <c r="V100">
        <f t="shared" si="4"/>
        <v>7.6373626373626369</v>
      </c>
      <c r="W100">
        <f t="shared" si="5"/>
        <v>9.6238520144789454</v>
      </c>
    </row>
    <row r="101" spans="1:23" x14ac:dyDescent="0.2">
      <c r="A101" t="s">
        <v>41</v>
      </c>
      <c r="B101" t="s">
        <v>129</v>
      </c>
      <c r="C101">
        <v>1971</v>
      </c>
      <c r="D101" t="s">
        <v>85</v>
      </c>
      <c r="E101">
        <v>1107800417.4957206</v>
      </c>
      <c r="F101">
        <v>1.1302023840583502</v>
      </c>
      <c r="G101">
        <v>594.12292488553601</v>
      </c>
      <c r="H101">
        <v>-0.81630932160770442</v>
      </c>
      <c r="I101" t="s">
        <v>316</v>
      </c>
      <c r="J101" t="s">
        <v>316</v>
      </c>
      <c r="K101" t="s">
        <v>316</v>
      </c>
      <c r="L101">
        <v>11.124376954615842</v>
      </c>
      <c r="M101">
        <v>37.423462337021284</v>
      </c>
      <c r="N101">
        <v>29.799232942079584</v>
      </c>
      <c r="O101">
        <v>67.222695279100876</v>
      </c>
      <c r="P101">
        <v>88970000</v>
      </c>
      <c r="Q101">
        <v>1864598</v>
      </c>
      <c r="R101">
        <v>1.94352268484757</v>
      </c>
      <c r="S101" t="s">
        <v>316</v>
      </c>
      <c r="T101">
        <f t="shared" si="6"/>
        <v>8.0312300478388021</v>
      </c>
      <c r="U101">
        <f t="shared" si="7"/>
        <v>64.500656081308847</v>
      </c>
      <c r="V101">
        <f t="shared" si="4"/>
        <v>8.8169822544557501</v>
      </c>
      <c r="W101">
        <f t="shared" si="5"/>
        <v>7.6242293949417004</v>
      </c>
    </row>
    <row r="102" spans="1:23" x14ac:dyDescent="0.2">
      <c r="A102" t="s">
        <v>41</v>
      </c>
      <c r="B102" t="s">
        <v>129</v>
      </c>
      <c r="C102">
        <v>1972</v>
      </c>
      <c r="D102" t="s">
        <v>15</v>
      </c>
      <c r="E102">
        <v>1107790810.9293211</v>
      </c>
      <c r="F102">
        <v>-8.6717483111442561E-4</v>
      </c>
      <c r="G102">
        <v>582.95053453151297</v>
      </c>
      <c r="H102">
        <v>-1.8804846414865182</v>
      </c>
      <c r="I102" t="s">
        <v>316</v>
      </c>
      <c r="J102" t="s">
        <v>316</v>
      </c>
      <c r="K102" t="s">
        <v>316</v>
      </c>
      <c r="L102">
        <v>9.5552229760412519</v>
      </c>
      <c r="M102">
        <v>33.813087058097331</v>
      </c>
      <c r="N102">
        <v>24.934800685966266</v>
      </c>
      <c r="O102">
        <v>58.747887744063597</v>
      </c>
      <c r="P102">
        <v>130330000.00000001</v>
      </c>
      <c r="Q102">
        <v>1900317</v>
      </c>
      <c r="R102">
        <v>1.89752340972916</v>
      </c>
      <c r="S102" t="s">
        <v>316</v>
      </c>
      <c r="T102">
        <f t="shared" si="6"/>
        <v>11.764856569866899</v>
      </c>
      <c r="U102">
        <f t="shared" si="7"/>
        <v>138.41185010954032</v>
      </c>
      <c r="V102">
        <f t="shared" si="4"/>
        <v>6.6170300530599206</v>
      </c>
      <c r="W102">
        <f t="shared" si="5"/>
        <v>8.8782863721310648</v>
      </c>
    </row>
    <row r="103" spans="1:23" x14ac:dyDescent="0.2">
      <c r="A103" t="s">
        <v>41</v>
      </c>
      <c r="B103" t="s">
        <v>129</v>
      </c>
      <c r="C103">
        <v>1973</v>
      </c>
      <c r="D103" t="s">
        <v>257</v>
      </c>
      <c r="E103">
        <v>1128716314.1891184</v>
      </c>
      <c r="F103">
        <v>1.8889399562939957</v>
      </c>
      <c r="G103">
        <v>582.76147303217886</v>
      </c>
      <c r="H103">
        <v>-3.2431825366799671E-2</v>
      </c>
      <c r="I103" t="s">
        <v>316</v>
      </c>
      <c r="J103" t="s">
        <v>316</v>
      </c>
      <c r="K103" t="s">
        <v>316</v>
      </c>
      <c r="L103">
        <v>12.976978228342176</v>
      </c>
      <c r="M103">
        <v>36.486883357432092</v>
      </c>
      <c r="N103">
        <v>28.618041855082261</v>
      </c>
      <c r="O103">
        <v>65.10492521251436</v>
      </c>
      <c r="P103">
        <v>112300000</v>
      </c>
      <c r="Q103">
        <v>1936841</v>
      </c>
      <c r="R103">
        <v>1.9037580995046199</v>
      </c>
      <c r="S103" t="s">
        <v>316</v>
      </c>
      <c r="T103">
        <f t="shared" si="6"/>
        <v>9.9493556164887629</v>
      </c>
      <c r="U103">
        <f t="shared" si="7"/>
        <v>98.989677183356491</v>
      </c>
      <c r="V103">
        <f t="shared" si="4"/>
        <v>8.273762432890841</v>
      </c>
      <c r="W103">
        <f t="shared" si="5"/>
        <v>7.8688415023498308</v>
      </c>
    </row>
    <row r="104" spans="1:23" x14ac:dyDescent="0.2">
      <c r="A104" t="s">
        <v>41</v>
      </c>
      <c r="B104" t="s">
        <v>129</v>
      </c>
      <c r="C104">
        <v>1974</v>
      </c>
      <c r="D104" t="s">
        <v>298</v>
      </c>
      <c r="E104">
        <v>1200266020.7328901</v>
      </c>
      <c r="F104">
        <v>6.3390336122831599</v>
      </c>
      <c r="G104">
        <v>607.56935549300169</v>
      </c>
      <c r="H104">
        <v>4.2569530775163287</v>
      </c>
      <c r="I104" t="s">
        <v>316</v>
      </c>
      <c r="J104" t="s">
        <v>316</v>
      </c>
      <c r="K104" t="s">
        <v>316</v>
      </c>
      <c r="L104">
        <v>-9.7466586269798816E-2</v>
      </c>
      <c r="M104">
        <v>43.336113178758637</v>
      </c>
      <c r="N104">
        <v>27.736823888487759</v>
      </c>
      <c r="O104">
        <v>71.072937067246386</v>
      </c>
      <c r="P104">
        <v>150420000</v>
      </c>
      <c r="Q104">
        <v>1975521</v>
      </c>
      <c r="R104">
        <v>1.97738656768974</v>
      </c>
      <c r="S104" t="s">
        <v>316</v>
      </c>
      <c r="T104">
        <f t="shared" si="6"/>
        <v>12.532221807641658</v>
      </c>
      <c r="U104">
        <f t="shared" si="7"/>
        <v>157.05658343592916</v>
      </c>
      <c r="V104">
        <f t="shared" si="4"/>
        <v>4.5561650755187859</v>
      </c>
      <c r="W104">
        <f t="shared" si="5"/>
        <v>15.599289290270878</v>
      </c>
    </row>
    <row r="105" spans="1:23" x14ac:dyDescent="0.2">
      <c r="A105" t="s">
        <v>41</v>
      </c>
      <c r="B105" t="s">
        <v>129</v>
      </c>
      <c r="C105">
        <v>1975</v>
      </c>
      <c r="D105" t="s">
        <v>232</v>
      </c>
      <c r="E105">
        <v>1205126943.3310573</v>
      </c>
      <c r="F105">
        <v>0.40498710404206406</v>
      </c>
      <c r="G105">
        <v>597.37467523642511</v>
      </c>
      <c r="H105">
        <v>-1.6779451044406812</v>
      </c>
      <c r="I105" t="s">
        <v>316</v>
      </c>
      <c r="J105" t="s">
        <v>316</v>
      </c>
      <c r="K105" t="s">
        <v>316</v>
      </c>
      <c r="L105">
        <v>-4.9883150852803428</v>
      </c>
      <c r="M105">
        <v>39.919970057272792</v>
      </c>
      <c r="N105">
        <v>21.130346577889554</v>
      </c>
      <c r="O105">
        <v>61.050316635162346</v>
      </c>
      <c r="P105">
        <v>182100000</v>
      </c>
      <c r="Q105">
        <v>2017372</v>
      </c>
      <c r="R105">
        <v>2.0963513258754398</v>
      </c>
      <c r="S105" t="s">
        <v>316</v>
      </c>
      <c r="T105">
        <f t="shared" si="6"/>
        <v>15.110441352897027</v>
      </c>
      <c r="U105">
        <f t="shared" si="7"/>
        <v>228.32543787934054</v>
      </c>
      <c r="V105">
        <f t="shared" si="4"/>
        <v>3.2491506124190996</v>
      </c>
      <c r="W105">
        <f t="shared" si="5"/>
        <v>18.789623479383238</v>
      </c>
    </row>
    <row r="106" spans="1:23" x14ac:dyDescent="0.2">
      <c r="A106" t="s">
        <v>41</v>
      </c>
      <c r="B106" t="s">
        <v>129</v>
      </c>
      <c r="C106">
        <v>1976</v>
      </c>
      <c r="D106" t="s">
        <v>144</v>
      </c>
      <c r="E106">
        <v>1270595693.3439205</v>
      </c>
      <c r="F106">
        <v>5.4325189869129247</v>
      </c>
      <c r="G106">
        <v>616.07477355025833</v>
      </c>
      <c r="H106">
        <v>3.130380159894159</v>
      </c>
      <c r="I106" t="s">
        <v>316</v>
      </c>
      <c r="J106" t="s">
        <v>316</v>
      </c>
      <c r="K106" t="s">
        <v>316</v>
      </c>
      <c r="L106">
        <v>4.8265155000848372</v>
      </c>
      <c r="M106">
        <v>29.3266108057826</v>
      </c>
      <c r="N106">
        <v>22.186866262157285</v>
      </c>
      <c r="O106">
        <v>51.513477067939881</v>
      </c>
      <c r="P106">
        <v>129130000</v>
      </c>
      <c r="Q106">
        <v>2062405</v>
      </c>
      <c r="R106">
        <v>2.2077103268056302</v>
      </c>
      <c r="S106" t="s">
        <v>316</v>
      </c>
      <c r="T106">
        <f t="shared" si="6"/>
        <v>10.162949605169764</v>
      </c>
      <c r="U106">
        <f t="shared" si="7"/>
        <v>103.28554467722027</v>
      </c>
      <c r="V106">
        <f t="shared" si="4"/>
        <v>7.2150308394343634</v>
      </c>
      <c r="W106">
        <f t="shared" si="5"/>
        <v>7.1397445436253157</v>
      </c>
    </row>
    <row r="107" spans="1:23" x14ac:dyDescent="0.2">
      <c r="A107" t="s">
        <v>41</v>
      </c>
      <c r="B107" t="s">
        <v>129</v>
      </c>
      <c r="C107">
        <v>1977</v>
      </c>
      <c r="D107" t="s">
        <v>65</v>
      </c>
      <c r="E107">
        <v>1318957550.2408032</v>
      </c>
      <c r="F107">
        <v>3.8062349140823386</v>
      </c>
      <c r="G107">
        <v>624.96300575695375</v>
      </c>
      <c r="H107">
        <v>1.4427197133028358</v>
      </c>
      <c r="I107">
        <v>7.8292759637860376</v>
      </c>
      <c r="J107" t="s">
        <v>316</v>
      </c>
      <c r="K107">
        <v>11.634171639632591</v>
      </c>
      <c r="L107">
        <v>2.4334275414279403</v>
      </c>
      <c r="M107">
        <v>34.324906126815755</v>
      </c>
      <c r="N107">
        <v>25.204397696751379</v>
      </c>
      <c r="O107">
        <v>59.529303823567133</v>
      </c>
      <c r="P107">
        <v>136220000</v>
      </c>
      <c r="Q107">
        <v>2110457</v>
      </c>
      <c r="R107">
        <v>2.30317341541592</v>
      </c>
      <c r="S107">
        <v>-0.56084735096686211</v>
      </c>
      <c r="T107">
        <f t="shared" si="6"/>
        <v>10.327853233421363</v>
      </c>
      <c r="U107">
        <f t="shared" si="7"/>
        <v>106.6645524110921</v>
      </c>
      <c r="V107">
        <f t="shared" si="4"/>
        <v>6.5269720739841421</v>
      </c>
      <c r="W107">
        <f t="shared" si="5"/>
        <v>9.1205084300643762</v>
      </c>
    </row>
    <row r="108" spans="1:23" x14ac:dyDescent="0.2">
      <c r="A108" t="s">
        <v>41</v>
      </c>
      <c r="B108" t="s">
        <v>129</v>
      </c>
      <c r="C108">
        <v>1978</v>
      </c>
      <c r="D108" t="s">
        <v>106</v>
      </c>
      <c r="E108">
        <v>1334906852.105639</v>
      </c>
      <c r="F108">
        <v>1.209235419435899</v>
      </c>
      <c r="G108">
        <v>617.36962399133449</v>
      </c>
      <c r="H108">
        <v>-1.2150130000770503</v>
      </c>
      <c r="I108">
        <v>6.9229126782375765</v>
      </c>
      <c r="J108" t="s">
        <v>316</v>
      </c>
      <c r="K108">
        <v>9.0723923393295909</v>
      </c>
      <c r="L108">
        <v>0.4214280565470101</v>
      </c>
      <c r="M108">
        <v>33.885760267332984</v>
      </c>
      <c r="N108">
        <v>23.420317632811106</v>
      </c>
      <c r="O108">
        <v>57.306077900144089</v>
      </c>
      <c r="P108">
        <v>131850000</v>
      </c>
      <c r="Q108">
        <v>2162249</v>
      </c>
      <c r="R108">
        <v>2.42443720091903</v>
      </c>
      <c r="S108">
        <v>0.99651168638475385</v>
      </c>
      <c r="T108">
        <f t="shared" si="6"/>
        <v>9.8770936557875988</v>
      </c>
      <c r="U108">
        <f t="shared" si="7"/>
        <v>97.556979085199629</v>
      </c>
      <c r="V108">
        <f t="shared" si="4"/>
        <v>5.4757433489827898</v>
      </c>
      <c r="W108">
        <f t="shared" si="5"/>
        <v>10.465442634521878</v>
      </c>
    </row>
    <row r="109" spans="1:23" x14ac:dyDescent="0.2">
      <c r="A109" t="s">
        <v>41</v>
      </c>
      <c r="B109" t="s">
        <v>129</v>
      </c>
      <c r="C109">
        <v>1979</v>
      </c>
      <c r="D109" t="s">
        <v>30</v>
      </c>
      <c r="E109">
        <v>1301999558.9040158</v>
      </c>
      <c r="F109">
        <v>-2.4651377846863625</v>
      </c>
      <c r="G109">
        <v>586.86299038978439</v>
      </c>
      <c r="H109">
        <v>-4.9413888238172206</v>
      </c>
      <c r="I109">
        <v>7.5188136753326713</v>
      </c>
      <c r="J109" t="s">
        <v>316</v>
      </c>
      <c r="K109">
        <v>11.202952568386902</v>
      </c>
      <c r="L109">
        <v>-2.9061742048900783</v>
      </c>
      <c r="M109">
        <v>35.132939468605343</v>
      </c>
      <c r="N109">
        <v>22.432567361757759</v>
      </c>
      <c r="O109">
        <v>57.565506830363098</v>
      </c>
      <c r="P109">
        <v>187210000</v>
      </c>
      <c r="Q109">
        <v>2218575</v>
      </c>
      <c r="R109">
        <v>2.5716214168329099</v>
      </c>
      <c r="S109">
        <v>3.2475142481659036</v>
      </c>
      <c r="T109">
        <f t="shared" si="6"/>
        <v>14.3786531047359</v>
      </c>
      <c r="U109">
        <f t="shared" si="7"/>
        <v>206.74566510633133</v>
      </c>
      <c r="V109">
        <f t="shared" si="4"/>
        <v>4.5325842696629213</v>
      </c>
      <c r="W109">
        <f t="shared" si="5"/>
        <v>12.700372106847585</v>
      </c>
    </row>
    <row r="110" spans="1:23" x14ac:dyDescent="0.2">
      <c r="A110" t="s">
        <v>41</v>
      </c>
      <c r="B110" t="s">
        <v>129</v>
      </c>
      <c r="C110">
        <v>1980</v>
      </c>
      <c r="D110" t="s">
        <v>108</v>
      </c>
      <c r="E110">
        <v>1243687700.8588097</v>
      </c>
      <c r="F110">
        <v>-4.4786388479494832</v>
      </c>
      <c r="G110">
        <v>545.51988987679727</v>
      </c>
      <c r="H110">
        <v>-7.0447619274010975</v>
      </c>
      <c r="I110">
        <v>1.605729384462778</v>
      </c>
      <c r="J110" t="s">
        <v>316</v>
      </c>
      <c r="K110">
        <v>6.947743162170414</v>
      </c>
      <c r="L110">
        <v>-8.8521120548032428</v>
      </c>
      <c r="M110">
        <v>41.080782863496715</v>
      </c>
      <c r="N110">
        <v>25.221545219735514</v>
      </c>
      <c r="O110">
        <v>66.302328083232226</v>
      </c>
      <c r="P110">
        <v>219370000</v>
      </c>
      <c r="Q110">
        <v>2279821</v>
      </c>
      <c r="R110">
        <v>2.7231833220949899</v>
      </c>
      <c r="S110">
        <v>0.67042773990837368</v>
      </c>
      <c r="T110">
        <f t="shared" si="6"/>
        <v>17.638672461625003</v>
      </c>
      <c r="U110">
        <f t="shared" si="7"/>
        <v>311.12276620848826</v>
      </c>
      <c r="V110">
        <f t="shared" si="4"/>
        <v>4.1806756145882344</v>
      </c>
      <c r="W110">
        <f t="shared" si="5"/>
        <v>15.859237643761201</v>
      </c>
    </row>
    <row r="111" spans="1:23" x14ac:dyDescent="0.2">
      <c r="A111" t="s">
        <v>41</v>
      </c>
      <c r="B111" t="s">
        <v>129</v>
      </c>
      <c r="C111">
        <v>1981</v>
      </c>
      <c r="D111" t="s">
        <v>160</v>
      </c>
      <c r="E111">
        <v>1224479371.3429301</v>
      </c>
      <c r="F111">
        <v>-1.5444656647014909</v>
      </c>
      <c r="G111">
        <v>521.7662078752146</v>
      </c>
      <c r="H111">
        <v>-4.354320060987547</v>
      </c>
      <c r="I111">
        <v>8.1378284946411572</v>
      </c>
      <c r="J111" t="s">
        <v>316</v>
      </c>
      <c r="K111">
        <v>8.050846483589476</v>
      </c>
      <c r="L111">
        <v>-0.93688809255178063</v>
      </c>
      <c r="M111">
        <v>34.059743898937967</v>
      </c>
      <c r="N111">
        <v>24.383449993468751</v>
      </c>
      <c r="O111">
        <v>58.443193892406718</v>
      </c>
      <c r="P111">
        <v>226600000</v>
      </c>
      <c r="Q111">
        <v>2346797</v>
      </c>
      <c r="R111">
        <v>2.89544886198478</v>
      </c>
      <c r="S111">
        <v>0.83209761174234698</v>
      </c>
      <c r="T111">
        <f t="shared" si="6"/>
        <v>18.505824214211117</v>
      </c>
      <c r="U111">
        <f t="shared" si="7"/>
        <v>342.46552984728248</v>
      </c>
      <c r="V111">
        <f t="shared" si="4"/>
        <v>6.039832446529303</v>
      </c>
      <c r="W111">
        <f t="shared" si="5"/>
        <v>9.6762939054692154</v>
      </c>
    </row>
    <row r="112" spans="1:23" x14ac:dyDescent="0.2">
      <c r="A112" t="s">
        <v>41</v>
      </c>
      <c r="B112" t="s">
        <v>129</v>
      </c>
      <c r="C112">
        <v>1982</v>
      </c>
      <c r="D112" t="s">
        <v>77</v>
      </c>
      <c r="E112">
        <v>1318957550.2408032</v>
      </c>
      <c r="F112">
        <v>7.7157836309039283</v>
      </c>
      <c r="G112">
        <v>545.28425571917955</v>
      </c>
      <c r="H112">
        <v>4.5073919102077014</v>
      </c>
      <c r="I112">
        <v>0.97086312349626003</v>
      </c>
      <c r="J112" t="s">
        <v>316</v>
      </c>
      <c r="K112">
        <v>6.3847061605548356</v>
      </c>
      <c r="L112">
        <v>-5.3773798968633972</v>
      </c>
      <c r="M112">
        <v>34.224506602011132</v>
      </c>
      <c r="N112">
        <v>22.177752131557629</v>
      </c>
      <c r="O112">
        <v>56.402258733568758</v>
      </c>
      <c r="P112">
        <v>210510000</v>
      </c>
      <c r="Q112">
        <v>2418844</v>
      </c>
      <c r="R112">
        <v>3.0238320357609099</v>
      </c>
      <c r="S112">
        <v>1.2232610138101538</v>
      </c>
      <c r="T112">
        <f t="shared" si="6"/>
        <v>15.960331699952512</v>
      </c>
      <c r="U112">
        <f t="shared" si="7"/>
        <v>254.73218797250905</v>
      </c>
      <c r="V112">
        <f t="shared" si="4"/>
        <v>4.6819464007425289</v>
      </c>
      <c r="W112">
        <f t="shared" si="5"/>
        <v>12.046754470453504</v>
      </c>
    </row>
    <row r="113" spans="1:23" x14ac:dyDescent="0.2">
      <c r="A113" t="s">
        <v>41</v>
      </c>
      <c r="B113" t="s">
        <v>129</v>
      </c>
      <c r="C113">
        <v>1983</v>
      </c>
      <c r="D113" t="s">
        <v>6</v>
      </c>
      <c r="E113">
        <v>1211772285.637939</v>
      </c>
      <c r="F113">
        <v>-8.1265135927456811</v>
      </c>
      <c r="G113">
        <v>486.04358995318705</v>
      </c>
      <c r="H113">
        <v>-10.864180497538769</v>
      </c>
      <c r="I113">
        <v>7.3829066603161424</v>
      </c>
      <c r="J113" t="s">
        <v>316</v>
      </c>
      <c r="K113">
        <v>10.478075111220683</v>
      </c>
      <c r="L113">
        <v>-0.63460675484558926</v>
      </c>
      <c r="M113">
        <v>36.616261109876667</v>
      </c>
      <c r="N113">
        <v>24.148999309870607</v>
      </c>
      <c r="O113">
        <v>60.765260419747278</v>
      </c>
      <c r="P113">
        <v>226510000</v>
      </c>
      <c r="Q113">
        <v>2493135</v>
      </c>
      <c r="R113">
        <v>3.0251214609921599</v>
      </c>
      <c r="S113">
        <v>0.67848512041708819</v>
      </c>
      <c r="T113">
        <f t="shared" si="6"/>
        <v>18.692455891640858</v>
      </c>
      <c r="U113">
        <f t="shared" si="7"/>
        <v>349.407907260939</v>
      </c>
      <c r="V113">
        <f t="shared" si="4"/>
        <v>4.8739860760538241</v>
      </c>
      <c r="W113">
        <f t="shared" si="5"/>
        <v>12.46726180000606</v>
      </c>
    </row>
    <row r="114" spans="1:23" x14ac:dyDescent="0.2">
      <c r="A114" t="s">
        <v>41</v>
      </c>
      <c r="B114" t="s">
        <v>129</v>
      </c>
      <c r="C114">
        <v>1984</v>
      </c>
      <c r="D114" t="s">
        <v>246</v>
      </c>
      <c r="E114">
        <v>1326669221.4180338</v>
      </c>
      <c r="F114">
        <v>9.4817266529253317</v>
      </c>
      <c r="G114">
        <v>517.05809893356343</v>
      </c>
      <c r="H114">
        <v>6.381013888767356</v>
      </c>
      <c r="I114">
        <v>7.063255070117795</v>
      </c>
      <c r="J114" t="s">
        <v>316</v>
      </c>
      <c r="K114">
        <v>12.127737486966343</v>
      </c>
      <c r="L114">
        <v>0.1994587774543817</v>
      </c>
      <c r="M114">
        <v>35.501677385040317</v>
      </c>
      <c r="N114">
        <v>23.393994258060864</v>
      </c>
      <c r="O114">
        <v>58.895671643101174</v>
      </c>
      <c r="P114">
        <v>334160000</v>
      </c>
      <c r="Q114">
        <v>2565803</v>
      </c>
      <c r="R114">
        <v>2.8730535358568399</v>
      </c>
      <c r="S114">
        <v>0.80731978034970819</v>
      </c>
      <c r="T114">
        <f t="shared" si="6"/>
        <v>25.187891194372263</v>
      </c>
      <c r="U114">
        <f t="shared" si="7"/>
        <v>634.42986281953574</v>
      </c>
      <c r="V114">
        <f t="shared" si="4"/>
        <v>4.8643221849657126</v>
      </c>
      <c r="W114">
        <f t="shared" si="5"/>
        <v>12.107683126979452</v>
      </c>
    </row>
    <row r="115" spans="1:23" x14ac:dyDescent="0.2">
      <c r="A115" t="s">
        <v>41</v>
      </c>
      <c r="B115" t="s">
        <v>129</v>
      </c>
      <c r="C115">
        <v>1985</v>
      </c>
      <c r="D115" t="s">
        <v>288</v>
      </c>
      <c r="E115">
        <v>1378770434.2859375</v>
      </c>
      <c r="F115">
        <v>3.9272195379805623</v>
      </c>
      <c r="G115">
        <v>523.40508895417622</v>
      </c>
      <c r="H115">
        <v>1.2275196991795383</v>
      </c>
      <c r="I115">
        <v>11.470330802047496</v>
      </c>
      <c r="J115" t="s">
        <v>316</v>
      </c>
      <c r="K115">
        <v>12.399850725141231</v>
      </c>
      <c r="L115">
        <v>5.7566047690743671</v>
      </c>
      <c r="M115">
        <v>31.635975240963081</v>
      </c>
      <c r="N115">
        <v>22.008518961767621</v>
      </c>
      <c r="O115">
        <v>53.644494202730698</v>
      </c>
      <c r="P115">
        <v>260980000.00000003</v>
      </c>
      <c r="Q115">
        <v>2634232</v>
      </c>
      <c r="R115">
        <v>2.6320188351323202</v>
      </c>
      <c r="S115">
        <v>0.34590590833769691</v>
      </c>
      <c r="T115">
        <f t="shared" si="6"/>
        <v>18.928459264153066</v>
      </c>
      <c r="U115">
        <f t="shared" si="7"/>
        <v>358.28657011470204</v>
      </c>
      <c r="V115">
        <f t="shared" si="4"/>
        <v>5.5720319726254441</v>
      </c>
      <c r="W115">
        <f t="shared" si="5"/>
        <v>9.6274562791954601</v>
      </c>
    </row>
    <row r="116" spans="1:23" x14ac:dyDescent="0.2">
      <c r="A116" t="s">
        <v>41</v>
      </c>
      <c r="B116" t="s">
        <v>129</v>
      </c>
      <c r="C116">
        <v>1986</v>
      </c>
      <c r="D116" t="s">
        <v>220</v>
      </c>
      <c r="E116">
        <v>1428102554.389174</v>
      </c>
      <c r="F116">
        <v>3.5779792543046085</v>
      </c>
      <c r="G116">
        <v>529.51875629469305</v>
      </c>
      <c r="H116">
        <v>1.1680565339424902</v>
      </c>
      <c r="I116">
        <v>8.6309215573783487</v>
      </c>
      <c r="J116" t="s">
        <v>316</v>
      </c>
      <c r="K116">
        <v>12.864630371519656</v>
      </c>
      <c r="L116">
        <v>2.343257506168837</v>
      </c>
      <c r="M116">
        <v>28.622631848438303</v>
      </c>
      <c r="N116">
        <v>18.186426242837332</v>
      </c>
      <c r="O116">
        <v>46.809058091275631</v>
      </c>
      <c r="P116">
        <v>257040000.00000003</v>
      </c>
      <c r="Q116">
        <v>2696982</v>
      </c>
      <c r="R116">
        <v>2.3541691643292602</v>
      </c>
      <c r="S116">
        <v>0.72713798665469243</v>
      </c>
      <c r="T116">
        <f t="shared" si="6"/>
        <v>17.998707390446537</v>
      </c>
      <c r="U116">
        <f t="shared" si="7"/>
        <v>323.95346772691477</v>
      </c>
      <c r="V116">
        <f t="shared" si="4"/>
        <v>4.485256410256409</v>
      </c>
      <c r="W116">
        <f t="shared" si="5"/>
        <v>10.436205605600971</v>
      </c>
    </row>
    <row r="117" spans="1:23" x14ac:dyDescent="0.2">
      <c r="A117" t="s">
        <v>41</v>
      </c>
      <c r="B117" t="s">
        <v>129</v>
      </c>
      <c r="C117">
        <v>1987</v>
      </c>
      <c r="D117" t="s">
        <v>133</v>
      </c>
      <c r="E117">
        <v>1357568742.2421536</v>
      </c>
      <c r="F117">
        <v>-4.9389878850254547</v>
      </c>
      <c r="G117">
        <v>492.72178516391057</v>
      </c>
      <c r="H117">
        <v>-6.9491346044603546</v>
      </c>
      <c r="I117">
        <v>8.3345722306642891</v>
      </c>
      <c r="J117" t="s">
        <v>316</v>
      </c>
      <c r="K117">
        <v>12.855528034975148</v>
      </c>
      <c r="L117">
        <v>1.9249630134481439</v>
      </c>
      <c r="M117">
        <v>28.550293398939441</v>
      </c>
      <c r="N117">
        <v>17.844141163954319</v>
      </c>
      <c r="O117">
        <v>46.394434562893764</v>
      </c>
      <c r="P117">
        <v>293100000</v>
      </c>
      <c r="Q117">
        <v>2755244</v>
      </c>
      <c r="R117">
        <v>2.1372634873306402</v>
      </c>
      <c r="S117">
        <v>0.99074101860527308</v>
      </c>
      <c r="T117">
        <f t="shared" si="6"/>
        <v>21.590066924781837</v>
      </c>
      <c r="U117">
        <f t="shared" si="7"/>
        <v>466.13098981655867</v>
      </c>
      <c r="V117">
        <f t="shared" si="4"/>
        <v>4.333436844965453</v>
      </c>
      <c r="W117">
        <f t="shared" si="5"/>
        <v>10.706152234985122</v>
      </c>
    </row>
    <row r="118" spans="1:23" x14ac:dyDescent="0.2">
      <c r="A118" t="s">
        <v>41</v>
      </c>
      <c r="B118" t="s">
        <v>129</v>
      </c>
      <c r="C118">
        <v>1988</v>
      </c>
      <c r="D118" t="s">
        <v>55</v>
      </c>
      <c r="E118">
        <v>1380785411.5882411</v>
      </c>
      <c r="F118">
        <v>1.7101652847238569</v>
      </c>
      <c r="G118">
        <v>490.99061517714716</v>
      </c>
      <c r="H118">
        <v>-0.35134837526769047</v>
      </c>
      <c r="I118">
        <v>10.567792218859395</v>
      </c>
      <c r="J118" t="s">
        <v>316</v>
      </c>
      <c r="K118">
        <v>9.8484928918003547</v>
      </c>
      <c r="L118">
        <v>3.2002824168940514</v>
      </c>
      <c r="M118">
        <v>25.053882170575559</v>
      </c>
      <c r="N118">
        <v>17.744752460530648</v>
      </c>
      <c r="O118">
        <v>42.798634631106204</v>
      </c>
      <c r="P118">
        <v>315360000</v>
      </c>
      <c r="Q118">
        <v>2812244</v>
      </c>
      <c r="R118">
        <v>2.0476736239228499</v>
      </c>
      <c r="S118">
        <v>-0.30258951022161196</v>
      </c>
      <c r="T118">
        <f t="shared" si="6"/>
        <v>22.839175251515645</v>
      </c>
      <c r="U118">
        <f t="shared" si="7"/>
        <v>521.62792616944466</v>
      </c>
      <c r="V118">
        <f t="shared" si="4"/>
        <v>5.85550350437593</v>
      </c>
      <c r="W118">
        <f t="shared" si="5"/>
        <v>7.3091297100449104</v>
      </c>
    </row>
    <row r="119" spans="1:23" x14ac:dyDescent="0.2">
      <c r="A119" t="s">
        <v>41</v>
      </c>
      <c r="B119" t="s">
        <v>129</v>
      </c>
      <c r="C119">
        <v>1989</v>
      </c>
      <c r="D119" t="s">
        <v>93</v>
      </c>
      <c r="E119">
        <v>1408087273.2957332</v>
      </c>
      <c r="F119">
        <v>1.9772704345194541</v>
      </c>
      <c r="G119">
        <v>490.16707579704064</v>
      </c>
      <c r="H119">
        <v>-0.16773016726794765</v>
      </c>
      <c r="I119">
        <v>11.956715998444281</v>
      </c>
      <c r="J119" t="s">
        <v>316</v>
      </c>
      <c r="K119">
        <v>10.462256817246478</v>
      </c>
      <c r="L119">
        <v>5.596569402033361</v>
      </c>
      <c r="M119">
        <v>26.463161210667778</v>
      </c>
      <c r="N119">
        <v>20.303886351280632</v>
      </c>
      <c r="O119">
        <v>46.767047561948409</v>
      </c>
      <c r="P119">
        <v>297580000</v>
      </c>
      <c r="Q119">
        <v>2872668</v>
      </c>
      <c r="R119">
        <v>2.1258473504699702</v>
      </c>
      <c r="S119">
        <v>0.10415766947422311</v>
      </c>
      <c r="T119">
        <f t="shared" si="6"/>
        <v>21.133633237341307</v>
      </c>
      <c r="U119">
        <f t="shared" si="7"/>
        <v>446.6304538104572</v>
      </c>
      <c r="V119">
        <f t="shared" si="4"/>
        <v>7.5929469993813159</v>
      </c>
      <c r="W119">
        <f t="shared" si="5"/>
        <v>6.1592748593871463</v>
      </c>
    </row>
    <row r="120" spans="1:23" x14ac:dyDescent="0.2">
      <c r="A120" t="s">
        <v>41</v>
      </c>
      <c r="B120" t="s">
        <v>129</v>
      </c>
      <c r="C120">
        <v>1990</v>
      </c>
      <c r="D120" t="s">
        <v>188</v>
      </c>
      <c r="E120">
        <v>1377848203.911582</v>
      </c>
      <c r="F120">
        <v>-2.1475280657408717</v>
      </c>
      <c r="G120">
        <v>468.69092378054887</v>
      </c>
      <c r="H120">
        <v>-4.3813942381932094</v>
      </c>
      <c r="I120">
        <v>10.879640892159502</v>
      </c>
      <c r="J120" t="s">
        <v>316</v>
      </c>
      <c r="K120">
        <v>11.81272386585257</v>
      </c>
      <c r="L120">
        <v>3.9000140214911214</v>
      </c>
      <c r="M120">
        <v>25.875514652458222</v>
      </c>
      <c r="N120">
        <v>17.067468865916304</v>
      </c>
      <c r="O120">
        <v>42.942983518374525</v>
      </c>
      <c r="P120">
        <v>342640000</v>
      </c>
      <c r="Q120">
        <v>2939780</v>
      </c>
      <c r="R120">
        <v>2.3093533948476401</v>
      </c>
      <c r="S120">
        <v>4.8437880563925867E-2</v>
      </c>
      <c r="T120">
        <f t="shared" si="6"/>
        <v>24.867761123995891</v>
      </c>
      <c r="U120">
        <f t="shared" si="7"/>
        <v>618.40554332012141</v>
      </c>
      <c r="V120">
        <f t="shared" si="4"/>
        <v>4.875426917510854</v>
      </c>
      <c r="W120">
        <f t="shared" si="5"/>
        <v>8.8080457865419177</v>
      </c>
    </row>
    <row r="121" spans="1:23" x14ac:dyDescent="0.2">
      <c r="A121" t="s">
        <v>41</v>
      </c>
      <c r="B121" t="s">
        <v>129</v>
      </c>
      <c r="C121">
        <v>1991</v>
      </c>
      <c r="D121" t="s">
        <v>95</v>
      </c>
      <c r="E121">
        <v>1370235000.0399468</v>
      </c>
      <c r="F121">
        <v>-0.55254300510186738</v>
      </c>
      <c r="G121">
        <v>454.52932108281061</v>
      </c>
      <c r="H121">
        <v>-3.021522709146609</v>
      </c>
      <c r="I121">
        <v>9.5411795132614028</v>
      </c>
      <c r="J121" t="s">
        <v>316</v>
      </c>
      <c r="K121">
        <v>12.17679319139299</v>
      </c>
      <c r="L121">
        <v>4.1120321591900497</v>
      </c>
      <c r="M121">
        <v>26.122650662562698</v>
      </c>
      <c r="N121">
        <v>17.586671024559472</v>
      </c>
      <c r="O121">
        <v>43.70932168712217</v>
      </c>
      <c r="P121">
        <v>232380000</v>
      </c>
      <c r="Q121">
        <v>3014624</v>
      </c>
      <c r="R121">
        <v>2.51403639991074</v>
      </c>
      <c r="S121">
        <v>-0.35386431608074559</v>
      </c>
      <c r="T121">
        <f t="shared" si="6"/>
        <v>16.95913474646505</v>
      </c>
      <c r="U121">
        <f t="shared" si="7"/>
        <v>287.61225134875821</v>
      </c>
      <c r="V121">
        <f t="shared" si="4"/>
        <v>5.1205981669078637</v>
      </c>
      <c r="W121">
        <f t="shared" si="5"/>
        <v>8.5359796380032265</v>
      </c>
    </row>
    <row r="122" spans="1:23" x14ac:dyDescent="0.2">
      <c r="A122" t="s">
        <v>41</v>
      </c>
      <c r="B122" t="s">
        <v>129</v>
      </c>
      <c r="C122">
        <v>1992</v>
      </c>
      <c r="D122" t="s">
        <v>147</v>
      </c>
      <c r="E122">
        <v>1282210032.1209645</v>
      </c>
      <c r="F122">
        <v>-6.4240781994633096</v>
      </c>
      <c r="G122">
        <v>414.17634630355332</v>
      </c>
      <c r="H122">
        <v>-8.8779695626952702</v>
      </c>
      <c r="I122">
        <v>9.8404391527610553</v>
      </c>
      <c r="J122" t="s">
        <v>316</v>
      </c>
      <c r="K122">
        <v>12.135993770787454</v>
      </c>
      <c r="L122">
        <v>2.904825231521742</v>
      </c>
      <c r="M122">
        <v>26.363376083355856</v>
      </c>
      <c r="N122">
        <v>16.865699997056645</v>
      </c>
      <c r="O122">
        <v>43.229076080412497</v>
      </c>
      <c r="P122">
        <v>219440000</v>
      </c>
      <c r="Q122">
        <v>3095807</v>
      </c>
      <c r="R122">
        <v>2.6573502665237898</v>
      </c>
      <c r="S122">
        <v>-0.75617502588451591</v>
      </c>
      <c r="T122">
        <f t="shared" si="6"/>
        <v>17.114200833151639</v>
      </c>
      <c r="U122">
        <f t="shared" si="7"/>
        <v>292.89587015744826</v>
      </c>
      <c r="V122">
        <f t="shared" si="4"/>
        <v>4.5515424707705314</v>
      </c>
      <c r="W122">
        <f t="shared" si="5"/>
        <v>9.4976760862992116</v>
      </c>
    </row>
    <row r="123" spans="1:23" x14ac:dyDescent="0.2">
      <c r="A123" t="s">
        <v>41</v>
      </c>
      <c r="B123" t="s">
        <v>129</v>
      </c>
      <c r="C123">
        <v>1993</v>
      </c>
      <c r="D123" t="s">
        <v>67</v>
      </c>
      <c r="E123">
        <v>1286508970.5847585</v>
      </c>
      <c r="F123">
        <v>0.33527568464606361</v>
      </c>
      <c r="G123">
        <v>404.40716510345976</v>
      </c>
      <c r="H123">
        <v>-2.3587008981274806</v>
      </c>
      <c r="I123">
        <v>12.524608644281749</v>
      </c>
      <c r="J123" t="s">
        <v>316</v>
      </c>
      <c r="K123">
        <v>9.8596255761482237</v>
      </c>
      <c r="L123">
        <v>5.0651334012698044</v>
      </c>
      <c r="M123">
        <v>22.889067475276374</v>
      </c>
      <c r="N123">
        <v>17.099554546634522</v>
      </c>
      <c r="O123">
        <v>39.988622021910892</v>
      </c>
      <c r="P123">
        <v>217730000</v>
      </c>
      <c r="Q123">
        <v>3181222</v>
      </c>
      <c r="R123">
        <v>2.7216784423189</v>
      </c>
      <c r="S123">
        <v>-0.78044098076860324</v>
      </c>
      <c r="T123">
        <f t="shared" si="6"/>
        <v>16.924094971606372</v>
      </c>
      <c r="U123">
        <f t="shared" si="7"/>
        <v>286.42499060795211</v>
      </c>
      <c r="V123">
        <f t="shared" si="4"/>
        <v>6.9070788017553895</v>
      </c>
      <c r="W123">
        <f t="shared" si="5"/>
        <v>5.7895129286418516</v>
      </c>
    </row>
    <row r="124" spans="1:23" x14ac:dyDescent="0.2">
      <c r="A124" t="s">
        <v>41</v>
      </c>
      <c r="B124" t="s">
        <v>129</v>
      </c>
      <c r="C124">
        <v>1994</v>
      </c>
      <c r="D124" t="s">
        <v>310</v>
      </c>
      <c r="E124">
        <v>1349547259.2985382</v>
      </c>
      <c r="F124">
        <v>4.8999494100011418</v>
      </c>
      <c r="G124">
        <v>412.99986207252817</v>
      </c>
      <c r="H124">
        <v>2.1247637803029704</v>
      </c>
      <c r="I124">
        <v>15.092129154978032</v>
      </c>
      <c r="J124" t="s">
        <v>316</v>
      </c>
      <c r="K124">
        <v>11.935011511375947</v>
      </c>
      <c r="L124">
        <v>10.086843174431202</v>
      </c>
      <c r="M124">
        <v>25.018621343445286</v>
      </c>
      <c r="N124">
        <v>23.399410888407367</v>
      </c>
      <c r="O124">
        <v>48.418032231852656</v>
      </c>
      <c r="P124">
        <v>209050000</v>
      </c>
      <c r="Q124">
        <v>3267670</v>
      </c>
      <c r="R124">
        <v>2.6811793000595499</v>
      </c>
      <c r="S124">
        <v>0.42321235434075638</v>
      </c>
      <c r="T124">
        <f t="shared" si="6"/>
        <v>15.490380092999418</v>
      </c>
      <c r="U124">
        <f t="shared" si="7"/>
        <v>239.95187542559265</v>
      </c>
      <c r="V124">
        <f t="shared" si="4"/>
        <v>29.902247778358607</v>
      </c>
      <c r="W124">
        <f t="shared" si="5"/>
        <v>1.6192104550379192</v>
      </c>
    </row>
    <row r="125" spans="1:23" x14ac:dyDescent="0.2">
      <c r="A125" t="s">
        <v>41</v>
      </c>
      <c r="B125" t="s">
        <v>129</v>
      </c>
      <c r="C125">
        <v>1995</v>
      </c>
      <c r="D125" t="s">
        <v>242</v>
      </c>
      <c r="E125">
        <v>1446715276.7882824</v>
      </c>
      <c r="F125">
        <v>7.200045557519033</v>
      </c>
      <c r="G125">
        <v>431.49890129206187</v>
      </c>
      <c r="H125">
        <v>4.4791877475942101</v>
      </c>
      <c r="I125" t="s">
        <v>316</v>
      </c>
      <c r="J125" t="s">
        <v>316</v>
      </c>
      <c r="K125">
        <v>13.053911575317246</v>
      </c>
      <c r="L125">
        <v>8.0850299508751764</v>
      </c>
      <c r="M125">
        <v>28.254946160270862</v>
      </c>
      <c r="N125">
        <v>22.22094495684739</v>
      </c>
      <c r="O125">
        <v>50.475891117118252</v>
      </c>
      <c r="P125">
        <v>170990000</v>
      </c>
      <c r="Q125">
        <v>3352767</v>
      </c>
      <c r="R125">
        <v>2.5708782353753699</v>
      </c>
      <c r="S125">
        <v>0.55591024261471456</v>
      </c>
      <c r="T125">
        <f t="shared" si="6"/>
        <v>11.819188111402193</v>
      </c>
      <c r="U125">
        <f t="shared" si="7"/>
        <v>139.69320761271092</v>
      </c>
      <c r="V125">
        <f t="shared" si="4"/>
        <v>8.3652437935345585</v>
      </c>
      <c r="W125">
        <f t="shared" si="5"/>
        <v>6.0340012034234718</v>
      </c>
    </row>
    <row r="126" spans="1:23" x14ac:dyDescent="0.2">
      <c r="A126" t="s">
        <v>41</v>
      </c>
      <c r="B126" t="s">
        <v>129</v>
      </c>
      <c r="C126">
        <v>1996</v>
      </c>
      <c r="D126" t="s">
        <v>280</v>
      </c>
      <c r="E126">
        <v>1388845320.7974551</v>
      </c>
      <c r="F126">
        <v>-4.0000929636478872</v>
      </c>
      <c r="G126">
        <v>404.22516795765995</v>
      </c>
      <c r="H126">
        <v>-6.320695893485393</v>
      </c>
      <c r="I126" t="s">
        <v>316</v>
      </c>
      <c r="J126" t="s">
        <v>316</v>
      </c>
      <c r="K126">
        <v>6.6960146487746783</v>
      </c>
      <c r="L126">
        <v>3.1313889567791318</v>
      </c>
      <c r="M126">
        <v>25.614018753224787</v>
      </c>
      <c r="N126">
        <v>21.470386276084401</v>
      </c>
      <c r="O126">
        <v>47.084405029309188</v>
      </c>
      <c r="P126">
        <v>186940000</v>
      </c>
      <c r="Q126">
        <v>3435821</v>
      </c>
      <c r="R126">
        <v>2.44699322445546</v>
      </c>
      <c r="S126">
        <v>1.0841110393894899</v>
      </c>
      <c r="T126">
        <f t="shared" si="6"/>
        <v>13.460102230294568</v>
      </c>
      <c r="U126">
        <f t="shared" si="7"/>
        <v>181.17435204998083</v>
      </c>
      <c r="V126">
        <f t="shared" si="4"/>
        <v>11.363074618481415</v>
      </c>
      <c r="W126">
        <f t="shared" si="5"/>
        <v>4.1436324771403861</v>
      </c>
    </row>
    <row r="127" spans="1:23" x14ac:dyDescent="0.2">
      <c r="A127" t="s">
        <v>41</v>
      </c>
      <c r="B127" t="s">
        <v>129</v>
      </c>
      <c r="C127">
        <v>1997</v>
      </c>
      <c r="D127" t="s">
        <v>209</v>
      </c>
      <c r="E127">
        <v>1462453234.1923282</v>
      </c>
      <c r="F127">
        <v>5.2999360182607376</v>
      </c>
      <c r="G127">
        <v>415.78753364925524</v>
      </c>
      <c r="H127">
        <v>2.8603774846613277</v>
      </c>
      <c r="I127" t="s">
        <v>316</v>
      </c>
      <c r="J127" t="s">
        <v>316</v>
      </c>
      <c r="K127">
        <v>7.838583964730665</v>
      </c>
      <c r="L127">
        <v>8.0302412982272156</v>
      </c>
      <c r="M127">
        <v>28.93422809963258</v>
      </c>
      <c r="N127">
        <v>26.884280261852517</v>
      </c>
      <c r="O127">
        <v>55.818508361485101</v>
      </c>
      <c r="P127">
        <v>110530000</v>
      </c>
      <c r="Q127">
        <v>3517309</v>
      </c>
      <c r="R127">
        <v>2.34403012980294</v>
      </c>
      <c r="S127">
        <v>0.15968410321517451</v>
      </c>
      <c r="T127">
        <f t="shared" si="6"/>
        <v>7.5578485120614891</v>
      </c>
      <c r="U127">
        <f t="shared" si="7"/>
        <v>57.121074131270063</v>
      </c>
      <c r="V127">
        <f t="shared" si="4"/>
        <v>27.229233511586454</v>
      </c>
      <c r="W127">
        <f t="shared" si="5"/>
        <v>2.0499478377800635</v>
      </c>
    </row>
    <row r="128" spans="1:23" x14ac:dyDescent="0.2">
      <c r="A128" t="s">
        <v>41</v>
      </c>
      <c r="B128" t="s">
        <v>129</v>
      </c>
      <c r="C128">
        <v>1998</v>
      </c>
      <c r="D128" t="s">
        <v>119</v>
      </c>
      <c r="E128">
        <v>1531190618.4226348</v>
      </c>
      <c r="F128">
        <v>4.7001423787932879</v>
      </c>
      <c r="G128">
        <v>425.63990743905219</v>
      </c>
      <c r="H128">
        <v>2.3695693094319665</v>
      </c>
      <c r="I128" t="s">
        <v>316</v>
      </c>
      <c r="J128" t="s">
        <v>316</v>
      </c>
      <c r="K128">
        <v>8.2499391080512297</v>
      </c>
      <c r="L128">
        <v>5.277010179031091</v>
      </c>
      <c r="M128">
        <v>28.392645303960339</v>
      </c>
      <c r="N128">
        <v>22.656886572755802</v>
      </c>
      <c r="O128">
        <v>51.049531876716145</v>
      </c>
      <c r="P128">
        <v>152080000</v>
      </c>
      <c r="Q128">
        <v>3597385</v>
      </c>
      <c r="R128">
        <v>2.2510984021753502</v>
      </c>
      <c r="S128">
        <v>0.75470945163352943</v>
      </c>
      <c r="T128">
        <f t="shared" si="6"/>
        <v>9.9321402685098814</v>
      </c>
      <c r="U128">
        <f t="shared" si="7"/>
        <v>98.647410313355536</v>
      </c>
      <c r="V128">
        <f t="shared" si="4"/>
        <v>8.900223016527665</v>
      </c>
      <c r="W128">
        <f t="shared" si="5"/>
        <v>5.7357587312045375</v>
      </c>
    </row>
    <row r="129" spans="1:23" x14ac:dyDescent="0.2">
      <c r="A129" t="s">
        <v>41</v>
      </c>
      <c r="B129" t="s">
        <v>129</v>
      </c>
      <c r="C129">
        <v>1999</v>
      </c>
      <c r="D129" t="s">
        <v>177</v>
      </c>
      <c r="E129">
        <v>1586313096.4231937</v>
      </c>
      <c r="F129">
        <v>3.5999749043227354</v>
      </c>
      <c r="G129">
        <v>431.47277156018527</v>
      </c>
      <c r="H129">
        <v>1.3703752912239082</v>
      </c>
      <c r="I129" t="s">
        <v>316</v>
      </c>
      <c r="J129" t="s">
        <v>316</v>
      </c>
      <c r="K129">
        <v>12.961964398992448</v>
      </c>
      <c r="L129">
        <v>8.1969354559521452</v>
      </c>
      <c r="M129">
        <v>23.988693619302502</v>
      </c>
      <c r="N129">
        <v>19.223650278593478</v>
      </c>
      <c r="O129">
        <v>43.212343897895977</v>
      </c>
      <c r="P129">
        <v>150090000</v>
      </c>
      <c r="Q129">
        <v>3676508</v>
      </c>
      <c r="R129">
        <v>2.1756196009425199</v>
      </c>
      <c r="S129">
        <v>0.59800710506171273</v>
      </c>
      <c r="T129">
        <f t="shared" si="6"/>
        <v>9.4615621807839663</v>
      </c>
      <c r="U129">
        <f t="shared" si="7"/>
        <v>89.521158900841442</v>
      </c>
      <c r="V129">
        <f t="shared" si="4"/>
        <v>9.0686150803123873</v>
      </c>
      <c r="W129">
        <f t="shared" si="5"/>
        <v>4.765043340709024</v>
      </c>
    </row>
    <row r="130" spans="1:23" x14ac:dyDescent="0.2">
      <c r="A130" t="s">
        <v>41</v>
      </c>
      <c r="B130" t="s">
        <v>129</v>
      </c>
      <c r="C130">
        <v>2000</v>
      </c>
      <c r="D130" t="s">
        <v>308</v>
      </c>
      <c r="E130">
        <v>1546822903.5962858</v>
      </c>
      <c r="F130">
        <v>-2.4894324402887378</v>
      </c>
      <c r="G130">
        <v>411.93839433656632</v>
      </c>
      <c r="H130">
        <v>-4.5273719481726573</v>
      </c>
      <c r="I130" t="s">
        <v>316</v>
      </c>
      <c r="J130" t="s">
        <v>316</v>
      </c>
      <c r="K130">
        <v>11.072295936290784</v>
      </c>
      <c r="L130">
        <v>6.1570490330293204</v>
      </c>
      <c r="M130">
        <v>25.287568403129402</v>
      </c>
      <c r="N130">
        <v>20.372213590597497</v>
      </c>
      <c r="O130">
        <v>45.659781993726902</v>
      </c>
      <c r="P130">
        <v>97520000</v>
      </c>
      <c r="Q130">
        <v>3754986</v>
      </c>
      <c r="R130">
        <v>2.1121168212599302</v>
      </c>
      <c r="S130">
        <v>9.7219750886398379E-2</v>
      </c>
      <c r="T130">
        <f t="shared" si="6"/>
        <v>6.3045355595182153</v>
      </c>
      <c r="U130">
        <f t="shared" si="7"/>
        <v>39.747168621229655</v>
      </c>
      <c r="V130">
        <f t="shared" ref="V130:V193" si="8">(((M130+N130)/100)*E130)/((W130/100)*E130)</f>
        <v>9.2892138482689699</v>
      </c>
      <c r="W130">
        <f t="shared" ref="W130:W193" si="9">ABS(N130-M130)</f>
        <v>4.9153548125319055</v>
      </c>
    </row>
    <row r="131" spans="1:23" x14ac:dyDescent="0.2">
      <c r="A131" t="s">
        <v>41</v>
      </c>
      <c r="B131" t="s">
        <v>129</v>
      </c>
      <c r="C131">
        <v>2001</v>
      </c>
      <c r="D131" t="s">
        <v>239</v>
      </c>
      <c r="E131">
        <v>1615884509.4425769</v>
      </c>
      <c r="F131">
        <v>4.4647390264086653</v>
      </c>
      <c r="G131">
        <v>421.65942395081288</v>
      </c>
      <c r="H131">
        <v>2.3598260681436045</v>
      </c>
      <c r="I131" t="s">
        <v>316</v>
      </c>
      <c r="J131" t="s">
        <v>316</v>
      </c>
      <c r="K131">
        <v>10.240829212964934</v>
      </c>
      <c r="L131">
        <v>4.8247780206536808</v>
      </c>
      <c r="M131">
        <v>22.573245899706603</v>
      </c>
      <c r="N131">
        <v>17.15725383752628</v>
      </c>
      <c r="O131">
        <v>39.73049973723289</v>
      </c>
      <c r="P131">
        <v>106670000</v>
      </c>
      <c r="Q131">
        <v>3832203</v>
      </c>
      <c r="R131">
        <v>2.0355276806334999</v>
      </c>
      <c r="S131">
        <v>0.55631182047054473</v>
      </c>
      <c r="T131">
        <f t="shared" ref="T131:T194" si="10">(P131/E131)*100</f>
        <v>6.6013381139966114</v>
      </c>
      <c r="U131">
        <f t="shared" ref="U131:U194" si="11">T131^2</f>
        <v>43.577664895304338</v>
      </c>
      <c r="V131">
        <f t="shared" si="8"/>
        <v>7.3357751047438811</v>
      </c>
      <c r="W131">
        <f t="shared" si="9"/>
        <v>5.4159920621803224</v>
      </c>
    </row>
    <row r="132" spans="1:23" x14ac:dyDescent="0.2">
      <c r="A132" t="s">
        <v>41</v>
      </c>
      <c r="B132" t="s">
        <v>129</v>
      </c>
      <c r="C132">
        <v>2002</v>
      </c>
      <c r="D132" t="s">
        <v>152</v>
      </c>
      <c r="E132">
        <v>1674323654.4925766</v>
      </c>
      <c r="F132">
        <v>3.6165421915059568</v>
      </c>
      <c r="G132">
        <v>428.47745745805281</v>
      </c>
      <c r="H132">
        <v>1.6169527158570958</v>
      </c>
      <c r="I132" t="s">
        <v>316</v>
      </c>
      <c r="J132" t="s">
        <v>316</v>
      </c>
      <c r="K132">
        <v>9.624946665552816</v>
      </c>
      <c r="L132">
        <v>5.4417338272958755</v>
      </c>
      <c r="M132">
        <v>20.145859842998178</v>
      </c>
      <c r="N132">
        <v>15.962704936480005</v>
      </c>
      <c r="O132">
        <v>36.108564779478179</v>
      </c>
      <c r="P132">
        <v>79410000</v>
      </c>
      <c r="Q132">
        <v>3907612</v>
      </c>
      <c r="R132">
        <v>1.9486612077319601</v>
      </c>
      <c r="S132">
        <v>0.56933181541005029</v>
      </c>
      <c r="T132">
        <f t="shared" si="10"/>
        <v>4.7428106141202502</v>
      </c>
      <c r="U132">
        <f t="shared" si="11"/>
        <v>22.494252521411706</v>
      </c>
      <c r="V132">
        <f t="shared" si="8"/>
        <v>8.6318975955717026</v>
      </c>
      <c r="W132">
        <f t="shared" si="9"/>
        <v>4.1831549065181726</v>
      </c>
    </row>
    <row r="133" spans="1:23" x14ac:dyDescent="0.2">
      <c r="A133" t="s">
        <v>41</v>
      </c>
      <c r="B133" t="s">
        <v>129</v>
      </c>
      <c r="C133">
        <v>2003</v>
      </c>
      <c r="D133" t="s">
        <v>206</v>
      </c>
      <c r="E133">
        <v>1583952282.7305067</v>
      </c>
      <c r="F133">
        <v>-5.3974852185587707</v>
      </c>
      <c r="G133">
        <v>397.81153932601228</v>
      </c>
      <c r="H133">
        <v>-7.1569501728204017</v>
      </c>
      <c r="I133" t="s">
        <v>316</v>
      </c>
      <c r="J133" t="s">
        <v>316</v>
      </c>
      <c r="K133">
        <v>6.4047925068294038</v>
      </c>
      <c r="L133">
        <v>6.6455636580858028</v>
      </c>
      <c r="M133">
        <v>17.99522216457914</v>
      </c>
      <c r="N133">
        <v>18.236003837768216</v>
      </c>
      <c r="O133">
        <v>36.231226002347356</v>
      </c>
      <c r="P133">
        <v>60130000</v>
      </c>
      <c r="Q133">
        <v>3981665</v>
      </c>
      <c r="R133">
        <v>1.8773627793774801</v>
      </c>
      <c r="S133">
        <v>0.99144131775518229</v>
      </c>
      <c r="T133">
        <f t="shared" si="10"/>
        <v>3.7962002173666813</v>
      </c>
      <c r="U133">
        <f t="shared" si="11"/>
        <v>14.411136090334839</v>
      </c>
      <c r="V133">
        <f t="shared" si="8"/>
        <v>150.47335423197441</v>
      </c>
      <c r="W133">
        <f t="shared" si="9"/>
        <v>0.24078167318907617</v>
      </c>
    </row>
    <row r="134" spans="1:23" x14ac:dyDescent="0.2">
      <c r="A134" t="s">
        <v>41</v>
      </c>
      <c r="B134" t="s">
        <v>129</v>
      </c>
      <c r="C134">
        <v>2004</v>
      </c>
      <c r="D134" t="s">
        <v>116</v>
      </c>
      <c r="E134">
        <v>1678908388.306757</v>
      </c>
      <c r="F134">
        <v>5.9948842279869581</v>
      </c>
      <c r="G134">
        <v>414.03045208643204</v>
      </c>
      <c r="H134">
        <v>4.0770342629825365</v>
      </c>
      <c r="I134" t="s">
        <v>316</v>
      </c>
      <c r="J134" t="s">
        <v>316</v>
      </c>
      <c r="K134">
        <v>6.8121380263814633</v>
      </c>
      <c r="L134">
        <v>1.564026381982929</v>
      </c>
      <c r="M134">
        <v>19.246037409997243</v>
      </c>
      <c r="N134">
        <v>13.997917508823013</v>
      </c>
      <c r="O134">
        <v>33.243954918820251</v>
      </c>
      <c r="P134">
        <v>118410000</v>
      </c>
      <c r="Q134">
        <v>4055036</v>
      </c>
      <c r="R134">
        <v>1.8259491932057601</v>
      </c>
      <c r="S134">
        <v>1.1889012518886346</v>
      </c>
      <c r="T134">
        <f t="shared" si="10"/>
        <v>7.0527969735990776</v>
      </c>
      <c r="U134">
        <f t="shared" si="11"/>
        <v>49.741945150808306</v>
      </c>
      <c r="V134">
        <f t="shared" si="8"/>
        <v>6.334450345043023</v>
      </c>
      <c r="W134">
        <f t="shared" si="9"/>
        <v>5.2481199011742294</v>
      </c>
    </row>
    <row r="135" spans="1:23" x14ac:dyDescent="0.2">
      <c r="A135" t="s">
        <v>41</v>
      </c>
      <c r="B135" t="s">
        <v>129</v>
      </c>
      <c r="C135">
        <v>2005</v>
      </c>
      <c r="D135" t="s">
        <v>39</v>
      </c>
      <c r="E135">
        <v>1694156410.8244262</v>
      </c>
      <c r="F135">
        <v>0.90821051487195348</v>
      </c>
      <c r="G135">
        <v>410.41505527601771</v>
      </c>
      <c r="H135">
        <v>-0.87322002335700688</v>
      </c>
      <c r="I135" t="s">
        <v>316</v>
      </c>
      <c r="J135" t="s">
        <v>316</v>
      </c>
      <c r="K135">
        <v>9.8648173559998629</v>
      </c>
      <c r="L135">
        <v>1.7423421073522576</v>
      </c>
      <c r="M135">
        <v>21.708183539925376</v>
      </c>
      <c r="N135">
        <v>13.362753325697177</v>
      </c>
      <c r="O135">
        <v>35.070936865622556</v>
      </c>
      <c r="P135">
        <v>95120000</v>
      </c>
      <c r="Q135">
        <v>4127910</v>
      </c>
      <c r="R135">
        <v>1.7811660159555101</v>
      </c>
      <c r="S135">
        <v>0.75521788703403381</v>
      </c>
      <c r="T135">
        <f t="shared" si="10"/>
        <v>5.6145937525161456</v>
      </c>
      <c r="U135">
        <f t="shared" si="11"/>
        <v>31.523663005793331</v>
      </c>
      <c r="V135">
        <f t="shared" si="8"/>
        <v>4.2024120944453891</v>
      </c>
      <c r="W135">
        <f t="shared" si="9"/>
        <v>8.3454302142281982</v>
      </c>
    </row>
    <row r="136" spans="1:23" x14ac:dyDescent="0.2">
      <c r="A136" t="s">
        <v>41</v>
      </c>
      <c r="B136" t="s">
        <v>129</v>
      </c>
      <c r="C136">
        <v>2006</v>
      </c>
      <c r="D136" t="s">
        <v>285</v>
      </c>
      <c r="E136">
        <v>1774986060.5101533</v>
      </c>
      <c r="F136">
        <v>4.7710854304410475</v>
      </c>
      <c r="G136">
        <v>422.43890783575665</v>
      </c>
      <c r="H136">
        <v>2.9296811618308141</v>
      </c>
      <c r="I136" t="s">
        <v>316</v>
      </c>
      <c r="J136" t="s">
        <v>316</v>
      </c>
      <c r="K136">
        <v>10.234211019060826</v>
      </c>
      <c r="L136">
        <v>2.4702931598650277</v>
      </c>
      <c r="M136">
        <v>22.079865080206833</v>
      </c>
      <c r="N136">
        <v>14.316005148530927</v>
      </c>
      <c r="O136">
        <v>36.395870228737756</v>
      </c>
      <c r="P136">
        <v>138500000</v>
      </c>
      <c r="Q136">
        <v>4201758</v>
      </c>
      <c r="R136">
        <v>1.7731783525304701</v>
      </c>
      <c r="S136">
        <v>2.3737450805472733</v>
      </c>
      <c r="T136">
        <f t="shared" si="10"/>
        <v>7.8028781792344528</v>
      </c>
      <c r="U136">
        <f t="shared" si="11"/>
        <v>60.88490787997317</v>
      </c>
      <c r="V136">
        <f t="shared" si="8"/>
        <v>4.6878576570200119</v>
      </c>
      <c r="W136">
        <f t="shared" si="9"/>
        <v>7.7638599316759063</v>
      </c>
    </row>
    <row r="137" spans="1:23" x14ac:dyDescent="0.2">
      <c r="A137" t="s">
        <v>41</v>
      </c>
      <c r="B137" t="s">
        <v>129</v>
      </c>
      <c r="C137">
        <v>2007</v>
      </c>
      <c r="D137" t="s">
        <v>13</v>
      </c>
      <c r="E137">
        <v>1856769161.9110346</v>
      </c>
      <c r="F137">
        <v>4.607534854520253</v>
      </c>
      <c r="G137">
        <v>434.25070440877369</v>
      </c>
      <c r="H137">
        <v>2.7960958031852243</v>
      </c>
      <c r="I137" t="s">
        <v>316</v>
      </c>
      <c r="J137" t="s">
        <v>316</v>
      </c>
      <c r="K137">
        <v>10.687240577836175</v>
      </c>
      <c r="L137">
        <v>1.3370051389710014</v>
      </c>
      <c r="M137">
        <v>23.465571598366246</v>
      </c>
      <c r="N137">
        <v>14.115327420423384</v>
      </c>
      <c r="O137">
        <v>37.58089901878963</v>
      </c>
      <c r="P137">
        <v>167320000</v>
      </c>
      <c r="Q137">
        <v>4275800</v>
      </c>
      <c r="R137">
        <v>1.7468210242859801</v>
      </c>
      <c r="S137">
        <v>3.3430218157369773</v>
      </c>
      <c r="T137">
        <f t="shared" si="10"/>
        <v>9.0113517303244066</v>
      </c>
      <c r="U137">
        <f t="shared" si="11"/>
        <v>81.204460007620682</v>
      </c>
      <c r="V137">
        <f t="shared" si="8"/>
        <v>4.0192425249644943</v>
      </c>
      <c r="W137">
        <f t="shared" si="9"/>
        <v>9.3502441779428622</v>
      </c>
    </row>
    <row r="138" spans="1:23" x14ac:dyDescent="0.2">
      <c r="A138" t="s">
        <v>41</v>
      </c>
      <c r="B138" t="s">
        <v>129</v>
      </c>
      <c r="C138">
        <v>2008</v>
      </c>
      <c r="D138" t="s">
        <v>254</v>
      </c>
      <c r="E138">
        <v>1894909632.158807</v>
      </c>
      <c r="F138">
        <v>2.054130962004848</v>
      </c>
      <c r="G138">
        <v>436.07394881808131</v>
      </c>
      <c r="H138">
        <v>0.41985986224015903</v>
      </c>
      <c r="I138" t="s">
        <v>316</v>
      </c>
      <c r="J138">
        <v>239663387.89943427</v>
      </c>
      <c r="K138">
        <v>12.728387285447551</v>
      </c>
      <c r="L138">
        <v>0.2981913481654781</v>
      </c>
      <c r="M138">
        <v>23.433857107506807</v>
      </c>
      <c r="N138">
        <v>11.003664702044857</v>
      </c>
      <c r="O138">
        <v>34.437521809551662</v>
      </c>
      <c r="P138">
        <v>238820000</v>
      </c>
      <c r="Q138">
        <v>4345386</v>
      </c>
      <c r="R138">
        <v>1.6143373131880101</v>
      </c>
      <c r="S138">
        <v>5.8990319470002026</v>
      </c>
      <c r="T138">
        <f t="shared" si="10"/>
        <v>12.603239539603816</v>
      </c>
      <c r="U138">
        <f t="shared" si="11"/>
        <v>158.84164689263301</v>
      </c>
      <c r="V138">
        <f t="shared" si="8"/>
        <v>2.7704737534408133</v>
      </c>
      <c r="W138">
        <f t="shared" si="9"/>
        <v>12.43019240546195</v>
      </c>
    </row>
    <row r="139" spans="1:23" x14ac:dyDescent="0.2">
      <c r="A139" t="s">
        <v>41</v>
      </c>
      <c r="B139" t="s">
        <v>129</v>
      </c>
      <c r="C139">
        <v>2009</v>
      </c>
      <c r="D139" t="s">
        <v>182</v>
      </c>
      <c r="E139">
        <v>1927298170.7748551</v>
      </c>
      <c r="F139">
        <v>1.7092392199805886</v>
      </c>
      <c r="G139">
        <v>437.60161725769433</v>
      </c>
      <c r="H139">
        <v>0.35032325222674388</v>
      </c>
      <c r="I139" t="s">
        <v>316</v>
      </c>
      <c r="J139">
        <v>252621720.79425684</v>
      </c>
      <c r="K139">
        <v>13.1652844732604</v>
      </c>
      <c r="L139">
        <v>0.61409761399181617</v>
      </c>
      <c r="M139">
        <v>23.23560282854233</v>
      </c>
      <c r="N139">
        <v>10.684417155491815</v>
      </c>
      <c r="O139">
        <v>33.920019984034141</v>
      </c>
      <c r="P139">
        <v>223390000</v>
      </c>
      <c r="Q139">
        <v>4404230</v>
      </c>
      <c r="R139">
        <v>1.3450850230464999</v>
      </c>
      <c r="S139">
        <v>2.1334865902856222</v>
      </c>
      <c r="T139">
        <f t="shared" si="10"/>
        <v>11.590837545919934</v>
      </c>
      <c r="U139">
        <f t="shared" si="11"/>
        <v>134.34751501590722</v>
      </c>
      <c r="V139">
        <f t="shared" si="8"/>
        <v>2.702535112428945</v>
      </c>
      <c r="W139">
        <f t="shared" si="9"/>
        <v>12.551185673050515</v>
      </c>
    </row>
    <row r="140" spans="1:23" x14ac:dyDescent="0.2">
      <c r="A140" t="s">
        <v>41</v>
      </c>
      <c r="B140" t="s">
        <v>129</v>
      </c>
      <c r="C140">
        <v>2010</v>
      </c>
      <c r="D140" t="s">
        <v>54</v>
      </c>
      <c r="E140">
        <v>1986015906.2504418</v>
      </c>
      <c r="F140">
        <v>3.0466347328073056</v>
      </c>
      <c r="G140">
        <v>446.44368779549217</v>
      </c>
      <c r="H140">
        <v>2.0205753793160426</v>
      </c>
      <c r="I140" t="s">
        <v>316</v>
      </c>
      <c r="J140">
        <v>283320412.21377128</v>
      </c>
      <c r="K140">
        <v>14.265767525934599</v>
      </c>
      <c r="L140">
        <v>-0.43676877844063</v>
      </c>
      <c r="M140">
        <v>26.509789158096353</v>
      </c>
      <c r="N140">
        <v>11.807253900864961</v>
      </c>
      <c r="O140">
        <v>38.317043058961318</v>
      </c>
      <c r="P140">
        <v>242840000</v>
      </c>
      <c r="Q140">
        <v>4448525</v>
      </c>
      <c r="R140">
        <v>1.00071378122449</v>
      </c>
      <c r="S140">
        <v>3.0976589767676397</v>
      </c>
      <c r="T140">
        <f t="shared" si="10"/>
        <v>12.227495219737543</v>
      </c>
      <c r="U140">
        <f t="shared" si="11"/>
        <v>149.51163934870448</v>
      </c>
      <c r="V140">
        <f t="shared" si="8"/>
        <v>2.606152094763059</v>
      </c>
      <c r="W140">
        <f t="shared" si="9"/>
        <v>14.702535257231393</v>
      </c>
    </row>
    <row r="141" spans="1:23" x14ac:dyDescent="0.2">
      <c r="A141" t="s">
        <v>41</v>
      </c>
      <c r="B141" t="s">
        <v>129</v>
      </c>
      <c r="C141">
        <v>2011</v>
      </c>
      <c r="D141" t="s">
        <v>297</v>
      </c>
      <c r="E141">
        <v>2051568713.7193007</v>
      </c>
      <c r="F141">
        <v>3.3007191565057212</v>
      </c>
      <c r="G141">
        <v>458.33301804457994</v>
      </c>
      <c r="H141">
        <v>2.663119800796494</v>
      </c>
      <c r="I141" t="s">
        <v>316</v>
      </c>
      <c r="J141">
        <v>247670166.11516595</v>
      </c>
      <c r="K141">
        <v>14.976414752868886</v>
      </c>
      <c r="L141">
        <v>1.2144988219441735</v>
      </c>
      <c r="M141">
        <v>22.027568726358044</v>
      </c>
      <c r="N141">
        <v>11.514832113772878</v>
      </c>
      <c r="O141">
        <v>33.542400840130924</v>
      </c>
      <c r="P141">
        <v>229150000</v>
      </c>
      <c r="Q141">
        <v>4476153</v>
      </c>
      <c r="R141">
        <v>0.61913916123467405</v>
      </c>
      <c r="S141">
        <v>1.6810194635155997</v>
      </c>
      <c r="T141">
        <f t="shared" si="10"/>
        <v>11.169501585183205</v>
      </c>
      <c r="U141">
        <f t="shared" si="11"/>
        <v>124.75776566141013</v>
      </c>
      <c r="V141">
        <f t="shared" si="8"/>
        <v>3.1906440802460643</v>
      </c>
      <c r="W141">
        <f t="shared" si="9"/>
        <v>10.512736612585167</v>
      </c>
    </row>
    <row r="142" spans="1:23" x14ac:dyDescent="0.2">
      <c r="A142" t="s">
        <v>41</v>
      </c>
      <c r="B142" t="s">
        <v>129</v>
      </c>
      <c r="C142">
        <v>2012</v>
      </c>
      <c r="D142" t="s">
        <v>231</v>
      </c>
      <c r="E142">
        <v>2135945588.0480578</v>
      </c>
      <c r="F142">
        <v>4.112797868504714</v>
      </c>
      <c r="G142">
        <v>475.66764149425308</v>
      </c>
      <c r="H142">
        <v>3.7821022634653332</v>
      </c>
      <c r="I142" t="s">
        <v>316</v>
      </c>
      <c r="J142">
        <v>319441285.75561821</v>
      </c>
      <c r="K142">
        <v>14.759942727865278</v>
      </c>
      <c r="L142">
        <v>3.5663206625656545</v>
      </c>
      <c r="M142">
        <v>21.782098666238149</v>
      </c>
      <c r="N142">
        <v>11.649155813789729</v>
      </c>
      <c r="O142">
        <v>33.431254480027874</v>
      </c>
      <c r="P142">
        <v>205260000</v>
      </c>
      <c r="Q142">
        <v>4490416</v>
      </c>
      <c r="R142">
        <v>0.31813756253543402</v>
      </c>
      <c r="S142">
        <v>3.2278630893686051</v>
      </c>
      <c r="T142">
        <f t="shared" si="10"/>
        <v>9.6097953594210068</v>
      </c>
      <c r="U142">
        <f t="shared" si="11"/>
        <v>92.348166849949521</v>
      </c>
      <c r="V142">
        <f t="shared" si="8"/>
        <v>3.2992640900910528</v>
      </c>
      <c r="W142">
        <f t="shared" si="9"/>
        <v>10.132942852448419</v>
      </c>
    </row>
    <row r="143" spans="1:23" x14ac:dyDescent="0.2">
      <c r="A143" t="s">
        <v>41</v>
      </c>
      <c r="B143" t="s">
        <v>129</v>
      </c>
      <c r="C143">
        <v>2013</v>
      </c>
      <c r="D143" t="s">
        <v>142</v>
      </c>
      <c r="E143">
        <v>1352054573.1288173</v>
      </c>
      <c r="F143">
        <v>-36.699952438189321</v>
      </c>
      <c r="G143">
        <v>300.47974213318611</v>
      </c>
      <c r="H143">
        <v>-36.829896355937741</v>
      </c>
      <c r="I143" t="s">
        <v>316</v>
      </c>
      <c r="J143">
        <v>111921581.2146727</v>
      </c>
      <c r="K143">
        <v>8.6914764099638511</v>
      </c>
      <c r="L143">
        <v>-1.8583551354780921</v>
      </c>
      <c r="M143">
        <v>25.004935113404919</v>
      </c>
      <c r="N143">
        <v>14.451488952750616</v>
      </c>
      <c r="O143">
        <v>39.456424066155535</v>
      </c>
      <c r="P143">
        <v>180250000</v>
      </c>
      <c r="Q143">
        <v>4499653</v>
      </c>
      <c r="R143">
        <v>0.20549348954869601</v>
      </c>
      <c r="S143">
        <v>0.1220094133528434</v>
      </c>
      <c r="T143">
        <f t="shared" si="10"/>
        <v>13.331562466659891</v>
      </c>
      <c r="U143">
        <f t="shared" si="11"/>
        <v>177.73055780245477</v>
      </c>
      <c r="V143">
        <f t="shared" si="8"/>
        <v>3.7387241537516185</v>
      </c>
      <c r="W143">
        <f t="shared" si="9"/>
        <v>10.553446160654303</v>
      </c>
    </row>
    <row r="144" spans="1:23" x14ac:dyDescent="0.2">
      <c r="A144" t="s">
        <v>41</v>
      </c>
      <c r="B144" t="s">
        <v>129</v>
      </c>
      <c r="C144">
        <v>2014</v>
      </c>
      <c r="D144" t="s">
        <v>194</v>
      </c>
      <c r="E144">
        <v>1366116184.6961436</v>
      </c>
      <c r="F144">
        <v>1.0400180471107774</v>
      </c>
      <c r="G144">
        <v>302.54653077654024</v>
      </c>
      <c r="H144">
        <v>0.68782961163418577</v>
      </c>
      <c r="I144" t="s">
        <v>316</v>
      </c>
      <c r="J144">
        <v>132908896.22914352</v>
      </c>
      <c r="K144">
        <v>10.199725241377344</v>
      </c>
      <c r="L144">
        <v>-14.332675514496893</v>
      </c>
      <c r="M144">
        <v>37.562515989875749</v>
      </c>
      <c r="N144">
        <v>13.030089008823682</v>
      </c>
      <c r="O144">
        <v>50.592604998699429</v>
      </c>
      <c r="P144">
        <v>537330000</v>
      </c>
      <c r="Q144">
        <v>4515392</v>
      </c>
      <c r="R144">
        <v>0.34917221136404902</v>
      </c>
      <c r="S144">
        <v>0.20406419893487115</v>
      </c>
      <c r="T144">
        <f t="shared" si="10"/>
        <v>39.332672141609599</v>
      </c>
      <c r="U144">
        <f t="shared" si="11"/>
        <v>1547.0590977993518</v>
      </c>
      <c r="V144">
        <f t="shared" si="8"/>
        <v>2.0622747613913321</v>
      </c>
      <c r="W144">
        <f t="shared" si="9"/>
        <v>24.532426981052069</v>
      </c>
    </row>
    <row r="145" spans="1:23" x14ac:dyDescent="0.2">
      <c r="A145" t="s">
        <v>41</v>
      </c>
      <c r="B145" t="s">
        <v>129</v>
      </c>
      <c r="C145">
        <v>2015</v>
      </c>
      <c r="D145" t="s">
        <v>104</v>
      </c>
      <c r="E145">
        <v>1431688205.2978017</v>
      </c>
      <c r="F145">
        <v>4.7998860811566288</v>
      </c>
      <c r="G145">
        <v>314.92668557616457</v>
      </c>
      <c r="H145">
        <v>4.0919837248995776</v>
      </c>
      <c r="I145" t="s">
        <v>316</v>
      </c>
      <c r="J145">
        <v>192324562.98142257</v>
      </c>
      <c r="K145">
        <v>13.922694603746674</v>
      </c>
      <c r="L145">
        <v>-8.0440791844769635</v>
      </c>
      <c r="M145">
        <v>34.578699435479393</v>
      </c>
      <c r="N145">
        <v>12.611922754194405</v>
      </c>
      <c r="O145">
        <v>47.190622189673796</v>
      </c>
      <c r="P145">
        <v>486320000</v>
      </c>
      <c r="Q145">
        <v>4546100</v>
      </c>
      <c r="R145">
        <v>0.67777177431408997</v>
      </c>
      <c r="S145">
        <v>0.18942062976928101</v>
      </c>
      <c r="T145">
        <f t="shared" si="10"/>
        <v>33.968289897229532</v>
      </c>
      <c r="U145">
        <f t="shared" si="11"/>
        <v>1153.8447185422258</v>
      </c>
      <c r="V145">
        <f t="shared" si="8"/>
        <v>2.1482724968874805</v>
      </c>
      <c r="W145">
        <f t="shared" si="9"/>
        <v>21.966776681284991</v>
      </c>
    </row>
    <row r="146" spans="1:23" x14ac:dyDescent="0.2">
      <c r="A146" t="s">
        <v>41</v>
      </c>
      <c r="B146" t="s">
        <v>129</v>
      </c>
      <c r="C146">
        <v>2016</v>
      </c>
      <c r="D146" t="s">
        <v>29</v>
      </c>
      <c r="E146">
        <v>1496562091.9822969</v>
      </c>
      <c r="F146">
        <v>4.5312859632730635</v>
      </c>
      <c r="G146">
        <v>325.72046573205864</v>
      </c>
      <c r="H146">
        <v>3.4273945811059434</v>
      </c>
      <c r="I146" t="s">
        <v>316</v>
      </c>
      <c r="J146">
        <v>194605205.01204792</v>
      </c>
      <c r="K146">
        <v>13.627992453460926</v>
      </c>
      <c r="L146">
        <v>-3.7056564076898622</v>
      </c>
      <c r="M146">
        <v>30.025292106585262</v>
      </c>
      <c r="N146">
        <v>12.729042974735041</v>
      </c>
      <c r="O146">
        <v>42.754335081320299</v>
      </c>
      <c r="P146">
        <v>500960000</v>
      </c>
      <c r="Q146">
        <v>4594621</v>
      </c>
      <c r="R146">
        <v>1.06165488996168</v>
      </c>
      <c r="S146">
        <v>0.42261811501431956</v>
      </c>
      <c r="T146">
        <f t="shared" si="10"/>
        <v>33.474053811990181</v>
      </c>
      <c r="U146">
        <f t="shared" si="11"/>
        <v>1120.5122786080144</v>
      </c>
      <c r="V146">
        <f t="shared" si="8"/>
        <v>2.4718847858516457</v>
      </c>
      <c r="W146">
        <f t="shared" si="9"/>
        <v>17.296249131850221</v>
      </c>
    </row>
    <row r="147" spans="1:23" x14ac:dyDescent="0.2">
      <c r="A147" t="s">
        <v>41</v>
      </c>
      <c r="B147" t="s">
        <v>129</v>
      </c>
      <c r="C147">
        <v>2017</v>
      </c>
      <c r="D147" t="s">
        <v>276</v>
      </c>
      <c r="E147">
        <v>1560913334.8628101</v>
      </c>
      <c r="F147">
        <v>4.2999380530396536</v>
      </c>
      <c r="G147">
        <v>335.02608559260847</v>
      </c>
      <c r="H147">
        <v>2.8569343469515758</v>
      </c>
      <c r="I147" t="s">
        <v>316</v>
      </c>
      <c r="J147">
        <v>264960979.69124398</v>
      </c>
      <c r="K147">
        <v>17.667628412449702</v>
      </c>
      <c r="L147">
        <v>-1.5889955602242625</v>
      </c>
      <c r="M147">
        <v>31.774799910464228</v>
      </c>
      <c r="N147">
        <v>12.518087812031281</v>
      </c>
      <c r="O147">
        <v>44.292887722495507</v>
      </c>
      <c r="P147">
        <v>497300000</v>
      </c>
      <c r="Q147">
        <v>4659080</v>
      </c>
      <c r="R147">
        <v>1.39317323056446</v>
      </c>
      <c r="S147">
        <v>0.8812576653015608</v>
      </c>
      <c r="T147">
        <f t="shared" si="10"/>
        <v>31.859552282171261</v>
      </c>
      <c r="U147">
        <f t="shared" si="11"/>
        <v>1015.0310716204041</v>
      </c>
      <c r="V147">
        <f t="shared" si="8"/>
        <v>2.300127222969695</v>
      </c>
      <c r="W147">
        <f t="shared" si="9"/>
        <v>19.256712098432949</v>
      </c>
    </row>
    <row r="148" spans="1:23" x14ac:dyDescent="0.2">
      <c r="A148" t="s">
        <v>41</v>
      </c>
      <c r="B148" t="s">
        <v>129</v>
      </c>
      <c r="C148">
        <v>2018</v>
      </c>
      <c r="D148" t="s">
        <v>1</v>
      </c>
      <c r="E148" t="s">
        <v>316</v>
      </c>
      <c r="F148" t="s">
        <v>316</v>
      </c>
      <c r="G148" t="s">
        <v>316</v>
      </c>
      <c r="H148" t="s">
        <v>316</v>
      </c>
      <c r="I148" t="s">
        <v>316</v>
      </c>
      <c r="J148" t="s">
        <v>316</v>
      </c>
      <c r="K148" t="s">
        <v>316</v>
      </c>
      <c r="L148" t="s">
        <v>316</v>
      </c>
      <c r="M148" t="s">
        <v>316</v>
      </c>
      <c r="N148" t="s">
        <v>316</v>
      </c>
      <c r="O148" t="s">
        <v>316</v>
      </c>
      <c r="P148" t="s">
        <v>316</v>
      </c>
      <c r="Q148" t="s">
        <v>316</v>
      </c>
      <c r="R148" t="s">
        <v>316</v>
      </c>
      <c r="S148" t="s">
        <v>316</v>
      </c>
      <c r="T148" t="e">
        <f t="shared" si="10"/>
        <v>#VALUE!</v>
      </c>
      <c r="U148" t="e">
        <f t="shared" si="11"/>
        <v>#VALUE!</v>
      </c>
      <c r="V148" t="e">
        <f t="shared" si="8"/>
        <v>#VALUE!</v>
      </c>
      <c r="W148" t="e">
        <f t="shared" si="9"/>
        <v>#VALUE!</v>
      </c>
    </row>
    <row r="149" spans="1:23" x14ac:dyDescent="0.2">
      <c r="A149" t="s">
        <v>82</v>
      </c>
      <c r="B149" t="s">
        <v>304</v>
      </c>
      <c r="C149">
        <v>1970</v>
      </c>
      <c r="D149" t="s">
        <v>178</v>
      </c>
      <c r="E149">
        <v>2225472883.7645473</v>
      </c>
      <c r="F149">
        <v>6.3584701875677609</v>
      </c>
      <c r="G149">
        <v>1630.607646888031</v>
      </c>
      <c r="H149">
        <v>3.2674153609763721</v>
      </c>
      <c r="I149" t="s">
        <v>316</v>
      </c>
      <c r="J149" t="s">
        <v>316</v>
      </c>
      <c r="K149" t="s">
        <v>316</v>
      </c>
      <c r="L149">
        <v>1.1842025</v>
      </c>
      <c r="M149">
        <v>57.763144736842101</v>
      </c>
      <c r="N149">
        <v>34.736828947368423</v>
      </c>
      <c r="O149">
        <v>92.499973684210516</v>
      </c>
      <c r="P149">
        <v>95530000</v>
      </c>
      <c r="Q149">
        <v>1364812</v>
      </c>
      <c r="R149">
        <v>2.9493293533044498</v>
      </c>
      <c r="S149" t="s">
        <v>316</v>
      </c>
      <c r="T149">
        <f t="shared" si="10"/>
        <v>4.2925708372777001</v>
      </c>
      <c r="U149">
        <f t="shared" si="11"/>
        <v>18.426164393046975</v>
      </c>
      <c r="V149">
        <f t="shared" si="8"/>
        <v>4.0171417142857146</v>
      </c>
      <c r="W149">
        <f t="shared" si="9"/>
        <v>23.026315789473678</v>
      </c>
    </row>
    <row r="150" spans="1:23" x14ac:dyDescent="0.2">
      <c r="A150" t="s">
        <v>82</v>
      </c>
      <c r="B150" t="s">
        <v>304</v>
      </c>
      <c r="C150">
        <v>1971</v>
      </c>
      <c r="D150" t="s">
        <v>85</v>
      </c>
      <c r="E150">
        <v>2398014594.3402452</v>
      </c>
      <c r="F150">
        <v>7.753035852938865</v>
      </c>
      <c r="G150">
        <v>1704.7783939068017</v>
      </c>
      <c r="H150">
        <v>4.5486568863039309</v>
      </c>
      <c r="I150" t="s">
        <v>316</v>
      </c>
      <c r="J150" t="s">
        <v>316</v>
      </c>
      <c r="K150" t="s">
        <v>316</v>
      </c>
      <c r="L150">
        <v>6.5388986903386614</v>
      </c>
      <c r="M150">
        <v>52.649362125356667</v>
      </c>
      <c r="N150">
        <v>32.581725169653275</v>
      </c>
      <c r="O150">
        <v>85.231087295009928</v>
      </c>
      <c r="P150">
        <v>100340000</v>
      </c>
      <c r="Q150">
        <v>1406643</v>
      </c>
      <c r="R150">
        <v>3.0189324380031999</v>
      </c>
      <c r="S150" t="s">
        <v>316</v>
      </c>
      <c r="T150">
        <f t="shared" si="10"/>
        <v>4.1842948010750574</v>
      </c>
      <c r="U150">
        <f t="shared" si="11"/>
        <v>17.508322982303753</v>
      </c>
      <c r="V150">
        <f t="shared" si="8"/>
        <v>4.247191011235957</v>
      </c>
      <c r="W150">
        <f t="shared" si="9"/>
        <v>20.067636955703392</v>
      </c>
    </row>
    <row r="151" spans="1:23" x14ac:dyDescent="0.2">
      <c r="A151" t="s">
        <v>82</v>
      </c>
      <c r="B151" t="s">
        <v>304</v>
      </c>
      <c r="C151">
        <v>1972</v>
      </c>
      <c r="D151" t="s">
        <v>15</v>
      </c>
      <c r="E151">
        <v>2604664721.2609072</v>
      </c>
      <c r="F151">
        <v>8.6175508442856881</v>
      </c>
      <c r="G151">
        <v>1795.6790065762075</v>
      </c>
      <c r="H151">
        <v>5.3321072694434264</v>
      </c>
      <c r="I151" t="s">
        <v>316</v>
      </c>
      <c r="J151" t="s">
        <v>316</v>
      </c>
      <c r="K151" t="s">
        <v>316</v>
      </c>
      <c r="L151">
        <v>5.6038598067632988</v>
      </c>
      <c r="M151">
        <v>51.78744927536232</v>
      </c>
      <c r="N151">
        <v>28.30917874396135</v>
      </c>
      <c r="O151">
        <v>80.09662801932366</v>
      </c>
      <c r="P151">
        <v>118050000</v>
      </c>
      <c r="Q151">
        <v>1450518</v>
      </c>
      <c r="R151">
        <v>3.07147194225599</v>
      </c>
      <c r="S151" t="s">
        <v>316</v>
      </c>
      <c r="T151">
        <f t="shared" si="10"/>
        <v>4.5322531931423597</v>
      </c>
      <c r="U151">
        <f t="shared" si="11"/>
        <v>20.541319006749116</v>
      </c>
      <c r="V151">
        <f t="shared" si="8"/>
        <v>3.4115216413491192</v>
      </c>
      <c r="W151">
        <f t="shared" si="9"/>
        <v>23.47827053140097</v>
      </c>
    </row>
    <row r="152" spans="1:23" x14ac:dyDescent="0.2">
      <c r="A152" t="s">
        <v>82</v>
      </c>
      <c r="B152" t="s">
        <v>304</v>
      </c>
      <c r="C152">
        <v>1973</v>
      </c>
      <c r="D152" t="s">
        <v>257</v>
      </c>
      <c r="E152">
        <v>2819059595.8332906</v>
      </c>
      <c r="F152">
        <v>8.2311889442951269</v>
      </c>
      <c r="G152">
        <v>1884.3389250693933</v>
      </c>
      <c r="H152">
        <v>4.9374035208125804</v>
      </c>
      <c r="I152" t="s">
        <v>316</v>
      </c>
      <c r="J152" t="s">
        <v>316</v>
      </c>
      <c r="K152" t="s">
        <v>316</v>
      </c>
      <c r="L152">
        <v>20.198690149006623</v>
      </c>
      <c r="M152">
        <v>43.377475165562913</v>
      </c>
      <c r="N152">
        <v>31.622516556291391</v>
      </c>
      <c r="O152">
        <v>74.999991721854315</v>
      </c>
      <c r="P152">
        <v>115190000</v>
      </c>
      <c r="Q152">
        <v>1496047</v>
      </c>
      <c r="R152">
        <v>3.0905562154792898</v>
      </c>
      <c r="S152" t="s">
        <v>316</v>
      </c>
      <c r="T152">
        <f t="shared" si="10"/>
        <v>4.0861143968100748</v>
      </c>
      <c r="U152">
        <f t="shared" si="11"/>
        <v>16.696330863818563</v>
      </c>
      <c r="V152">
        <f t="shared" si="8"/>
        <v>6.3802854790742813</v>
      </c>
      <c r="W152">
        <f t="shared" si="9"/>
        <v>11.754958609271522</v>
      </c>
    </row>
    <row r="153" spans="1:23" x14ac:dyDescent="0.2">
      <c r="A153" t="s">
        <v>82</v>
      </c>
      <c r="B153" t="s">
        <v>304</v>
      </c>
      <c r="C153">
        <v>1974</v>
      </c>
      <c r="D153" t="s">
        <v>298</v>
      </c>
      <c r="E153">
        <v>3041357126.8934994</v>
      </c>
      <c r="F153">
        <v>7.8855208094492042</v>
      </c>
      <c r="G153">
        <v>1971.4635648727219</v>
      </c>
      <c r="H153">
        <v>4.6236183228088805</v>
      </c>
      <c r="I153" t="s">
        <v>316</v>
      </c>
      <c r="J153" t="s">
        <v>316</v>
      </c>
      <c r="K153">
        <v>33.56990901348474</v>
      </c>
      <c r="L153">
        <v>28.814777714691271</v>
      </c>
      <c r="M153">
        <v>59.474733853797012</v>
      </c>
      <c r="N153">
        <v>53.229183818310858</v>
      </c>
      <c r="O153">
        <v>112.70391767210788</v>
      </c>
      <c r="P153">
        <v>152390000</v>
      </c>
      <c r="Q153">
        <v>1542690</v>
      </c>
      <c r="R153">
        <v>3.07013497019702</v>
      </c>
      <c r="S153" t="s">
        <v>316</v>
      </c>
      <c r="T153">
        <f t="shared" si="10"/>
        <v>5.0105921022058357</v>
      </c>
      <c r="U153">
        <f t="shared" si="11"/>
        <v>25.106033214687496</v>
      </c>
      <c r="V153">
        <f t="shared" si="8"/>
        <v>18.045475103352526</v>
      </c>
      <c r="W153">
        <f t="shared" si="9"/>
        <v>6.2455500354861542</v>
      </c>
    </row>
    <row r="154" spans="1:23" x14ac:dyDescent="0.2">
      <c r="A154" t="s">
        <v>82</v>
      </c>
      <c r="B154" t="s">
        <v>304</v>
      </c>
      <c r="C154">
        <v>1975</v>
      </c>
      <c r="D154" t="s">
        <v>232</v>
      </c>
      <c r="E154">
        <v>3276502598.3853793</v>
      </c>
      <c r="F154">
        <v>7.7315968392065173</v>
      </c>
      <c r="G154">
        <v>2060.6429140325358</v>
      </c>
      <c r="H154">
        <v>4.5235098811258894</v>
      </c>
      <c r="I154" t="s">
        <v>316</v>
      </c>
      <c r="J154" t="s">
        <v>316</v>
      </c>
      <c r="K154">
        <v>37.408758029197081</v>
      </c>
      <c r="L154">
        <v>11.253040267639902</v>
      </c>
      <c r="M154">
        <v>63.746958637469589</v>
      </c>
      <c r="N154">
        <v>35.888077858880777</v>
      </c>
      <c r="O154">
        <v>99.635036496350367</v>
      </c>
      <c r="P154">
        <v>183190000</v>
      </c>
      <c r="Q154">
        <v>1590039</v>
      </c>
      <c r="R154">
        <v>3.0230898360165099</v>
      </c>
      <c r="S154" t="s">
        <v>316</v>
      </c>
      <c r="T154">
        <f t="shared" si="10"/>
        <v>5.5910225766423567</v>
      </c>
      <c r="U154">
        <f t="shared" si="11"/>
        <v>31.259533452524536</v>
      </c>
      <c r="V154">
        <f t="shared" si="8"/>
        <v>3.5764192139737987</v>
      </c>
      <c r="W154">
        <f t="shared" si="9"/>
        <v>27.858880778588812</v>
      </c>
    </row>
    <row r="155" spans="1:23" x14ac:dyDescent="0.2">
      <c r="A155" t="s">
        <v>82</v>
      </c>
      <c r="B155" t="s">
        <v>304</v>
      </c>
      <c r="C155">
        <v>1976</v>
      </c>
      <c r="D155" t="s">
        <v>144</v>
      </c>
      <c r="E155">
        <v>3306524757.6702137</v>
      </c>
      <c r="F155">
        <v>0.91628675343120847</v>
      </c>
      <c r="G155">
        <v>2018.7080961220299</v>
      </c>
      <c r="H155">
        <v>-2.0350356495508635</v>
      </c>
      <c r="I155" t="s">
        <v>316</v>
      </c>
      <c r="J155" t="s">
        <v>316</v>
      </c>
      <c r="K155">
        <v>29.728234109816963</v>
      </c>
      <c r="L155">
        <v>4.8253001109262499</v>
      </c>
      <c r="M155">
        <v>66.555740432612296</v>
      </c>
      <c r="N155">
        <v>40.377154742096501</v>
      </c>
      <c r="O155">
        <v>106.9328951747088</v>
      </c>
      <c r="P155">
        <v>240760000</v>
      </c>
      <c r="Q155">
        <v>1637941</v>
      </c>
      <c r="R155">
        <v>2.9681421012925999</v>
      </c>
      <c r="S155" t="s">
        <v>316</v>
      </c>
      <c r="T155">
        <f t="shared" si="10"/>
        <v>7.2813608741777616</v>
      </c>
      <c r="U155">
        <f t="shared" si="11"/>
        <v>53.018216180006739</v>
      </c>
      <c r="V155">
        <f t="shared" si="8"/>
        <v>4.0847468399887381</v>
      </c>
      <c r="W155">
        <f t="shared" si="9"/>
        <v>26.178585690515796</v>
      </c>
    </row>
    <row r="156" spans="1:23" x14ac:dyDescent="0.2">
      <c r="A156" t="s">
        <v>82</v>
      </c>
      <c r="B156" t="s">
        <v>304</v>
      </c>
      <c r="C156">
        <v>1977</v>
      </c>
      <c r="D156" t="s">
        <v>65</v>
      </c>
      <c r="E156">
        <v>3010477444.833786</v>
      </c>
      <c r="F156">
        <v>-8.9534279805309325</v>
      </c>
      <c r="G156">
        <v>1785.0190360966023</v>
      </c>
      <c r="H156">
        <v>-11.576168960452875</v>
      </c>
      <c r="I156" t="s">
        <v>316</v>
      </c>
      <c r="J156" t="s">
        <v>316</v>
      </c>
      <c r="K156">
        <v>26.010634893617024</v>
      </c>
      <c r="L156">
        <v>6.914778510638298</v>
      </c>
      <c r="M156">
        <v>65.265957446808514</v>
      </c>
      <c r="N156">
        <v>45.584994680851068</v>
      </c>
      <c r="O156">
        <v>110.85095212765958</v>
      </c>
      <c r="P156">
        <v>145810000</v>
      </c>
      <c r="Q156">
        <v>1686524</v>
      </c>
      <c r="R156">
        <v>2.9229640827377001</v>
      </c>
      <c r="S156" t="s">
        <v>316</v>
      </c>
      <c r="T156">
        <f t="shared" si="10"/>
        <v>4.8434177857808347</v>
      </c>
      <c r="U156">
        <f t="shared" si="11"/>
        <v>23.458695847618124</v>
      </c>
      <c r="V156">
        <f t="shared" si="8"/>
        <v>5.6323947891106574</v>
      </c>
      <c r="W156">
        <f t="shared" si="9"/>
        <v>19.680962765957446</v>
      </c>
    </row>
    <row r="157" spans="1:23" x14ac:dyDescent="0.2">
      <c r="A157" t="s">
        <v>82</v>
      </c>
      <c r="B157" t="s">
        <v>304</v>
      </c>
      <c r="C157">
        <v>1978</v>
      </c>
      <c r="D157" t="s">
        <v>106</v>
      </c>
      <c r="E157">
        <v>3201936194.1249094</v>
      </c>
      <c r="F157">
        <v>6.3597470102186406</v>
      </c>
      <c r="G157">
        <v>1844.3281138488701</v>
      </c>
      <c r="H157">
        <v>3.3226019752686824</v>
      </c>
      <c r="I157">
        <v>8.1299100857295254</v>
      </c>
      <c r="J157" t="s">
        <v>316</v>
      </c>
      <c r="K157">
        <v>23.398888502269287</v>
      </c>
      <c r="L157">
        <v>9.9846731719616741</v>
      </c>
      <c r="M157">
        <v>61.069087241553198</v>
      </c>
      <c r="N157">
        <v>43.721437216338884</v>
      </c>
      <c r="O157">
        <v>104.79052445789208</v>
      </c>
      <c r="P157">
        <v>210740000</v>
      </c>
      <c r="Q157">
        <v>1736099</v>
      </c>
      <c r="R157">
        <v>2.8971036188397301</v>
      </c>
      <c r="S157">
        <v>0.4609178013112315</v>
      </c>
      <c r="T157">
        <f t="shared" si="10"/>
        <v>6.5816427068933319</v>
      </c>
      <c r="U157">
        <f t="shared" si="11"/>
        <v>43.318020721202181</v>
      </c>
      <c r="V157">
        <f t="shared" si="8"/>
        <v>6.0406178534603843</v>
      </c>
      <c r="W157">
        <f t="shared" si="9"/>
        <v>17.347650025214314</v>
      </c>
    </row>
    <row r="158" spans="1:23" x14ac:dyDescent="0.2">
      <c r="A158" t="s">
        <v>82</v>
      </c>
      <c r="B158" t="s">
        <v>304</v>
      </c>
      <c r="C158">
        <v>1979</v>
      </c>
      <c r="D158" t="s">
        <v>30</v>
      </c>
      <c r="E158">
        <v>3516149388.8563328</v>
      </c>
      <c r="F158">
        <v>9.8132247390800416</v>
      </c>
      <c r="G158">
        <v>1967.4849374926671</v>
      </c>
      <c r="H158">
        <v>6.6775983470091376</v>
      </c>
      <c r="I158">
        <v>17.910134470588325</v>
      </c>
      <c r="J158" t="s">
        <v>316</v>
      </c>
      <c r="K158">
        <v>25.96074349019608</v>
      </c>
      <c r="L158">
        <v>24.745057215686277</v>
      </c>
      <c r="M158">
        <v>48.627450980392155</v>
      </c>
      <c r="N158">
        <v>47.411764705882355</v>
      </c>
      <c r="O158">
        <v>96.039215686274517</v>
      </c>
      <c r="P158">
        <v>203940000</v>
      </c>
      <c r="Q158">
        <v>1787129</v>
      </c>
      <c r="R158">
        <v>2.8969779334569798</v>
      </c>
      <c r="S158">
        <v>1.3749019607844655</v>
      </c>
      <c r="T158">
        <f t="shared" si="10"/>
        <v>5.8000948607685228</v>
      </c>
      <c r="U158">
        <f t="shared" si="11"/>
        <v>33.641100393913426</v>
      </c>
      <c r="V158">
        <f t="shared" si="8"/>
        <v>79.000000000000284</v>
      </c>
      <c r="W158">
        <f t="shared" si="9"/>
        <v>1.2156862745097996</v>
      </c>
    </row>
    <row r="159" spans="1:23" x14ac:dyDescent="0.2">
      <c r="A159" t="s">
        <v>82</v>
      </c>
      <c r="B159" t="s">
        <v>304</v>
      </c>
      <c r="C159">
        <v>1980</v>
      </c>
      <c r="D159" t="s">
        <v>108</v>
      </c>
      <c r="E159">
        <v>4136278784.6379628</v>
      </c>
      <c r="F159">
        <v>17.636605479476913</v>
      </c>
      <c r="G159">
        <v>2248.0570154043285</v>
      </c>
      <c r="H159">
        <v>14.260443501499836</v>
      </c>
      <c r="I159">
        <v>26.120984350721404</v>
      </c>
      <c r="J159" t="s">
        <v>316</v>
      </c>
      <c r="K159">
        <v>35.765815760266371</v>
      </c>
      <c r="L159">
        <v>35.654827968923421</v>
      </c>
      <c r="M159">
        <v>60.127635960044387</v>
      </c>
      <c r="N159">
        <v>60.016648168701451</v>
      </c>
      <c r="O159">
        <v>120.14428412874585</v>
      </c>
      <c r="P159">
        <v>183810000</v>
      </c>
      <c r="Q159">
        <v>1839935</v>
      </c>
      <c r="R159">
        <v>2.9119823313473598</v>
      </c>
      <c r="S159">
        <v>2.3468368479466668</v>
      </c>
      <c r="T159">
        <f t="shared" si="10"/>
        <v>4.4438494011251324</v>
      </c>
      <c r="U159">
        <f t="shared" si="11"/>
        <v>19.747797499880196</v>
      </c>
      <c r="V159">
        <f t="shared" si="8"/>
        <v>1082.500000000161</v>
      </c>
      <c r="W159">
        <f t="shared" si="9"/>
        <v>0.11098779134293579</v>
      </c>
    </row>
    <row r="160" spans="1:23" x14ac:dyDescent="0.2">
      <c r="A160" t="s">
        <v>82</v>
      </c>
      <c r="B160" t="s">
        <v>304</v>
      </c>
      <c r="C160">
        <v>1981</v>
      </c>
      <c r="D160" t="s">
        <v>160</v>
      </c>
      <c r="E160">
        <v>4865079626.9900055</v>
      </c>
      <c r="F160">
        <v>17.619722467904992</v>
      </c>
      <c r="G160">
        <v>2567.7633679795413</v>
      </c>
      <c r="H160">
        <v>14.221452142205223</v>
      </c>
      <c r="I160">
        <v>25.047287982277954</v>
      </c>
      <c r="J160" t="s">
        <v>316</v>
      </c>
      <c r="K160">
        <v>48.163189957541078</v>
      </c>
      <c r="L160">
        <v>30.090455971940187</v>
      </c>
      <c r="M160">
        <v>76.093778844378818</v>
      </c>
      <c r="N160">
        <v>58.021044858777927</v>
      </c>
      <c r="O160">
        <v>134.11482370315673</v>
      </c>
      <c r="P160">
        <v>179040000</v>
      </c>
      <c r="Q160">
        <v>1894676</v>
      </c>
      <c r="R160">
        <v>2.9317602753028802</v>
      </c>
      <c r="S160">
        <v>1.547166328225803</v>
      </c>
      <c r="T160">
        <f t="shared" si="10"/>
        <v>3.6801042064499758</v>
      </c>
      <c r="U160">
        <f t="shared" si="11"/>
        <v>13.543166970330807</v>
      </c>
      <c r="V160">
        <f t="shared" si="8"/>
        <v>7.4208375893769123</v>
      </c>
      <c r="W160">
        <f t="shared" si="9"/>
        <v>18.072733985600891</v>
      </c>
    </row>
    <row r="161" spans="1:23" x14ac:dyDescent="0.2">
      <c r="A161" t="s">
        <v>82</v>
      </c>
      <c r="B161" t="s">
        <v>304</v>
      </c>
      <c r="C161">
        <v>1982</v>
      </c>
      <c r="D161" t="s">
        <v>77</v>
      </c>
      <c r="E161">
        <v>6013126520.1682024</v>
      </c>
      <c r="F161">
        <v>23.597699959712386</v>
      </c>
      <c r="G161">
        <v>3081.7660562722858</v>
      </c>
      <c r="H161">
        <v>20.01752555170961</v>
      </c>
      <c r="I161">
        <v>39.250600450704198</v>
      </c>
      <c r="J161" t="s">
        <v>316</v>
      </c>
      <c r="K161">
        <v>59.732394366197184</v>
      </c>
      <c r="L161">
        <v>46.492957746478872</v>
      </c>
      <c r="M161">
        <v>68.507042253521121</v>
      </c>
      <c r="N161">
        <v>55.267605633802816</v>
      </c>
      <c r="O161">
        <v>123.77464788732395</v>
      </c>
      <c r="P161">
        <v>212850000</v>
      </c>
      <c r="Q161">
        <v>1951195</v>
      </c>
      <c r="R161">
        <v>2.9394157727679202</v>
      </c>
      <c r="S161">
        <v>1.6360563380282176</v>
      </c>
      <c r="T161">
        <f t="shared" si="10"/>
        <v>3.5397558871594481</v>
      </c>
      <c r="U161">
        <f t="shared" si="11"/>
        <v>12.529871740679971</v>
      </c>
      <c r="V161">
        <f t="shared" si="8"/>
        <v>9.3489361702127685</v>
      </c>
      <c r="W161">
        <f t="shared" si="9"/>
        <v>13.239436619718305</v>
      </c>
    </row>
    <row r="162" spans="1:23" x14ac:dyDescent="0.2">
      <c r="A162" t="s">
        <v>82</v>
      </c>
      <c r="B162" t="s">
        <v>304</v>
      </c>
      <c r="C162">
        <v>1983</v>
      </c>
      <c r="D162" t="s">
        <v>6</v>
      </c>
      <c r="E162">
        <v>6365132712.1724138</v>
      </c>
      <c r="F162">
        <v>5.853962839856635</v>
      </c>
      <c r="G162">
        <v>3168.0487725858325</v>
      </c>
      <c r="H162">
        <v>2.7997815128743042</v>
      </c>
      <c r="I162">
        <v>36.134137725225237</v>
      </c>
      <c r="J162" t="s">
        <v>316</v>
      </c>
      <c r="K162">
        <v>38.438438563563565</v>
      </c>
      <c r="L162">
        <v>44.619619744744746</v>
      </c>
      <c r="M162">
        <v>51.764264264264256</v>
      </c>
      <c r="N162">
        <v>57.945445445445444</v>
      </c>
      <c r="O162">
        <v>109.7097097097097</v>
      </c>
      <c r="P162">
        <v>257230000.00000003</v>
      </c>
      <c r="Q162">
        <v>2009165</v>
      </c>
      <c r="R162">
        <v>2.9277207482755498</v>
      </c>
      <c r="S162">
        <v>2.6739239239237218</v>
      </c>
      <c r="T162">
        <f t="shared" si="10"/>
        <v>4.0412354562236246</v>
      </c>
      <c r="U162">
        <f t="shared" si="11"/>
        <v>16.331584012638967</v>
      </c>
      <c r="V162">
        <f t="shared" si="8"/>
        <v>17.748987854250991</v>
      </c>
      <c r="W162">
        <f t="shared" si="9"/>
        <v>6.1811811811811879</v>
      </c>
    </row>
    <row r="163" spans="1:23" x14ac:dyDescent="0.2">
      <c r="A163" t="s">
        <v>82</v>
      </c>
      <c r="B163" t="s">
        <v>304</v>
      </c>
      <c r="C163">
        <v>1984</v>
      </c>
      <c r="D163" t="s">
        <v>246</v>
      </c>
      <c r="E163">
        <v>6809172712.0780382</v>
      </c>
      <c r="F163">
        <v>6.9761310562537204</v>
      </c>
      <c r="G163">
        <v>3292.4265530817365</v>
      </c>
      <c r="H163">
        <v>3.9260058611529729</v>
      </c>
      <c r="I163">
        <v>40.487524611371924</v>
      </c>
      <c r="J163" t="s">
        <v>316</v>
      </c>
      <c r="K163">
        <v>30.391236306729262</v>
      </c>
      <c r="L163">
        <v>46.395409494001036</v>
      </c>
      <c r="M163">
        <v>45.623369848721964</v>
      </c>
      <c r="N163">
        <v>61.627543035993739</v>
      </c>
      <c r="O163">
        <v>107.25091288471572</v>
      </c>
      <c r="P163">
        <v>252380000</v>
      </c>
      <c r="Q163">
        <v>2068132</v>
      </c>
      <c r="R163">
        <v>2.8926571522962101</v>
      </c>
      <c r="S163">
        <v>1.5932185706833322</v>
      </c>
      <c r="T163">
        <f t="shared" si="10"/>
        <v>3.7064708250435627</v>
      </c>
      <c r="U163">
        <f t="shared" si="11"/>
        <v>13.737925976899108</v>
      </c>
      <c r="V163">
        <f t="shared" si="8"/>
        <v>6.7014341590612796</v>
      </c>
      <c r="W163">
        <f t="shared" si="9"/>
        <v>16.004173187271775</v>
      </c>
    </row>
    <row r="164" spans="1:23" x14ac:dyDescent="0.2">
      <c r="A164" t="s">
        <v>82</v>
      </c>
      <c r="B164" t="s">
        <v>304</v>
      </c>
      <c r="C164">
        <v>1985</v>
      </c>
      <c r="D164" t="s">
        <v>288</v>
      </c>
      <c r="E164">
        <v>6728439016.6860914</v>
      </c>
      <c r="F164">
        <v>-1.1856608549338432</v>
      </c>
      <c r="G164">
        <v>3162.2022195472687</v>
      </c>
      <c r="H164">
        <v>-3.9552692044892268</v>
      </c>
      <c r="I164">
        <v>24.873311207251746</v>
      </c>
      <c r="J164">
        <v>2047780589.230932</v>
      </c>
      <c r="K164">
        <v>30.284302637000408</v>
      </c>
      <c r="L164">
        <v>31.067162134322206</v>
      </c>
      <c r="M164">
        <v>56.005356407086936</v>
      </c>
      <c r="N164">
        <v>56.788215904408737</v>
      </c>
      <c r="O164">
        <v>112.79357231149567</v>
      </c>
      <c r="P164">
        <v>182070000</v>
      </c>
      <c r="Q164">
        <v>2127770</v>
      </c>
      <c r="R164">
        <v>2.8428698534891699</v>
      </c>
      <c r="S164">
        <v>0.58724763081993436</v>
      </c>
      <c r="T164">
        <f t="shared" si="10"/>
        <v>2.7059768179287684</v>
      </c>
      <c r="U164">
        <f t="shared" si="11"/>
        <v>7.3223105391679031</v>
      </c>
      <c r="V164">
        <f t="shared" si="8"/>
        <v>144.07894736842007</v>
      </c>
      <c r="W164">
        <f t="shared" si="9"/>
        <v>0.78285949732180171</v>
      </c>
    </row>
    <row r="165" spans="1:23" x14ac:dyDescent="0.2">
      <c r="A165" t="s">
        <v>82</v>
      </c>
      <c r="B165" t="s">
        <v>304</v>
      </c>
      <c r="C165">
        <v>1986</v>
      </c>
      <c r="D165" t="s">
        <v>220</v>
      </c>
      <c r="E165">
        <v>6266765394.7754993</v>
      </c>
      <c r="F165">
        <v>-6.861526436751106</v>
      </c>
      <c r="G165">
        <v>2864.0921602084686</v>
      </c>
      <c r="H165">
        <v>-9.4272927106312494</v>
      </c>
      <c r="I165">
        <v>18.349949212421706</v>
      </c>
      <c r="J165">
        <v>1355294518.8776658</v>
      </c>
      <c r="K165">
        <v>29.45062752522788</v>
      </c>
      <c r="L165">
        <v>15.615794507446374</v>
      </c>
      <c r="M165">
        <v>53.668533952725781</v>
      </c>
      <c r="N165">
        <v>39.833700934944275</v>
      </c>
      <c r="O165">
        <v>93.502234887670056</v>
      </c>
      <c r="P165">
        <v>203170000</v>
      </c>
      <c r="Q165">
        <v>2188046</v>
      </c>
      <c r="R165">
        <v>2.7934425173460502</v>
      </c>
      <c r="S165">
        <v>1.2134366521578146</v>
      </c>
      <c r="T165">
        <f t="shared" si="10"/>
        <v>3.242023391674747</v>
      </c>
      <c r="U165">
        <f t="shared" si="11"/>
        <v>10.51071567216623</v>
      </c>
      <c r="V165">
        <f t="shared" si="8"/>
        <v>6.7584650112866829</v>
      </c>
      <c r="W165">
        <f t="shared" si="9"/>
        <v>13.834833017781506</v>
      </c>
    </row>
    <row r="166" spans="1:23" x14ac:dyDescent="0.2">
      <c r="A166" t="s">
        <v>82</v>
      </c>
      <c r="B166" t="s">
        <v>304</v>
      </c>
      <c r="C166">
        <v>1987</v>
      </c>
      <c r="D166" t="s">
        <v>133</v>
      </c>
      <c r="E166">
        <v>6278633184.5500946</v>
      </c>
      <c r="F166">
        <v>0.189376640531151</v>
      </c>
      <c r="G166">
        <v>2791.5631908956088</v>
      </c>
      <c r="H166">
        <v>-2.5323545911169703</v>
      </c>
      <c r="I166">
        <v>24.995917995320646</v>
      </c>
      <c r="J166">
        <v>1006225033.1647655</v>
      </c>
      <c r="K166">
        <v>19.728363015154642</v>
      </c>
      <c r="L166">
        <v>22.84178279960193</v>
      </c>
      <c r="M166">
        <v>38.62088634939964</v>
      </c>
      <c r="N166">
        <v>41.734306133846935</v>
      </c>
      <c r="O166">
        <v>80.355192483246569</v>
      </c>
      <c r="P166">
        <v>220790000</v>
      </c>
      <c r="Q166">
        <v>2249146</v>
      </c>
      <c r="R166">
        <v>2.75416805065968</v>
      </c>
      <c r="S166">
        <v>1.8909318858286408</v>
      </c>
      <c r="T166">
        <f t="shared" si="10"/>
        <v>3.5165296890300985</v>
      </c>
      <c r="U166">
        <f t="shared" si="11"/>
        <v>12.365981053830122</v>
      </c>
      <c r="V166">
        <f t="shared" si="8"/>
        <v>25.809302325581356</v>
      </c>
      <c r="W166">
        <f t="shared" si="9"/>
        <v>3.1134197844472951</v>
      </c>
    </row>
    <row r="167" spans="1:23" x14ac:dyDescent="0.2">
      <c r="A167" t="s">
        <v>82</v>
      </c>
      <c r="B167" t="s">
        <v>304</v>
      </c>
      <c r="C167">
        <v>1988</v>
      </c>
      <c r="D167" t="s">
        <v>55</v>
      </c>
      <c r="E167">
        <v>6389530386.3561735</v>
      </c>
      <c r="F167">
        <v>1.7662634294190838</v>
      </c>
      <c r="G167">
        <v>2764.4172951698201</v>
      </c>
      <c r="H167">
        <v>-0.97242633855906035</v>
      </c>
      <c r="I167">
        <v>5.3517770561457008</v>
      </c>
      <c r="J167">
        <v>857834878.7334162</v>
      </c>
      <c r="K167">
        <v>18.619119878603946</v>
      </c>
      <c r="L167">
        <v>18.816388467374811</v>
      </c>
      <c r="M167">
        <v>40.42488619119878</v>
      </c>
      <c r="N167">
        <v>40.622154779969648</v>
      </c>
      <c r="O167">
        <v>81.047040971168443</v>
      </c>
      <c r="P167">
        <v>134690000</v>
      </c>
      <c r="Q167">
        <v>2311348</v>
      </c>
      <c r="R167">
        <v>2.7280315506955302</v>
      </c>
      <c r="S167">
        <v>0.41107738998485532</v>
      </c>
      <c r="T167">
        <f t="shared" si="10"/>
        <v>2.1079796456967963</v>
      </c>
      <c r="U167">
        <f t="shared" si="11"/>
        <v>4.4435781866719912</v>
      </c>
      <c r="V167">
        <f t="shared" si="8"/>
        <v>410.84615384614784</v>
      </c>
      <c r="W167">
        <f t="shared" si="9"/>
        <v>0.19726858877086784</v>
      </c>
    </row>
    <row r="168" spans="1:23" x14ac:dyDescent="0.2">
      <c r="A168" t="s">
        <v>82</v>
      </c>
      <c r="B168" t="s">
        <v>304</v>
      </c>
      <c r="C168">
        <v>1989</v>
      </c>
      <c r="D168" t="s">
        <v>93</v>
      </c>
      <c r="E168">
        <v>6555650286.4286423</v>
      </c>
      <c r="F168">
        <v>2.5998765171723903</v>
      </c>
      <c r="G168">
        <v>2760.2645070789836</v>
      </c>
      <c r="H168">
        <v>-0.1502229094750902</v>
      </c>
      <c r="I168">
        <v>14.599500743228614</v>
      </c>
      <c r="J168">
        <v>685419985.85949826</v>
      </c>
      <c r="K168">
        <v>14.508723950077618</v>
      </c>
      <c r="L168">
        <v>27.823689849046783</v>
      </c>
      <c r="M168">
        <v>34.828807303024576</v>
      </c>
      <c r="N168">
        <v>48.52420201947411</v>
      </c>
      <c r="O168">
        <v>83.353009322498679</v>
      </c>
      <c r="P168">
        <v>143980000</v>
      </c>
      <c r="Q168">
        <v>2375008</v>
      </c>
      <c r="R168">
        <v>2.7169901783697199</v>
      </c>
      <c r="S168">
        <v>-0.29817684833166669</v>
      </c>
      <c r="T168">
        <f t="shared" si="10"/>
        <v>2.1962733475588854</v>
      </c>
      <c r="U168">
        <f t="shared" si="11"/>
        <v>4.8236166171975121</v>
      </c>
      <c r="V168">
        <f t="shared" si="8"/>
        <v>6.0862071556348356</v>
      </c>
      <c r="W168">
        <f t="shared" si="9"/>
        <v>13.695394716449535</v>
      </c>
    </row>
    <row r="169" spans="1:23" x14ac:dyDescent="0.2">
      <c r="A169" t="s">
        <v>82</v>
      </c>
      <c r="B169" t="s">
        <v>304</v>
      </c>
      <c r="C169">
        <v>1990</v>
      </c>
      <c r="D169" t="s">
        <v>188</v>
      </c>
      <c r="E169">
        <v>6621207023.129283</v>
      </c>
      <c r="F169">
        <v>1.0000035669436897</v>
      </c>
      <c r="G169">
        <v>2713.1012851811292</v>
      </c>
      <c r="H169">
        <v>-1.7086486377265544</v>
      </c>
      <c r="I169">
        <v>31.77735958005249</v>
      </c>
      <c r="J169">
        <v>829358200.42463386</v>
      </c>
      <c r="K169">
        <v>17.230971128608925</v>
      </c>
      <c r="L169">
        <v>48.64087664041994</v>
      </c>
      <c r="M169">
        <v>19.041994750656169</v>
      </c>
      <c r="N169">
        <v>51.777359580052483</v>
      </c>
      <c r="O169">
        <v>70.819354330708649</v>
      </c>
      <c r="P169">
        <v>288540000</v>
      </c>
      <c r="Q169">
        <v>2440457</v>
      </c>
      <c r="R169">
        <v>2.7184510947559701</v>
      </c>
      <c r="S169">
        <v>0.80577365066073459</v>
      </c>
      <c r="T169">
        <f t="shared" si="10"/>
        <v>4.3578157123326378</v>
      </c>
      <c r="U169">
        <f t="shared" si="11"/>
        <v>18.990557782653216</v>
      </c>
      <c r="V169">
        <f t="shared" si="8"/>
        <v>2.1633897987632307</v>
      </c>
      <c r="W169">
        <f t="shared" si="9"/>
        <v>32.735364829396318</v>
      </c>
    </row>
    <row r="170" spans="1:23" x14ac:dyDescent="0.2">
      <c r="A170" t="s">
        <v>82</v>
      </c>
      <c r="B170" t="s">
        <v>304</v>
      </c>
      <c r="C170">
        <v>1991</v>
      </c>
      <c r="D170" t="s">
        <v>95</v>
      </c>
      <c r="E170">
        <v>6779809261.2278013</v>
      </c>
      <c r="F170">
        <v>2.3953674540682357</v>
      </c>
      <c r="G170">
        <v>2703.5190046095904</v>
      </c>
      <c r="H170">
        <v>-0.35318550854979947</v>
      </c>
      <c r="I170">
        <v>17.57838975420745</v>
      </c>
      <c r="J170">
        <v>920429409.8165158</v>
      </c>
      <c r="K170">
        <v>19.656563028489657</v>
      </c>
      <c r="L170">
        <v>34.11279849095876</v>
      </c>
      <c r="M170">
        <v>28.049954468583323</v>
      </c>
      <c r="N170">
        <v>41.634588526083</v>
      </c>
      <c r="O170">
        <v>69.684542994666316</v>
      </c>
      <c r="P170">
        <v>177110000</v>
      </c>
      <c r="Q170">
        <v>2507772</v>
      </c>
      <c r="R170">
        <v>2.72093926977398</v>
      </c>
      <c r="S170">
        <v>1.2020289741966912</v>
      </c>
      <c r="T170">
        <f t="shared" si="10"/>
        <v>2.6123153790306777</v>
      </c>
      <c r="U170">
        <f t="shared" si="11"/>
        <v>6.8241916395201931</v>
      </c>
      <c r="V170">
        <f t="shared" si="8"/>
        <v>5.1296591943303413</v>
      </c>
      <c r="W170">
        <f t="shared" si="9"/>
        <v>13.584634057499677</v>
      </c>
    </row>
    <row r="171" spans="1:23" x14ac:dyDescent="0.2">
      <c r="A171" t="s">
        <v>82</v>
      </c>
      <c r="B171" t="s">
        <v>304</v>
      </c>
      <c r="C171">
        <v>1992</v>
      </c>
      <c r="D171" t="s">
        <v>147</v>
      </c>
      <c r="E171">
        <v>6956894357.17029</v>
      </c>
      <c r="F171">
        <v>2.611948052214359</v>
      </c>
      <c r="G171">
        <v>2699.5730974434923</v>
      </c>
      <c r="H171">
        <v>-0.14595448226441476</v>
      </c>
      <c r="I171">
        <v>32.332102075463006</v>
      </c>
      <c r="J171">
        <v>917688895.75994897</v>
      </c>
      <c r="K171">
        <v>20.58217413704276</v>
      </c>
      <c r="L171">
        <v>45.843178838227715</v>
      </c>
      <c r="M171">
        <v>16.448608964451314</v>
      </c>
      <c r="N171">
        <v>40.692096921689853</v>
      </c>
      <c r="O171">
        <v>57.140705886141163</v>
      </c>
      <c r="P171">
        <v>142880000</v>
      </c>
      <c r="Q171">
        <v>2577035</v>
      </c>
      <c r="R171">
        <v>2.7244803714843302</v>
      </c>
      <c r="S171">
        <v>9.3379630626730506E-2</v>
      </c>
      <c r="T171">
        <f t="shared" si="10"/>
        <v>2.0537899911148902</v>
      </c>
      <c r="U171">
        <f t="shared" si="11"/>
        <v>4.2180533276037009</v>
      </c>
      <c r="V171">
        <f t="shared" si="8"/>
        <v>2.356950698964102</v>
      </c>
      <c r="W171">
        <f t="shared" si="9"/>
        <v>24.243487957238539</v>
      </c>
    </row>
    <row r="172" spans="1:23" x14ac:dyDescent="0.2">
      <c r="A172" t="s">
        <v>82</v>
      </c>
      <c r="B172" t="s">
        <v>304</v>
      </c>
      <c r="C172">
        <v>1993</v>
      </c>
      <c r="D172" t="s">
        <v>67</v>
      </c>
      <c r="E172">
        <v>6888738831.4700632</v>
      </c>
      <c r="F172">
        <v>-0.9796832063430827</v>
      </c>
      <c r="G172">
        <v>2600.9894750023554</v>
      </c>
      <c r="H172">
        <v>-3.6518226727957739</v>
      </c>
      <c r="I172">
        <v>21.0802855902751</v>
      </c>
      <c r="J172">
        <v>1248153067.4521952</v>
      </c>
      <c r="K172">
        <v>28.943560057887112</v>
      </c>
      <c r="L172">
        <v>40.992665793974489</v>
      </c>
      <c r="M172">
        <v>31.339823707406918</v>
      </c>
      <c r="N172">
        <v>42.836370569661881</v>
      </c>
      <c r="O172">
        <v>74.176194277068802</v>
      </c>
      <c r="P172">
        <v>158820000</v>
      </c>
      <c r="Q172">
        <v>2648507</v>
      </c>
      <c r="R172">
        <v>2.73565717422998</v>
      </c>
      <c r="S172">
        <v>14.906659157665429</v>
      </c>
      <c r="T172">
        <f t="shared" si="10"/>
        <v>2.3055018325626908</v>
      </c>
      <c r="U172">
        <f t="shared" si="11"/>
        <v>5.3153386999499252</v>
      </c>
      <c r="V172">
        <f t="shared" si="8"/>
        <v>6.4520412229694246</v>
      </c>
      <c r="W172">
        <f t="shared" si="9"/>
        <v>11.496546862254963</v>
      </c>
    </row>
    <row r="173" spans="1:23" x14ac:dyDescent="0.2">
      <c r="A173" t="s">
        <v>82</v>
      </c>
      <c r="B173" t="s">
        <v>304</v>
      </c>
      <c r="C173">
        <v>1994</v>
      </c>
      <c r="D173" t="s">
        <v>310</v>
      </c>
      <c r="E173">
        <v>6510335189.5829201</v>
      </c>
      <c r="F173">
        <v>-5.4930757449893264</v>
      </c>
      <c r="G173">
        <v>2391.310326359559</v>
      </c>
      <c r="H173">
        <v>-8.0615146911583224</v>
      </c>
      <c r="I173">
        <v>28.807953330792579</v>
      </c>
      <c r="J173">
        <v>2165109220.504684</v>
      </c>
      <c r="K173">
        <v>52.938841158027607</v>
      </c>
      <c r="L173">
        <v>38.783929516674142</v>
      </c>
      <c r="M173">
        <v>74.219227167229931</v>
      </c>
      <c r="N173">
        <v>58.517021254937085</v>
      </c>
      <c r="O173">
        <v>132.73624842216702</v>
      </c>
      <c r="P173">
        <v>457030000</v>
      </c>
      <c r="Q173">
        <v>2722497</v>
      </c>
      <c r="R173">
        <v>2.7553388891570298</v>
      </c>
      <c r="S173">
        <v>0.16898713842175983</v>
      </c>
      <c r="T173">
        <f t="shared" si="10"/>
        <v>7.0200686553172593</v>
      </c>
      <c r="U173">
        <f t="shared" si="11"/>
        <v>49.28136392536787</v>
      </c>
      <c r="V173">
        <f t="shared" si="8"/>
        <v>8.4533503867919144</v>
      </c>
      <c r="W173">
        <f t="shared" si="9"/>
        <v>15.702205912292847</v>
      </c>
    </row>
    <row r="174" spans="1:23" x14ac:dyDescent="0.2">
      <c r="A174" t="s">
        <v>82</v>
      </c>
      <c r="B174" t="s">
        <v>304</v>
      </c>
      <c r="C174">
        <v>1995</v>
      </c>
      <c r="D174" t="s">
        <v>242</v>
      </c>
      <c r="E174">
        <v>6769793164.9869089</v>
      </c>
      <c r="F174">
        <v>3.9853243780618754</v>
      </c>
      <c r="G174">
        <v>2418.4267474692047</v>
      </c>
      <c r="H174">
        <v>1.1339565932007929</v>
      </c>
      <c r="I174">
        <v>-2.3017497710444643</v>
      </c>
      <c r="J174">
        <v>1433687653.4967906</v>
      </c>
      <c r="K174">
        <v>34.300345578488923</v>
      </c>
      <c r="L174">
        <v>37.676758189736795</v>
      </c>
      <c r="M174">
        <v>63.60793410338951</v>
      </c>
      <c r="N174">
        <v>64.704570157167211</v>
      </c>
      <c r="O174">
        <v>128.31250426055672</v>
      </c>
      <c r="P174">
        <v>143550000</v>
      </c>
      <c r="Q174">
        <v>2799255</v>
      </c>
      <c r="R174">
        <v>2.7803836453307502</v>
      </c>
      <c r="S174">
        <v>5.9082557055336062</v>
      </c>
      <c r="T174">
        <f t="shared" si="10"/>
        <v>2.1204488305851745</v>
      </c>
      <c r="U174">
        <f t="shared" si="11"/>
        <v>4.4963032431300345</v>
      </c>
      <c r="V174">
        <f t="shared" si="8"/>
        <v>117.00554967032571</v>
      </c>
      <c r="W174">
        <f t="shared" si="9"/>
        <v>1.0966360537777007</v>
      </c>
    </row>
    <row r="175" spans="1:23" x14ac:dyDescent="0.2">
      <c r="A175" t="s">
        <v>82</v>
      </c>
      <c r="B175" t="s">
        <v>304</v>
      </c>
      <c r="C175">
        <v>1996</v>
      </c>
      <c r="D175" t="s">
        <v>280</v>
      </c>
      <c r="E175">
        <v>7060249892.0857239</v>
      </c>
      <c r="F175">
        <v>4.2904815556410938</v>
      </c>
      <c r="G175">
        <v>2452.1380748291463</v>
      </c>
      <c r="H175">
        <v>1.3939362602245069</v>
      </c>
      <c r="I175">
        <v>-0.20924836039835731</v>
      </c>
      <c r="J175">
        <v>1429933910.6949759</v>
      </c>
      <c r="K175">
        <v>31.720935600523191</v>
      </c>
      <c r="L175">
        <v>41.297330153112256</v>
      </c>
      <c r="M175">
        <v>59.94944987304762</v>
      </c>
      <c r="N175">
        <v>68.458213433869346</v>
      </c>
      <c r="O175">
        <v>128.40766330691699</v>
      </c>
      <c r="P175">
        <v>515770000</v>
      </c>
      <c r="Q175">
        <v>2879222</v>
      </c>
      <c r="R175">
        <v>2.8166808415579401</v>
      </c>
      <c r="S175">
        <v>2.8566590600022241</v>
      </c>
      <c r="T175">
        <f t="shared" si="10"/>
        <v>7.3052655059441864</v>
      </c>
      <c r="U175">
        <f t="shared" si="11"/>
        <v>53.36690411233797</v>
      </c>
      <c r="V175">
        <f t="shared" si="8"/>
        <v>15.091224757750362</v>
      </c>
      <c r="W175">
        <f t="shared" si="9"/>
        <v>8.5087635608217269</v>
      </c>
    </row>
    <row r="176" spans="1:23" x14ac:dyDescent="0.2">
      <c r="A176" t="s">
        <v>82</v>
      </c>
      <c r="B176" t="s">
        <v>304</v>
      </c>
      <c r="C176">
        <v>1997</v>
      </c>
      <c r="D176" t="s">
        <v>209</v>
      </c>
      <c r="E176">
        <v>7016136592.9744911</v>
      </c>
      <c r="F176">
        <v>-0.62481214950595643</v>
      </c>
      <c r="G176">
        <v>2368.340132718472</v>
      </c>
      <c r="H176">
        <v>-3.4173419095298385</v>
      </c>
      <c r="I176">
        <v>9.2748130158860072</v>
      </c>
      <c r="J176">
        <v>909105182.40205777</v>
      </c>
      <c r="K176">
        <v>21.599026333259573</v>
      </c>
      <c r="L176">
        <v>37.669885667920632</v>
      </c>
      <c r="M176">
        <v>60.161540163753045</v>
      </c>
      <c r="N176">
        <v>75.596639374492881</v>
      </c>
      <c r="O176">
        <v>135.75817953824591</v>
      </c>
      <c r="P176">
        <v>341620000</v>
      </c>
      <c r="Q176">
        <v>2962470</v>
      </c>
      <c r="R176">
        <v>2.8503261062813299</v>
      </c>
      <c r="S176">
        <v>3.4085713792744792</v>
      </c>
      <c r="T176">
        <f t="shared" si="10"/>
        <v>4.8690614196718514</v>
      </c>
      <c r="U176">
        <f t="shared" si="11"/>
        <v>23.707759108536866</v>
      </c>
      <c r="V176">
        <f t="shared" si="8"/>
        <v>8.7954199506398094</v>
      </c>
      <c r="W176">
        <f t="shared" si="9"/>
        <v>15.435099210739835</v>
      </c>
    </row>
    <row r="177" spans="1:23" x14ac:dyDescent="0.2">
      <c r="A177" t="s">
        <v>82</v>
      </c>
      <c r="B177" t="s">
        <v>304</v>
      </c>
      <c r="C177">
        <v>1998</v>
      </c>
      <c r="D177" t="s">
        <v>119</v>
      </c>
      <c r="E177">
        <v>7278368400.5424204</v>
      </c>
      <c r="F177">
        <v>3.7375527698607129</v>
      </c>
      <c r="G177">
        <v>2387.5612976622638</v>
      </c>
      <c r="H177">
        <v>0.8115880264938653</v>
      </c>
      <c r="I177">
        <v>6.0243474413159648</v>
      </c>
      <c r="J177">
        <v>850422487.60634136</v>
      </c>
      <c r="K177">
        <v>24.336753325797758</v>
      </c>
      <c r="L177">
        <v>30.334233544909139</v>
      </c>
      <c r="M177">
        <v>72.624032692809322</v>
      </c>
      <c r="N177">
        <v>76.277629771324243</v>
      </c>
      <c r="O177">
        <v>148.90166246413355</v>
      </c>
      <c r="P177">
        <v>82960000</v>
      </c>
      <c r="Q177">
        <v>3048453</v>
      </c>
      <c r="R177">
        <v>2.8610869000784702</v>
      </c>
      <c r="S177">
        <v>1.681332130563697</v>
      </c>
      <c r="T177">
        <f t="shared" si="10"/>
        <v>1.1398158960161648</v>
      </c>
      <c r="U177">
        <f t="shared" si="11"/>
        <v>1.2991802768111327</v>
      </c>
      <c r="V177">
        <f t="shared" si="8"/>
        <v>40.754812110988894</v>
      </c>
      <c r="W177">
        <f t="shared" si="9"/>
        <v>3.6535970785149203</v>
      </c>
    </row>
    <row r="178" spans="1:23" x14ac:dyDescent="0.2">
      <c r="A178" t="s">
        <v>82</v>
      </c>
      <c r="B178" t="s">
        <v>304</v>
      </c>
      <c r="C178">
        <v>1999</v>
      </c>
      <c r="D178" t="s">
        <v>177</v>
      </c>
      <c r="E178">
        <v>7090426418.4691534</v>
      </c>
      <c r="F178">
        <v>-2.58219935747222</v>
      </c>
      <c r="G178">
        <v>2260.7298237913806</v>
      </c>
      <c r="H178">
        <v>-5.3121766546922942</v>
      </c>
      <c r="I178">
        <v>17.682095754478599</v>
      </c>
      <c r="J178">
        <v>1092756806.3477659</v>
      </c>
      <c r="K178">
        <v>26.585248050783139</v>
      </c>
      <c r="L178">
        <v>48.025916897812749</v>
      </c>
      <c r="M178">
        <v>59.104119229973094</v>
      </c>
      <c r="N178">
        <v>72.290071068791832</v>
      </c>
      <c r="O178">
        <v>131.39419029876493</v>
      </c>
      <c r="P178">
        <v>193930000</v>
      </c>
      <c r="Q178">
        <v>3136344</v>
      </c>
      <c r="R178">
        <v>2.84235415212973</v>
      </c>
      <c r="S178">
        <v>22.864623114006534</v>
      </c>
      <c r="T178">
        <f t="shared" si="10"/>
        <v>2.7350964322096458</v>
      </c>
      <c r="U178">
        <f t="shared" si="11"/>
        <v>7.4807524934859337</v>
      </c>
      <c r="V178">
        <f t="shared" si="8"/>
        <v>9.9647103148024136</v>
      </c>
      <c r="W178">
        <f t="shared" si="9"/>
        <v>13.185951838818738</v>
      </c>
    </row>
    <row r="179" spans="1:23" x14ac:dyDescent="0.2">
      <c r="A179" t="s">
        <v>82</v>
      </c>
      <c r="B179" t="s">
        <v>304</v>
      </c>
      <c r="C179">
        <v>2000</v>
      </c>
      <c r="D179" t="s">
        <v>308</v>
      </c>
      <c r="E179">
        <v>7627595733.6526842</v>
      </c>
      <c r="F179">
        <v>7.5759803921568363</v>
      </c>
      <c r="G179">
        <v>2364.6129178484989</v>
      </c>
      <c r="H179">
        <v>4.595113178225759</v>
      </c>
      <c r="I179">
        <v>36.172629761438699</v>
      </c>
      <c r="J179">
        <v>1255676061.3593557</v>
      </c>
      <c r="K179">
        <v>20.911668484187569</v>
      </c>
      <c r="L179">
        <v>64.927416239912759</v>
      </c>
      <c r="M179">
        <v>43.612737186477645</v>
      </c>
      <c r="N179">
        <v>80.297147219193022</v>
      </c>
      <c r="O179">
        <v>123.90988440567065</v>
      </c>
      <c r="P179">
        <v>47280000</v>
      </c>
      <c r="Q179">
        <v>3225727</v>
      </c>
      <c r="R179">
        <v>2.8100560849842799</v>
      </c>
      <c r="S179">
        <v>-3.0403926937041836</v>
      </c>
      <c r="T179">
        <f t="shared" si="10"/>
        <v>0.61985456034858144</v>
      </c>
      <c r="U179">
        <f t="shared" si="11"/>
        <v>0.38421967598493317</v>
      </c>
      <c r="V179">
        <f t="shared" si="8"/>
        <v>3.3777259684745395</v>
      </c>
      <c r="W179">
        <f t="shared" si="9"/>
        <v>36.684410032715377</v>
      </c>
    </row>
    <row r="180" spans="1:23" x14ac:dyDescent="0.2">
      <c r="A180" t="s">
        <v>82</v>
      </c>
      <c r="B180" t="s">
        <v>304</v>
      </c>
      <c r="C180">
        <v>2001</v>
      </c>
      <c r="D180" t="s">
        <v>239</v>
      </c>
      <c r="E180">
        <v>7917642833.9572191</v>
      </c>
      <c r="F180">
        <v>3.8026019001617755</v>
      </c>
      <c r="G180">
        <v>2387.8486358843729</v>
      </c>
      <c r="H180">
        <v>0.98264362257718574</v>
      </c>
      <c r="I180">
        <v>22.025235327228263</v>
      </c>
      <c r="J180">
        <v>1335867160.5473733</v>
      </c>
      <c r="K180">
        <v>26.268759459063613</v>
      </c>
      <c r="L180">
        <v>52.150352052921932</v>
      </c>
      <c r="M180">
        <v>53.312454230337359</v>
      </c>
      <c r="N180">
        <v>77.420026851535411</v>
      </c>
      <c r="O180">
        <v>130.73248108187278</v>
      </c>
      <c r="P180">
        <v>105520000</v>
      </c>
      <c r="Q180">
        <v>3315806</v>
      </c>
      <c r="R180">
        <v>2.7542380140034002</v>
      </c>
      <c r="S180">
        <v>-4.8442610478443688</v>
      </c>
      <c r="T180">
        <f t="shared" si="10"/>
        <v>1.332719879045887</v>
      </c>
      <c r="U180">
        <f t="shared" si="11"/>
        <v>1.7761422760040835</v>
      </c>
      <c r="V180">
        <f t="shared" si="8"/>
        <v>5.4228803179843288</v>
      </c>
      <c r="W180">
        <f t="shared" si="9"/>
        <v>24.107572621198052</v>
      </c>
    </row>
    <row r="181" spans="1:23" x14ac:dyDescent="0.2">
      <c r="A181" t="s">
        <v>82</v>
      </c>
      <c r="B181" t="s">
        <v>304</v>
      </c>
      <c r="C181">
        <v>2002</v>
      </c>
      <c r="D181" t="s">
        <v>152</v>
      </c>
      <c r="E181">
        <v>8280418940.5394344</v>
      </c>
      <c r="F181">
        <v>4.5818700614574226</v>
      </c>
      <c r="G181">
        <v>2430.2851450582107</v>
      </c>
      <c r="H181">
        <v>1.7771858959611677</v>
      </c>
      <c r="I181">
        <v>23.548273705887983</v>
      </c>
      <c r="J181">
        <v>1306579162.7369387</v>
      </c>
      <c r="K181">
        <v>22.542947408427956</v>
      </c>
      <c r="L181">
        <v>51.909078607059719</v>
      </c>
      <c r="M181">
        <v>53.939645588864096</v>
      </c>
      <c r="N181">
        <v>81.516425483395878</v>
      </c>
      <c r="O181">
        <v>135.45607107225996</v>
      </c>
      <c r="P181">
        <v>80230000</v>
      </c>
      <c r="Q181">
        <v>3407180</v>
      </c>
      <c r="R181">
        <v>2.7184238347465999</v>
      </c>
      <c r="S181">
        <v>6.5945650283014441</v>
      </c>
      <c r="T181">
        <f t="shared" si="10"/>
        <v>0.96891232890655343</v>
      </c>
      <c r="U181">
        <f t="shared" si="11"/>
        <v>0.93879110110712116</v>
      </c>
      <c r="V181">
        <f t="shared" si="8"/>
        <v>4.9119611350678269</v>
      </c>
      <c r="W181">
        <f t="shared" si="9"/>
        <v>27.576779894531782</v>
      </c>
    </row>
    <row r="182" spans="1:23" x14ac:dyDescent="0.2">
      <c r="A182" t="s">
        <v>82</v>
      </c>
      <c r="B182" t="s">
        <v>304</v>
      </c>
      <c r="C182">
        <v>2003</v>
      </c>
      <c r="D182" t="s">
        <v>206</v>
      </c>
      <c r="E182">
        <v>8347760613.0187654</v>
      </c>
      <c r="F182">
        <v>0.81326407471533457</v>
      </c>
      <c r="G182">
        <v>2383.3591232535114</v>
      </c>
      <c r="H182">
        <v>-1.9308854312885586</v>
      </c>
      <c r="I182">
        <v>30.741573459165007</v>
      </c>
      <c r="J182">
        <v>1503613899.3037407</v>
      </c>
      <c r="K182">
        <v>25.480027881681266</v>
      </c>
      <c r="L182">
        <v>57.493627020376024</v>
      </c>
      <c r="M182">
        <v>76.049411738360078</v>
      </c>
      <c r="N182">
        <v>80.812365597007584</v>
      </c>
      <c r="O182">
        <v>156.86177733536766</v>
      </c>
      <c r="P182">
        <v>81640000</v>
      </c>
      <c r="Q182">
        <v>3502519</v>
      </c>
      <c r="R182">
        <v>2.7597454223834998</v>
      </c>
      <c r="S182">
        <v>6.2801455338213739</v>
      </c>
      <c r="T182">
        <f t="shared" si="10"/>
        <v>0.97798683724444835</v>
      </c>
      <c r="U182">
        <f t="shared" si="11"/>
        <v>0.95645825382339911</v>
      </c>
      <c r="V182">
        <f t="shared" si="8"/>
        <v>32.933717602695886</v>
      </c>
      <c r="W182">
        <f t="shared" si="9"/>
        <v>4.7629538586475064</v>
      </c>
    </row>
    <row r="183" spans="1:23" x14ac:dyDescent="0.2">
      <c r="A183" t="s">
        <v>82</v>
      </c>
      <c r="B183" t="s">
        <v>304</v>
      </c>
      <c r="C183">
        <v>2004</v>
      </c>
      <c r="D183" t="s">
        <v>116</v>
      </c>
      <c r="E183">
        <v>8637981498.2845383</v>
      </c>
      <c r="F183">
        <v>3.4766316227750735</v>
      </c>
      <c r="G183">
        <v>2395.8196209350758</v>
      </c>
      <c r="H183">
        <v>0.52281242721635124</v>
      </c>
      <c r="I183">
        <v>17.045043358612055</v>
      </c>
      <c r="J183">
        <v>1505249777.7189887</v>
      </c>
      <c r="K183">
        <v>21.905469924260935</v>
      </c>
      <c r="L183">
        <v>49.496038411108394</v>
      </c>
      <c r="M183">
        <v>50.838405884029648</v>
      </c>
      <c r="N183">
        <v>80.529792833292618</v>
      </c>
      <c r="O183">
        <v>131.36819871732226</v>
      </c>
      <c r="P183">
        <v>123420000</v>
      </c>
      <c r="Q183">
        <v>3605439</v>
      </c>
      <c r="R183">
        <v>2.8961114724010901</v>
      </c>
      <c r="S183">
        <v>1.9016206196532566</v>
      </c>
      <c r="T183">
        <f t="shared" si="10"/>
        <v>1.4288060240058469</v>
      </c>
      <c r="U183">
        <f t="shared" si="11"/>
        <v>2.0414866542353969</v>
      </c>
      <c r="V183">
        <f t="shared" si="8"/>
        <v>4.4244547734265813</v>
      </c>
      <c r="W183">
        <f t="shared" si="9"/>
        <v>29.69138694926297</v>
      </c>
    </row>
    <row r="184" spans="1:23" x14ac:dyDescent="0.2">
      <c r="A184" t="s">
        <v>82</v>
      </c>
      <c r="B184" t="s">
        <v>304</v>
      </c>
      <c r="C184">
        <v>2005</v>
      </c>
      <c r="D184" t="s">
        <v>39</v>
      </c>
      <c r="E184">
        <v>9307922523.8531303</v>
      </c>
      <c r="F184">
        <v>7.7557589779700322</v>
      </c>
      <c r="G184">
        <v>2503.3120546056648</v>
      </c>
      <c r="H184">
        <v>4.4866663888759319</v>
      </c>
      <c r="I184">
        <v>24.722499392671658</v>
      </c>
      <c r="J184">
        <v>1582160800.5968015</v>
      </c>
      <c r="K184">
        <v>19.723040972373621</v>
      </c>
      <c r="L184">
        <v>57.97993025819914</v>
      </c>
      <c r="M184">
        <v>54.505394197527025</v>
      </c>
      <c r="N184">
        <v>84.158173108667881</v>
      </c>
      <c r="O184">
        <v>138.66356730619492</v>
      </c>
      <c r="P184">
        <v>1459450000</v>
      </c>
      <c r="Q184">
        <v>3718243</v>
      </c>
      <c r="R184">
        <v>3.0807706247766</v>
      </c>
      <c r="S184">
        <v>13.159123109767989</v>
      </c>
      <c r="T184">
        <f t="shared" si="10"/>
        <v>15.679653502270908</v>
      </c>
      <c r="U184">
        <f t="shared" si="11"/>
        <v>245.85153395127634</v>
      </c>
      <c r="V184">
        <f t="shared" si="8"/>
        <v>4.6762419037258454</v>
      </c>
      <c r="W184">
        <f t="shared" si="9"/>
        <v>29.652778911140857</v>
      </c>
    </row>
    <row r="185" spans="1:23" x14ac:dyDescent="0.2">
      <c r="A185" t="s">
        <v>82</v>
      </c>
      <c r="B185" t="s">
        <v>304</v>
      </c>
      <c r="C185">
        <v>2006</v>
      </c>
      <c r="D185" t="s">
        <v>285</v>
      </c>
      <c r="E185">
        <v>9888364294.3846741</v>
      </c>
      <c r="F185">
        <v>6.235997012696032</v>
      </c>
      <c r="G185">
        <v>2573.5098811239104</v>
      </c>
      <c r="H185">
        <v>2.8041979979720963</v>
      </c>
      <c r="I185">
        <v>25.348826691888753</v>
      </c>
      <c r="J185">
        <v>1987510394.1955731</v>
      </c>
      <c r="K185">
        <v>21.261408328798296</v>
      </c>
      <c r="L185">
        <v>59.644483725820017</v>
      </c>
      <c r="M185">
        <v>65.619966684806812</v>
      </c>
      <c r="N185">
        <v>84.159677806362225</v>
      </c>
      <c r="O185">
        <v>149.77964449116902</v>
      </c>
      <c r="P185">
        <v>259339999.99999997</v>
      </c>
      <c r="Q185">
        <v>3842365</v>
      </c>
      <c r="R185">
        <v>3.2836817553981001</v>
      </c>
      <c r="S185">
        <v>19.242566311335104</v>
      </c>
      <c r="T185">
        <f t="shared" si="10"/>
        <v>2.6226784560038094</v>
      </c>
      <c r="U185">
        <f t="shared" si="11"/>
        <v>6.8784422835865255</v>
      </c>
      <c r="V185">
        <f t="shared" si="8"/>
        <v>8.0788553558974279</v>
      </c>
      <c r="W185">
        <f t="shared" si="9"/>
        <v>18.539711121555413</v>
      </c>
    </row>
    <row r="186" spans="1:23" x14ac:dyDescent="0.2">
      <c r="A186" t="s">
        <v>82</v>
      </c>
      <c r="B186" t="s">
        <v>304</v>
      </c>
      <c r="C186">
        <v>2007</v>
      </c>
      <c r="D186" t="s">
        <v>13</v>
      </c>
      <c r="E186">
        <v>9731908344.8725967</v>
      </c>
      <c r="F186">
        <v>-1.5822227504393709</v>
      </c>
      <c r="G186">
        <v>2447.5116340569966</v>
      </c>
      <c r="H186">
        <v>-4.8959690417775761</v>
      </c>
      <c r="I186">
        <v>15.60115150668776</v>
      </c>
      <c r="J186">
        <v>1981575185.4028058</v>
      </c>
      <c r="K186">
        <v>21.439726127269083</v>
      </c>
      <c r="L186">
        <v>46.818925763207005</v>
      </c>
      <c r="M186">
        <v>53.523113231273122</v>
      </c>
      <c r="N186">
        <v>78.529484164801403</v>
      </c>
      <c r="O186">
        <v>132.05259739607453</v>
      </c>
      <c r="P186">
        <v>109190000</v>
      </c>
      <c r="Q186">
        <v>3976246</v>
      </c>
      <c r="R186">
        <v>3.4250095671031802</v>
      </c>
      <c r="S186">
        <v>16.94369810153399</v>
      </c>
      <c r="T186">
        <f t="shared" si="10"/>
        <v>1.1219793295477181</v>
      </c>
      <c r="U186">
        <f t="shared" si="11"/>
        <v>1.2588376159323469</v>
      </c>
      <c r="V186">
        <f t="shared" si="8"/>
        <v>5.2807581614739538</v>
      </c>
      <c r="W186">
        <f t="shared" si="9"/>
        <v>25.006370933528281</v>
      </c>
    </row>
    <row r="187" spans="1:23" x14ac:dyDescent="0.2">
      <c r="A187" t="s">
        <v>82</v>
      </c>
      <c r="B187" t="s">
        <v>304</v>
      </c>
      <c r="C187">
        <v>2008</v>
      </c>
      <c r="D187" t="s">
        <v>254</v>
      </c>
      <c r="E187">
        <v>10274192976.074974</v>
      </c>
      <c r="F187">
        <v>5.5722332350991479</v>
      </c>
      <c r="G187">
        <v>2496.5023080366896</v>
      </c>
      <c r="H187">
        <v>2.0016523434655227</v>
      </c>
      <c r="I187">
        <v>20.429132393707665</v>
      </c>
      <c r="J187">
        <v>2031990756.1736677</v>
      </c>
      <c r="K187">
        <v>18.020521119459097</v>
      </c>
      <c r="L187">
        <v>46.451982467283401</v>
      </c>
      <c r="M187">
        <v>47.002492595370441</v>
      </c>
      <c r="N187">
        <v>75.151496206875052</v>
      </c>
      <c r="O187">
        <v>122.15398880224551</v>
      </c>
      <c r="P187">
        <v>404610000</v>
      </c>
      <c r="Q187">
        <v>4115435</v>
      </c>
      <c r="R187">
        <v>3.4406381248387299</v>
      </c>
      <c r="S187">
        <v>16.359878389091584</v>
      </c>
      <c r="T187">
        <f t="shared" si="10"/>
        <v>3.9381195286305806</v>
      </c>
      <c r="U187">
        <f t="shared" si="11"/>
        <v>15.508785421781546</v>
      </c>
      <c r="V187">
        <f t="shared" si="8"/>
        <v>4.3395492958877124</v>
      </c>
      <c r="W187">
        <f t="shared" si="9"/>
        <v>28.149003611504611</v>
      </c>
    </row>
    <row r="188" spans="1:23" x14ac:dyDescent="0.2">
      <c r="A188" t="s">
        <v>82</v>
      </c>
      <c r="B188" t="s">
        <v>304</v>
      </c>
      <c r="C188">
        <v>2009</v>
      </c>
      <c r="D188" t="s">
        <v>182</v>
      </c>
      <c r="E188">
        <v>11041566540.161085</v>
      </c>
      <c r="F188">
        <v>7.4689424840769192</v>
      </c>
      <c r="G188">
        <v>2595.7484992310447</v>
      </c>
      <c r="H188">
        <v>3.975409550989113</v>
      </c>
      <c r="I188">
        <v>15.799138051837854</v>
      </c>
      <c r="J188">
        <v>2377807228.0460811</v>
      </c>
      <c r="K188">
        <v>22.203951180778013</v>
      </c>
      <c r="L188">
        <v>42.725583159324295</v>
      </c>
      <c r="M188">
        <v>50.205422282914746</v>
      </c>
      <c r="N188">
        <v>70.417977115355029</v>
      </c>
      <c r="O188">
        <v>120.62339939826978</v>
      </c>
      <c r="P188">
        <v>247520000</v>
      </c>
      <c r="Q188">
        <v>4253712</v>
      </c>
      <c r="R188">
        <v>3.3047474142790398</v>
      </c>
      <c r="S188">
        <v>12.344609007781788</v>
      </c>
      <c r="T188">
        <f t="shared" si="10"/>
        <v>2.2417108940086043</v>
      </c>
      <c r="U188">
        <f t="shared" si="11"/>
        <v>5.0252677323168564</v>
      </c>
      <c r="V188">
        <f t="shared" si="8"/>
        <v>5.967746304127493</v>
      </c>
      <c r="W188">
        <f t="shared" si="9"/>
        <v>20.212554832440283</v>
      </c>
    </row>
    <row r="189" spans="1:23" x14ac:dyDescent="0.2">
      <c r="A189" t="s">
        <v>82</v>
      </c>
      <c r="B189" t="s">
        <v>304</v>
      </c>
      <c r="C189">
        <v>2010</v>
      </c>
      <c r="D189" t="s">
        <v>54</v>
      </c>
      <c r="E189">
        <v>12007880438.623236</v>
      </c>
      <c r="F189">
        <v>8.751601459334708</v>
      </c>
      <c r="G189">
        <v>2737.3423302299102</v>
      </c>
      <c r="H189">
        <v>5.4548362848254186</v>
      </c>
      <c r="I189">
        <v>27.094862822890331</v>
      </c>
      <c r="J189">
        <v>2434112627.8829827</v>
      </c>
      <c r="K189">
        <v>20.27095989441802</v>
      </c>
      <c r="L189">
        <v>50.94491937166682</v>
      </c>
      <c r="M189">
        <v>54.697928967567577</v>
      </c>
      <c r="N189">
        <v>85.119670057995094</v>
      </c>
      <c r="O189">
        <v>139.81759902556269</v>
      </c>
      <c r="P189">
        <v>1173930000</v>
      </c>
      <c r="Q189">
        <v>4386693</v>
      </c>
      <c r="R189">
        <v>3.07836267516329</v>
      </c>
      <c r="S189">
        <v>12.664557233041378</v>
      </c>
      <c r="T189">
        <f t="shared" si="10"/>
        <v>9.776329852719595</v>
      </c>
      <c r="U189">
        <f t="shared" si="11"/>
        <v>95.576625389176343</v>
      </c>
      <c r="V189">
        <f t="shared" si="8"/>
        <v>4.5959762332458212</v>
      </c>
      <c r="W189">
        <f t="shared" si="9"/>
        <v>30.421741090427517</v>
      </c>
    </row>
    <row r="190" spans="1:23" x14ac:dyDescent="0.2">
      <c r="A190" t="s">
        <v>82</v>
      </c>
      <c r="B190" t="s">
        <v>304</v>
      </c>
      <c r="C190">
        <v>2011</v>
      </c>
      <c r="D190" t="s">
        <v>297</v>
      </c>
      <c r="E190">
        <v>12418629883.754923</v>
      </c>
      <c r="F190">
        <v>3.420665680601843</v>
      </c>
      <c r="G190">
        <v>2751.910680176949</v>
      </c>
      <c r="H190">
        <v>0.53220782019671731</v>
      </c>
      <c r="I190">
        <v>29.655918081429437</v>
      </c>
      <c r="J190">
        <v>3336584470.1196127</v>
      </c>
      <c r="K190">
        <v>25.052141522898268</v>
      </c>
      <c r="L190">
        <v>54.719827000472307</v>
      </c>
      <c r="M190">
        <v>57.835728310235638</v>
      </c>
      <c r="N190">
        <v>87.283050938341745</v>
      </c>
      <c r="O190">
        <v>145.11877924857737</v>
      </c>
      <c r="P190">
        <v>223900000</v>
      </c>
      <c r="Q190">
        <v>4512730</v>
      </c>
      <c r="R190">
        <v>2.8326651638625999</v>
      </c>
      <c r="S190">
        <v>2.0677673908027132</v>
      </c>
      <c r="T190">
        <f t="shared" si="10"/>
        <v>1.8029364116317566</v>
      </c>
      <c r="U190">
        <f t="shared" si="11"/>
        <v>3.2505797043875946</v>
      </c>
      <c r="V190">
        <f t="shared" si="8"/>
        <v>4.9280805960290666</v>
      </c>
      <c r="W190">
        <f t="shared" si="9"/>
        <v>29.447322628106107</v>
      </c>
    </row>
    <row r="191" spans="1:23" x14ac:dyDescent="0.2">
      <c r="A191" t="s">
        <v>82</v>
      </c>
      <c r="B191" t="s">
        <v>304</v>
      </c>
      <c r="C191">
        <v>2012</v>
      </c>
      <c r="D191" t="s">
        <v>231</v>
      </c>
      <c r="E191">
        <v>12890534256.745903</v>
      </c>
      <c r="F191">
        <v>3.7999713125220751</v>
      </c>
      <c r="G191">
        <v>2782.1118821784312</v>
      </c>
      <c r="H191">
        <v>1.0974630179327249</v>
      </c>
      <c r="I191">
        <v>26.994377990215924</v>
      </c>
      <c r="J191">
        <v>3467879516.227963</v>
      </c>
      <c r="K191">
        <v>25.821035051927883</v>
      </c>
      <c r="L191">
        <v>49.442327702574012</v>
      </c>
      <c r="M191">
        <v>60.329267527754013</v>
      </c>
      <c r="N191">
        <v>83.775147308717763</v>
      </c>
      <c r="O191">
        <v>144.10441483647179</v>
      </c>
      <c r="P191">
        <v>127220000</v>
      </c>
      <c r="Q191">
        <v>4633363</v>
      </c>
      <c r="R191">
        <v>2.63806624365531</v>
      </c>
      <c r="S191">
        <v>-0.5063186369786804</v>
      </c>
      <c r="T191">
        <f t="shared" si="10"/>
        <v>0.98692573531948802</v>
      </c>
      <c r="U191">
        <f t="shared" si="11"/>
        <v>0.97402240703591214</v>
      </c>
      <c r="V191">
        <f t="shared" si="8"/>
        <v>6.1462575165754068</v>
      </c>
      <c r="W191">
        <f t="shared" si="9"/>
        <v>23.44587978096375</v>
      </c>
    </row>
    <row r="192" spans="1:23" x14ac:dyDescent="0.2">
      <c r="A192" t="s">
        <v>82</v>
      </c>
      <c r="B192" t="s">
        <v>304</v>
      </c>
      <c r="C192">
        <v>2013</v>
      </c>
      <c r="D192" t="s">
        <v>142</v>
      </c>
      <c r="E192">
        <v>13334059545.566885</v>
      </c>
      <c r="F192">
        <v>3.4407052491937975</v>
      </c>
      <c r="G192">
        <v>2806.3474323355035</v>
      </c>
      <c r="H192">
        <v>0.87112061568477372</v>
      </c>
      <c r="I192">
        <v>20.119977436115789</v>
      </c>
      <c r="J192">
        <v>4047602793.2787809</v>
      </c>
      <c r="K192">
        <v>30.733869676765568</v>
      </c>
      <c r="L192">
        <v>41.404997345873113</v>
      </c>
      <c r="M192">
        <v>66.071981300691746</v>
      </c>
      <c r="N192">
        <v>76.532460101158591</v>
      </c>
      <c r="O192">
        <v>142.60444140185032</v>
      </c>
      <c r="P192">
        <v>133570000</v>
      </c>
      <c r="Q192">
        <v>4751393</v>
      </c>
      <c r="R192">
        <v>2.5154883885474102</v>
      </c>
      <c r="S192">
        <v>13.334838291713183</v>
      </c>
      <c r="T192">
        <f t="shared" si="10"/>
        <v>1.0017204403771198</v>
      </c>
      <c r="U192">
        <f t="shared" si="11"/>
        <v>1.0034438406693309</v>
      </c>
      <c r="V192">
        <f t="shared" si="8"/>
        <v>13.632687769080514</v>
      </c>
      <c r="W192">
        <f t="shared" si="9"/>
        <v>10.460478800466845</v>
      </c>
    </row>
    <row r="193" spans="1:23" x14ac:dyDescent="0.2">
      <c r="A193" t="s">
        <v>82</v>
      </c>
      <c r="B193" t="s">
        <v>304</v>
      </c>
      <c r="C193">
        <v>2014</v>
      </c>
      <c r="D193" t="s">
        <v>194</v>
      </c>
      <c r="E193">
        <v>14238097603.169764</v>
      </c>
      <c r="F193">
        <v>6.7799161576673725</v>
      </c>
      <c r="G193">
        <v>2922.9731847419635</v>
      </c>
      <c r="H193">
        <v>4.1557845284110613</v>
      </c>
      <c r="I193">
        <v>27.158623038601647</v>
      </c>
      <c r="J193">
        <v>4965417446.3976002</v>
      </c>
      <c r="K193">
        <v>41.00856575711552</v>
      </c>
      <c r="L193">
        <v>44.034128925472693</v>
      </c>
      <c r="M193">
        <v>70.252632912468698</v>
      </c>
      <c r="N193">
        <v>72.986750339323351</v>
      </c>
      <c r="O193">
        <v>143.23938325179205</v>
      </c>
      <c r="P193">
        <v>93160000</v>
      </c>
      <c r="Q193">
        <v>4871101</v>
      </c>
      <c r="R193">
        <v>2.4882151360249298</v>
      </c>
      <c r="S193">
        <v>20.36515296858423</v>
      </c>
      <c r="T193">
        <f t="shared" si="10"/>
        <v>0.6543008946592711</v>
      </c>
      <c r="U193">
        <f t="shared" si="11"/>
        <v>0.42810966075192258</v>
      </c>
      <c r="V193">
        <f t="shared" si="8"/>
        <v>52.389623739231858</v>
      </c>
      <c r="W193">
        <f t="shared" si="9"/>
        <v>2.7341174268546524</v>
      </c>
    </row>
    <row r="194" spans="1:23" x14ac:dyDescent="0.2">
      <c r="A194" t="s">
        <v>82</v>
      </c>
      <c r="B194" t="s">
        <v>304</v>
      </c>
      <c r="C194">
        <v>2015</v>
      </c>
      <c r="D194" t="s">
        <v>104</v>
      </c>
      <c r="E194">
        <v>14614906845.371864</v>
      </c>
      <c r="F194">
        <v>2.6464858768647161</v>
      </c>
      <c r="G194">
        <v>2925.5277484266035</v>
      </c>
      <c r="H194">
        <v>8.7396069795460107E-2</v>
      </c>
      <c r="I194">
        <v>11.153130659677238</v>
      </c>
      <c r="J194">
        <v>4850018537.7392769</v>
      </c>
      <c r="K194">
        <v>40.872909739325394</v>
      </c>
      <c r="L194">
        <v>13.77818156587416</v>
      </c>
      <c r="M194">
        <v>96.370295560630581</v>
      </c>
      <c r="N194">
        <v>69.27556738717935</v>
      </c>
      <c r="O194">
        <v>165.64586294780992</v>
      </c>
      <c r="P194">
        <v>88800000</v>
      </c>
      <c r="Q194">
        <v>4995648</v>
      </c>
      <c r="R194">
        <v>2.52471438446134</v>
      </c>
      <c r="S194">
        <v>50.018017618717039</v>
      </c>
      <c r="T194">
        <f t="shared" si="10"/>
        <v>0.60759880948622325</v>
      </c>
      <c r="U194">
        <f t="shared" si="11"/>
        <v>0.3691763132890758</v>
      </c>
      <c r="V194">
        <f t="shared" ref="V194:V257" si="12">(((M194+N194)/100)*E194)/((W194/100)*E194)</f>
        <v>6.1135827562986211</v>
      </c>
      <c r="W194">
        <f t="shared" ref="W194:W257" si="13">ABS(N194-M194)</f>
        <v>27.09472817345123</v>
      </c>
    </row>
    <row r="195" spans="1:23" x14ac:dyDescent="0.2">
      <c r="A195" t="s">
        <v>82</v>
      </c>
      <c r="B195" t="s">
        <v>304</v>
      </c>
      <c r="C195">
        <v>2016</v>
      </c>
      <c r="D195" t="s">
        <v>29</v>
      </c>
      <c r="E195">
        <v>14205686707.899065</v>
      </c>
      <c r="F195">
        <v>-2.8000187876831291</v>
      </c>
      <c r="G195">
        <v>2771.397344522773</v>
      </c>
      <c r="H195">
        <v>-5.2684649457426644</v>
      </c>
      <c r="I195">
        <v>-4.4104268862534513</v>
      </c>
      <c r="J195">
        <v>3335934500.8978009</v>
      </c>
      <c r="K195">
        <v>27.452703565213955</v>
      </c>
      <c r="L195">
        <v>8.5486808208225824</v>
      </c>
      <c r="M195">
        <v>85.676624740684247</v>
      </c>
      <c r="N195">
        <v>66.465721049013027</v>
      </c>
      <c r="O195">
        <v>152.14234578969729</v>
      </c>
      <c r="P195">
        <v>87840000</v>
      </c>
      <c r="Q195">
        <v>5125821</v>
      </c>
      <c r="R195">
        <v>2.57235739004817</v>
      </c>
      <c r="S195">
        <v>0.55970778771714058</v>
      </c>
      <c r="T195">
        <f t="shared" ref="T195:T258" si="14">(P195/E195)*100</f>
        <v>0.61834391963013391</v>
      </c>
      <c r="U195">
        <f t="shared" ref="U195:U258" si="15">T195^2</f>
        <v>0.38234920294355751</v>
      </c>
      <c r="V195">
        <f t="shared" si="12"/>
        <v>7.9195829738950678</v>
      </c>
      <c r="W195">
        <f t="shared" si="13"/>
        <v>19.21090369167122</v>
      </c>
    </row>
    <row r="196" spans="1:23" x14ac:dyDescent="0.2">
      <c r="A196" t="s">
        <v>82</v>
      </c>
      <c r="B196" t="s">
        <v>304</v>
      </c>
      <c r="C196">
        <v>2017</v>
      </c>
      <c r="D196" t="s">
        <v>276</v>
      </c>
      <c r="E196">
        <v>13765310419.954193</v>
      </c>
      <c r="F196">
        <v>-3.1000000000000085</v>
      </c>
      <c r="G196">
        <v>2616.6060770715571</v>
      </c>
      <c r="H196">
        <v>-5.5853148505441226</v>
      </c>
      <c r="I196" t="s">
        <v>316</v>
      </c>
      <c r="J196">
        <v>1565148234.5750647</v>
      </c>
      <c r="K196">
        <v>22.230237624876601</v>
      </c>
      <c r="L196">
        <v>51.424057186574537</v>
      </c>
      <c r="M196">
        <v>65.170405372161895</v>
      </c>
      <c r="N196">
        <v>94.033532716683126</v>
      </c>
      <c r="O196">
        <v>159.20393808884501</v>
      </c>
      <c r="P196">
        <v>105890000</v>
      </c>
      <c r="Q196">
        <v>5260750</v>
      </c>
      <c r="R196">
        <v>2.5982894820041098</v>
      </c>
      <c r="S196">
        <v>13.317689788103355</v>
      </c>
      <c r="T196">
        <f t="shared" si="14"/>
        <v>0.76925253967757867</v>
      </c>
      <c r="U196">
        <f t="shared" si="15"/>
        <v>0.59174946980040477</v>
      </c>
      <c r="V196">
        <f t="shared" si="12"/>
        <v>5.5158242621641937</v>
      </c>
      <c r="W196">
        <f t="shared" si="13"/>
        <v>28.863127344521232</v>
      </c>
    </row>
    <row r="197" spans="1:23" x14ac:dyDescent="0.2">
      <c r="A197" t="s">
        <v>82</v>
      </c>
      <c r="B197" t="s">
        <v>304</v>
      </c>
      <c r="C197">
        <v>2018</v>
      </c>
      <c r="D197" t="s">
        <v>1</v>
      </c>
      <c r="E197" t="s">
        <v>316</v>
      </c>
      <c r="F197" t="s">
        <v>316</v>
      </c>
      <c r="G197" t="s">
        <v>316</v>
      </c>
      <c r="H197" t="s">
        <v>316</v>
      </c>
      <c r="I197" t="s">
        <v>316</v>
      </c>
      <c r="J197" t="s">
        <v>316</v>
      </c>
      <c r="K197" t="s">
        <v>316</v>
      </c>
      <c r="L197" t="s">
        <v>316</v>
      </c>
      <c r="M197" t="s">
        <v>316</v>
      </c>
      <c r="N197" t="s">
        <v>316</v>
      </c>
      <c r="O197" t="s">
        <v>316</v>
      </c>
      <c r="P197" t="s">
        <v>316</v>
      </c>
      <c r="Q197" t="s">
        <v>316</v>
      </c>
      <c r="R197" t="s">
        <v>316</v>
      </c>
      <c r="S197" t="s">
        <v>316</v>
      </c>
      <c r="T197" t="e">
        <f t="shared" si="14"/>
        <v>#VALUE!</v>
      </c>
      <c r="U197" t="e">
        <f t="shared" si="15"/>
        <v>#VALUE!</v>
      </c>
      <c r="V197" t="e">
        <f t="shared" si="12"/>
        <v>#VALUE!</v>
      </c>
      <c r="W197" t="e">
        <f t="shared" si="13"/>
        <v>#VALUE!</v>
      </c>
    </row>
    <row r="198" spans="1:23" x14ac:dyDescent="0.2">
      <c r="A198" t="s">
        <v>117</v>
      </c>
      <c r="B198" t="s">
        <v>229</v>
      </c>
      <c r="C198">
        <v>1970</v>
      </c>
      <c r="D198" t="s">
        <v>178</v>
      </c>
      <c r="E198">
        <v>21347167738.665951</v>
      </c>
      <c r="F198">
        <v>-0.24505657508628076</v>
      </c>
      <c r="G198">
        <v>1066.8284399057743</v>
      </c>
      <c r="H198">
        <v>-2.9920952951207909</v>
      </c>
      <c r="I198" t="s">
        <v>316</v>
      </c>
      <c r="J198" t="s">
        <v>316</v>
      </c>
      <c r="K198" t="s">
        <v>316</v>
      </c>
      <c r="L198" t="s">
        <v>316</v>
      </c>
      <c r="M198" t="s">
        <v>316</v>
      </c>
      <c r="N198" t="s">
        <v>316</v>
      </c>
      <c r="O198" t="s">
        <v>316</v>
      </c>
      <c r="P198">
        <v>562630000</v>
      </c>
      <c r="Q198">
        <v>20009935</v>
      </c>
      <c r="R198">
        <v>2.79241457005222</v>
      </c>
      <c r="S198">
        <v>0.1318248332642542</v>
      </c>
      <c r="T198">
        <f t="shared" si="14"/>
        <v>2.6356189583919036</v>
      </c>
      <c r="U198">
        <f t="shared" si="15"/>
        <v>6.9464872938348234</v>
      </c>
      <c r="V198" t="e">
        <f t="shared" si="12"/>
        <v>#VALUE!</v>
      </c>
      <c r="W198" t="e">
        <f t="shared" si="13"/>
        <v>#VALUE!</v>
      </c>
    </row>
    <row r="199" spans="1:23" x14ac:dyDescent="0.2">
      <c r="A199" t="s">
        <v>117</v>
      </c>
      <c r="B199" t="s">
        <v>229</v>
      </c>
      <c r="C199">
        <v>1971</v>
      </c>
      <c r="D199" t="s">
        <v>85</v>
      </c>
      <c r="E199">
        <v>22629069018.245808</v>
      </c>
      <c r="F199">
        <v>6.0050180673755733</v>
      </c>
      <c r="G199">
        <v>1100.4823023564959</v>
      </c>
      <c r="H199">
        <v>3.154571174883003</v>
      </c>
      <c r="I199" t="s">
        <v>316</v>
      </c>
      <c r="J199" t="s">
        <v>316</v>
      </c>
      <c r="K199" t="s">
        <v>316</v>
      </c>
      <c r="L199" t="s">
        <v>316</v>
      </c>
      <c r="M199" t="s">
        <v>316</v>
      </c>
      <c r="N199" t="s">
        <v>316</v>
      </c>
      <c r="O199" t="s">
        <v>316</v>
      </c>
      <c r="P199">
        <v>627810000</v>
      </c>
      <c r="Q199">
        <v>20562865</v>
      </c>
      <c r="R199">
        <v>2.72578789133722</v>
      </c>
      <c r="S199">
        <v>0.10259581057652588</v>
      </c>
      <c r="T199">
        <f t="shared" si="14"/>
        <v>2.7743518723364056</v>
      </c>
      <c r="U199">
        <f t="shared" si="15"/>
        <v>7.6970283115365188</v>
      </c>
      <c r="V199" t="e">
        <f t="shared" si="12"/>
        <v>#VALUE!</v>
      </c>
      <c r="W199" t="e">
        <f t="shared" si="13"/>
        <v>#VALUE!</v>
      </c>
    </row>
    <row r="200" spans="1:23" x14ac:dyDescent="0.2">
      <c r="A200" t="s">
        <v>117</v>
      </c>
      <c r="B200" t="s">
        <v>229</v>
      </c>
      <c r="C200">
        <v>1972</v>
      </c>
      <c r="D200" t="s">
        <v>15</v>
      </c>
      <c r="E200">
        <v>22663269577.97221</v>
      </c>
      <c r="F200">
        <v>0.15113551378904333</v>
      </c>
      <c r="G200">
        <v>1073.0643631137013</v>
      </c>
      <c r="H200">
        <v>-2.4914475393273818</v>
      </c>
      <c r="I200" t="s">
        <v>316</v>
      </c>
      <c r="J200" t="s">
        <v>316</v>
      </c>
      <c r="K200" t="s">
        <v>316</v>
      </c>
      <c r="L200" t="s">
        <v>316</v>
      </c>
      <c r="M200" t="s">
        <v>316</v>
      </c>
      <c r="N200" t="s">
        <v>316</v>
      </c>
      <c r="O200" t="s">
        <v>316</v>
      </c>
      <c r="P200">
        <v>627080000</v>
      </c>
      <c r="Q200">
        <v>21120140</v>
      </c>
      <c r="R200">
        <v>2.67403084760429</v>
      </c>
      <c r="S200">
        <v>0.16959000709634217</v>
      </c>
      <c r="T200">
        <f t="shared" si="14"/>
        <v>2.766944097993242</v>
      </c>
      <c r="U200">
        <f t="shared" si="15"/>
        <v>7.6559796414196359</v>
      </c>
      <c r="V200" t="e">
        <f t="shared" si="12"/>
        <v>#VALUE!</v>
      </c>
      <c r="W200" t="e">
        <f t="shared" si="13"/>
        <v>#VALUE!</v>
      </c>
    </row>
    <row r="201" spans="1:23" x14ac:dyDescent="0.2">
      <c r="A201" t="s">
        <v>117</v>
      </c>
      <c r="B201" t="s">
        <v>229</v>
      </c>
      <c r="C201">
        <v>1973</v>
      </c>
      <c r="D201" t="s">
        <v>257</v>
      </c>
      <c r="E201">
        <v>24507442348.637428</v>
      </c>
      <c r="F201">
        <v>8.1372758874018558</v>
      </c>
      <c r="G201">
        <v>1129.9355569200666</v>
      </c>
      <c r="H201">
        <v>5.2998865456068529</v>
      </c>
      <c r="I201" t="s">
        <v>316</v>
      </c>
      <c r="J201" t="s">
        <v>316</v>
      </c>
      <c r="K201" t="s">
        <v>316</v>
      </c>
      <c r="L201" t="s">
        <v>316</v>
      </c>
      <c r="M201" t="s">
        <v>316</v>
      </c>
      <c r="N201" t="s">
        <v>316</v>
      </c>
      <c r="O201" t="s">
        <v>316</v>
      </c>
      <c r="P201">
        <v>606420000</v>
      </c>
      <c r="Q201">
        <v>21689239</v>
      </c>
      <c r="R201">
        <v>2.6589151326548799</v>
      </c>
      <c r="S201">
        <v>0.22515198028769018</v>
      </c>
      <c r="T201">
        <f t="shared" si="14"/>
        <v>2.4744320169081861</v>
      </c>
      <c r="U201">
        <f t="shared" si="15"/>
        <v>6.1228138063003144</v>
      </c>
      <c r="V201" t="e">
        <f t="shared" si="12"/>
        <v>#VALUE!</v>
      </c>
      <c r="W201" t="e">
        <f t="shared" si="13"/>
        <v>#VALUE!</v>
      </c>
    </row>
    <row r="202" spans="1:23" x14ac:dyDescent="0.2">
      <c r="A202" t="s">
        <v>117</v>
      </c>
      <c r="B202" t="s">
        <v>229</v>
      </c>
      <c r="C202">
        <v>1974</v>
      </c>
      <c r="D202" t="s">
        <v>298</v>
      </c>
      <c r="E202">
        <v>25274668878.165825</v>
      </c>
      <c r="F202">
        <v>3.1305858792362073</v>
      </c>
      <c r="G202">
        <v>1134.3636382642596</v>
      </c>
      <c r="H202">
        <v>0.39188795476647442</v>
      </c>
      <c r="I202" t="s">
        <v>316</v>
      </c>
      <c r="J202" t="s">
        <v>316</v>
      </c>
      <c r="K202" t="s">
        <v>316</v>
      </c>
      <c r="L202" t="s">
        <v>316</v>
      </c>
      <c r="M202" t="s">
        <v>316</v>
      </c>
      <c r="N202" t="s">
        <v>316</v>
      </c>
      <c r="O202" t="s">
        <v>316</v>
      </c>
      <c r="P202">
        <v>696440000</v>
      </c>
      <c r="Q202">
        <v>22280923</v>
      </c>
      <c r="R202">
        <v>2.6914602559527201</v>
      </c>
      <c r="S202">
        <v>0.54162983931382702</v>
      </c>
      <c r="T202">
        <f t="shared" si="14"/>
        <v>2.7554861484323445</v>
      </c>
      <c r="U202">
        <f t="shared" si="15"/>
        <v>7.5927039142025166</v>
      </c>
      <c r="V202" t="e">
        <f t="shared" si="12"/>
        <v>#VALUE!</v>
      </c>
      <c r="W202" t="e">
        <f t="shared" si="13"/>
        <v>#VALUE!</v>
      </c>
    </row>
    <row r="203" spans="1:23" x14ac:dyDescent="0.2">
      <c r="A203" t="s">
        <v>117</v>
      </c>
      <c r="B203" t="s">
        <v>229</v>
      </c>
      <c r="C203">
        <v>1975</v>
      </c>
      <c r="D203" t="s">
        <v>232</v>
      </c>
      <c r="E203">
        <v>24015578136.855858</v>
      </c>
      <c r="F203">
        <v>-4.9816310052538881</v>
      </c>
      <c r="G203">
        <v>1048.6090136486116</v>
      </c>
      <c r="H203">
        <v>-7.5597120467352852</v>
      </c>
      <c r="I203" t="s">
        <v>316</v>
      </c>
      <c r="J203" t="s">
        <v>316</v>
      </c>
      <c r="K203" t="s">
        <v>316</v>
      </c>
      <c r="L203" t="s">
        <v>316</v>
      </c>
      <c r="M203" t="s">
        <v>316</v>
      </c>
      <c r="N203" t="s">
        <v>316</v>
      </c>
      <c r="O203" t="s">
        <v>316</v>
      </c>
      <c r="P203">
        <v>859270000</v>
      </c>
      <c r="Q203">
        <v>22902319</v>
      </c>
      <c r="R203">
        <v>2.7507330318601202</v>
      </c>
      <c r="S203">
        <v>8.9085613770100602E-2</v>
      </c>
      <c r="T203">
        <f t="shared" si="14"/>
        <v>3.5779692460591184</v>
      </c>
      <c r="U203">
        <f t="shared" si="15"/>
        <v>12.801863925744856</v>
      </c>
      <c r="V203" t="e">
        <f t="shared" si="12"/>
        <v>#VALUE!</v>
      </c>
      <c r="W203" t="e">
        <f t="shared" si="13"/>
        <v>#VALUE!</v>
      </c>
    </row>
    <row r="204" spans="1:23" x14ac:dyDescent="0.2">
      <c r="A204" t="s">
        <v>117</v>
      </c>
      <c r="B204" t="s">
        <v>229</v>
      </c>
      <c r="C204">
        <v>1976</v>
      </c>
      <c r="D204" t="s">
        <v>144</v>
      </c>
      <c r="E204">
        <v>22740590593.812866</v>
      </c>
      <c r="F204">
        <v>-5.3090020809713963</v>
      </c>
      <c r="G204">
        <v>965.25837516313209</v>
      </c>
      <c r="H204">
        <v>-7.9486860593981419</v>
      </c>
      <c r="I204" t="s">
        <v>316</v>
      </c>
      <c r="J204" t="s">
        <v>316</v>
      </c>
      <c r="K204" t="s">
        <v>316</v>
      </c>
      <c r="L204" t="s">
        <v>316</v>
      </c>
      <c r="M204" t="s">
        <v>316</v>
      </c>
      <c r="N204" t="s">
        <v>316</v>
      </c>
      <c r="O204" t="s">
        <v>316</v>
      </c>
      <c r="P204">
        <v>630730000</v>
      </c>
      <c r="Q204">
        <v>23559071</v>
      </c>
      <c r="R204">
        <v>2.82727549579189</v>
      </c>
      <c r="S204">
        <v>2.4711400051191936</v>
      </c>
      <c r="T204">
        <f t="shared" si="14"/>
        <v>2.7735867166598807</v>
      </c>
      <c r="U204">
        <f t="shared" si="15"/>
        <v>7.692783274832137</v>
      </c>
      <c r="V204" t="e">
        <f t="shared" si="12"/>
        <v>#VALUE!</v>
      </c>
      <c r="W204" t="e">
        <f t="shared" si="13"/>
        <v>#VALUE!</v>
      </c>
    </row>
    <row r="205" spans="1:23" x14ac:dyDescent="0.2">
      <c r="A205" t="s">
        <v>117</v>
      </c>
      <c r="B205" t="s">
        <v>229</v>
      </c>
      <c r="C205">
        <v>1977</v>
      </c>
      <c r="D205" t="s">
        <v>65</v>
      </c>
      <c r="E205">
        <v>22913599552.005459</v>
      </c>
      <c r="F205">
        <v>0.76079360155081588</v>
      </c>
      <c r="G205">
        <v>944.98617600563603</v>
      </c>
      <c r="H205">
        <v>-2.1001837103013798</v>
      </c>
      <c r="I205" t="s">
        <v>316</v>
      </c>
      <c r="J205" t="s">
        <v>316</v>
      </c>
      <c r="K205" t="s">
        <v>316</v>
      </c>
      <c r="L205" t="s">
        <v>316</v>
      </c>
      <c r="M205" t="s">
        <v>316</v>
      </c>
      <c r="N205" t="s">
        <v>316</v>
      </c>
      <c r="O205" t="s">
        <v>316</v>
      </c>
      <c r="P205">
        <v>771500000</v>
      </c>
      <c r="Q205">
        <v>24247550</v>
      </c>
      <c r="R205">
        <v>2.8804654585123801</v>
      </c>
      <c r="S205">
        <v>0.14735397030145223</v>
      </c>
      <c r="T205">
        <f t="shared" si="14"/>
        <v>3.3669960856607375</v>
      </c>
      <c r="U205">
        <f t="shared" si="15"/>
        <v>11.336662640854728</v>
      </c>
      <c r="V205" t="e">
        <f t="shared" si="12"/>
        <v>#VALUE!</v>
      </c>
      <c r="W205" t="e">
        <f t="shared" si="13"/>
        <v>#VALUE!</v>
      </c>
    </row>
    <row r="206" spans="1:23" x14ac:dyDescent="0.2">
      <c r="A206" t="s">
        <v>117</v>
      </c>
      <c r="B206" t="s">
        <v>229</v>
      </c>
      <c r="C206">
        <v>1978</v>
      </c>
      <c r="D206" t="s">
        <v>106</v>
      </c>
      <c r="E206">
        <v>21688800856.492531</v>
      </c>
      <c r="F206">
        <v>-5.3452915275624093</v>
      </c>
      <c r="G206">
        <v>869.12845945946879</v>
      </c>
      <c r="H206">
        <v>-8.0273890213728265</v>
      </c>
      <c r="I206" t="s">
        <v>316</v>
      </c>
      <c r="J206" t="s">
        <v>316</v>
      </c>
      <c r="K206" t="s">
        <v>316</v>
      </c>
      <c r="L206" t="s">
        <v>316</v>
      </c>
      <c r="M206" t="s">
        <v>316</v>
      </c>
      <c r="N206" t="s">
        <v>316</v>
      </c>
      <c r="O206" t="s">
        <v>316</v>
      </c>
      <c r="P206">
        <v>795510000</v>
      </c>
      <c r="Q206">
        <v>24954655</v>
      </c>
      <c r="R206">
        <v>2.87447965895262</v>
      </c>
      <c r="S206">
        <v>0.63541592932571211</v>
      </c>
      <c r="T206">
        <f t="shared" si="14"/>
        <v>3.6678376331804645</v>
      </c>
      <c r="U206">
        <f t="shared" si="15"/>
        <v>13.453032903374872</v>
      </c>
      <c r="V206" t="e">
        <f t="shared" si="12"/>
        <v>#VALUE!</v>
      </c>
      <c r="W206" t="e">
        <f t="shared" si="13"/>
        <v>#VALUE!</v>
      </c>
    </row>
    <row r="207" spans="1:23" x14ac:dyDescent="0.2">
      <c r="A207" t="s">
        <v>117</v>
      </c>
      <c r="B207" t="s">
        <v>229</v>
      </c>
      <c r="C207">
        <v>1979</v>
      </c>
      <c r="D207" t="s">
        <v>30</v>
      </c>
      <c r="E207">
        <v>21782081843.164955</v>
      </c>
      <c r="F207">
        <v>0.43008826209265294</v>
      </c>
      <c r="G207">
        <v>848.81070474657884</v>
      </c>
      <c r="H207">
        <v>-2.3377159603686124</v>
      </c>
      <c r="I207" t="s">
        <v>316</v>
      </c>
      <c r="J207" t="s">
        <v>316</v>
      </c>
      <c r="K207" t="s">
        <v>316</v>
      </c>
      <c r="L207" t="s">
        <v>316</v>
      </c>
      <c r="M207" t="s">
        <v>316</v>
      </c>
      <c r="N207" t="s">
        <v>316</v>
      </c>
      <c r="O207" t="s">
        <v>316</v>
      </c>
      <c r="P207">
        <v>936960000</v>
      </c>
      <c r="Q207">
        <v>25661884</v>
      </c>
      <c r="R207">
        <v>2.7946400219002001</v>
      </c>
      <c r="S207">
        <v>0.95464540177823687</v>
      </c>
      <c r="T207">
        <f t="shared" si="14"/>
        <v>4.301517213764444</v>
      </c>
      <c r="U207">
        <f t="shared" si="15"/>
        <v>18.503050340311827</v>
      </c>
      <c r="V207" t="e">
        <f t="shared" si="12"/>
        <v>#VALUE!</v>
      </c>
      <c r="W207" t="e">
        <f t="shared" si="13"/>
        <v>#VALUE!</v>
      </c>
    </row>
    <row r="208" spans="1:23" x14ac:dyDescent="0.2">
      <c r="A208" t="s">
        <v>117</v>
      </c>
      <c r="B208" t="s">
        <v>229</v>
      </c>
      <c r="C208">
        <v>1980</v>
      </c>
      <c r="D208" t="s">
        <v>108</v>
      </c>
      <c r="E208">
        <v>22260179572.58654</v>
      </c>
      <c r="F208">
        <v>2.1949129236772649</v>
      </c>
      <c r="G208">
        <v>844.54943243725597</v>
      </c>
      <c r="H208">
        <v>-0.50202857780818988</v>
      </c>
      <c r="I208" t="s">
        <v>316</v>
      </c>
      <c r="J208" t="s">
        <v>316</v>
      </c>
      <c r="K208" t="s">
        <v>316</v>
      </c>
      <c r="L208" t="s">
        <v>316</v>
      </c>
      <c r="M208" t="s">
        <v>316</v>
      </c>
      <c r="N208" t="s">
        <v>316</v>
      </c>
      <c r="O208" t="s">
        <v>316</v>
      </c>
      <c r="P208">
        <v>888090000</v>
      </c>
      <c r="Q208">
        <v>26357462</v>
      </c>
      <c r="R208">
        <v>2.6744644592829201</v>
      </c>
      <c r="S208">
        <v>0.76151825036358289</v>
      </c>
      <c r="T208">
        <f t="shared" si="14"/>
        <v>3.9895904572741401</v>
      </c>
      <c r="U208">
        <f t="shared" si="15"/>
        <v>15.916832016772883</v>
      </c>
      <c r="V208" t="e">
        <f t="shared" si="12"/>
        <v>#VALUE!</v>
      </c>
      <c r="W208" t="e">
        <f t="shared" si="13"/>
        <v>#VALUE!</v>
      </c>
    </row>
    <row r="209" spans="1:23" x14ac:dyDescent="0.2">
      <c r="A209" t="s">
        <v>117</v>
      </c>
      <c r="B209" t="s">
        <v>229</v>
      </c>
      <c r="C209">
        <v>1981</v>
      </c>
      <c r="D209" t="s">
        <v>160</v>
      </c>
      <c r="E209">
        <v>22783410452.547478</v>
      </c>
      <c r="F209">
        <v>2.3505240748609992</v>
      </c>
      <c r="G209">
        <v>842.59832525356921</v>
      </c>
      <c r="H209">
        <v>-0.23102344383275408</v>
      </c>
      <c r="I209" t="s">
        <v>316</v>
      </c>
      <c r="J209" t="s">
        <v>316</v>
      </c>
      <c r="K209" t="s">
        <v>316</v>
      </c>
      <c r="L209" t="s">
        <v>316</v>
      </c>
      <c r="M209" t="s">
        <v>316</v>
      </c>
      <c r="N209" t="s">
        <v>316</v>
      </c>
      <c r="O209" t="s">
        <v>316</v>
      </c>
      <c r="P209">
        <v>905230000</v>
      </c>
      <c r="Q209">
        <v>27039468</v>
      </c>
      <c r="R209">
        <v>2.5546153671957099</v>
      </c>
      <c r="S209">
        <v>0.55535965769283435</v>
      </c>
      <c r="T209">
        <f t="shared" si="14"/>
        <v>3.9731979629888272</v>
      </c>
      <c r="U209">
        <f t="shared" si="15"/>
        <v>15.786302053098566</v>
      </c>
      <c r="V209" t="e">
        <f t="shared" si="12"/>
        <v>#VALUE!</v>
      </c>
      <c r="W209" t="e">
        <f t="shared" si="13"/>
        <v>#VALUE!</v>
      </c>
    </row>
    <row r="210" spans="1:23" x14ac:dyDescent="0.2">
      <c r="A210" t="s">
        <v>117</v>
      </c>
      <c r="B210" t="s">
        <v>229</v>
      </c>
      <c r="C210">
        <v>1982</v>
      </c>
      <c r="D210" t="s">
        <v>77</v>
      </c>
      <c r="E210">
        <v>22679135884.348354</v>
      </c>
      <c r="F210">
        <v>-0.45767760896157483</v>
      </c>
      <c r="G210">
        <v>818.22925067975882</v>
      </c>
      <c r="H210">
        <v>-2.8921342285456006</v>
      </c>
      <c r="I210" t="s">
        <v>316</v>
      </c>
      <c r="J210" t="s">
        <v>316</v>
      </c>
      <c r="K210" t="s">
        <v>316</v>
      </c>
      <c r="L210" t="s">
        <v>316</v>
      </c>
      <c r="M210" t="s">
        <v>316</v>
      </c>
      <c r="N210" t="s">
        <v>316</v>
      </c>
      <c r="O210" t="s">
        <v>316</v>
      </c>
      <c r="P210">
        <v>843080000</v>
      </c>
      <c r="Q210">
        <v>27717337</v>
      </c>
      <c r="R210">
        <v>2.47605254608222</v>
      </c>
      <c r="S210">
        <v>-1.7360516745415621E-2</v>
      </c>
      <c r="T210">
        <f t="shared" si="14"/>
        <v>3.7174255857862661</v>
      </c>
      <c r="U210">
        <f t="shared" si="15"/>
        <v>13.819252985858364</v>
      </c>
      <c r="V210" t="e">
        <f t="shared" si="12"/>
        <v>#VALUE!</v>
      </c>
      <c r="W210" t="e">
        <f t="shared" si="13"/>
        <v>#VALUE!</v>
      </c>
    </row>
    <row r="211" spans="1:23" x14ac:dyDescent="0.2">
      <c r="A211" t="s">
        <v>117</v>
      </c>
      <c r="B211" t="s">
        <v>229</v>
      </c>
      <c r="C211">
        <v>1983</v>
      </c>
      <c r="D211" t="s">
        <v>6</v>
      </c>
      <c r="E211">
        <v>22999298082.093876</v>
      </c>
      <c r="F211">
        <v>1.4117036882630032</v>
      </c>
      <c r="G211">
        <v>809.69542278916742</v>
      </c>
      <c r="H211">
        <v>-1.0429629451039091</v>
      </c>
      <c r="I211" t="s">
        <v>316</v>
      </c>
      <c r="J211" t="s">
        <v>316</v>
      </c>
      <c r="K211" t="s">
        <v>316</v>
      </c>
      <c r="L211" t="s">
        <v>316</v>
      </c>
      <c r="M211" t="s">
        <v>316</v>
      </c>
      <c r="N211" t="s">
        <v>316</v>
      </c>
      <c r="O211" t="s">
        <v>316</v>
      </c>
      <c r="P211">
        <v>787730000</v>
      </c>
      <c r="Q211">
        <v>28404876</v>
      </c>
      <c r="R211">
        <v>2.4502718685113898</v>
      </c>
      <c r="S211">
        <v>-1.7515674854303613</v>
      </c>
      <c r="T211">
        <f t="shared" si="14"/>
        <v>3.4250175687461</v>
      </c>
      <c r="U211">
        <f t="shared" si="15"/>
        <v>11.730745346219445</v>
      </c>
      <c r="V211" t="e">
        <f t="shared" si="12"/>
        <v>#VALUE!</v>
      </c>
      <c r="W211" t="e">
        <f t="shared" si="13"/>
        <v>#VALUE!</v>
      </c>
    </row>
    <row r="212" spans="1:23" x14ac:dyDescent="0.2">
      <c r="A212" t="s">
        <v>117</v>
      </c>
      <c r="B212" t="s">
        <v>229</v>
      </c>
      <c r="C212">
        <v>1984</v>
      </c>
      <c r="D212" t="s">
        <v>246</v>
      </c>
      <c r="E212">
        <v>24273706213.356213</v>
      </c>
      <c r="F212">
        <v>5.5410740219699477</v>
      </c>
      <c r="G212">
        <v>833.53288413066639</v>
      </c>
      <c r="H212">
        <v>2.9440034697720847</v>
      </c>
      <c r="I212" t="s">
        <v>316</v>
      </c>
      <c r="J212" t="s">
        <v>316</v>
      </c>
      <c r="K212" t="s">
        <v>316</v>
      </c>
      <c r="L212" t="s">
        <v>316</v>
      </c>
      <c r="M212" t="s">
        <v>316</v>
      </c>
      <c r="N212" t="s">
        <v>316</v>
      </c>
      <c r="O212" t="s">
        <v>316</v>
      </c>
      <c r="P212">
        <v>800970000</v>
      </c>
      <c r="Q212">
        <v>29121474</v>
      </c>
      <c r="R212">
        <v>2.4915019608359001</v>
      </c>
      <c r="S212">
        <v>-0.41296918234428032</v>
      </c>
      <c r="T212">
        <f t="shared" si="14"/>
        <v>3.2997433229181925</v>
      </c>
      <c r="U212">
        <f t="shared" si="15"/>
        <v>10.888305997143195</v>
      </c>
      <c r="V212" t="e">
        <f t="shared" si="12"/>
        <v>#VALUE!</v>
      </c>
      <c r="W212" t="e">
        <f t="shared" si="13"/>
        <v>#VALUE!</v>
      </c>
    </row>
    <row r="213" spans="1:23" x14ac:dyDescent="0.2">
      <c r="A213" t="s">
        <v>117</v>
      </c>
      <c r="B213" t="s">
        <v>229</v>
      </c>
      <c r="C213">
        <v>1985</v>
      </c>
      <c r="D213" t="s">
        <v>288</v>
      </c>
      <c r="E213">
        <v>24387270978.705257</v>
      </c>
      <c r="F213">
        <v>0.46785095094608664</v>
      </c>
      <c r="G213">
        <v>816.0796107217775</v>
      </c>
      <c r="H213">
        <v>-2.0938914038276835</v>
      </c>
      <c r="I213" t="s">
        <v>316</v>
      </c>
      <c r="J213" t="s">
        <v>316</v>
      </c>
      <c r="K213" t="s">
        <v>316</v>
      </c>
      <c r="L213" t="s">
        <v>316</v>
      </c>
      <c r="M213" t="s">
        <v>316</v>
      </c>
      <c r="N213" t="s">
        <v>316</v>
      </c>
      <c r="O213" t="s">
        <v>316</v>
      </c>
      <c r="P213">
        <v>778380000</v>
      </c>
      <c r="Q213">
        <v>29883446</v>
      </c>
      <c r="R213">
        <v>2.5828841414138601</v>
      </c>
      <c r="S213">
        <v>0.96163433203397886</v>
      </c>
      <c r="T213">
        <f t="shared" si="14"/>
        <v>3.1917470416418237</v>
      </c>
      <c r="U213">
        <f t="shared" si="15"/>
        <v>10.187249177829333</v>
      </c>
      <c r="V213" t="e">
        <f t="shared" si="12"/>
        <v>#VALUE!</v>
      </c>
      <c r="W213" t="e">
        <f t="shared" si="13"/>
        <v>#VALUE!</v>
      </c>
    </row>
    <row r="214" spans="1:23" x14ac:dyDescent="0.2">
      <c r="A214" t="s">
        <v>117</v>
      </c>
      <c r="B214" t="s">
        <v>229</v>
      </c>
      <c r="C214">
        <v>1986</v>
      </c>
      <c r="D214" t="s">
        <v>220</v>
      </c>
      <c r="E214">
        <v>25537669679.515636</v>
      </c>
      <c r="F214">
        <v>4.7172096534085171</v>
      </c>
      <c r="G214">
        <v>832.23020765274669</v>
      </c>
      <c r="H214">
        <v>1.9790467398989477</v>
      </c>
      <c r="I214" t="s">
        <v>316</v>
      </c>
      <c r="J214" t="s">
        <v>316</v>
      </c>
      <c r="K214" t="s">
        <v>316</v>
      </c>
      <c r="L214" t="s">
        <v>316</v>
      </c>
      <c r="M214" t="s">
        <v>316</v>
      </c>
      <c r="N214" t="s">
        <v>316</v>
      </c>
      <c r="O214" t="s">
        <v>316</v>
      </c>
      <c r="P214">
        <v>854020000</v>
      </c>
      <c r="Q214">
        <v>30685824</v>
      </c>
      <c r="R214">
        <v>2.6496107398561501</v>
      </c>
      <c r="S214">
        <v>6.8557730423756832E-2</v>
      </c>
      <c r="T214">
        <f t="shared" si="14"/>
        <v>3.344157907583202</v>
      </c>
      <c r="U214">
        <f t="shared" si="15"/>
        <v>11.18339211085126</v>
      </c>
      <c r="V214" t="e">
        <f t="shared" si="12"/>
        <v>#VALUE!</v>
      </c>
      <c r="W214" t="e">
        <f t="shared" si="13"/>
        <v>#VALUE!</v>
      </c>
    </row>
    <row r="215" spans="1:23" x14ac:dyDescent="0.2">
      <c r="A215" t="s">
        <v>117</v>
      </c>
      <c r="B215" t="s">
        <v>229</v>
      </c>
      <c r="C215">
        <v>1987</v>
      </c>
      <c r="D215" t="s">
        <v>133</v>
      </c>
      <c r="E215">
        <v>26220966410.525692</v>
      </c>
      <c r="F215">
        <v>2.6756424512693258</v>
      </c>
      <c r="G215">
        <v>831.62428189101126</v>
      </c>
      <c r="H215">
        <v>-7.280747035659374E-2</v>
      </c>
      <c r="I215" t="s">
        <v>316</v>
      </c>
      <c r="J215" t="s">
        <v>316</v>
      </c>
      <c r="K215" t="s">
        <v>316</v>
      </c>
      <c r="L215" t="s">
        <v>316</v>
      </c>
      <c r="M215" t="s">
        <v>316</v>
      </c>
      <c r="N215" t="s">
        <v>316</v>
      </c>
      <c r="O215" t="s">
        <v>316</v>
      </c>
      <c r="P215">
        <v>1137810000</v>
      </c>
      <c r="Q215">
        <v>31529823</v>
      </c>
      <c r="R215">
        <v>2.7133070847976799</v>
      </c>
      <c r="S215">
        <v>-0.71890749811702015</v>
      </c>
      <c r="T215">
        <f t="shared" si="14"/>
        <v>4.3393137468162015</v>
      </c>
      <c r="U215">
        <f t="shared" si="15"/>
        <v>18.829643793308062</v>
      </c>
      <c r="V215" t="e">
        <f t="shared" si="12"/>
        <v>#VALUE!</v>
      </c>
      <c r="W215" t="e">
        <f t="shared" si="13"/>
        <v>#VALUE!</v>
      </c>
    </row>
    <row r="216" spans="1:23" x14ac:dyDescent="0.2">
      <c r="A216" t="s">
        <v>117</v>
      </c>
      <c r="B216" t="s">
        <v>229</v>
      </c>
      <c r="C216">
        <v>1988</v>
      </c>
      <c r="D216" t="s">
        <v>55</v>
      </c>
      <c r="E216">
        <v>26344304942.835953</v>
      </c>
      <c r="F216">
        <v>0.47038133674870153</v>
      </c>
      <c r="G216">
        <v>811.98922058061714</v>
      </c>
      <c r="H216">
        <v>-2.3610495434003553</v>
      </c>
      <c r="I216" t="s">
        <v>316</v>
      </c>
      <c r="J216" t="s">
        <v>316</v>
      </c>
      <c r="K216" t="s">
        <v>316</v>
      </c>
      <c r="L216" t="s">
        <v>316</v>
      </c>
      <c r="M216" t="s">
        <v>316</v>
      </c>
      <c r="N216" t="s">
        <v>316</v>
      </c>
      <c r="O216" t="s">
        <v>316</v>
      </c>
      <c r="P216">
        <v>887830000</v>
      </c>
      <c r="Q216">
        <v>32444156</v>
      </c>
      <c r="R216">
        <v>2.8586474641607902</v>
      </c>
      <c r="S216">
        <v>-4.4463002159292588E-2</v>
      </c>
      <c r="T216">
        <f t="shared" si="14"/>
        <v>3.370102198279616</v>
      </c>
      <c r="U216">
        <f t="shared" si="15"/>
        <v>11.357588826849101</v>
      </c>
      <c r="V216" t="e">
        <f t="shared" si="12"/>
        <v>#VALUE!</v>
      </c>
      <c r="W216" t="e">
        <f t="shared" si="13"/>
        <v>#VALUE!</v>
      </c>
    </row>
    <row r="217" spans="1:23" x14ac:dyDescent="0.2">
      <c r="A217" t="s">
        <v>117</v>
      </c>
      <c r="B217" t="s">
        <v>229</v>
      </c>
      <c r="C217">
        <v>1989</v>
      </c>
      <c r="D217" t="s">
        <v>93</v>
      </c>
      <c r="E217">
        <v>26010772702.660259</v>
      </c>
      <c r="F217">
        <v>-1.2660506356095453</v>
      </c>
      <c r="G217">
        <v>777.2427891406021</v>
      </c>
      <c r="H217">
        <v>-4.2791739790793599</v>
      </c>
      <c r="I217" t="s">
        <v>316</v>
      </c>
      <c r="J217" t="s">
        <v>316</v>
      </c>
      <c r="K217" t="s">
        <v>316</v>
      </c>
      <c r="L217" t="s">
        <v>316</v>
      </c>
      <c r="M217" t="s">
        <v>316</v>
      </c>
      <c r="N217" t="s">
        <v>316</v>
      </c>
      <c r="O217" t="s">
        <v>316</v>
      </c>
      <c r="P217">
        <v>1152350000</v>
      </c>
      <c r="Q217">
        <v>33465441</v>
      </c>
      <c r="R217">
        <v>3.0992959931302599</v>
      </c>
      <c r="S217">
        <v>-6.7724373028097445E-2</v>
      </c>
      <c r="T217">
        <f t="shared" si="14"/>
        <v>4.4302797658992388</v>
      </c>
      <c r="U217">
        <f t="shared" si="15"/>
        <v>19.627378804136214</v>
      </c>
      <c r="V217" t="e">
        <f t="shared" si="12"/>
        <v>#VALUE!</v>
      </c>
      <c r="W217" t="e">
        <f t="shared" si="13"/>
        <v>#VALUE!</v>
      </c>
    </row>
    <row r="218" spans="1:23" x14ac:dyDescent="0.2">
      <c r="A218" t="s">
        <v>117</v>
      </c>
      <c r="B218" t="s">
        <v>229</v>
      </c>
      <c r="C218">
        <v>1990</v>
      </c>
      <c r="D218" t="s">
        <v>188</v>
      </c>
      <c r="E218">
        <v>24302304337.472282</v>
      </c>
      <c r="F218">
        <v>-6.568310694642463</v>
      </c>
      <c r="G218">
        <v>702.08286899304903</v>
      </c>
      <c r="H218">
        <v>-9.6700697899889718</v>
      </c>
      <c r="I218" t="s">
        <v>316</v>
      </c>
      <c r="J218" t="s">
        <v>316</v>
      </c>
      <c r="K218" t="s">
        <v>316</v>
      </c>
      <c r="L218" t="s">
        <v>316</v>
      </c>
      <c r="M218" t="s">
        <v>316</v>
      </c>
      <c r="N218" t="s">
        <v>316</v>
      </c>
      <c r="O218" t="s">
        <v>316</v>
      </c>
      <c r="P218">
        <v>1229770000</v>
      </c>
      <c r="Q218">
        <v>34614581</v>
      </c>
      <c r="R218">
        <v>3.37617150649019</v>
      </c>
      <c r="S218">
        <v>-0.15465630044160761</v>
      </c>
      <c r="T218">
        <f t="shared" si="14"/>
        <v>5.0603020311279261</v>
      </c>
      <c r="U218">
        <f t="shared" si="15"/>
        <v>25.606656646237415</v>
      </c>
      <c r="V218" t="e">
        <f t="shared" si="12"/>
        <v>#VALUE!</v>
      </c>
      <c r="W218" t="e">
        <f t="shared" si="13"/>
        <v>#VALUE!</v>
      </c>
    </row>
    <row r="219" spans="1:23" x14ac:dyDescent="0.2">
      <c r="A219" t="s">
        <v>117</v>
      </c>
      <c r="B219" t="s">
        <v>229</v>
      </c>
      <c r="C219">
        <v>1991</v>
      </c>
      <c r="D219" t="s">
        <v>95</v>
      </c>
      <c r="E219">
        <v>22255794773.737522</v>
      </c>
      <c r="F219">
        <v>-8.4210514991337675</v>
      </c>
      <c r="G219">
        <v>619.68267348476627</v>
      </c>
      <c r="H219">
        <v>-11.736534125446468</v>
      </c>
      <c r="I219" t="s">
        <v>316</v>
      </c>
      <c r="J219" t="s">
        <v>316</v>
      </c>
      <c r="K219">
        <v>0</v>
      </c>
      <c r="L219" t="s">
        <v>316</v>
      </c>
      <c r="M219" t="s">
        <v>316</v>
      </c>
      <c r="N219" t="s">
        <v>316</v>
      </c>
      <c r="O219" t="s">
        <v>316</v>
      </c>
      <c r="P219">
        <v>647660000</v>
      </c>
      <c r="Q219">
        <v>35914825</v>
      </c>
      <c r="R219">
        <v>3.6875153421207201</v>
      </c>
      <c r="S219">
        <v>0.12872143014500007</v>
      </c>
      <c r="T219">
        <f t="shared" si="14"/>
        <v>2.9100735632423129</v>
      </c>
      <c r="U219">
        <f t="shared" si="15"/>
        <v>8.4685281434818123</v>
      </c>
      <c r="V219" t="e">
        <f t="shared" si="12"/>
        <v>#VALUE!</v>
      </c>
      <c r="W219" t="e">
        <f t="shared" si="13"/>
        <v>#VALUE!</v>
      </c>
    </row>
    <row r="220" spans="1:23" x14ac:dyDescent="0.2">
      <c r="A220" t="s">
        <v>117</v>
      </c>
      <c r="B220" t="s">
        <v>229</v>
      </c>
      <c r="C220">
        <v>1992</v>
      </c>
      <c r="D220" t="s">
        <v>147</v>
      </c>
      <c r="E220">
        <v>19918934416.364658</v>
      </c>
      <c r="F220">
        <v>-10.500008564647729</v>
      </c>
      <c r="G220">
        <v>533.35982467922747</v>
      </c>
      <c r="H220">
        <v>-13.930169827099547</v>
      </c>
      <c r="I220" t="s">
        <v>316</v>
      </c>
      <c r="J220" t="s">
        <v>316</v>
      </c>
      <c r="K220" t="s">
        <v>316</v>
      </c>
      <c r="L220" t="s">
        <v>316</v>
      </c>
      <c r="M220" t="s">
        <v>316</v>
      </c>
      <c r="N220" t="s">
        <v>316</v>
      </c>
      <c r="O220" t="s">
        <v>316</v>
      </c>
      <c r="P220">
        <v>351580000</v>
      </c>
      <c r="Q220">
        <v>37346147</v>
      </c>
      <c r="R220">
        <v>3.9079584054662102</v>
      </c>
      <c r="S220">
        <v>-8.8728514114406794E-3</v>
      </c>
      <c r="T220">
        <f t="shared" si="14"/>
        <v>1.7650542576773329</v>
      </c>
      <c r="U220">
        <f t="shared" si="15"/>
        <v>3.1154165325448808</v>
      </c>
      <c r="V220" t="e">
        <f t="shared" si="12"/>
        <v>#VALUE!</v>
      </c>
      <c r="W220" t="e">
        <f t="shared" si="13"/>
        <v>#VALUE!</v>
      </c>
    </row>
    <row r="221" spans="1:23" x14ac:dyDescent="0.2">
      <c r="A221" t="s">
        <v>117</v>
      </c>
      <c r="B221" t="s">
        <v>229</v>
      </c>
      <c r="C221">
        <v>1993</v>
      </c>
      <c r="D221" t="s">
        <v>67</v>
      </c>
      <c r="E221">
        <v>17236043073.167938</v>
      </c>
      <c r="F221">
        <v>-13.469050538127959</v>
      </c>
      <c r="G221">
        <v>443.84361203663832</v>
      </c>
      <c r="H221">
        <v>-16.783456214840669</v>
      </c>
      <c r="I221" t="s">
        <v>316</v>
      </c>
      <c r="J221">
        <v>1748262797.4086835</v>
      </c>
      <c r="K221" t="s">
        <v>316</v>
      </c>
      <c r="L221" t="s">
        <v>316</v>
      </c>
      <c r="M221" t="s">
        <v>316</v>
      </c>
      <c r="N221" t="s">
        <v>316</v>
      </c>
      <c r="O221" t="s">
        <v>316</v>
      </c>
      <c r="P221">
        <v>236210000</v>
      </c>
      <c r="Q221">
        <v>38833595</v>
      </c>
      <c r="R221">
        <v>3.90559755587118</v>
      </c>
      <c r="S221">
        <v>6.4168066538558693E-2</v>
      </c>
      <c r="T221">
        <f t="shared" si="14"/>
        <v>1.3704421542535936</v>
      </c>
      <c r="U221">
        <f t="shared" si="15"/>
        <v>1.8781116981552304</v>
      </c>
      <c r="V221" t="e">
        <f t="shared" si="12"/>
        <v>#VALUE!</v>
      </c>
      <c r="W221" t="e">
        <f t="shared" si="13"/>
        <v>#VALUE!</v>
      </c>
    </row>
    <row r="222" spans="1:23" x14ac:dyDescent="0.2">
      <c r="A222" t="s">
        <v>117</v>
      </c>
      <c r="B222" t="s">
        <v>229</v>
      </c>
      <c r="C222">
        <v>1994</v>
      </c>
      <c r="D222" t="s">
        <v>310</v>
      </c>
      <c r="E222">
        <v>16563837944.329336</v>
      </c>
      <c r="F222">
        <v>-3.8999968031238552</v>
      </c>
      <c r="G222">
        <v>411.28174299971431</v>
      </c>
      <c r="H222">
        <v>-7.336338330410868</v>
      </c>
      <c r="I222" t="s">
        <v>316</v>
      </c>
      <c r="J222">
        <v>1765515297.1795628</v>
      </c>
      <c r="K222">
        <v>7.5446424075174479</v>
      </c>
      <c r="L222">
        <v>10.633892691321007</v>
      </c>
      <c r="M222">
        <v>19.8914280534601</v>
      </c>
      <c r="N222">
        <v>22.62529441471721</v>
      </c>
      <c r="O222">
        <v>42.516722468177313</v>
      </c>
      <c r="P222">
        <v>308460000</v>
      </c>
      <c r="Q222">
        <v>40273701</v>
      </c>
      <c r="R222">
        <v>3.6412952771676301</v>
      </c>
      <c r="S222">
        <v>-2.5771503245216418E-2</v>
      </c>
      <c r="T222">
        <f t="shared" si="14"/>
        <v>1.8622495646040893</v>
      </c>
      <c r="U222">
        <f t="shared" si="15"/>
        <v>3.46797344086812</v>
      </c>
      <c r="V222">
        <f t="shared" si="12"/>
        <v>15.551865691279398</v>
      </c>
      <c r="W222">
        <f t="shared" si="13"/>
        <v>2.7338663612571104</v>
      </c>
    </row>
    <row r="223" spans="1:23" x14ac:dyDescent="0.2">
      <c r="A223" t="s">
        <v>117</v>
      </c>
      <c r="B223" t="s">
        <v>229</v>
      </c>
      <c r="C223">
        <v>1995</v>
      </c>
      <c r="D223" t="s">
        <v>242</v>
      </c>
      <c r="E223">
        <v>16679784616.108681</v>
      </c>
      <c r="F223">
        <v>0.69999882979439576</v>
      </c>
      <c r="G223">
        <v>400.99738608134237</v>
      </c>
      <c r="H223">
        <v>-2.5005624716920636</v>
      </c>
      <c r="I223" t="s">
        <v>316</v>
      </c>
      <c r="J223">
        <v>1731010169.4092283</v>
      </c>
      <c r="K223">
        <v>9.6536063354739809</v>
      </c>
      <c r="L223">
        <v>14.129646755047286</v>
      </c>
      <c r="M223">
        <v>23.726243107720101</v>
      </c>
      <c r="N223">
        <v>28.482288310077799</v>
      </c>
      <c r="O223">
        <v>52.2085314177979</v>
      </c>
      <c r="P223">
        <v>218260000</v>
      </c>
      <c r="Q223">
        <v>41595744</v>
      </c>
      <c r="R223">
        <v>3.2299179057076</v>
      </c>
      <c r="S223">
        <v>-0.39603508623895067</v>
      </c>
      <c r="T223">
        <f t="shared" si="14"/>
        <v>1.3085300861092239</v>
      </c>
      <c r="U223">
        <f t="shared" si="15"/>
        <v>1.7122509862530131</v>
      </c>
      <c r="V223">
        <f t="shared" si="12"/>
        <v>10.977299246844153</v>
      </c>
      <c r="W223">
        <f t="shared" si="13"/>
        <v>4.7560452023576971</v>
      </c>
    </row>
    <row r="224" spans="1:23" x14ac:dyDescent="0.2">
      <c r="A224" t="s">
        <v>117</v>
      </c>
      <c r="B224" t="s">
        <v>229</v>
      </c>
      <c r="C224">
        <v>1996</v>
      </c>
      <c r="D224" t="s">
        <v>280</v>
      </c>
      <c r="E224">
        <v>16509121623.17226</v>
      </c>
      <c r="F224">
        <v>-1.0231726419992242</v>
      </c>
      <c r="G224">
        <v>385.99279034590393</v>
      </c>
      <c r="H224">
        <v>-3.7418188387878075</v>
      </c>
      <c r="I224" t="s">
        <v>316</v>
      </c>
      <c r="J224">
        <v>1552733441.0751147</v>
      </c>
      <c r="K224">
        <v>27.095705948615723</v>
      </c>
      <c r="L224">
        <v>27.541082983741305</v>
      </c>
      <c r="M224">
        <v>30.313493658109849</v>
      </c>
      <c r="N224">
        <v>30.002763085304622</v>
      </c>
      <c r="O224">
        <v>60.316256743414478</v>
      </c>
      <c r="P224">
        <v>194570000</v>
      </c>
      <c r="Q224">
        <v>42770544</v>
      </c>
      <c r="R224">
        <v>2.7851787012506</v>
      </c>
      <c r="S224">
        <v>0.42952774056683274</v>
      </c>
      <c r="T224">
        <f t="shared" si="14"/>
        <v>1.1785605826956953</v>
      </c>
      <c r="U224">
        <f t="shared" si="15"/>
        <v>1.389005047084017</v>
      </c>
      <c r="V224">
        <f t="shared" si="12"/>
        <v>194.1111111111108</v>
      </c>
      <c r="W224">
        <f t="shared" si="13"/>
        <v>0.31073057280522676</v>
      </c>
    </row>
    <row r="225" spans="1:23" x14ac:dyDescent="0.2">
      <c r="A225" t="s">
        <v>117</v>
      </c>
      <c r="B225" t="s">
        <v>229</v>
      </c>
      <c r="C225">
        <v>1997</v>
      </c>
      <c r="D225" t="s">
        <v>209</v>
      </c>
      <c r="E225">
        <v>15581796568.562471</v>
      </c>
      <c r="F225">
        <v>-5.6170465987008811</v>
      </c>
      <c r="G225">
        <v>355.50409913219249</v>
      </c>
      <c r="H225">
        <v>-7.898772198928711</v>
      </c>
      <c r="I225" t="s">
        <v>316</v>
      </c>
      <c r="J225">
        <v>1371339316.2228065</v>
      </c>
      <c r="K225">
        <v>2.5000000312500004</v>
      </c>
      <c r="L225">
        <v>6.2500000781250131</v>
      </c>
      <c r="M225">
        <v>15.000000187500001</v>
      </c>
      <c r="N225">
        <v>18.750000234375001</v>
      </c>
      <c r="O225">
        <v>33.750000421875001</v>
      </c>
      <c r="P225">
        <v>205850000</v>
      </c>
      <c r="Q225">
        <v>43830146</v>
      </c>
      <c r="R225">
        <v>2.4472204123333898</v>
      </c>
      <c r="S225">
        <v>-0.72814252235178145</v>
      </c>
      <c r="T225">
        <f t="shared" si="14"/>
        <v>1.3210928476329806</v>
      </c>
      <c r="U225">
        <f t="shared" si="15"/>
        <v>1.7452863120670177</v>
      </c>
      <c r="V225">
        <f t="shared" si="12"/>
        <v>9</v>
      </c>
      <c r="W225">
        <f t="shared" si="13"/>
        <v>3.7500000468749999</v>
      </c>
    </row>
    <row r="226" spans="1:23" x14ac:dyDescent="0.2">
      <c r="A226" t="s">
        <v>117</v>
      </c>
      <c r="B226" t="s">
        <v>229</v>
      </c>
      <c r="C226">
        <v>1998</v>
      </c>
      <c r="D226" t="s">
        <v>119</v>
      </c>
      <c r="E226">
        <v>15328724189.343229</v>
      </c>
      <c r="F226">
        <v>-1.6241540447899041</v>
      </c>
      <c r="G226">
        <v>341.84976250711111</v>
      </c>
      <c r="H226">
        <v>-3.8408380264566517</v>
      </c>
      <c r="I226" t="s">
        <v>316</v>
      </c>
      <c r="J226">
        <v>1361181169.4142811</v>
      </c>
      <c r="K226">
        <v>2.100000021021232</v>
      </c>
      <c r="L226">
        <v>-0.9991301314240395</v>
      </c>
      <c r="M226">
        <v>32.889218439516092</v>
      </c>
      <c r="N226">
        <v>29.790088287070827</v>
      </c>
      <c r="O226">
        <v>62.679306726586923</v>
      </c>
      <c r="P226">
        <v>168370000</v>
      </c>
      <c r="Q226">
        <v>44840529</v>
      </c>
      <c r="R226">
        <v>2.2790550159638499</v>
      </c>
      <c r="S226">
        <v>0.98671224243822764</v>
      </c>
      <c r="T226">
        <f t="shared" si="14"/>
        <v>1.0983953910336093</v>
      </c>
      <c r="U226">
        <f t="shared" si="15"/>
        <v>1.2064724350438754</v>
      </c>
      <c r="V226">
        <f t="shared" si="12"/>
        <v>20.224806201550422</v>
      </c>
      <c r="W226">
        <f t="shared" si="13"/>
        <v>3.0991301524452659</v>
      </c>
    </row>
    <row r="227" spans="1:23" x14ac:dyDescent="0.2">
      <c r="A227" t="s">
        <v>117</v>
      </c>
      <c r="B227" t="s">
        <v>229</v>
      </c>
      <c r="C227">
        <v>1999</v>
      </c>
      <c r="D227" t="s">
        <v>177</v>
      </c>
      <c r="E227">
        <v>14674166078.842245</v>
      </c>
      <c r="F227">
        <v>-4.270140831133503</v>
      </c>
      <c r="G227">
        <v>319.70789214515196</v>
      </c>
      <c r="H227">
        <v>-6.4770764208147114</v>
      </c>
      <c r="I227" t="s">
        <v>316</v>
      </c>
      <c r="J227">
        <v>1451152741.6663103</v>
      </c>
      <c r="K227">
        <v>3.0690106706595617</v>
      </c>
      <c r="L227">
        <v>9.1624450151610262</v>
      </c>
      <c r="M227">
        <v>17.541990899839242</v>
      </c>
      <c r="N227">
        <v>23.635669919313624</v>
      </c>
      <c r="O227">
        <v>41.177660819152869</v>
      </c>
      <c r="P227">
        <v>182550000</v>
      </c>
      <c r="Q227">
        <v>45898667</v>
      </c>
      <c r="R227">
        <v>2.3323679613855202</v>
      </c>
      <c r="S227">
        <v>0.23687933496925567</v>
      </c>
      <c r="T227">
        <f t="shared" si="14"/>
        <v>1.2440229926469712</v>
      </c>
      <c r="U227">
        <f t="shared" si="15"/>
        <v>1.5475932062343263</v>
      </c>
      <c r="V227">
        <f t="shared" si="12"/>
        <v>6.7574384353944348</v>
      </c>
      <c r="W227">
        <f t="shared" si="13"/>
        <v>6.0936790194743828</v>
      </c>
    </row>
    <row r="228" spans="1:23" x14ac:dyDescent="0.2">
      <c r="A228" t="s">
        <v>117</v>
      </c>
      <c r="B228" t="s">
        <v>229</v>
      </c>
      <c r="C228">
        <v>2000</v>
      </c>
      <c r="D228" t="s">
        <v>308</v>
      </c>
      <c r="E228">
        <v>13660045126.827877</v>
      </c>
      <c r="F228">
        <v>-6.9109273165209828</v>
      </c>
      <c r="G228">
        <v>290.16766148234524</v>
      </c>
      <c r="H228">
        <v>-9.2397564741363993</v>
      </c>
      <c r="I228" t="s">
        <v>316</v>
      </c>
      <c r="J228">
        <v>1286455788.5102742</v>
      </c>
      <c r="K228">
        <v>14.418311172095358</v>
      </c>
      <c r="L228">
        <v>10.31831747386917</v>
      </c>
      <c r="M228">
        <v>15.564790891414159</v>
      </c>
      <c r="N228">
        <v>11.449612031342706</v>
      </c>
      <c r="O228">
        <v>27.014402922756865</v>
      </c>
      <c r="P228">
        <v>261880000</v>
      </c>
      <c r="Q228">
        <v>47076387</v>
      </c>
      <c r="R228">
        <v>2.5335462480597699</v>
      </c>
      <c r="S228">
        <v>0.49345228155379162</v>
      </c>
      <c r="T228">
        <f t="shared" si="14"/>
        <v>1.917123974105154</v>
      </c>
      <c r="U228">
        <f t="shared" si="15"/>
        <v>3.6753643320887392</v>
      </c>
      <c r="V228">
        <f t="shared" si="12"/>
        <v>6.5645756457564532</v>
      </c>
      <c r="W228">
        <f t="shared" si="13"/>
        <v>4.1151788600714525</v>
      </c>
    </row>
    <row r="229" spans="1:23" x14ac:dyDescent="0.2">
      <c r="A229" t="s">
        <v>117</v>
      </c>
      <c r="B229" t="s">
        <v>229</v>
      </c>
      <c r="C229">
        <v>2001</v>
      </c>
      <c r="D229" t="s">
        <v>239</v>
      </c>
      <c r="E229">
        <v>13373160543.886646</v>
      </c>
      <c r="F229">
        <v>-2.1001730248884911</v>
      </c>
      <c r="G229">
        <v>276.33729681118166</v>
      </c>
      <c r="H229">
        <v>-4.7663356421284391</v>
      </c>
      <c r="I229" t="s">
        <v>316</v>
      </c>
      <c r="J229">
        <v>1379934072.4403832</v>
      </c>
      <c r="K229">
        <v>6.6627879041749205</v>
      </c>
      <c r="L229">
        <v>5.637572904869308</v>
      </c>
      <c r="M229">
        <v>13.054252680353148</v>
      </c>
      <c r="N229">
        <v>11.987684833485986</v>
      </c>
      <c r="O229">
        <v>25.041937513839134</v>
      </c>
      <c r="P229">
        <v>366350000</v>
      </c>
      <c r="Q229">
        <v>48394338</v>
      </c>
      <c r="R229">
        <v>2.76112856773597</v>
      </c>
      <c r="S229">
        <v>1.3742847704076124</v>
      </c>
      <c r="T229">
        <f t="shared" si="14"/>
        <v>2.7394421744788802</v>
      </c>
      <c r="U229">
        <f t="shared" si="15"/>
        <v>7.5045434273135756</v>
      </c>
      <c r="V229">
        <f t="shared" si="12"/>
        <v>23.478991596638703</v>
      </c>
      <c r="W229">
        <f t="shared" si="13"/>
        <v>1.0665678468671622</v>
      </c>
    </row>
    <row r="230" spans="1:23" x14ac:dyDescent="0.2">
      <c r="A230" t="s">
        <v>117</v>
      </c>
      <c r="B230" t="s">
        <v>229</v>
      </c>
      <c r="C230">
        <v>2002</v>
      </c>
      <c r="D230" t="s">
        <v>152</v>
      </c>
      <c r="E230">
        <v>13767369914.345964</v>
      </c>
      <c r="F230">
        <v>2.9477651835977099</v>
      </c>
      <c r="G230">
        <v>276.25486235918572</v>
      </c>
      <c r="H230">
        <v>-2.9831098786587518E-2</v>
      </c>
      <c r="I230" t="s">
        <v>316</v>
      </c>
      <c r="J230">
        <v>2038452094.9220064</v>
      </c>
      <c r="K230">
        <v>7.4289334493939903</v>
      </c>
      <c r="L230">
        <v>9.4616310535292314</v>
      </c>
      <c r="M230">
        <v>13.645502836193574</v>
      </c>
      <c r="N230">
        <v>15.671342806788552</v>
      </c>
      <c r="O230">
        <v>29.316845642982127</v>
      </c>
      <c r="P230">
        <v>1612150000</v>
      </c>
      <c r="Q230">
        <v>49835756</v>
      </c>
      <c r="R230">
        <v>2.9349894957145701</v>
      </c>
      <c r="S230">
        <v>2.1493797621691599</v>
      </c>
      <c r="T230">
        <f t="shared" si="14"/>
        <v>11.709934504774925</v>
      </c>
      <c r="U230">
        <f t="shared" si="15"/>
        <v>137.12256610611837</v>
      </c>
      <c r="V230">
        <f t="shared" si="12"/>
        <v>14.471451876019568</v>
      </c>
      <c r="W230">
        <f t="shared" si="13"/>
        <v>2.0258399705949781</v>
      </c>
    </row>
    <row r="231" spans="1:23" x14ac:dyDescent="0.2">
      <c r="A231" t="s">
        <v>117</v>
      </c>
      <c r="B231" t="s">
        <v>229</v>
      </c>
      <c r="C231">
        <v>2003</v>
      </c>
      <c r="D231" t="s">
        <v>206</v>
      </c>
      <c r="E231">
        <v>14535289345.127411</v>
      </c>
      <c r="F231">
        <v>5.5778223114442085</v>
      </c>
      <c r="G231">
        <v>282.84257659704969</v>
      </c>
      <c r="H231">
        <v>2.3846509638258055</v>
      </c>
      <c r="I231" t="s">
        <v>316</v>
      </c>
      <c r="J231">
        <v>2105172654.4557643</v>
      </c>
      <c r="K231">
        <v>9.4247836106780536</v>
      </c>
      <c r="L231">
        <v>3.4940847382589091</v>
      </c>
      <c r="M231">
        <v>30.030913141386399</v>
      </c>
      <c r="N231">
        <v>24.000443036255508</v>
      </c>
      <c r="O231">
        <v>54.031356177641911</v>
      </c>
      <c r="P231">
        <v>6543840000</v>
      </c>
      <c r="Q231">
        <v>51390033</v>
      </c>
      <c r="R231">
        <v>3.07115247866526</v>
      </c>
      <c r="S231">
        <v>4.3776423821924277</v>
      </c>
      <c r="T231">
        <f t="shared" si="14"/>
        <v>45.020362819221468</v>
      </c>
      <c r="U231">
        <f t="shared" si="15"/>
        <v>2026.8330683743388</v>
      </c>
      <c r="V231">
        <f t="shared" si="12"/>
        <v>8.9597254004576747</v>
      </c>
      <c r="W231">
        <f t="shared" si="13"/>
        <v>6.0304701051308918</v>
      </c>
    </row>
    <row r="232" spans="1:23" x14ac:dyDescent="0.2">
      <c r="A232" t="s">
        <v>117</v>
      </c>
      <c r="B232" t="s">
        <v>229</v>
      </c>
      <c r="C232">
        <v>2004</v>
      </c>
      <c r="D232" t="s">
        <v>116</v>
      </c>
      <c r="E232">
        <v>15514731493.480915</v>
      </c>
      <c r="F232">
        <v>6.73837393324294</v>
      </c>
      <c r="G232">
        <v>292.54191673049337</v>
      </c>
      <c r="H232">
        <v>3.4292362381006711</v>
      </c>
      <c r="I232" t="s">
        <v>316</v>
      </c>
      <c r="J232">
        <v>1970689026.6455331</v>
      </c>
      <c r="K232">
        <v>12.142112952139311</v>
      </c>
      <c r="L232">
        <v>8.3795329496967863</v>
      </c>
      <c r="M232">
        <v>26.606901112396713</v>
      </c>
      <c r="N232">
        <v>22.729513513102717</v>
      </c>
      <c r="O232">
        <v>49.336414625499422</v>
      </c>
      <c r="P232">
        <v>2047210000</v>
      </c>
      <c r="Q232">
        <v>53034217</v>
      </c>
      <c r="R232">
        <v>3.1493065861034002</v>
      </c>
      <c r="S232">
        <v>3.9721628615217748</v>
      </c>
      <c r="T232">
        <f t="shared" si="14"/>
        <v>13.195265421513808</v>
      </c>
      <c r="U232">
        <f t="shared" si="15"/>
        <v>174.11502954419797</v>
      </c>
      <c r="V232">
        <f t="shared" si="12"/>
        <v>12.724137931034473</v>
      </c>
      <c r="W232">
        <f t="shared" si="13"/>
        <v>3.8773875992939963</v>
      </c>
    </row>
    <row r="233" spans="1:23" x14ac:dyDescent="0.2">
      <c r="A233" t="s">
        <v>117</v>
      </c>
      <c r="B233" t="s">
        <v>229</v>
      </c>
      <c r="C233">
        <v>2005</v>
      </c>
      <c r="D233" t="s">
        <v>39</v>
      </c>
      <c r="E233">
        <v>16466583721.97434</v>
      </c>
      <c r="F233">
        <v>6.1351511554897513</v>
      </c>
      <c r="G233">
        <v>300.75141210758119</v>
      </c>
      <c r="H233">
        <v>2.8062629345014187</v>
      </c>
      <c r="I233">
        <v>7.3624216477236146</v>
      </c>
      <c r="J233">
        <v>2300618718.5108247</v>
      </c>
      <c r="K233">
        <v>11.676109533135863</v>
      </c>
      <c r="L233">
        <v>5.3536610903049615</v>
      </c>
      <c r="M233">
        <v>29.370421917561789</v>
      </c>
      <c r="N233">
        <v>22.944182777446109</v>
      </c>
      <c r="O233">
        <v>52.314604695007894</v>
      </c>
      <c r="P233">
        <v>1968780000</v>
      </c>
      <c r="Q233">
        <v>54751476</v>
      </c>
      <c r="R233">
        <v>3.1867018224091201</v>
      </c>
      <c r="S233">
        <v>1.5044525944587936</v>
      </c>
      <c r="T233">
        <f t="shared" si="14"/>
        <v>11.95621407112333</v>
      </c>
      <c r="U233">
        <f t="shared" si="15"/>
        <v>142.95105491452753</v>
      </c>
      <c r="V233">
        <f t="shared" si="12"/>
        <v>8.1407808757745936</v>
      </c>
      <c r="W233">
        <f t="shared" si="13"/>
        <v>6.4262391401156798</v>
      </c>
    </row>
    <row r="234" spans="1:23" x14ac:dyDescent="0.2">
      <c r="A234" t="s">
        <v>117</v>
      </c>
      <c r="B234" t="s">
        <v>229</v>
      </c>
      <c r="C234">
        <v>2006</v>
      </c>
      <c r="D234" t="s">
        <v>285</v>
      </c>
      <c r="E234">
        <v>17342767276.954895</v>
      </c>
      <c r="F234">
        <v>5.3209795654899779</v>
      </c>
      <c r="G234">
        <v>306.71814199910392</v>
      </c>
      <c r="H234">
        <v>1.9839407734479266</v>
      </c>
      <c r="I234">
        <v>11.825032631992197</v>
      </c>
      <c r="J234">
        <v>2740366281.3337111</v>
      </c>
      <c r="K234">
        <v>14.584871065069979</v>
      </c>
      <c r="L234">
        <v>10.083278584157631</v>
      </c>
      <c r="M234">
        <v>26.263161094349634</v>
      </c>
      <c r="N234">
        <v>21.700098528687729</v>
      </c>
      <c r="O234">
        <v>47.963259623037374</v>
      </c>
      <c r="P234">
        <v>2350780000</v>
      </c>
      <c r="Q234">
        <v>56543011</v>
      </c>
      <c r="R234">
        <v>3.2197277943363001</v>
      </c>
      <c r="S234">
        <v>1.7720850287239422</v>
      </c>
      <c r="T234">
        <f t="shared" si="14"/>
        <v>13.554814883111078</v>
      </c>
      <c r="U234">
        <f t="shared" si="15"/>
        <v>183.73300651540958</v>
      </c>
      <c r="V234">
        <f t="shared" si="12"/>
        <v>10.511199207298167</v>
      </c>
      <c r="W234">
        <f t="shared" si="13"/>
        <v>4.5630625656619053</v>
      </c>
    </row>
    <row r="235" spans="1:23" x14ac:dyDescent="0.2">
      <c r="A235" t="s">
        <v>117</v>
      </c>
      <c r="B235" t="s">
        <v>229</v>
      </c>
      <c r="C235">
        <v>2007</v>
      </c>
      <c r="D235" t="s">
        <v>13</v>
      </c>
      <c r="E235">
        <v>18428333938.383018</v>
      </c>
      <c r="F235">
        <v>6.2594777643740116</v>
      </c>
      <c r="G235">
        <v>315.45879881777705</v>
      </c>
      <c r="H235">
        <v>2.8497358394596262</v>
      </c>
      <c r="I235">
        <v>13.070581204595838</v>
      </c>
      <c r="J235">
        <v>3077431333.9377584</v>
      </c>
      <c r="K235">
        <v>13.612436161926617</v>
      </c>
      <c r="L235">
        <v>11.710056743145627</v>
      </c>
      <c r="M235">
        <v>41.070141264828628</v>
      </c>
      <c r="N235">
        <v>39.071913787980129</v>
      </c>
      <c r="O235">
        <v>80.142055052808743</v>
      </c>
      <c r="P235">
        <v>1263580000</v>
      </c>
      <c r="Q235">
        <v>58417562</v>
      </c>
      <c r="R235">
        <v>3.2614958624616301</v>
      </c>
      <c r="S235">
        <v>10.80236746209437</v>
      </c>
      <c r="T235">
        <f t="shared" si="14"/>
        <v>6.8567240219593719</v>
      </c>
      <c r="U235">
        <f t="shared" si="15"/>
        <v>47.014664313314704</v>
      </c>
      <c r="V235">
        <f t="shared" si="12"/>
        <v>40.106572440493451</v>
      </c>
      <c r="W235">
        <f t="shared" si="13"/>
        <v>1.9982274768484984</v>
      </c>
    </row>
    <row r="236" spans="1:23" x14ac:dyDescent="0.2">
      <c r="A236" t="s">
        <v>117</v>
      </c>
      <c r="B236" t="s">
        <v>229</v>
      </c>
      <c r="C236">
        <v>2008</v>
      </c>
      <c r="D236" t="s">
        <v>254</v>
      </c>
      <c r="E236">
        <v>19575662524.868214</v>
      </c>
      <c r="F236">
        <v>6.225894268691917</v>
      </c>
      <c r="G236">
        <v>324.24205167377465</v>
      </c>
      <c r="H236">
        <v>2.7842789260955669</v>
      </c>
      <c r="I236">
        <v>3.4531865694144215</v>
      </c>
      <c r="J236">
        <v>3274386939.1846738</v>
      </c>
      <c r="K236">
        <v>10.746207054896894</v>
      </c>
      <c r="L236">
        <v>5.1404101113969247</v>
      </c>
      <c r="M236">
        <v>44.744492386532713</v>
      </c>
      <c r="N236">
        <v>39.027799261237881</v>
      </c>
      <c r="O236">
        <v>83.772291647770601</v>
      </c>
      <c r="P236">
        <v>1588960000</v>
      </c>
      <c r="Q236">
        <v>60373608</v>
      </c>
      <c r="R236">
        <v>3.2935492001009798</v>
      </c>
      <c r="S236">
        <v>8.7262734153704731</v>
      </c>
      <c r="T236">
        <f t="shared" si="14"/>
        <v>8.1170177406840907</v>
      </c>
      <c r="U236">
        <f t="shared" si="15"/>
        <v>65.885977002580262</v>
      </c>
      <c r="V236">
        <f t="shared" si="12"/>
        <v>14.653977362734535</v>
      </c>
      <c r="W236">
        <f t="shared" si="13"/>
        <v>5.7166931252948316</v>
      </c>
    </row>
    <row r="237" spans="1:23" x14ac:dyDescent="0.2">
      <c r="A237" t="s">
        <v>117</v>
      </c>
      <c r="B237" t="s">
        <v>229</v>
      </c>
      <c r="C237">
        <v>2009</v>
      </c>
      <c r="D237" t="s">
        <v>182</v>
      </c>
      <c r="E237">
        <v>20134560220.357265</v>
      </c>
      <c r="F237">
        <v>2.8550640101148446</v>
      </c>
      <c r="G237">
        <v>322.62045346760897</v>
      </c>
      <c r="H237">
        <v>-0.50011964758883209</v>
      </c>
      <c r="I237">
        <v>8.5436358582879794</v>
      </c>
      <c r="J237">
        <v>5443098514.1397495</v>
      </c>
      <c r="K237">
        <v>14.493065873199312</v>
      </c>
      <c r="L237">
        <v>5.2441316574925745</v>
      </c>
      <c r="M237">
        <v>36.13309155340027</v>
      </c>
      <c r="N237">
        <v>26.81378781134028</v>
      </c>
      <c r="O237">
        <v>62.946879364740546</v>
      </c>
      <c r="P237">
        <v>2221910000</v>
      </c>
      <c r="Q237">
        <v>62409435</v>
      </c>
      <c r="R237">
        <v>3.3164410062276</v>
      </c>
      <c r="S237">
        <v>-1.3041351968108283</v>
      </c>
      <c r="T237">
        <f t="shared" si="14"/>
        <v>11.035304350742727</v>
      </c>
      <c r="U237">
        <f t="shared" si="15"/>
        <v>121.77794211352136</v>
      </c>
      <c r="V237">
        <f t="shared" si="12"/>
        <v>6.7544616107583195</v>
      </c>
      <c r="W237">
        <f t="shared" si="13"/>
        <v>9.31930374205999</v>
      </c>
    </row>
    <row r="238" spans="1:23" x14ac:dyDescent="0.2">
      <c r="A238" t="s">
        <v>117</v>
      </c>
      <c r="B238" t="s">
        <v>229</v>
      </c>
      <c r="C238">
        <v>2010</v>
      </c>
      <c r="D238" t="s">
        <v>54</v>
      </c>
      <c r="E238">
        <v>21565720044.463409</v>
      </c>
      <c r="F238">
        <v>7.1079765758139217</v>
      </c>
      <c r="G238">
        <v>334.23170251732944</v>
      </c>
      <c r="H238">
        <v>3.5990430628063876</v>
      </c>
      <c r="I238">
        <v>19.940358137699498</v>
      </c>
      <c r="J238">
        <v>6194086993.2946138</v>
      </c>
      <c r="K238">
        <v>28.721911350624378</v>
      </c>
      <c r="L238">
        <v>20.256046952563931</v>
      </c>
      <c r="M238">
        <v>49.636456140310649</v>
      </c>
      <c r="N238">
        <v>41.111154154966115</v>
      </c>
      <c r="O238">
        <v>90.747610295276758</v>
      </c>
      <c r="P238">
        <v>3203400000</v>
      </c>
      <c r="Q238">
        <v>64523263</v>
      </c>
      <c r="R238">
        <v>3.33093595752052</v>
      </c>
      <c r="S238">
        <v>12.716014092485791</v>
      </c>
      <c r="T238">
        <f t="shared" si="14"/>
        <v>14.85412957877292</v>
      </c>
      <c r="U238">
        <f t="shared" si="15"/>
        <v>220.64516554297657</v>
      </c>
      <c r="V238">
        <f t="shared" si="12"/>
        <v>10.644503907460045</v>
      </c>
      <c r="W238">
        <f t="shared" si="13"/>
        <v>8.5253019853445338</v>
      </c>
    </row>
    <row r="239" spans="1:23" x14ac:dyDescent="0.2">
      <c r="A239" t="s">
        <v>117</v>
      </c>
      <c r="B239" t="s">
        <v>229</v>
      </c>
      <c r="C239">
        <v>2011</v>
      </c>
      <c r="D239" t="s">
        <v>297</v>
      </c>
      <c r="E239">
        <v>23048292322.582546</v>
      </c>
      <c r="F239">
        <v>6.8746708900163043</v>
      </c>
      <c r="G239">
        <v>345.48118163352137</v>
      </c>
      <c r="H239">
        <v>3.36577261566282</v>
      </c>
      <c r="I239">
        <v>19.168138343823461</v>
      </c>
      <c r="J239">
        <v>10413293604.279032</v>
      </c>
      <c r="K239">
        <v>24.815351613113922</v>
      </c>
      <c r="L239">
        <v>18.725195062917933</v>
      </c>
      <c r="M239">
        <v>45.682527527179431</v>
      </c>
      <c r="N239">
        <v>39.51561666739704</v>
      </c>
      <c r="O239">
        <v>85.198144194576471</v>
      </c>
      <c r="P239">
        <v>4977800000</v>
      </c>
      <c r="Q239">
        <v>66713597</v>
      </c>
      <c r="R239">
        <v>3.3382959776021202</v>
      </c>
      <c r="S239">
        <v>6.1766245932818107</v>
      </c>
      <c r="T239">
        <f t="shared" si="14"/>
        <v>21.597261655358253</v>
      </c>
      <c r="U239">
        <f t="shared" si="15"/>
        <v>466.44171101000791</v>
      </c>
      <c r="V239">
        <f t="shared" si="12"/>
        <v>13.815368201638451</v>
      </c>
      <c r="W239">
        <f t="shared" si="13"/>
        <v>6.1669108597823907</v>
      </c>
    </row>
    <row r="240" spans="1:23" x14ac:dyDescent="0.2">
      <c r="A240" t="s">
        <v>117</v>
      </c>
      <c r="B240" t="s">
        <v>229</v>
      </c>
      <c r="C240">
        <v>2012</v>
      </c>
      <c r="D240" t="s">
        <v>231</v>
      </c>
      <c r="E240">
        <v>24681701508.428459</v>
      </c>
      <c r="F240">
        <v>7.0868989467194154</v>
      </c>
      <c r="G240">
        <v>357.81636866341489</v>
      </c>
      <c r="H240">
        <v>3.5704367374135018</v>
      </c>
      <c r="I240">
        <v>8.1580006894946564</v>
      </c>
      <c r="J240">
        <v>10717960024.710796</v>
      </c>
      <c r="K240">
        <v>14.24796661068248</v>
      </c>
      <c r="L240">
        <v>7.5825379160125568</v>
      </c>
      <c r="M240">
        <v>37.548702379880972</v>
      </c>
      <c r="N240">
        <v>30.803009018074494</v>
      </c>
      <c r="O240">
        <v>68.351711397955455</v>
      </c>
      <c r="P240">
        <v>2588430000</v>
      </c>
      <c r="Q240">
        <v>68978682</v>
      </c>
      <c r="R240">
        <v>3.3388715118794599</v>
      </c>
      <c r="S240">
        <v>9.8668686972473481</v>
      </c>
      <c r="T240">
        <f t="shared" si="14"/>
        <v>10.487242944397844</v>
      </c>
      <c r="U240">
        <f t="shared" si="15"/>
        <v>109.98226457482235</v>
      </c>
      <c r="V240">
        <f t="shared" si="12"/>
        <v>10.132644300874517</v>
      </c>
      <c r="W240">
        <f t="shared" si="13"/>
        <v>6.7456933618064774</v>
      </c>
    </row>
    <row r="241" spans="1:23" x14ac:dyDescent="0.2">
      <c r="A241" t="s">
        <v>117</v>
      </c>
      <c r="B241" t="s">
        <v>229</v>
      </c>
      <c r="C241">
        <v>2013</v>
      </c>
      <c r="D241" t="s">
        <v>142</v>
      </c>
      <c r="E241">
        <v>26775192727.421932</v>
      </c>
      <c r="F241">
        <v>8.481956636087574</v>
      </c>
      <c r="G241">
        <v>375.44422482700253</v>
      </c>
      <c r="H241">
        <v>4.9265091559211385</v>
      </c>
      <c r="I241">
        <v>12.539249720791762</v>
      </c>
      <c r="J241">
        <v>10636105116.946959</v>
      </c>
      <c r="K241">
        <v>21.739202958146166</v>
      </c>
      <c r="L241">
        <v>17.268200913677468</v>
      </c>
      <c r="M241">
        <v>41.020083836632125</v>
      </c>
      <c r="N241">
        <v>36.445861309230516</v>
      </c>
      <c r="O241">
        <v>77.465945145862634</v>
      </c>
      <c r="P241">
        <v>2327820000</v>
      </c>
      <c r="Q241">
        <v>71316033</v>
      </c>
      <c r="R241">
        <v>3.3323668563056699</v>
      </c>
      <c r="S241">
        <v>5.1946115716164281</v>
      </c>
      <c r="T241">
        <f t="shared" si="14"/>
        <v>8.6939430229234276</v>
      </c>
      <c r="U241">
        <f t="shared" si="15"/>
        <v>75.584645285838945</v>
      </c>
      <c r="V241">
        <f t="shared" si="12"/>
        <v>16.935325004808462</v>
      </c>
      <c r="W241">
        <f t="shared" si="13"/>
        <v>4.5742225274016093</v>
      </c>
    </row>
    <row r="242" spans="1:23" x14ac:dyDescent="0.2">
      <c r="A242" t="s">
        <v>117</v>
      </c>
      <c r="B242" t="s">
        <v>229</v>
      </c>
      <c r="C242">
        <v>2014</v>
      </c>
      <c r="D242" t="s">
        <v>194</v>
      </c>
      <c r="E242">
        <v>29310880617.273491</v>
      </c>
      <c r="F242">
        <v>9.4702880971408376</v>
      </c>
      <c r="G242">
        <v>397.58197955523553</v>
      </c>
      <c r="H242">
        <v>5.896416368751872</v>
      </c>
      <c r="I242">
        <v>15.393134790644719</v>
      </c>
      <c r="J242">
        <v>11205908144.664497</v>
      </c>
      <c r="K242">
        <v>23.111027172214474</v>
      </c>
      <c r="L242">
        <v>18.19753308231326</v>
      </c>
      <c r="M242">
        <v>41.857961275148348</v>
      </c>
      <c r="N242">
        <v>36.832188851046268</v>
      </c>
      <c r="O242">
        <v>78.690150126194624</v>
      </c>
      <c r="P242">
        <v>2158560000</v>
      </c>
      <c r="Q242">
        <v>73722860</v>
      </c>
      <c r="R242">
        <v>3.3191758589634501</v>
      </c>
      <c r="S242">
        <v>4.1760296053376491</v>
      </c>
      <c r="T242">
        <f t="shared" si="14"/>
        <v>7.3643642038100934</v>
      </c>
      <c r="U242">
        <f t="shared" si="15"/>
        <v>54.233860126359474</v>
      </c>
      <c r="V242">
        <f t="shared" si="12"/>
        <v>15.657324583345742</v>
      </c>
      <c r="W242">
        <f t="shared" si="13"/>
        <v>5.0257724241020796</v>
      </c>
    </row>
    <row r="243" spans="1:23" x14ac:dyDescent="0.2">
      <c r="A243" t="s">
        <v>117</v>
      </c>
      <c r="B243" t="s">
        <v>229</v>
      </c>
      <c r="C243">
        <v>2015</v>
      </c>
      <c r="D243" t="s">
        <v>104</v>
      </c>
      <c r="E243">
        <v>31338076169.607533</v>
      </c>
      <c r="F243">
        <v>6.9161878102678855</v>
      </c>
      <c r="G243">
        <v>411.27909060646817</v>
      </c>
      <c r="H243">
        <v>3.4451035900960818</v>
      </c>
      <c r="I243">
        <v>13.347572489658607</v>
      </c>
      <c r="J243">
        <v>10150212621.987196</v>
      </c>
      <c r="K243">
        <v>19.379732392556459</v>
      </c>
      <c r="L243">
        <v>15.684334261376398</v>
      </c>
      <c r="M243">
        <v>31.606863163312859</v>
      </c>
      <c r="N243">
        <v>27.725567800995847</v>
      </c>
      <c r="O243">
        <v>59.332430964308699</v>
      </c>
      <c r="P243">
        <v>2588050000</v>
      </c>
      <c r="Q243">
        <v>76196619</v>
      </c>
      <c r="R243">
        <v>3.3004164138166701</v>
      </c>
      <c r="S243">
        <v>3.3371600080089263</v>
      </c>
      <c r="T243">
        <f t="shared" si="14"/>
        <v>8.2584839796578109</v>
      </c>
      <c r="U243">
        <f t="shared" si="15"/>
        <v>68.202557642264708</v>
      </c>
      <c r="V243">
        <f t="shared" si="12"/>
        <v>15.286760069939408</v>
      </c>
      <c r="W243">
        <f t="shared" si="13"/>
        <v>3.8812953623170117</v>
      </c>
    </row>
    <row r="244" spans="1:23" x14ac:dyDescent="0.2">
      <c r="A244" t="s">
        <v>117</v>
      </c>
      <c r="B244" t="s">
        <v>229</v>
      </c>
      <c r="C244">
        <v>2016</v>
      </c>
      <c r="D244" t="s">
        <v>29</v>
      </c>
      <c r="E244">
        <v>32089995419.027309</v>
      </c>
      <c r="F244">
        <v>2.3993790982900407</v>
      </c>
      <c r="G244">
        <v>407.56366924641731</v>
      </c>
      <c r="H244">
        <v>-0.90338202084916475</v>
      </c>
      <c r="I244">
        <v>10.825002143794563</v>
      </c>
      <c r="J244">
        <v>11212600482.27796</v>
      </c>
      <c r="K244">
        <v>17.164914272199493</v>
      </c>
      <c r="L244">
        <v>9.3876100394417925</v>
      </c>
      <c r="M244">
        <v>32.371862170481933</v>
      </c>
      <c r="N244">
        <v>27.218984172415922</v>
      </c>
      <c r="O244">
        <v>59.590846342897862</v>
      </c>
      <c r="P244">
        <v>2102210000</v>
      </c>
      <c r="Q244">
        <v>78736153</v>
      </c>
      <c r="R244">
        <v>3.2785335694856199</v>
      </c>
      <c r="S244">
        <v>2.2160357613612347</v>
      </c>
      <c r="T244">
        <f t="shared" si="14"/>
        <v>6.5509825493883493</v>
      </c>
      <c r="U244">
        <f t="shared" si="15"/>
        <v>42.915372362390677</v>
      </c>
      <c r="V244">
        <f t="shared" si="12"/>
        <v>11.564575440222653</v>
      </c>
      <c r="W244">
        <f t="shared" si="13"/>
        <v>5.1528779980660104</v>
      </c>
    </row>
    <row r="245" spans="1:23" x14ac:dyDescent="0.2">
      <c r="A245" t="s">
        <v>117</v>
      </c>
      <c r="B245" t="s">
        <v>229</v>
      </c>
      <c r="C245">
        <v>2017</v>
      </c>
      <c r="D245" t="s">
        <v>276</v>
      </c>
      <c r="E245">
        <v>33277598255.133022</v>
      </c>
      <c r="F245">
        <v>3.7008507498930356</v>
      </c>
      <c r="G245">
        <v>409.1173243735052</v>
      </c>
      <c r="H245">
        <v>0.38120550096149941</v>
      </c>
      <c r="I245">
        <v>18.848845758042497</v>
      </c>
      <c r="J245">
        <v>12049682574.91341</v>
      </c>
      <c r="K245">
        <v>20.578420543433268</v>
      </c>
      <c r="L245">
        <v>16.966227933657954</v>
      </c>
      <c r="M245">
        <v>39.431637558962315</v>
      </c>
      <c r="N245">
        <v>35.603362874480368</v>
      </c>
      <c r="O245">
        <v>75.03500043344269</v>
      </c>
      <c r="P245">
        <v>2243040000</v>
      </c>
      <c r="Q245">
        <v>81339988</v>
      </c>
      <c r="R245">
        <v>3.2535325625840898</v>
      </c>
      <c r="S245">
        <v>2.7991194906639723</v>
      </c>
      <c r="T245">
        <f t="shared" si="14"/>
        <v>6.7403902853897035</v>
      </c>
      <c r="U245">
        <f t="shared" si="15"/>
        <v>45.432861199375886</v>
      </c>
      <c r="V245">
        <f t="shared" si="12"/>
        <v>19.600213312174237</v>
      </c>
      <c r="W245">
        <f t="shared" si="13"/>
        <v>3.8282746844819471</v>
      </c>
    </row>
    <row r="246" spans="1:23" x14ac:dyDescent="0.2">
      <c r="A246" t="s">
        <v>117</v>
      </c>
      <c r="B246" t="s">
        <v>229</v>
      </c>
      <c r="C246">
        <v>2018</v>
      </c>
      <c r="D246" t="s">
        <v>1</v>
      </c>
      <c r="E246" t="s">
        <v>316</v>
      </c>
      <c r="F246" t="s">
        <v>316</v>
      </c>
      <c r="G246" t="s">
        <v>316</v>
      </c>
      <c r="H246" t="s">
        <v>316</v>
      </c>
      <c r="I246" t="s">
        <v>316</v>
      </c>
      <c r="J246" t="s">
        <v>316</v>
      </c>
      <c r="K246" t="s">
        <v>316</v>
      </c>
      <c r="L246" t="s">
        <v>316</v>
      </c>
      <c r="M246" t="s">
        <v>316</v>
      </c>
      <c r="N246" t="s">
        <v>316</v>
      </c>
      <c r="O246" t="s">
        <v>316</v>
      </c>
      <c r="P246" t="s">
        <v>316</v>
      </c>
      <c r="Q246" t="s">
        <v>316</v>
      </c>
      <c r="R246" t="s">
        <v>316</v>
      </c>
      <c r="S246" t="s">
        <v>316</v>
      </c>
      <c r="T246" t="e">
        <f t="shared" si="14"/>
        <v>#VALUE!</v>
      </c>
      <c r="U246" t="e">
        <f t="shared" si="15"/>
        <v>#VALUE!</v>
      </c>
      <c r="V246" t="e">
        <f t="shared" si="12"/>
        <v>#VALUE!</v>
      </c>
      <c r="W246" t="e">
        <f t="shared" si="13"/>
        <v>#VALUE!</v>
      </c>
    </row>
    <row r="247" spans="1:23" x14ac:dyDescent="0.2">
      <c r="A247" t="s">
        <v>161</v>
      </c>
      <c r="B247" t="s">
        <v>300</v>
      </c>
      <c r="C247">
        <v>1970</v>
      </c>
      <c r="D247" t="s">
        <v>178</v>
      </c>
      <c r="E247">
        <v>205414120.70043343</v>
      </c>
      <c r="F247">
        <v>6.1538465735995374</v>
      </c>
      <c r="G247">
        <v>459.24661166914478</v>
      </c>
      <c r="H247">
        <v>3.4276446316812184</v>
      </c>
      <c r="I247" t="s">
        <v>316</v>
      </c>
      <c r="J247" t="s">
        <v>316</v>
      </c>
      <c r="K247" t="s">
        <v>316</v>
      </c>
      <c r="L247">
        <v>3.772372648003671</v>
      </c>
      <c r="M247">
        <v>40.908857273978889</v>
      </c>
      <c r="N247">
        <v>37.791555759522716</v>
      </c>
      <c r="O247">
        <v>78.700413033501604</v>
      </c>
      <c r="P247">
        <v>8910000</v>
      </c>
      <c r="Q247">
        <v>447285</v>
      </c>
      <c r="R247">
        <v>2.60171420970706</v>
      </c>
      <c r="S247" t="s">
        <v>316</v>
      </c>
      <c r="T247">
        <f t="shared" si="14"/>
        <v>4.3375791156022503</v>
      </c>
      <c r="U247">
        <f t="shared" si="15"/>
        <v>18.814592584108802</v>
      </c>
      <c r="V247">
        <f t="shared" si="12"/>
        <v>25.246326885139705</v>
      </c>
      <c r="W247">
        <f t="shared" si="13"/>
        <v>3.1173015144561731</v>
      </c>
    </row>
    <row r="248" spans="1:23" x14ac:dyDescent="0.2">
      <c r="A248" t="s">
        <v>161</v>
      </c>
      <c r="B248" t="s">
        <v>300</v>
      </c>
      <c r="C248">
        <v>1971</v>
      </c>
      <c r="D248" t="s">
        <v>85</v>
      </c>
      <c r="E248">
        <v>205278799.97177875</v>
      </c>
      <c r="F248">
        <v>-6.5877033279519992E-2</v>
      </c>
      <c r="G248">
        <v>446.07013557712344</v>
      </c>
      <c r="H248">
        <v>-2.869150420975572</v>
      </c>
      <c r="I248" t="s">
        <v>316</v>
      </c>
      <c r="J248" t="s">
        <v>316</v>
      </c>
      <c r="K248" t="s">
        <v>316</v>
      </c>
      <c r="L248">
        <v>0.77903930131004373</v>
      </c>
      <c r="M248">
        <v>37.18131004366812</v>
      </c>
      <c r="N248">
        <v>32.367248908296943</v>
      </c>
      <c r="O248">
        <v>69.548558951965063</v>
      </c>
      <c r="P248">
        <v>19810000</v>
      </c>
      <c r="Q248">
        <v>460194</v>
      </c>
      <c r="R248">
        <v>2.8452164370694102</v>
      </c>
      <c r="S248" t="s">
        <v>316</v>
      </c>
      <c r="T248">
        <f t="shared" si="14"/>
        <v>9.6502902407474291</v>
      </c>
      <c r="U248">
        <f t="shared" si="15"/>
        <v>93.12810173066508</v>
      </c>
      <c r="V248">
        <f t="shared" si="12"/>
        <v>14.446962137842212</v>
      </c>
      <c r="W248">
        <f t="shared" si="13"/>
        <v>4.8140611353711762</v>
      </c>
    </row>
    <row r="249" spans="1:23" x14ac:dyDescent="0.2">
      <c r="A249" t="s">
        <v>161</v>
      </c>
      <c r="B249" t="s">
        <v>300</v>
      </c>
      <c r="C249">
        <v>1972</v>
      </c>
      <c r="D249" t="s">
        <v>15</v>
      </c>
      <c r="E249">
        <v>205774968.64405394</v>
      </c>
      <c r="F249">
        <v>0.24170478020302255</v>
      </c>
      <c r="G249">
        <v>433.63131090185198</v>
      </c>
      <c r="H249">
        <v>-2.7885356322225334</v>
      </c>
      <c r="I249" t="s">
        <v>316</v>
      </c>
      <c r="J249" t="s">
        <v>316</v>
      </c>
      <c r="K249" t="s">
        <v>316</v>
      </c>
      <c r="L249">
        <v>0.24400337837837838</v>
      </c>
      <c r="M249">
        <v>40.755743243243245</v>
      </c>
      <c r="N249">
        <v>33.773057432432438</v>
      </c>
      <c r="O249">
        <v>74.528800675675683</v>
      </c>
      <c r="P249">
        <v>25690000</v>
      </c>
      <c r="Q249">
        <v>474539</v>
      </c>
      <c r="R249">
        <v>3.0695666746620698</v>
      </c>
      <c r="S249" t="s">
        <v>316</v>
      </c>
      <c r="T249">
        <f t="shared" si="14"/>
        <v>12.484511682486575</v>
      </c>
      <c r="U249">
        <f t="shared" si="15"/>
        <v>155.86303195014378</v>
      </c>
      <c r="V249">
        <f t="shared" si="12"/>
        <v>10.673371635923806</v>
      </c>
      <c r="W249">
        <f t="shared" si="13"/>
        <v>6.982685810810807</v>
      </c>
    </row>
    <row r="250" spans="1:23" x14ac:dyDescent="0.2">
      <c r="A250" t="s">
        <v>161</v>
      </c>
      <c r="B250" t="s">
        <v>300</v>
      </c>
      <c r="C250">
        <v>1973</v>
      </c>
      <c r="D250" t="s">
        <v>257</v>
      </c>
      <c r="E250">
        <v>224809830.76020449</v>
      </c>
      <c r="F250">
        <v>9.2503292512107009</v>
      </c>
      <c r="G250">
        <v>458.92575804198435</v>
      </c>
      <c r="H250">
        <v>5.8331689857740656</v>
      </c>
      <c r="I250" t="s">
        <v>316</v>
      </c>
      <c r="J250" t="s">
        <v>316</v>
      </c>
      <c r="K250" t="s">
        <v>316</v>
      </c>
      <c r="L250">
        <v>0.84140624999999991</v>
      </c>
      <c r="M250">
        <v>42.381093749999998</v>
      </c>
      <c r="N250">
        <v>35.102656249999995</v>
      </c>
      <c r="O250">
        <v>77.483750000000001</v>
      </c>
      <c r="P250">
        <v>30250000</v>
      </c>
      <c r="Q250">
        <v>489861</v>
      </c>
      <c r="R250">
        <v>3.17778709391101</v>
      </c>
      <c r="S250" t="s">
        <v>316</v>
      </c>
      <c r="T250">
        <f t="shared" si="14"/>
        <v>13.455817255725993</v>
      </c>
      <c r="U250">
        <f t="shared" si="15"/>
        <v>181.05901801949338</v>
      </c>
      <c r="V250">
        <f t="shared" si="12"/>
        <v>10.645657120776258</v>
      </c>
      <c r="W250">
        <f t="shared" si="13"/>
        <v>7.2784375000000026</v>
      </c>
    </row>
    <row r="251" spans="1:23" x14ac:dyDescent="0.2">
      <c r="A251" t="s">
        <v>161</v>
      </c>
      <c r="B251" t="s">
        <v>300</v>
      </c>
      <c r="C251">
        <v>1974</v>
      </c>
      <c r="D251" t="s">
        <v>298</v>
      </c>
      <c r="E251">
        <v>238025936.74163222</v>
      </c>
      <c r="F251">
        <v>5.8787936171371484</v>
      </c>
      <c r="G251">
        <v>470.86110070904789</v>
      </c>
      <c r="H251">
        <v>2.6007131780935424</v>
      </c>
      <c r="I251" t="s">
        <v>316</v>
      </c>
      <c r="J251" t="s">
        <v>316</v>
      </c>
      <c r="K251" t="s">
        <v>316</v>
      </c>
      <c r="L251">
        <v>1.2146430750457597</v>
      </c>
      <c r="M251">
        <v>43.715497254423433</v>
      </c>
      <c r="N251">
        <v>38.973032336790723</v>
      </c>
      <c r="O251">
        <v>82.688529591214149</v>
      </c>
      <c r="P251">
        <v>42910000</v>
      </c>
      <c r="Q251">
        <v>505512</v>
      </c>
      <c r="R251">
        <v>3.1450099658811901</v>
      </c>
      <c r="S251" t="s">
        <v>316</v>
      </c>
      <c r="T251">
        <f t="shared" si="14"/>
        <v>18.027447171262313</v>
      </c>
      <c r="U251">
        <f t="shared" si="15"/>
        <v>324.98885151265358</v>
      </c>
      <c r="V251">
        <f t="shared" si="12"/>
        <v>17.435770433171633</v>
      </c>
      <c r="W251">
        <f t="shared" si="13"/>
        <v>4.7424649176327094</v>
      </c>
    </row>
    <row r="252" spans="1:23" x14ac:dyDescent="0.2">
      <c r="A252" t="s">
        <v>161</v>
      </c>
      <c r="B252" t="s">
        <v>300</v>
      </c>
      <c r="C252">
        <v>1975</v>
      </c>
      <c r="D252" t="s">
        <v>232</v>
      </c>
      <c r="E252">
        <v>267525512.41365057</v>
      </c>
      <c r="F252">
        <v>12.393429084175381</v>
      </c>
      <c r="G252">
        <v>513.41568774569748</v>
      </c>
      <c r="H252">
        <v>9.0376093868379712</v>
      </c>
      <c r="I252" t="s">
        <v>316</v>
      </c>
      <c r="J252" t="s">
        <v>316</v>
      </c>
      <c r="K252" t="s">
        <v>316</v>
      </c>
      <c r="L252">
        <v>9.6389915966386557</v>
      </c>
      <c r="M252">
        <v>43.614597839135655</v>
      </c>
      <c r="N252">
        <v>44.708571428571432</v>
      </c>
      <c r="O252">
        <v>88.323169267707087</v>
      </c>
      <c r="P252">
        <v>30040000</v>
      </c>
      <c r="Q252">
        <v>521070</v>
      </c>
      <c r="R252">
        <v>3.0312612682864</v>
      </c>
      <c r="S252" t="s">
        <v>316</v>
      </c>
      <c r="T252">
        <f t="shared" si="14"/>
        <v>11.228835608602388</v>
      </c>
      <c r="U252">
        <f t="shared" si="15"/>
        <v>126.08674912501696</v>
      </c>
      <c r="V252">
        <f t="shared" si="12"/>
        <v>80.736107453252401</v>
      </c>
      <c r="W252">
        <f t="shared" si="13"/>
        <v>1.0939735894357767</v>
      </c>
    </row>
    <row r="253" spans="1:23" x14ac:dyDescent="0.2">
      <c r="A253" t="s">
        <v>161</v>
      </c>
      <c r="B253" t="s">
        <v>300</v>
      </c>
      <c r="C253">
        <v>1976</v>
      </c>
      <c r="D253" t="s">
        <v>144</v>
      </c>
      <c r="E253">
        <v>287191916.72679996</v>
      </c>
      <c r="F253">
        <v>7.3512257338436626</v>
      </c>
      <c r="G253">
        <v>535.39727470419018</v>
      </c>
      <c r="H253">
        <v>4.2814404552010075</v>
      </c>
      <c r="I253" t="s">
        <v>316</v>
      </c>
      <c r="J253" t="s">
        <v>316</v>
      </c>
      <c r="K253" t="s">
        <v>316</v>
      </c>
      <c r="L253">
        <v>6.4534215244607438</v>
      </c>
      <c r="M253">
        <v>46.354887322832475</v>
      </c>
      <c r="N253">
        <v>41.056851799418581</v>
      </c>
      <c r="O253">
        <v>87.411739122251049</v>
      </c>
      <c r="P253">
        <v>39630000</v>
      </c>
      <c r="Q253">
        <v>536409</v>
      </c>
      <c r="R253">
        <v>2.9012540056224401</v>
      </c>
      <c r="S253" t="s">
        <v>316</v>
      </c>
      <c r="T253">
        <f t="shared" si="14"/>
        <v>13.799134896160481</v>
      </c>
      <c r="U253">
        <f t="shared" si="15"/>
        <v>190.41612388243394</v>
      </c>
      <c r="V253">
        <f t="shared" si="12"/>
        <v>16.498896380733509</v>
      </c>
      <c r="W253">
        <f t="shared" si="13"/>
        <v>5.2980355234138941</v>
      </c>
    </row>
    <row r="254" spans="1:23" x14ac:dyDescent="0.2">
      <c r="A254" t="s">
        <v>161</v>
      </c>
      <c r="B254" t="s">
        <v>300</v>
      </c>
      <c r="C254">
        <v>1977</v>
      </c>
      <c r="D254" t="s">
        <v>65</v>
      </c>
      <c r="E254">
        <v>297070101.13553631</v>
      </c>
      <c r="F254">
        <v>3.4395760581706298</v>
      </c>
      <c r="G254">
        <v>538.34894745094175</v>
      </c>
      <c r="H254">
        <v>0.55130514969138744</v>
      </c>
      <c r="I254" t="s">
        <v>316</v>
      </c>
      <c r="J254" t="s">
        <v>316</v>
      </c>
      <c r="K254" t="s">
        <v>316</v>
      </c>
      <c r="L254">
        <v>2.4969516826301335</v>
      </c>
      <c r="M254">
        <v>47.517117474461557</v>
      </c>
      <c r="N254">
        <v>36.735500794094179</v>
      </c>
      <c r="O254">
        <v>84.252618268555736</v>
      </c>
      <c r="P254">
        <v>69470000</v>
      </c>
      <c r="Q254">
        <v>551817</v>
      </c>
      <c r="R254">
        <v>2.8319539782229199</v>
      </c>
      <c r="S254" t="s">
        <v>316</v>
      </c>
      <c r="T254">
        <f t="shared" si="14"/>
        <v>23.385052798802111</v>
      </c>
      <c r="U254">
        <f t="shared" si="15"/>
        <v>546.86069440276242</v>
      </c>
      <c r="V254">
        <f t="shared" si="12"/>
        <v>7.8144698301113102</v>
      </c>
      <c r="W254">
        <f t="shared" si="13"/>
        <v>10.781616680367378</v>
      </c>
    </row>
    <row r="255" spans="1:23" x14ac:dyDescent="0.2">
      <c r="A255" t="s">
        <v>161</v>
      </c>
      <c r="B255" t="s">
        <v>300</v>
      </c>
      <c r="C255">
        <v>1978</v>
      </c>
      <c r="D255" t="s">
        <v>106</v>
      </c>
      <c r="E255">
        <v>315834374.5904507</v>
      </c>
      <c r="F255">
        <v>6.3164463145866279</v>
      </c>
      <c r="G255">
        <v>556.21192677125885</v>
      </c>
      <c r="H255">
        <v>3.3181042528080553</v>
      </c>
      <c r="I255">
        <v>3.8053674912483038</v>
      </c>
      <c r="J255" t="s">
        <v>316</v>
      </c>
      <c r="K255" t="s">
        <v>316</v>
      </c>
      <c r="L255">
        <v>-3.0738560267857142</v>
      </c>
      <c r="M255">
        <v>59.887974330357139</v>
      </c>
      <c r="N255">
        <v>33.681222098214285</v>
      </c>
      <c r="O255">
        <v>93.569196428571431</v>
      </c>
      <c r="P255">
        <v>95670000</v>
      </c>
      <c r="Q255">
        <v>567831</v>
      </c>
      <c r="R255">
        <v>2.8607369665016198</v>
      </c>
      <c r="S255">
        <v>1.165677159001409</v>
      </c>
      <c r="T255">
        <f t="shared" si="14"/>
        <v>30.291193010278683</v>
      </c>
      <c r="U255">
        <f t="shared" si="15"/>
        <v>917.55637398595616</v>
      </c>
      <c r="V255">
        <f t="shared" si="12"/>
        <v>3.5704232100079856</v>
      </c>
      <c r="W255">
        <f t="shared" si="13"/>
        <v>26.206752232142854</v>
      </c>
    </row>
    <row r="256" spans="1:23" x14ac:dyDescent="0.2">
      <c r="A256" t="s">
        <v>161</v>
      </c>
      <c r="B256" t="s">
        <v>300</v>
      </c>
      <c r="C256">
        <v>1979</v>
      </c>
      <c r="D256" t="s">
        <v>30</v>
      </c>
      <c r="E256">
        <v>311639515.59596819</v>
      </c>
      <c r="F256">
        <v>-1.3281831655981335</v>
      </c>
      <c r="G256">
        <v>532.57419050950114</v>
      </c>
      <c r="H256">
        <v>-4.2497715572141601</v>
      </c>
      <c r="I256">
        <v>11.382798934680704</v>
      </c>
      <c r="J256" t="s">
        <v>316</v>
      </c>
      <c r="K256" t="s">
        <v>316</v>
      </c>
      <c r="L256">
        <v>0.79398682944240417</v>
      </c>
      <c r="M256">
        <v>63.255213047422401</v>
      </c>
      <c r="N256">
        <v>34.959556631454497</v>
      </c>
      <c r="O256">
        <v>98.214769678876891</v>
      </c>
      <c r="P256">
        <v>82730000</v>
      </c>
      <c r="Q256">
        <v>585157</v>
      </c>
      <c r="R256">
        <v>3.0056348056316802</v>
      </c>
      <c r="S256">
        <v>5.6405725764479673</v>
      </c>
      <c r="T256">
        <f t="shared" si="14"/>
        <v>26.546697661812924</v>
      </c>
      <c r="U256">
        <f t="shared" si="15"/>
        <v>704.72715674770382</v>
      </c>
      <c r="V256">
        <f t="shared" si="12"/>
        <v>3.4710193054030718</v>
      </c>
      <c r="W256">
        <f t="shared" si="13"/>
        <v>28.295656415967905</v>
      </c>
    </row>
    <row r="257" spans="1:23" x14ac:dyDescent="0.2">
      <c r="A257" t="s">
        <v>161</v>
      </c>
      <c r="B257" t="s">
        <v>300</v>
      </c>
      <c r="C257">
        <v>1980</v>
      </c>
      <c r="D257" t="s">
        <v>108</v>
      </c>
      <c r="E257">
        <v>331179561.31345129</v>
      </c>
      <c r="F257">
        <v>6.270079607881371</v>
      </c>
      <c r="G257">
        <v>547.97575870610717</v>
      </c>
      <c r="H257">
        <v>2.8919103612346788</v>
      </c>
      <c r="I257">
        <v>16.355030607193228</v>
      </c>
      <c r="J257" t="s">
        <v>316</v>
      </c>
      <c r="K257" t="s">
        <v>316</v>
      </c>
      <c r="L257">
        <v>5.8331901261002956</v>
      </c>
      <c r="M257">
        <v>63.598472788255677</v>
      </c>
      <c r="N257">
        <v>42.73621179470036</v>
      </c>
      <c r="O257">
        <v>106.33468458295603</v>
      </c>
      <c r="P257">
        <v>115520000</v>
      </c>
      <c r="Q257">
        <v>604369</v>
      </c>
      <c r="R257">
        <v>3.2304751253293502</v>
      </c>
      <c r="S257">
        <v>0.11614367706523912</v>
      </c>
      <c r="T257">
        <f t="shared" si="14"/>
        <v>34.881379618310405</v>
      </c>
      <c r="U257">
        <f t="shared" si="15"/>
        <v>1216.7106440766804</v>
      </c>
      <c r="V257">
        <f t="shared" si="12"/>
        <v>5.0969875516275298</v>
      </c>
      <c r="W257">
        <f t="shared" si="13"/>
        <v>20.862260993555317</v>
      </c>
    </row>
    <row r="258" spans="1:23" x14ac:dyDescent="0.2">
      <c r="A258" t="s">
        <v>161</v>
      </c>
      <c r="B258" t="s">
        <v>300</v>
      </c>
      <c r="C258">
        <v>1981</v>
      </c>
      <c r="D258" t="s">
        <v>160</v>
      </c>
      <c r="E258">
        <v>342180995.32349777</v>
      </c>
      <c r="F258">
        <v>3.3218940101300376</v>
      </c>
      <c r="G258">
        <v>547.129799961142</v>
      </c>
      <c r="H258">
        <v>-0.15437886284655633</v>
      </c>
      <c r="I258">
        <v>24.290071586420868</v>
      </c>
      <c r="J258" t="s">
        <v>316</v>
      </c>
      <c r="K258">
        <v>25.333899881713883</v>
      </c>
      <c r="L258">
        <v>2.5379836236893785</v>
      </c>
      <c r="M258">
        <v>66.75703113336472</v>
      </c>
      <c r="N258">
        <v>43.961091907162626</v>
      </c>
      <c r="O258">
        <v>110.71812304052735</v>
      </c>
      <c r="P258">
        <v>157830000</v>
      </c>
      <c r="Q258">
        <v>625411</v>
      </c>
      <c r="R258">
        <v>3.4224095065153901</v>
      </c>
      <c r="S258">
        <v>1.0425813040058745</v>
      </c>
      <c r="T258">
        <f t="shared" si="14"/>
        <v>46.124712405721887</v>
      </c>
      <c r="U258">
        <f t="shared" si="15"/>
        <v>2127.4890945105544</v>
      </c>
      <c r="V258">
        <f t="shared" ref="V258:V321" si="16">(((M258+N258)/100)*E258)/((W258/100)*E258)</f>
        <v>4.8569230660724783</v>
      </c>
      <c r="W258">
        <f t="shared" ref="W258:W321" si="17">ABS(N258-M258)</f>
        <v>22.795939226202094</v>
      </c>
    </row>
    <row r="259" spans="1:23" x14ac:dyDescent="0.2">
      <c r="A259" t="s">
        <v>161</v>
      </c>
      <c r="B259" t="s">
        <v>300</v>
      </c>
      <c r="C259">
        <v>1982</v>
      </c>
      <c r="D259" t="s">
        <v>77</v>
      </c>
      <c r="E259">
        <v>339564738.84034383</v>
      </c>
      <c r="F259">
        <v>-0.7645826386940513</v>
      </c>
      <c r="G259">
        <v>523.84989253535707</v>
      </c>
      <c r="H259">
        <v>-4.2549149082061035</v>
      </c>
      <c r="I259">
        <v>19.867840817846279</v>
      </c>
      <c r="J259" t="s">
        <v>316</v>
      </c>
      <c r="K259">
        <v>22.460330023315482</v>
      </c>
      <c r="L259">
        <v>7.1565565867899696</v>
      </c>
      <c r="M259">
        <v>59.638160242223847</v>
      </c>
      <c r="N259">
        <v>44.334386805698337</v>
      </c>
      <c r="O259">
        <v>103.97254704792218</v>
      </c>
      <c r="P259">
        <v>108520000</v>
      </c>
      <c r="Q259">
        <v>648210</v>
      </c>
      <c r="R259">
        <v>3.58056843134234</v>
      </c>
      <c r="S259">
        <v>0.12497020620038535</v>
      </c>
      <c r="T259">
        <f t="shared" ref="T259:T322" si="18">(P259/E259)*100</f>
        <v>31.958559764070149</v>
      </c>
      <c r="U259">
        <f t="shared" ref="U259:U322" si="19">T259^2</f>
        <v>1021.3495421936434</v>
      </c>
      <c r="V259">
        <f t="shared" si="16"/>
        <v>6.7939157279845075</v>
      </c>
      <c r="W259">
        <f t="shared" si="17"/>
        <v>15.30377343652551</v>
      </c>
    </row>
    <row r="260" spans="1:23" x14ac:dyDescent="0.2">
      <c r="A260" t="s">
        <v>161</v>
      </c>
      <c r="B260" t="s">
        <v>300</v>
      </c>
      <c r="C260">
        <v>1983</v>
      </c>
      <c r="D260" t="s">
        <v>6</v>
      </c>
      <c r="E260">
        <v>376520342.79187888</v>
      </c>
      <c r="F260">
        <v>10.883227769097317</v>
      </c>
      <c r="G260">
        <v>559.26781137113301</v>
      </c>
      <c r="H260">
        <v>6.7610816267153098</v>
      </c>
      <c r="I260">
        <v>10.041496867066797</v>
      </c>
      <c r="J260" t="s">
        <v>316</v>
      </c>
      <c r="K260">
        <v>18.883164260801799</v>
      </c>
      <c r="L260">
        <v>6.8892210779081893</v>
      </c>
      <c r="M260">
        <v>62.48225097971396</v>
      </c>
      <c r="N260">
        <v>50.488290041141681</v>
      </c>
      <c r="O260">
        <v>112.97054102085565</v>
      </c>
      <c r="P260">
        <v>94550000</v>
      </c>
      <c r="Q260">
        <v>673238</v>
      </c>
      <c r="R260">
        <v>3.7884189619053301</v>
      </c>
      <c r="S260">
        <v>-0.18740053490757547</v>
      </c>
      <c r="T260">
        <f t="shared" si="18"/>
        <v>25.111524997272827</v>
      </c>
      <c r="U260">
        <f t="shared" si="19"/>
        <v>630.58868768865807</v>
      </c>
      <c r="V260">
        <f t="shared" si="16"/>
        <v>9.4189518874907474</v>
      </c>
      <c r="W260">
        <f t="shared" si="17"/>
        <v>11.993960938572279</v>
      </c>
    </row>
    <row r="261" spans="1:23" x14ac:dyDescent="0.2">
      <c r="A261" t="s">
        <v>161</v>
      </c>
      <c r="B261" t="s">
        <v>300</v>
      </c>
      <c r="C261">
        <v>1984</v>
      </c>
      <c r="D261" t="s">
        <v>246</v>
      </c>
      <c r="E261">
        <v>389831305.71350688</v>
      </c>
      <c r="F261">
        <v>3.5352573045397406</v>
      </c>
      <c r="G261">
        <v>556.02493455108925</v>
      </c>
      <c r="H261">
        <v>-0.57984327975060523</v>
      </c>
      <c r="I261">
        <v>12.137179589423939</v>
      </c>
      <c r="J261" t="s">
        <v>316</v>
      </c>
      <c r="K261">
        <v>18.313404657016992</v>
      </c>
      <c r="L261">
        <v>4.6491661422278163</v>
      </c>
      <c r="M261">
        <v>64.789191315292641</v>
      </c>
      <c r="N261">
        <v>51.124937067337953</v>
      </c>
      <c r="O261">
        <v>115.91412838263058</v>
      </c>
      <c r="P261">
        <v>125530000</v>
      </c>
      <c r="Q261">
        <v>701104</v>
      </c>
      <c r="R261">
        <v>4.0557327972115997</v>
      </c>
      <c r="S261">
        <v>-0.9586170547514159</v>
      </c>
      <c r="T261">
        <f t="shared" si="18"/>
        <v>32.201108058841726</v>
      </c>
      <c r="U261">
        <f t="shared" si="19"/>
        <v>1036.9113602172015</v>
      </c>
      <c r="V261">
        <f t="shared" si="16"/>
        <v>8.4830189982728843</v>
      </c>
      <c r="W261">
        <f t="shared" si="17"/>
        <v>13.664254247954688</v>
      </c>
    </row>
    <row r="262" spans="1:23" x14ac:dyDescent="0.2">
      <c r="A262" t="s">
        <v>161</v>
      </c>
      <c r="B262" t="s">
        <v>300</v>
      </c>
      <c r="C262">
        <v>1985</v>
      </c>
      <c r="D262" t="s">
        <v>288</v>
      </c>
      <c r="E262">
        <v>386664843.77980638</v>
      </c>
      <c r="F262">
        <v>-0.81226466096788386</v>
      </c>
      <c r="G262">
        <v>528.16139383333109</v>
      </c>
      <c r="H262">
        <v>-5.0112034526390374</v>
      </c>
      <c r="I262">
        <v>22.880800252650229</v>
      </c>
      <c r="J262" t="s">
        <v>316</v>
      </c>
      <c r="K262">
        <v>15.086182376699469</v>
      </c>
      <c r="L262">
        <v>5.0344274418340067</v>
      </c>
      <c r="M262">
        <v>53.916616417316121</v>
      </c>
      <c r="N262">
        <v>43.864850105239206</v>
      </c>
      <c r="O262">
        <v>97.78146652255532</v>
      </c>
      <c r="P262">
        <v>115740000</v>
      </c>
      <c r="Q262">
        <v>732096</v>
      </c>
      <c r="R262">
        <v>4.3255417386350503</v>
      </c>
      <c r="S262">
        <v>-0.22150861823766996</v>
      </c>
      <c r="T262">
        <f t="shared" si="18"/>
        <v>29.932899735231771</v>
      </c>
      <c r="U262">
        <f t="shared" si="19"/>
        <v>895.97848655943824</v>
      </c>
      <c r="V262">
        <f t="shared" si="16"/>
        <v>9.7277894736842061</v>
      </c>
      <c r="W262">
        <f t="shared" si="17"/>
        <v>10.051766312076914</v>
      </c>
    </row>
    <row r="263" spans="1:23" x14ac:dyDescent="0.2">
      <c r="A263" t="s">
        <v>161</v>
      </c>
      <c r="B263" t="s">
        <v>300</v>
      </c>
      <c r="C263">
        <v>1986</v>
      </c>
      <c r="D263" t="s">
        <v>220</v>
      </c>
      <c r="E263">
        <v>402483576.05882365</v>
      </c>
      <c r="F263">
        <v>4.0910707382607399</v>
      </c>
      <c r="G263">
        <v>525.0317654686196</v>
      </c>
      <c r="H263">
        <v>-0.59255151952645235</v>
      </c>
      <c r="I263">
        <v>29.350075245648334</v>
      </c>
      <c r="J263" t="s">
        <v>316</v>
      </c>
      <c r="K263">
        <v>16.599253266957064</v>
      </c>
      <c r="L263">
        <v>7.1250777846919728</v>
      </c>
      <c r="M263">
        <v>56.09831985065339</v>
      </c>
      <c r="N263">
        <v>46.624152146857497</v>
      </c>
      <c r="O263">
        <v>102.72247199751089</v>
      </c>
      <c r="P263">
        <v>203720000</v>
      </c>
      <c r="Q263">
        <v>766589</v>
      </c>
      <c r="R263">
        <v>4.6039150866465102</v>
      </c>
      <c r="S263">
        <v>-1.0719313939016801</v>
      </c>
      <c r="T263">
        <f t="shared" si="18"/>
        <v>50.615729962165211</v>
      </c>
      <c r="U263">
        <f t="shared" si="19"/>
        <v>2561.952119602829</v>
      </c>
      <c r="V263">
        <f t="shared" si="16"/>
        <v>10.842374254822872</v>
      </c>
      <c r="W263">
        <f t="shared" si="17"/>
        <v>9.4741677037958922</v>
      </c>
    </row>
    <row r="264" spans="1:23" x14ac:dyDescent="0.2">
      <c r="A264" t="s">
        <v>161</v>
      </c>
      <c r="B264" t="s">
        <v>300</v>
      </c>
      <c r="C264">
        <v>1987</v>
      </c>
      <c r="D264" t="s">
        <v>133</v>
      </c>
      <c r="E264">
        <v>412361861.66002983</v>
      </c>
      <c r="F264">
        <v>2.454332596111314</v>
      </c>
      <c r="G264">
        <v>512.80816000003711</v>
      </c>
      <c r="H264">
        <v>-2.3281649363962202</v>
      </c>
      <c r="I264">
        <v>42.297481740024161</v>
      </c>
      <c r="J264" t="s">
        <v>316</v>
      </c>
      <c r="K264">
        <v>17.12583290620195</v>
      </c>
      <c r="L264">
        <v>7.2570156330087139</v>
      </c>
      <c r="M264">
        <v>59.286904151717067</v>
      </c>
      <c r="N264">
        <v>49.41808687852383</v>
      </c>
      <c r="O264">
        <v>108.70499103024089</v>
      </c>
      <c r="P264">
        <v>175430000</v>
      </c>
      <c r="Q264">
        <v>804125</v>
      </c>
      <c r="R264">
        <v>4.7803925961491203</v>
      </c>
      <c r="S264">
        <v>0.66946935050052381</v>
      </c>
      <c r="T264">
        <f t="shared" si="18"/>
        <v>42.542731593503333</v>
      </c>
      <c r="U264">
        <f t="shared" si="19"/>
        <v>1809.8840114368668</v>
      </c>
      <c r="V264">
        <f t="shared" si="16"/>
        <v>11.014996835083503</v>
      </c>
      <c r="W264">
        <f t="shared" si="17"/>
        <v>9.8688172731932369</v>
      </c>
    </row>
    <row r="265" spans="1:23" x14ac:dyDescent="0.2">
      <c r="A265" t="s">
        <v>161</v>
      </c>
      <c r="B265" t="s">
        <v>300</v>
      </c>
      <c r="C265">
        <v>1988</v>
      </c>
      <c r="D265" t="s">
        <v>55</v>
      </c>
      <c r="E265">
        <v>430822588.50662768</v>
      </c>
      <c r="F265">
        <v>4.4768269238772973</v>
      </c>
      <c r="G265">
        <v>511.02851373777082</v>
      </c>
      <c r="H265">
        <v>-0.34703938062648376</v>
      </c>
      <c r="I265">
        <v>30.114674429696635</v>
      </c>
      <c r="J265" t="s">
        <v>316</v>
      </c>
      <c r="K265">
        <v>16.355962995052963</v>
      </c>
      <c r="L265">
        <v>8.26840325330501</v>
      </c>
      <c r="M265">
        <v>58.453282651834868</v>
      </c>
      <c r="N265">
        <v>50.365717320215765</v>
      </c>
      <c r="O265">
        <v>108.81899997205065</v>
      </c>
      <c r="P265">
        <v>134430000</v>
      </c>
      <c r="Q265">
        <v>843050</v>
      </c>
      <c r="R265">
        <v>4.7271538492825202</v>
      </c>
      <c r="S265">
        <v>0.43892160806436181</v>
      </c>
      <c r="T265">
        <f t="shared" si="18"/>
        <v>31.203099277124362</v>
      </c>
      <c r="U265">
        <f t="shared" si="19"/>
        <v>973.6334044980789</v>
      </c>
      <c r="V265">
        <f t="shared" si="16"/>
        <v>13.455099960257808</v>
      </c>
      <c r="W265">
        <f t="shared" si="17"/>
        <v>8.0875653316191034</v>
      </c>
    </row>
    <row r="266" spans="1:23" x14ac:dyDescent="0.2">
      <c r="A266" t="s">
        <v>161</v>
      </c>
      <c r="B266" t="s">
        <v>300</v>
      </c>
      <c r="C266">
        <v>1989</v>
      </c>
      <c r="D266" t="s">
        <v>93</v>
      </c>
      <c r="E266">
        <v>456222690.08507037</v>
      </c>
      <c r="F266">
        <v>5.8957218716148958</v>
      </c>
      <c r="G266">
        <v>517.76531041116186</v>
      </c>
      <c r="H266">
        <v>1.3182819534113293</v>
      </c>
      <c r="I266">
        <v>17.457133377979233</v>
      </c>
      <c r="J266" t="s">
        <v>316</v>
      </c>
      <c r="K266">
        <v>20.36526023413268</v>
      </c>
      <c r="L266">
        <v>10.147824001678973</v>
      </c>
      <c r="M266">
        <v>65.277420217788489</v>
      </c>
      <c r="N266">
        <v>55.059983985334796</v>
      </c>
      <c r="O266">
        <v>120.33740420312328</v>
      </c>
      <c r="P266">
        <v>162940000</v>
      </c>
      <c r="Q266">
        <v>881138</v>
      </c>
      <c r="R266">
        <v>4.4187985627009496</v>
      </c>
      <c r="S266">
        <v>5.2040378232017748</v>
      </c>
      <c r="T266">
        <f t="shared" si="18"/>
        <v>35.715014518374154</v>
      </c>
      <c r="U266">
        <f t="shared" si="19"/>
        <v>1275.5622620476765</v>
      </c>
      <c r="V266">
        <f t="shared" si="16"/>
        <v>11.777651601181027</v>
      </c>
      <c r="W266">
        <f t="shared" si="17"/>
        <v>10.217436232453693</v>
      </c>
    </row>
    <row r="267" spans="1:23" x14ac:dyDescent="0.2">
      <c r="A267" t="s">
        <v>161</v>
      </c>
      <c r="B267" t="s">
        <v>300</v>
      </c>
      <c r="C267">
        <v>1990</v>
      </c>
      <c r="D267" t="s">
        <v>188</v>
      </c>
      <c r="E267">
        <v>472459105.27772552</v>
      </c>
      <c r="F267">
        <v>3.5588793686757612</v>
      </c>
      <c r="G267">
        <v>515.3304784401156</v>
      </c>
      <c r="H267">
        <v>-0.47025784116605962</v>
      </c>
      <c r="I267">
        <v>21.853680452875576</v>
      </c>
      <c r="J267" t="s">
        <v>316</v>
      </c>
      <c r="K267">
        <v>22.343194265828533</v>
      </c>
      <c r="L267">
        <v>10.663251437507562</v>
      </c>
      <c r="M267">
        <v>71.582679085085019</v>
      </c>
      <c r="N267">
        <v>59.902736256764058</v>
      </c>
      <c r="O267">
        <v>131.48541534184909</v>
      </c>
      <c r="P267">
        <v>138590000</v>
      </c>
      <c r="Q267">
        <v>916808</v>
      </c>
      <c r="R267">
        <v>3.9683818074895099</v>
      </c>
      <c r="S267">
        <v>4.4530874776082721</v>
      </c>
      <c r="T267">
        <f t="shared" si="18"/>
        <v>29.333755758296302</v>
      </c>
      <c r="U267">
        <f t="shared" si="19"/>
        <v>860.46922688738152</v>
      </c>
      <c r="V267">
        <f t="shared" si="16"/>
        <v>11.257368060315297</v>
      </c>
      <c r="W267">
        <f t="shared" si="17"/>
        <v>11.679942828320961</v>
      </c>
    </row>
    <row r="268" spans="1:23" x14ac:dyDescent="0.2">
      <c r="A268" t="s">
        <v>161</v>
      </c>
      <c r="B268" t="s">
        <v>300</v>
      </c>
      <c r="C268">
        <v>1991</v>
      </c>
      <c r="D268" t="s">
        <v>95</v>
      </c>
      <c r="E268">
        <v>487138595.14571381</v>
      </c>
      <c r="F268">
        <v>3.1070392556746782</v>
      </c>
      <c r="G268">
        <v>513.05127593959492</v>
      </c>
      <c r="H268">
        <v>-0.44227977887506142</v>
      </c>
      <c r="I268">
        <v>8.7510214053119135</v>
      </c>
      <c r="J268" t="s">
        <v>316</v>
      </c>
      <c r="K268">
        <v>20.337745978160047</v>
      </c>
      <c r="L268">
        <v>4.4902932429903935</v>
      </c>
      <c r="M268">
        <v>34.664027240891059</v>
      </c>
      <c r="N268">
        <v>29.43891965343769</v>
      </c>
      <c r="O268">
        <v>64.102946894328753</v>
      </c>
      <c r="P268">
        <v>138430000</v>
      </c>
      <c r="Q268">
        <v>949493</v>
      </c>
      <c r="R268">
        <v>3.5030085998059599</v>
      </c>
      <c r="S268">
        <v>1.3323250140846783</v>
      </c>
      <c r="T268">
        <f t="shared" si="18"/>
        <v>28.416964161624797</v>
      </c>
      <c r="U268">
        <f t="shared" si="19"/>
        <v>807.52385216306811</v>
      </c>
      <c r="V268">
        <f t="shared" si="16"/>
        <v>12.268253968253976</v>
      </c>
      <c r="W268">
        <f t="shared" si="17"/>
        <v>5.225107587453369</v>
      </c>
    </row>
    <row r="269" spans="1:23" x14ac:dyDescent="0.2">
      <c r="A269" t="s">
        <v>161</v>
      </c>
      <c r="B269" t="s">
        <v>300</v>
      </c>
      <c r="C269">
        <v>1992</v>
      </c>
      <c r="D269" t="s">
        <v>147</v>
      </c>
      <c r="E269">
        <v>503597492.97993273</v>
      </c>
      <c r="F269">
        <v>3.3786889394989714</v>
      </c>
      <c r="G269">
        <v>514.02290555030402</v>
      </c>
      <c r="H269">
        <v>0.18938255419591599</v>
      </c>
      <c r="I269">
        <v>11.70372950501363</v>
      </c>
      <c r="J269" t="s">
        <v>316</v>
      </c>
      <c r="K269">
        <v>24.789329690034581</v>
      </c>
      <c r="L269">
        <v>6.1817976300584609</v>
      </c>
      <c r="M269">
        <v>36.850376978207208</v>
      </c>
      <c r="N269">
        <v>30.592706669516613</v>
      </c>
      <c r="O269">
        <v>67.443083647723824</v>
      </c>
      <c r="P269">
        <v>141190000</v>
      </c>
      <c r="Q269">
        <v>979718</v>
      </c>
      <c r="R269">
        <v>3.1336617229179402</v>
      </c>
      <c r="S269">
        <v>0.88611348096520381</v>
      </c>
      <c r="T269">
        <f t="shared" si="18"/>
        <v>28.03627936361195</v>
      </c>
      <c r="U269">
        <f t="shared" si="19"/>
        <v>786.03296055449323</v>
      </c>
      <c r="V269">
        <f t="shared" si="16"/>
        <v>10.777666498993961</v>
      </c>
      <c r="W269">
        <f t="shared" si="17"/>
        <v>6.2576703086905958</v>
      </c>
    </row>
    <row r="270" spans="1:23" x14ac:dyDescent="0.2">
      <c r="A270" t="s">
        <v>161</v>
      </c>
      <c r="B270" t="s">
        <v>300</v>
      </c>
      <c r="C270">
        <v>1993</v>
      </c>
      <c r="D270" t="s">
        <v>67</v>
      </c>
      <c r="E270">
        <v>518766358.42577535</v>
      </c>
      <c r="F270">
        <v>3.0121010643011914</v>
      </c>
      <c r="G270">
        <v>514.4664478546066</v>
      </c>
      <c r="H270">
        <v>8.6288431802032051E-2</v>
      </c>
      <c r="I270">
        <v>-0.15819175848747241</v>
      </c>
      <c r="J270" t="s">
        <v>316</v>
      </c>
      <c r="K270">
        <v>5.277756134412015</v>
      </c>
      <c r="L270">
        <v>-3.6154821910523527</v>
      </c>
      <c r="M270">
        <v>36.437906478514407</v>
      </c>
      <c r="N270">
        <v>28.192015652740455</v>
      </c>
      <c r="O270">
        <v>64.629922131254858</v>
      </c>
      <c r="P270">
        <v>111810000</v>
      </c>
      <c r="Q270">
        <v>1008358</v>
      </c>
      <c r="R270">
        <v>2.8813769154406499</v>
      </c>
      <c r="S270">
        <v>1.4655247228215924</v>
      </c>
      <c r="T270">
        <f t="shared" si="18"/>
        <v>21.553055278930096</v>
      </c>
      <c r="U270">
        <f t="shared" si="19"/>
        <v>464.53419185661647</v>
      </c>
      <c r="V270">
        <f t="shared" si="16"/>
        <v>7.8378338370965199</v>
      </c>
      <c r="W270">
        <f t="shared" si="17"/>
        <v>8.2458908257739516</v>
      </c>
    </row>
    <row r="271" spans="1:23" x14ac:dyDescent="0.2">
      <c r="A271" t="s">
        <v>161</v>
      </c>
      <c r="B271" t="s">
        <v>300</v>
      </c>
      <c r="C271">
        <v>1994</v>
      </c>
      <c r="D271" t="s">
        <v>310</v>
      </c>
      <c r="E271">
        <v>519567054.83334768</v>
      </c>
      <c r="F271">
        <v>0.15434624750957937</v>
      </c>
      <c r="G271">
        <v>501.11161515866905</v>
      </c>
      <c r="H271">
        <v>-2.5958607702463325</v>
      </c>
      <c r="I271">
        <v>-2.3391978321647175</v>
      </c>
      <c r="J271" t="s">
        <v>316</v>
      </c>
      <c r="K271">
        <v>4.6854936212433786</v>
      </c>
      <c r="L271">
        <v>-5.4545226279276902</v>
      </c>
      <c r="M271">
        <v>28.676460935406499</v>
      </c>
      <c r="N271">
        <v>21.239618008447987</v>
      </c>
      <c r="O271">
        <v>49.916078943854494</v>
      </c>
      <c r="P271">
        <v>85600000</v>
      </c>
      <c r="Q271">
        <v>1036829</v>
      </c>
      <c r="R271">
        <v>2.7843751578310498</v>
      </c>
      <c r="S271">
        <v>1.3024497407847022</v>
      </c>
      <c r="T271">
        <f t="shared" si="18"/>
        <v>16.475255542801186</v>
      </c>
      <c r="U271">
        <f t="shared" si="19"/>
        <v>271.43404520060119</v>
      </c>
      <c r="V271">
        <f t="shared" si="16"/>
        <v>6.7119985502058936</v>
      </c>
      <c r="W271">
        <f t="shared" si="17"/>
        <v>7.4368429269585121</v>
      </c>
    </row>
    <row r="272" spans="1:23" x14ac:dyDescent="0.2">
      <c r="A272" t="s">
        <v>161</v>
      </c>
      <c r="B272" t="s">
        <v>300</v>
      </c>
      <c r="C272">
        <v>1995</v>
      </c>
      <c r="D272" t="s">
        <v>242</v>
      </c>
      <c r="E272">
        <v>524148847.43000543</v>
      </c>
      <c r="F272">
        <v>0.88184817609872823</v>
      </c>
      <c r="G272">
        <v>491.59401685201448</v>
      </c>
      <c r="H272">
        <v>-1.8992970864666319</v>
      </c>
      <c r="I272">
        <v>9.4531242095314987</v>
      </c>
      <c r="J272" t="s">
        <v>316</v>
      </c>
      <c r="K272">
        <v>6.9037033956291225</v>
      </c>
      <c r="L272">
        <v>4.8217765597575299</v>
      </c>
      <c r="M272">
        <v>35.501148992287305</v>
      </c>
      <c r="N272">
        <v>23.775649041675514</v>
      </c>
      <c r="O272">
        <v>59.27679803396282</v>
      </c>
      <c r="P272">
        <v>53290000</v>
      </c>
      <c r="Q272">
        <v>1066223</v>
      </c>
      <c r="R272">
        <v>2.7955480207862</v>
      </c>
      <c r="S272">
        <v>0.98316430167941138</v>
      </c>
      <c r="T272">
        <f t="shared" si="18"/>
        <v>10.166959301978876</v>
      </c>
      <c r="U272">
        <f t="shared" si="19"/>
        <v>103.36706144809479</v>
      </c>
      <c r="V272">
        <f t="shared" si="16"/>
        <v>5.0553748909333267</v>
      </c>
      <c r="W272">
        <f t="shared" si="17"/>
        <v>11.725499950611791</v>
      </c>
    </row>
    <row r="273" spans="1:23" x14ac:dyDescent="0.2">
      <c r="A273" t="s">
        <v>161</v>
      </c>
      <c r="B273" t="s">
        <v>300</v>
      </c>
      <c r="C273">
        <v>1996</v>
      </c>
      <c r="D273" t="s">
        <v>280</v>
      </c>
      <c r="E273">
        <v>535803536.02109045</v>
      </c>
      <c r="F273">
        <v>2.2235455917207503</v>
      </c>
      <c r="G273">
        <v>488.55623923696231</v>
      </c>
      <c r="H273">
        <v>-0.61794438315277489</v>
      </c>
      <c r="I273">
        <v>-3.3115689170070191</v>
      </c>
      <c r="J273" t="s">
        <v>316</v>
      </c>
      <c r="K273">
        <v>6.7792005740890353</v>
      </c>
      <c r="L273">
        <v>-4.8740891567412827</v>
      </c>
      <c r="M273">
        <v>29.155722781593063</v>
      </c>
      <c r="N273">
        <v>21.798671598445342</v>
      </c>
      <c r="O273">
        <v>50.954394380038401</v>
      </c>
      <c r="P273">
        <v>43740000</v>
      </c>
      <c r="Q273">
        <v>1096708</v>
      </c>
      <c r="R273">
        <v>2.8190468256951302</v>
      </c>
      <c r="S273">
        <v>1.2572032133864239</v>
      </c>
      <c r="T273">
        <f t="shared" si="18"/>
        <v>8.1634399662264077</v>
      </c>
      <c r="U273">
        <f t="shared" si="19"/>
        <v>66.641752082182606</v>
      </c>
      <c r="V273">
        <f t="shared" si="16"/>
        <v>6.9259263136235942</v>
      </c>
      <c r="W273">
        <f t="shared" si="17"/>
        <v>7.3570511831477212</v>
      </c>
    </row>
    <row r="274" spans="1:23" x14ac:dyDescent="0.2">
      <c r="A274" t="s">
        <v>161</v>
      </c>
      <c r="B274" t="s">
        <v>300</v>
      </c>
      <c r="C274">
        <v>1997</v>
      </c>
      <c r="D274" t="s">
        <v>209</v>
      </c>
      <c r="E274">
        <v>562057904.42008579</v>
      </c>
      <c r="F274">
        <v>4.8999990918241849</v>
      </c>
      <c r="G274">
        <v>498.20364184806158</v>
      </c>
      <c r="H274">
        <v>1.9746759607792086</v>
      </c>
      <c r="I274">
        <v>7.5389233557801365</v>
      </c>
      <c r="J274" t="s">
        <v>316</v>
      </c>
      <c r="K274">
        <v>5.175169508913557</v>
      </c>
      <c r="L274">
        <v>6.0314600570099834</v>
      </c>
      <c r="M274">
        <v>25.385295551674314</v>
      </c>
      <c r="N274">
        <v>22.932202546424943</v>
      </c>
      <c r="O274">
        <v>48.317498098099257</v>
      </c>
      <c r="P274">
        <v>50460000</v>
      </c>
      <c r="Q274">
        <v>1128169</v>
      </c>
      <c r="R274">
        <v>2.8282999180077</v>
      </c>
      <c r="S274">
        <v>1.451720973388837</v>
      </c>
      <c r="T274">
        <f t="shared" si="18"/>
        <v>8.9777226871425455</v>
      </c>
      <c r="U274">
        <f t="shared" si="19"/>
        <v>80.599504647233971</v>
      </c>
      <c r="V274">
        <f t="shared" si="16"/>
        <v>19.696561848533538</v>
      </c>
      <c r="W274">
        <f t="shared" si="17"/>
        <v>2.4530930052493716</v>
      </c>
    </row>
    <row r="275" spans="1:23" x14ac:dyDescent="0.2">
      <c r="A275" t="s">
        <v>161</v>
      </c>
      <c r="B275" t="s">
        <v>300</v>
      </c>
      <c r="C275">
        <v>1998</v>
      </c>
      <c r="D275" t="s">
        <v>119</v>
      </c>
      <c r="E275">
        <v>581729922.7154119</v>
      </c>
      <c r="F275">
        <v>3.4999985127196283</v>
      </c>
      <c r="G275">
        <v>501.08353436118529</v>
      </c>
      <c r="H275">
        <v>0.57805529129430511</v>
      </c>
      <c r="I275" t="s">
        <v>316</v>
      </c>
      <c r="J275" t="s">
        <v>316</v>
      </c>
      <c r="K275">
        <v>4.8844020189058774</v>
      </c>
      <c r="L275">
        <v>1.589316605734425</v>
      </c>
      <c r="M275">
        <v>28.565387616060985</v>
      </c>
      <c r="N275">
        <v>25.305574654089853</v>
      </c>
      <c r="O275">
        <v>53.870962270150834</v>
      </c>
      <c r="P275">
        <v>51420000</v>
      </c>
      <c r="Q275">
        <v>1160944</v>
      </c>
      <c r="R275">
        <v>2.86375027230482</v>
      </c>
      <c r="S275" t="s">
        <v>316</v>
      </c>
      <c r="T275">
        <f t="shared" si="18"/>
        <v>8.8391533583111173</v>
      </c>
      <c r="U275">
        <f t="shared" si="19"/>
        <v>78.130632091742697</v>
      </c>
      <c r="V275">
        <f t="shared" si="16"/>
        <v>16.525783196339077</v>
      </c>
      <c r="W275">
        <f t="shared" si="17"/>
        <v>3.2598129619711322</v>
      </c>
    </row>
    <row r="276" spans="1:23" x14ac:dyDescent="0.2">
      <c r="A276" t="s">
        <v>161</v>
      </c>
      <c r="B276" t="s">
        <v>300</v>
      </c>
      <c r="C276">
        <v>1999</v>
      </c>
      <c r="D276" t="s">
        <v>177</v>
      </c>
      <c r="E276">
        <v>618960633.79189444</v>
      </c>
      <c r="F276">
        <v>6.3999993162971975</v>
      </c>
      <c r="G276">
        <v>517.77670926694759</v>
      </c>
      <c r="H276">
        <v>3.3314155746594167</v>
      </c>
      <c r="I276" t="s">
        <v>316</v>
      </c>
      <c r="J276" t="s">
        <v>316</v>
      </c>
      <c r="K276">
        <v>4.7550471838999897</v>
      </c>
      <c r="L276">
        <v>2.4003723970148481</v>
      </c>
      <c r="M276">
        <v>28.015936439681475</v>
      </c>
      <c r="N276">
        <v>24.39736108338526</v>
      </c>
      <c r="O276">
        <v>52.413297523066738</v>
      </c>
      <c r="P276">
        <v>44010000</v>
      </c>
      <c r="Q276">
        <v>1195420</v>
      </c>
      <c r="R276">
        <v>2.9264120797812199</v>
      </c>
      <c r="S276" t="s">
        <v>316</v>
      </c>
      <c r="T276">
        <f t="shared" si="18"/>
        <v>7.1103067945346821</v>
      </c>
      <c r="U276">
        <f t="shared" si="19"/>
        <v>50.556462712406066</v>
      </c>
      <c r="V276">
        <f t="shared" si="16"/>
        <v>14.484511820893577</v>
      </c>
      <c r="W276">
        <f t="shared" si="17"/>
        <v>3.6185753562962155</v>
      </c>
    </row>
    <row r="277" spans="1:23" x14ac:dyDescent="0.2">
      <c r="A277" t="s">
        <v>161</v>
      </c>
      <c r="B277" t="s">
        <v>300</v>
      </c>
      <c r="C277">
        <v>2000</v>
      </c>
      <c r="D277" t="s">
        <v>308</v>
      </c>
      <c r="E277">
        <v>653003469.72836804</v>
      </c>
      <c r="F277">
        <v>5.5000001741499034</v>
      </c>
      <c r="G277">
        <v>530.10240722718788</v>
      </c>
      <c r="H277">
        <v>2.3805045185772542</v>
      </c>
      <c r="I277" t="s">
        <v>316</v>
      </c>
      <c r="J277" t="s">
        <v>316</v>
      </c>
      <c r="K277">
        <v>4.5624973967720877</v>
      </c>
      <c r="L277">
        <v>-1.1034859631453846</v>
      </c>
      <c r="M277">
        <v>30.561145566112302</v>
      </c>
      <c r="N277">
        <v>25.798674318983096</v>
      </c>
      <c r="O277">
        <v>56.359819885095398</v>
      </c>
      <c r="P277">
        <v>67200000</v>
      </c>
      <c r="Q277">
        <v>1231844</v>
      </c>
      <c r="R277">
        <v>3.0014645647824199</v>
      </c>
      <c r="S277">
        <v>5.5587104130814531</v>
      </c>
      <c r="T277">
        <f t="shared" si="18"/>
        <v>10.29091009699434</v>
      </c>
      <c r="U277">
        <f t="shared" si="19"/>
        <v>105.90283062442005</v>
      </c>
      <c r="V277">
        <f t="shared" si="16"/>
        <v>11.834154362416115</v>
      </c>
      <c r="W277">
        <f t="shared" si="17"/>
        <v>4.7624712471292057</v>
      </c>
    </row>
    <row r="278" spans="1:23" x14ac:dyDescent="0.2">
      <c r="A278" t="s">
        <v>161</v>
      </c>
      <c r="B278" t="s">
        <v>300</v>
      </c>
      <c r="C278">
        <v>2001</v>
      </c>
      <c r="D278" t="s">
        <v>239</v>
      </c>
      <c r="E278">
        <v>690877672.51249862</v>
      </c>
      <c r="F278">
        <v>5.800000235815773</v>
      </c>
      <c r="G278">
        <v>543.78621916064105</v>
      </c>
      <c r="H278">
        <v>2.5813525362069498</v>
      </c>
      <c r="I278" t="s">
        <v>316</v>
      </c>
      <c r="J278" t="s">
        <v>316</v>
      </c>
      <c r="K278">
        <v>11.17274013528459</v>
      </c>
      <c r="L278">
        <v>7.4286266874987028</v>
      </c>
      <c r="M278">
        <v>25.108465052698843</v>
      </c>
      <c r="N278">
        <v>21.82079813386342</v>
      </c>
      <c r="O278">
        <v>46.929263186562267</v>
      </c>
      <c r="P278">
        <v>73390000</v>
      </c>
      <c r="Q278">
        <v>1270495</v>
      </c>
      <c r="R278">
        <v>3.0894354594568698</v>
      </c>
      <c r="S278">
        <v>5.1614119227160664</v>
      </c>
      <c r="T278">
        <f t="shared" si="18"/>
        <v>10.622719899617584</v>
      </c>
      <c r="U278">
        <f t="shared" si="19"/>
        <v>112.84217806573142</v>
      </c>
      <c r="V278">
        <f t="shared" si="16"/>
        <v>14.274336283185837</v>
      </c>
      <c r="W278">
        <f t="shared" si="17"/>
        <v>3.2876669188354235</v>
      </c>
    </row>
    <row r="279" spans="1:23" x14ac:dyDescent="0.2">
      <c r="A279" t="s">
        <v>161</v>
      </c>
      <c r="B279" t="s">
        <v>300</v>
      </c>
      <c r="C279">
        <v>2002</v>
      </c>
      <c r="D279" t="s">
        <v>152</v>
      </c>
      <c r="E279">
        <v>668424146.03300083</v>
      </c>
      <c r="F279">
        <v>-3.2500003072673564</v>
      </c>
      <c r="G279">
        <v>509.7225422317025</v>
      </c>
      <c r="H279">
        <v>-6.2641670069383792</v>
      </c>
      <c r="I279" t="s">
        <v>316</v>
      </c>
      <c r="J279" t="s">
        <v>316</v>
      </c>
      <c r="K279">
        <v>7.2783276288311898</v>
      </c>
      <c r="L279">
        <v>1.5591841818842318</v>
      </c>
      <c r="M279">
        <v>32.485566335683437</v>
      </c>
      <c r="N279">
        <v>27.157384583150524</v>
      </c>
      <c r="O279">
        <v>59.642950918833961</v>
      </c>
      <c r="P279">
        <v>85270000</v>
      </c>
      <c r="Q279">
        <v>1311349</v>
      </c>
      <c r="R279">
        <v>3.1649790043139898</v>
      </c>
      <c r="S279">
        <v>7.4064333709232395</v>
      </c>
      <c r="T279">
        <f t="shared" si="18"/>
        <v>12.756870096040803</v>
      </c>
      <c r="U279">
        <f t="shared" si="19"/>
        <v>162.73773464726008</v>
      </c>
      <c r="V279">
        <f t="shared" si="16"/>
        <v>11.193865691702591</v>
      </c>
      <c r="W279">
        <f t="shared" si="17"/>
        <v>5.3281817525329132</v>
      </c>
    </row>
    <row r="280" spans="1:23" x14ac:dyDescent="0.2">
      <c r="A280" t="s">
        <v>161</v>
      </c>
      <c r="B280" t="s">
        <v>300</v>
      </c>
      <c r="C280">
        <v>2003</v>
      </c>
      <c r="D280" t="s">
        <v>206</v>
      </c>
      <c r="E280">
        <v>714344883.54776561</v>
      </c>
      <c r="F280">
        <v>6.8699998028643279</v>
      </c>
      <c r="G280">
        <v>527.50557419968311</v>
      </c>
      <c r="H280">
        <v>3.488767024138582</v>
      </c>
      <c r="I280">
        <v>9.7933689443591767</v>
      </c>
      <c r="J280" t="s">
        <v>316</v>
      </c>
      <c r="K280">
        <v>10.038886007172515</v>
      </c>
      <c r="L280">
        <v>3.9135369174614869</v>
      </c>
      <c r="M280">
        <v>37.76500658909405</v>
      </c>
      <c r="N280">
        <v>31.093786445129197</v>
      </c>
      <c r="O280">
        <v>68.85879303422324</v>
      </c>
      <c r="P280">
        <v>73900000</v>
      </c>
      <c r="Q280">
        <v>1354194</v>
      </c>
      <c r="R280">
        <v>3.2150065044427301</v>
      </c>
      <c r="S280">
        <v>3.7517995550887551</v>
      </c>
      <c r="T280">
        <f t="shared" si="18"/>
        <v>10.345143039728734</v>
      </c>
      <c r="U280">
        <f t="shared" si="19"/>
        <v>107.02198451244787</v>
      </c>
      <c r="V280">
        <f t="shared" si="16"/>
        <v>10.321768964035259</v>
      </c>
      <c r="W280">
        <f t="shared" si="17"/>
        <v>6.6712201439648524</v>
      </c>
    </row>
    <row r="281" spans="1:23" x14ac:dyDescent="0.2">
      <c r="A281" t="s">
        <v>161</v>
      </c>
      <c r="B281" t="s">
        <v>300</v>
      </c>
      <c r="C281">
        <v>2004</v>
      </c>
      <c r="D281" t="s">
        <v>116</v>
      </c>
      <c r="E281">
        <v>764706197.36931849</v>
      </c>
      <c r="F281">
        <v>7.0499999344063866</v>
      </c>
      <c r="G281">
        <v>546.77603340642099</v>
      </c>
      <c r="H281">
        <v>3.6531290187737966</v>
      </c>
      <c r="I281">
        <v>17.521119613768491</v>
      </c>
      <c r="J281" t="s">
        <v>316</v>
      </c>
      <c r="K281">
        <v>24.216935159081753</v>
      </c>
      <c r="L281">
        <v>9.6814320234739082</v>
      </c>
      <c r="M281">
        <v>48.760140383177031</v>
      </c>
      <c r="N281">
        <v>34.227029514987628</v>
      </c>
      <c r="O281">
        <v>82.987169898164666</v>
      </c>
      <c r="P281">
        <v>67069999.999999993</v>
      </c>
      <c r="Q281">
        <v>1398573</v>
      </c>
      <c r="R281">
        <v>3.2245987682555799</v>
      </c>
      <c r="S281">
        <v>9.5935845201004586</v>
      </c>
      <c r="T281">
        <f t="shared" si="18"/>
        <v>8.7706886946553961</v>
      </c>
      <c r="U281">
        <f t="shared" si="19"/>
        <v>76.92498017855597</v>
      </c>
      <c r="V281">
        <f t="shared" si="16"/>
        <v>5.7102137767220906</v>
      </c>
      <c r="W281">
        <f t="shared" si="17"/>
        <v>14.533110868189404</v>
      </c>
    </row>
    <row r="282" spans="1:23" x14ac:dyDescent="0.2">
      <c r="A282" t="s">
        <v>161</v>
      </c>
      <c r="B282" t="s">
        <v>300</v>
      </c>
      <c r="C282">
        <v>2005</v>
      </c>
      <c r="D282" t="s">
        <v>39</v>
      </c>
      <c r="E282">
        <v>757505143.31315279</v>
      </c>
      <c r="F282">
        <v>-0.94167591173423659</v>
      </c>
      <c r="G282">
        <v>524.51394907724443</v>
      </c>
      <c r="H282">
        <v>-4.0715179468426044</v>
      </c>
      <c r="I282">
        <v>13.092268466645448</v>
      </c>
      <c r="J282" t="s">
        <v>316</v>
      </c>
      <c r="K282">
        <v>21.984280668311282</v>
      </c>
      <c r="L282">
        <v>5.1706262614936085</v>
      </c>
      <c r="M282">
        <v>49.585108768782234</v>
      </c>
      <c r="N282">
        <v>32.770800627943487</v>
      </c>
      <c r="O282">
        <v>82.355909396725721</v>
      </c>
      <c r="P282">
        <v>64540000.000000007</v>
      </c>
      <c r="Q282">
        <v>1444204</v>
      </c>
      <c r="R282">
        <v>3.2105873648616101</v>
      </c>
      <c r="S282">
        <v>8.5954149565896678</v>
      </c>
      <c r="T282">
        <f t="shared" si="18"/>
        <v>8.520074163155769</v>
      </c>
      <c r="U282">
        <f t="shared" si="19"/>
        <v>72.591663745674481</v>
      </c>
      <c r="V282">
        <f t="shared" si="16"/>
        <v>4.8979659886628895</v>
      </c>
      <c r="W282">
        <f t="shared" si="17"/>
        <v>16.814308140838747</v>
      </c>
    </row>
    <row r="283" spans="1:23" x14ac:dyDescent="0.2">
      <c r="A283" t="s">
        <v>161</v>
      </c>
      <c r="B283" t="s">
        <v>300</v>
      </c>
      <c r="C283">
        <v>2006</v>
      </c>
      <c r="D283" t="s">
        <v>285</v>
      </c>
      <c r="E283">
        <v>766020256.36949456</v>
      </c>
      <c r="F283">
        <v>1.1240997016995351</v>
      </c>
      <c r="G283">
        <v>513.75551140426228</v>
      </c>
      <c r="H283">
        <v>-2.0511251782548641</v>
      </c>
      <c r="I283">
        <v>20.455642152948748</v>
      </c>
      <c r="J283" t="s">
        <v>316</v>
      </c>
      <c r="K283">
        <v>24.277174870818602</v>
      </c>
      <c r="L283">
        <v>10.910966548816971</v>
      </c>
      <c r="M283">
        <v>47.21240141419635</v>
      </c>
      <c r="N283">
        <v>33.848245852597223</v>
      </c>
      <c r="O283">
        <v>81.06064726679358</v>
      </c>
      <c r="P283">
        <v>77720000</v>
      </c>
      <c r="Q283">
        <v>1491021</v>
      </c>
      <c r="R283">
        <v>3.1902815459861702</v>
      </c>
      <c r="S283">
        <v>12.549512889841912</v>
      </c>
      <c r="T283">
        <f t="shared" si="18"/>
        <v>10.145945796309501</v>
      </c>
      <c r="U283">
        <f t="shared" si="19"/>
        <v>102.94021610165044</v>
      </c>
      <c r="V283">
        <f t="shared" si="16"/>
        <v>6.0655270655270668</v>
      </c>
      <c r="W283">
        <f t="shared" si="17"/>
        <v>13.364155561599127</v>
      </c>
    </row>
    <row r="284" spans="1:23" x14ac:dyDescent="0.2">
      <c r="A284" t="s">
        <v>161</v>
      </c>
      <c r="B284" t="s">
        <v>300</v>
      </c>
      <c r="C284">
        <v>2007</v>
      </c>
      <c r="D284" t="s">
        <v>13</v>
      </c>
      <c r="E284">
        <v>793834647.46263361</v>
      </c>
      <c r="F284">
        <v>3.6310255325314245</v>
      </c>
      <c r="G284">
        <v>515.77311096930555</v>
      </c>
      <c r="H284">
        <v>0.3927158970087703</v>
      </c>
      <c r="I284">
        <v>13.046826938605632</v>
      </c>
      <c r="J284" t="s">
        <v>316</v>
      </c>
      <c r="K284">
        <v>19.08952241960646</v>
      </c>
      <c r="L284">
        <v>5.9162573599718185</v>
      </c>
      <c r="M284">
        <v>42.066327814402896</v>
      </c>
      <c r="N284">
        <v>28.886316742992303</v>
      </c>
      <c r="O284">
        <v>70.952644557395189</v>
      </c>
      <c r="P284">
        <v>90980000</v>
      </c>
      <c r="Q284">
        <v>1539116</v>
      </c>
      <c r="R284">
        <v>3.1747105445069099</v>
      </c>
      <c r="S284">
        <v>9.7754703821203215</v>
      </c>
      <c r="T284">
        <f t="shared" si="18"/>
        <v>11.460825033374787</v>
      </c>
      <c r="U284">
        <f t="shared" si="19"/>
        <v>131.35051044563019</v>
      </c>
      <c r="V284">
        <f t="shared" si="16"/>
        <v>5.3833524245895408</v>
      </c>
      <c r="W284">
        <f t="shared" si="17"/>
        <v>13.180011071410593</v>
      </c>
    </row>
    <row r="285" spans="1:23" x14ac:dyDescent="0.2">
      <c r="A285" t="s">
        <v>161</v>
      </c>
      <c r="B285" t="s">
        <v>300</v>
      </c>
      <c r="C285">
        <v>2008</v>
      </c>
      <c r="D285" t="s">
        <v>254</v>
      </c>
      <c r="E285">
        <v>839358222.1365416</v>
      </c>
      <c r="F285">
        <v>5.734641945827974</v>
      </c>
      <c r="G285">
        <v>528.3727914986174</v>
      </c>
      <c r="H285">
        <v>2.4428727014544904</v>
      </c>
      <c r="I285">
        <v>4.6641217804398734</v>
      </c>
      <c r="J285" t="s">
        <v>316</v>
      </c>
      <c r="K285">
        <v>15.85758876498857</v>
      </c>
      <c r="L285">
        <v>-0.53726729809172769</v>
      </c>
      <c r="M285">
        <v>39.803107357812721</v>
      </c>
      <c r="N285">
        <v>23.407829048663274</v>
      </c>
      <c r="O285">
        <v>63.210936406475994</v>
      </c>
      <c r="P285">
        <v>87060000</v>
      </c>
      <c r="Q285">
        <v>1588572</v>
      </c>
      <c r="R285">
        <v>3.1627273843761698</v>
      </c>
      <c r="S285">
        <v>7.3300651584668923</v>
      </c>
      <c r="T285">
        <f t="shared" si="18"/>
        <v>10.372210303533265</v>
      </c>
      <c r="U285">
        <f t="shared" si="19"/>
        <v>107.58274658072163</v>
      </c>
      <c r="V285">
        <f t="shared" si="16"/>
        <v>3.8554354012521328</v>
      </c>
      <c r="W285">
        <f t="shared" si="17"/>
        <v>16.395278309149447</v>
      </c>
    </row>
    <row r="286" spans="1:23" x14ac:dyDescent="0.2">
      <c r="A286" t="s">
        <v>161</v>
      </c>
      <c r="B286" t="s">
        <v>300</v>
      </c>
      <c r="C286">
        <v>2009</v>
      </c>
      <c r="D286" t="s">
        <v>182</v>
      </c>
      <c r="E286">
        <v>893494274.62034428</v>
      </c>
      <c r="F286">
        <v>6.4496958576282424</v>
      </c>
      <c r="G286">
        <v>544.95979080993948</v>
      </c>
      <c r="H286">
        <v>3.1392606845398916</v>
      </c>
      <c r="I286">
        <v>11.594801621329326</v>
      </c>
      <c r="J286" t="s">
        <v>316</v>
      </c>
      <c r="K286">
        <v>19.613955911155561</v>
      </c>
      <c r="L286">
        <v>3.0544388881943574</v>
      </c>
      <c r="M286">
        <v>41.913572529899575</v>
      </c>
      <c r="N286">
        <v>25.353169146143266</v>
      </c>
      <c r="O286">
        <v>67.266741676042841</v>
      </c>
      <c r="P286">
        <v>116610000</v>
      </c>
      <c r="Q286">
        <v>1639560</v>
      </c>
      <c r="R286">
        <v>3.1592413676971201</v>
      </c>
      <c r="S286">
        <v>4.3799258436642345</v>
      </c>
      <c r="T286">
        <f t="shared" si="18"/>
        <v>13.051006963592341</v>
      </c>
      <c r="U286">
        <f t="shared" si="19"/>
        <v>170.32878276373577</v>
      </c>
      <c r="V286">
        <f t="shared" si="16"/>
        <v>4.0619023653749355</v>
      </c>
      <c r="W286">
        <f t="shared" si="17"/>
        <v>16.560403383756309</v>
      </c>
    </row>
    <row r="287" spans="1:23" x14ac:dyDescent="0.2">
      <c r="A287" t="s">
        <v>161</v>
      </c>
      <c r="B287" t="s">
        <v>300</v>
      </c>
      <c r="C287">
        <v>2010</v>
      </c>
      <c r="D287" t="s">
        <v>54</v>
      </c>
      <c r="E287">
        <v>951806368.69912899</v>
      </c>
      <c r="F287">
        <v>6.5262974520527592</v>
      </c>
      <c r="G287">
        <v>562.48378168774082</v>
      </c>
      <c r="H287">
        <v>3.2156484154100013</v>
      </c>
      <c r="I287">
        <v>7.4046410529193789</v>
      </c>
      <c r="J287">
        <v>202917863.77266884</v>
      </c>
      <c r="K287">
        <v>21.319237866626658</v>
      </c>
      <c r="L287">
        <v>2.3879810216787938</v>
      </c>
      <c r="M287">
        <v>42.716225339434402</v>
      </c>
      <c r="N287">
        <v>23.782912009601681</v>
      </c>
      <c r="O287">
        <v>66.49913734903609</v>
      </c>
      <c r="P287">
        <v>111010000</v>
      </c>
      <c r="Q287">
        <v>1692149</v>
      </c>
      <c r="R287">
        <v>3.1571405616309498</v>
      </c>
      <c r="S287">
        <v>3.9021474361361235</v>
      </c>
      <c r="T287">
        <f t="shared" si="18"/>
        <v>11.663086490135774</v>
      </c>
      <c r="U287">
        <f t="shared" si="19"/>
        <v>136.0275864763876</v>
      </c>
      <c r="V287">
        <f t="shared" si="16"/>
        <v>3.5122820919175912</v>
      </c>
      <c r="W287">
        <f t="shared" si="17"/>
        <v>18.933313329832721</v>
      </c>
    </row>
    <row r="288" spans="1:23" x14ac:dyDescent="0.2">
      <c r="A288" t="s">
        <v>161</v>
      </c>
      <c r="B288" t="s">
        <v>300</v>
      </c>
      <c r="C288">
        <v>2011</v>
      </c>
      <c r="D288" t="s">
        <v>297</v>
      </c>
      <c r="E288">
        <v>910925126.11618471</v>
      </c>
      <c r="F288">
        <v>-4.2951217734357243</v>
      </c>
      <c r="G288">
        <v>521.61270372550541</v>
      </c>
      <c r="H288">
        <v>-7.2661789180127414</v>
      </c>
      <c r="I288">
        <v>6.617838917616127</v>
      </c>
      <c r="J288" t="s">
        <v>316</v>
      </c>
      <c r="K288">
        <v>18.939229548460233</v>
      </c>
      <c r="L288">
        <v>4.3317642168902326</v>
      </c>
      <c r="M288">
        <v>41.06555828452673</v>
      </c>
      <c r="N288">
        <v>26.457585490270169</v>
      </c>
      <c r="O288">
        <v>67.523143774796907</v>
      </c>
      <c r="P288">
        <v>116470000</v>
      </c>
      <c r="Q288">
        <v>1746363</v>
      </c>
      <c r="R288">
        <v>3.1536020815913899</v>
      </c>
      <c r="S288">
        <v>4.016197032538769</v>
      </c>
      <c r="T288">
        <f t="shared" si="18"/>
        <v>12.785902667607912</v>
      </c>
      <c r="U288">
        <f t="shared" si="19"/>
        <v>163.47930702554314</v>
      </c>
      <c r="V288">
        <f t="shared" si="16"/>
        <v>4.6223486808070362</v>
      </c>
      <c r="W288">
        <f t="shared" si="17"/>
        <v>14.607972794256561</v>
      </c>
    </row>
    <row r="289" spans="1:23" x14ac:dyDescent="0.2">
      <c r="A289" t="s">
        <v>161</v>
      </c>
      <c r="B289" t="s">
        <v>300</v>
      </c>
      <c r="C289">
        <v>2012</v>
      </c>
      <c r="D289" t="s">
        <v>231</v>
      </c>
      <c r="E289">
        <v>961934758.08617461</v>
      </c>
      <c r="F289">
        <v>5.5997612215917627</v>
      </c>
      <c r="G289">
        <v>533.77804430113042</v>
      </c>
      <c r="H289">
        <v>2.3322554241368607</v>
      </c>
      <c r="I289">
        <v>18.817368322743803</v>
      </c>
      <c r="J289" t="s">
        <v>316</v>
      </c>
      <c r="K289">
        <v>27.794662395943952</v>
      </c>
      <c r="L289">
        <v>14.368224452742284</v>
      </c>
      <c r="M289">
        <v>44.277345757253947</v>
      </c>
      <c r="N289">
        <v>30.851974923777874</v>
      </c>
      <c r="O289">
        <v>75.129320681031828</v>
      </c>
      <c r="P289">
        <v>124540000</v>
      </c>
      <c r="Q289">
        <v>1802125</v>
      </c>
      <c r="R289">
        <v>3.14311845614476</v>
      </c>
      <c r="S289">
        <v>4.5255246248118448</v>
      </c>
      <c r="T289">
        <f t="shared" si="18"/>
        <v>12.946823987084072</v>
      </c>
      <c r="U289">
        <f t="shared" si="19"/>
        <v>167.62025135253549</v>
      </c>
      <c r="V289">
        <f t="shared" si="16"/>
        <v>5.5960704261291152</v>
      </c>
      <c r="W289">
        <f t="shared" si="17"/>
        <v>13.425370833476073</v>
      </c>
    </row>
    <row r="290" spans="1:23" x14ac:dyDescent="0.2">
      <c r="A290" t="s">
        <v>161</v>
      </c>
      <c r="B290" t="s">
        <v>300</v>
      </c>
      <c r="C290">
        <v>2013</v>
      </c>
      <c r="D290" t="s">
        <v>142</v>
      </c>
      <c r="E290">
        <v>1008001063.1669648</v>
      </c>
      <c r="F290">
        <v>4.7889219818235489</v>
      </c>
      <c r="G290">
        <v>542.13308878224814</v>
      </c>
      <c r="H290">
        <v>1.5652656699390661</v>
      </c>
      <c r="I290" t="s">
        <v>316</v>
      </c>
      <c r="J290" t="s">
        <v>316</v>
      </c>
      <c r="K290" t="s">
        <v>316</v>
      </c>
      <c r="L290" t="s">
        <v>316</v>
      </c>
      <c r="M290">
        <v>27.094964200622258</v>
      </c>
      <c r="N290">
        <v>19.302711157365128</v>
      </c>
      <c r="O290">
        <v>46.397675357987382</v>
      </c>
      <c r="P290">
        <v>100330000</v>
      </c>
      <c r="Q290">
        <v>1859324</v>
      </c>
      <c r="R290">
        <v>3.1246456654328099</v>
      </c>
      <c r="S290">
        <v>4.9991399771976663</v>
      </c>
      <c r="T290">
        <f t="shared" si="18"/>
        <v>9.953362517771609</v>
      </c>
      <c r="U290">
        <f t="shared" si="19"/>
        <v>99.069425410180784</v>
      </c>
      <c r="V290">
        <f t="shared" si="16"/>
        <v>5.9543337594942045</v>
      </c>
      <c r="W290">
        <f t="shared" si="17"/>
        <v>7.79225304325713</v>
      </c>
    </row>
    <row r="291" spans="1:23" x14ac:dyDescent="0.2">
      <c r="A291" t="s">
        <v>161</v>
      </c>
      <c r="B291" t="s">
        <v>300</v>
      </c>
      <c r="C291">
        <v>2014</v>
      </c>
      <c r="D291" t="s">
        <v>194</v>
      </c>
      <c r="E291">
        <v>998523478.73691189</v>
      </c>
      <c r="F291">
        <v>-0.94023555890665023</v>
      </c>
      <c r="G291">
        <v>520.64678543334514</v>
      </c>
      <c r="H291">
        <v>-3.9632894197928294</v>
      </c>
      <c r="I291" t="s">
        <v>316</v>
      </c>
      <c r="J291" t="s">
        <v>316</v>
      </c>
      <c r="K291" t="s">
        <v>316</v>
      </c>
      <c r="L291" t="s">
        <v>316</v>
      </c>
      <c r="M291">
        <v>32.119900283560746</v>
      </c>
      <c r="N291">
        <v>19.350022666734365</v>
      </c>
      <c r="O291">
        <v>51.469922950295121</v>
      </c>
      <c r="P291">
        <v>88490000</v>
      </c>
      <c r="Q291">
        <v>1917852</v>
      </c>
      <c r="R291">
        <v>3.0992828967514998</v>
      </c>
      <c r="S291">
        <v>1.8278736274441585</v>
      </c>
      <c r="T291">
        <f t="shared" si="18"/>
        <v>8.8620850570219893</v>
      </c>
      <c r="U291">
        <f t="shared" si="19"/>
        <v>78.536551557892437</v>
      </c>
      <c r="V291">
        <f t="shared" si="16"/>
        <v>4.0305729228348399</v>
      </c>
      <c r="W291">
        <f t="shared" si="17"/>
        <v>12.769877616826381</v>
      </c>
    </row>
    <row r="292" spans="1:23" x14ac:dyDescent="0.2">
      <c r="A292" t="s">
        <v>161</v>
      </c>
      <c r="B292" t="s">
        <v>300</v>
      </c>
      <c r="C292">
        <v>2015</v>
      </c>
      <c r="D292" t="s">
        <v>104</v>
      </c>
      <c r="E292">
        <v>1057119309.3346583</v>
      </c>
      <c r="F292">
        <v>5.8682476522101865</v>
      </c>
      <c r="G292">
        <v>534.54927934236025</v>
      </c>
      <c r="H292">
        <v>2.6702352339395929</v>
      </c>
      <c r="I292" t="s">
        <v>316</v>
      </c>
      <c r="J292" t="s">
        <v>316</v>
      </c>
      <c r="K292" t="s">
        <v>316</v>
      </c>
      <c r="L292" t="s">
        <v>316</v>
      </c>
      <c r="M292">
        <v>32.271157786368818</v>
      </c>
      <c r="N292">
        <v>15.808798519646025</v>
      </c>
      <c r="O292">
        <v>48.079956306014843</v>
      </c>
      <c r="P292">
        <v>106000000</v>
      </c>
      <c r="Q292">
        <v>1977590</v>
      </c>
      <c r="R292">
        <v>3.0673121862371699</v>
      </c>
      <c r="S292">
        <v>-0.12141687447234915</v>
      </c>
      <c r="T292">
        <f t="shared" si="18"/>
        <v>10.027250383565075</v>
      </c>
      <c r="U292">
        <f t="shared" si="19"/>
        <v>100.54575025470595</v>
      </c>
      <c r="V292">
        <f t="shared" si="16"/>
        <v>2.9205993823257299</v>
      </c>
      <c r="W292">
        <f t="shared" si="17"/>
        <v>16.462359266722792</v>
      </c>
    </row>
    <row r="293" spans="1:23" x14ac:dyDescent="0.2">
      <c r="A293" t="s">
        <v>161</v>
      </c>
      <c r="B293" t="s">
        <v>300</v>
      </c>
      <c r="C293">
        <v>2016</v>
      </c>
      <c r="D293" t="s">
        <v>29</v>
      </c>
      <c r="E293">
        <v>1061406947.7831814</v>
      </c>
      <c r="F293">
        <v>0.40559645544850298</v>
      </c>
      <c r="G293">
        <v>520.68012121808204</v>
      </c>
      <c r="H293">
        <v>-2.5945518327778956</v>
      </c>
      <c r="I293" t="s">
        <v>316</v>
      </c>
      <c r="J293" t="s">
        <v>316</v>
      </c>
      <c r="K293" t="s">
        <v>316</v>
      </c>
      <c r="L293" t="s">
        <v>316</v>
      </c>
      <c r="M293">
        <v>28.02622599689818</v>
      </c>
      <c r="N293">
        <v>16.050166050103059</v>
      </c>
      <c r="O293">
        <v>44.076392047001242</v>
      </c>
      <c r="P293">
        <v>91720000</v>
      </c>
      <c r="Q293">
        <v>2038501</v>
      </c>
      <c r="R293">
        <v>3.0335802199686999</v>
      </c>
      <c r="S293">
        <v>-7.8508022907371064E-2</v>
      </c>
      <c r="T293">
        <f t="shared" si="18"/>
        <v>8.6413604312241663</v>
      </c>
      <c r="U293">
        <f t="shared" si="19"/>
        <v>74.673110102326703</v>
      </c>
      <c r="V293">
        <f t="shared" si="16"/>
        <v>3.6803750350962789</v>
      </c>
      <c r="W293">
        <f t="shared" si="17"/>
        <v>11.976059946795122</v>
      </c>
    </row>
    <row r="294" spans="1:23" x14ac:dyDescent="0.2">
      <c r="A294" t="s">
        <v>161</v>
      </c>
      <c r="B294" t="s">
        <v>300</v>
      </c>
      <c r="C294">
        <v>2017</v>
      </c>
      <c r="D294" t="s">
        <v>276</v>
      </c>
      <c r="E294">
        <v>1109783032.0063615</v>
      </c>
      <c r="F294">
        <v>4.557732010725644</v>
      </c>
      <c r="G294">
        <v>528.32521108879189</v>
      </c>
      <c r="H294">
        <v>1.4682891777824949</v>
      </c>
      <c r="I294" t="s">
        <v>316</v>
      </c>
      <c r="J294" t="s">
        <v>316</v>
      </c>
      <c r="K294" t="s">
        <v>316</v>
      </c>
      <c r="L294" t="s">
        <v>316</v>
      </c>
      <c r="M294">
        <v>34.766529267688831</v>
      </c>
      <c r="N294">
        <v>12.353441279681087</v>
      </c>
      <c r="O294">
        <v>47.119970547369917</v>
      </c>
      <c r="P294">
        <v>265570000</v>
      </c>
      <c r="Q294">
        <v>2100568</v>
      </c>
      <c r="R294">
        <v>2.9993050513930499</v>
      </c>
      <c r="S294">
        <v>0.36560995160594123</v>
      </c>
      <c r="T294">
        <f t="shared" si="18"/>
        <v>23.929902723407086</v>
      </c>
      <c r="U294">
        <f t="shared" si="19"/>
        <v>572.64024435172587</v>
      </c>
      <c r="V294">
        <f t="shared" si="16"/>
        <v>2.1023417465983147</v>
      </c>
      <c r="W294">
        <f t="shared" si="17"/>
        <v>22.413087988007746</v>
      </c>
    </row>
    <row r="295" spans="1:23" x14ac:dyDescent="0.2">
      <c r="A295" t="s">
        <v>161</v>
      </c>
      <c r="B295" t="s">
        <v>300</v>
      </c>
      <c r="C295">
        <v>2018</v>
      </c>
      <c r="D295" t="s">
        <v>1</v>
      </c>
      <c r="E295" t="s">
        <v>316</v>
      </c>
      <c r="F295" t="s">
        <v>316</v>
      </c>
      <c r="G295" t="s">
        <v>316</v>
      </c>
      <c r="H295" t="s">
        <v>316</v>
      </c>
      <c r="I295" t="s">
        <v>316</v>
      </c>
      <c r="J295" t="s">
        <v>316</v>
      </c>
      <c r="K295" t="s">
        <v>316</v>
      </c>
      <c r="L295" t="s">
        <v>316</v>
      </c>
      <c r="M295" t="s">
        <v>316</v>
      </c>
      <c r="N295" t="s">
        <v>316</v>
      </c>
      <c r="O295" t="s">
        <v>316</v>
      </c>
      <c r="P295" t="s">
        <v>316</v>
      </c>
      <c r="Q295" t="s">
        <v>316</v>
      </c>
      <c r="R295" t="s">
        <v>316</v>
      </c>
      <c r="S295" t="s">
        <v>316</v>
      </c>
      <c r="T295" t="e">
        <f t="shared" si="18"/>
        <v>#VALUE!</v>
      </c>
      <c r="U295" t="e">
        <f t="shared" si="19"/>
        <v>#VALUE!</v>
      </c>
      <c r="V295" t="e">
        <f t="shared" si="16"/>
        <v>#VALUE!</v>
      </c>
      <c r="W295" t="e">
        <f t="shared" si="17"/>
        <v>#VALUE!</v>
      </c>
    </row>
    <row r="296" spans="1:23" x14ac:dyDescent="0.2">
      <c r="A296" t="s">
        <v>168</v>
      </c>
      <c r="B296" t="s">
        <v>176</v>
      </c>
      <c r="C296">
        <v>1970</v>
      </c>
      <c r="D296" t="s">
        <v>178</v>
      </c>
      <c r="E296">
        <v>9402769808.2073841</v>
      </c>
      <c r="F296">
        <v>9.7234725868592449</v>
      </c>
      <c r="G296">
        <v>1093.7290219379734</v>
      </c>
      <c r="H296">
        <v>7.1755141724538163</v>
      </c>
      <c r="I296" t="s">
        <v>316</v>
      </c>
      <c r="J296" t="s">
        <v>316</v>
      </c>
      <c r="K296">
        <v>11.996458610004426</v>
      </c>
      <c r="L296">
        <v>12.793271359008399</v>
      </c>
      <c r="M296">
        <v>22.709163346613543</v>
      </c>
      <c r="N296">
        <v>21.336874723328904</v>
      </c>
      <c r="O296">
        <v>44.046038069942448</v>
      </c>
      <c r="P296">
        <v>342330000</v>
      </c>
      <c r="Q296">
        <v>8596983</v>
      </c>
      <c r="R296">
        <v>2.3495505126279901</v>
      </c>
      <c r="S296" t="s">
        <v>316</v>
      </c>
      <c r="T296">
        <f t="shared" si="18"/>
        <v>3.6407357298185774</v>
      </c>
      <c r="U296">
        <f t="shared" si="19"/>
        <v>13.25495665437761</v>
      </c>
      <c r="V296">
        <f t="shared" si="16"/>
        <v>32.096774193548384</v>
      </c>
      <c r="W296">
        <f t="shared" si="17"/>
        <v>1.3722886232846392</v>
      </c>
    </row>
    <row r="297" spans="1:23" x14ac:dyDescent="0.2">
      <c r="A297" t="s">
        <v>168</v>
      </c>
      <c r="B297" t="s">
        <v>176</v>
      </c>
      <c r="C297">
        <v>1971</v>
      </c>
      <c r="D297" t="s">
        <v>85</v>
      </c>
      <c r="E297">
        <v>9893229993.224287</v>
      </c>
      <c r="F297">
        <v>5.2161245571362969</v>
      </c>
      <c r="G297">
        <v>1120.7572251616425</v>
      </c>
      <c r="H297">
        <v>2.4711974064451425</v>
      </c>
      <c r="I297" t="s">
        <v>316</v>
      </c>
      <c r="J297" t="s">
        <v>316</v>
      </c>
      <c r="K297">
        <v>12.44</v>
      </c>
      <c r="L297">
        <v>9.64</v>
      </c>
      <c r="M297">
        <v>20.239999999999998</v>
      </c>
      <c r="N297">
        <v>15.76</v>
      </c>
      <c r="O297">
        <v>36</v>
      </c>
      <c r="P297">
        <v>311220000</v>
      </c>
      <c r="Q297">
        <v>8827273</v>
      </c>
      <c r="R297">
        <v>2.64348056385283</v>
      </c>
      <c r="S297" t="s">
        <v>316</v>
      </c>
      <c r="T297">
        <f t="shared" si="18"/>
        <v>3.1457875760813159</v>
      </c>
      <c r="U297">
        <f t="shared" si="19"/>
        <v>9.8959794738275608</v>
      </c>
      <c r="V297">
        <f t="shared" si="16"/>
        <v>8.0357142857142883</v>
      </c>
      <c r="W297">
        <f t="shared" si="17"/>
        <v>4.4799999999999986</v>
      </c>
    </row>
    <row r="298" spans="1:23" x14ac:dyDescent="0.2">
      <c r="A298" t="s">
        <v>168</v>
      </c>
      <c r="B298" t="s">
        <v>176</v>
      </c>
      <c r="C298">
        <v>1972</v>
      </c>
      <c r="D298" t="s">
        <v>15</v>
      </c>
      <c r="E298">
        <v>9647120523.0357342</v>
      </c>
      <c r="F298">
        <v>-2.4876554002798912</v>
      </c>
      <c r="G298">
        <v>1062.0402921885182</v>
      </c>
      <c r="H298">
        <v>-5.2390412173926251</v>
      </c>
      <c r="I298" t="s">
        <v>316</v>
      </c>
      <c r="J298" t="s">
        <v>316</v>
      </c>
      <c r="K298">
        <v>8.6678507992895195</v>
      </c>
      <c r="L298">
        <v>12.575488454706926</v>
      </c>
      <c r="M298">
        <v>15.204262877442275</v>
      </c>
      <c r="N298">
        <v>20.710479573712256</v>
      </c>
      <c r="O298">
        <v>35.914742451154531</v>
      </c>
      <c r="P298">
        <v>279390000</v>
      </c>
      <c r="Q298">
        <v>9083573</v>
      </c>
      <c r="R298">
        <v>2.8621484019266101</v>
      </c>
      <c r="S298" t="s">
        <v>316</v>
      </c>
      <c r="T298">
        <f t="shared" si="18"/>
        <v>2.8960973311452127</v>
      </c>
      <c r="U298">
        <f t="shared" si="19"/>
        <v>8.3873797514664243</v>
      </c>
      <c r="V298">
        <f t="shared" si="16"/>
        <v>6.5225806451612929</v>
      </c>
      <c r="W298">
        <f t="shared" si="17"/>
        <v>5.5062166962699806</v>
      </c>
    </row>
    <row r="299" spans="1:23" x14ac:dyDescent="0.2">
      <c r="A299" t="s">
        <v>168</v>
      </c>
      <c r="B299" t="s">
        <v>176</v>
      </c>
      <c r="C299">
        <v>1973</v>
      </c>
      <c r="D299" t="s">
        <v>257</v>
      </c>
      <c r="E299">
        <v>9925399836.8859043</v>
      </c>
      <c r="F299">
        <v>2.8845841946898645</v>
      </c>
      <c r="G299">
        <v>1061.5274874154868</v>
      </c>
      <c r="H299">
        <v>-4.828486986822611E-2</v>
      </c>
      <c r="I299" t="s">
        <v>316</v>
      </c>
      <c r="J299" t="s">
        <v>316</v>
      </c>
      <c r="K299">
        <v>7.6549557269351629</v>
      </c>
      <c r="L299">
        <v>14.081690945444144</v>
      </c>
      <c r="M299">
        <v>16.395315624107401</v>
      </c>
      <c r="N299">
        <v>21.451013996001144</v>
      </c>
      <c r="O299">
        <v>37.846329620108548</v>
      </c>
      <c r="P299">
        <v>177120000</v>
      </c>
      <c r="Q299">
        <v>9350111</v>
      </c>
      <c r="R299">
        <v>2.8920597473724201</v>
      </c>
      <c r="S299" t="s">
        <v>316</v>
      </c>
      <c r="T299">
        <f t="shared" si="18"/>
        <v>1.7845124923004756</v>
      </c>
      <c r="U299">
        <f t="shared" si="19"/>
        <v>3.184484835176455</v>
      </c>
      <c r="V299">
        <f t="shared" si="16"/>
        <v>7.4858757062146921</v>
      </c>
      <c r="W299">
        <f t="shared" si="17"/>
        <v>5.0556983718937438</v>
      </c>
    </row>
    <row r="300" spans="1:23" x14ac:dyDescent="0.2">
      <c r="A300" t="s">
        <v>168</v>
      </c>
      <c r="B300" t="s">
        <v>176</v>
      </c>
      <c r="C300">
        <v>1974</v>
      </c>
      <c r="D300" t="s">
        <v>298</v>
      </c>
      <c r="E300">
        <v>10605539531.31918</v>
      </c>
      <c r="F300">
        <v>6.8525168316712239</v>
      </c>
      <c r="G300">
        <v>1104.2518490013385</v>
      </c>
      <c r="H300">
        <v>4.0248003082683539</v>
      </c>
      <c r="I300" t="s">
        <v>316</v>
      </c>
      <c r="J300" t="s">
        <v>316</v>
      </c>
      <c r="K300">
        <v>11.909871244635193</v>
      </c>
      <c r="L300">
        <v>9.5708154506437779</v>
      </c>
      <c r="M300">
        <v>21.802575107296139</v>
      </c>
      <c r="N300">
        <v>18.326180257510728</v>
      </c>
      <c r="O300">
        <v>40.128755364806864</v>
      </c>
      <c r="P300">
        <v>135970000</v>
      </c>
      <c r="Q300">
        <v>9604276</v>
      </c>
      <c r="R300">
        <v>2.68202010840182</v>
      </c>
      <c r="S300" t="s">
        <v>316</v>
      </c>
      <c r="T300">
        <f t="shared" si="18"/>
        <v>1.2820658449149851</v>
      </c>
      <c r="U300">
        <f t="shared" si="19"/>
        <v>1.6436928306975747</v>
      </c>
      <c r="V300">
        <f t="shared" si="16"/>
        <v>11.5432098765432</v>
      </c>
      <c r="W300">
        <f t="shared" si="17"/>
        <v>3.4763948497854109</v>
      </c>
    </row>
    <row r="301" spans="1:23" x14ac:dyDescent="0.2">
      <c r="A301" t="s">
        <v>168</v>
      </c>
      <c r="B301" t="s">
        <v>176</v>
      </c>
      <c r="C301">
        <v>1975</v>
      </c>
      <c r="D301" t="s">
        <v>232</v>
      </c>
      <c r="E301">
        <v>9287098201.0214081</v>
      </c>
      <c r="F301">
        <v>-12.431629021836059</v>
      </c>
      <c r="G301">
        <v>944.63571704654362</v>
      </c>
      <c r="H301">
        <v>-14.454685504864514</v>
      </c>
      <c r="I301">
        <v>14.436898162386003</v>
      </c>
      <c r="J301" t="s">
        <v>316</v>
      </c>
      <c r="K301">
        <v>11.622184364944161</v>
      </c>
      <c r="L301">
        <v>13.647548741245505</v>
      </c>
      <c r="M301">
        <v>18.436494416051485</v>
      </c>
      <c r="N301">
        <v>19.363997728563316</v>
      </c>
      <c r="O301">
        <v>37.8004921446148</v>
      </c>
      <c r="P301">
        <v>424400000</v>
      </c>
      <c r="Q301">
        <v>9831407</v>
      </c>
      <c r="R301">
        <v>2.3373641210100198</v>
      </c>
      <c r="S301">
        <v>2.521966977063768</v>
      </c>
      <c r="T301">
        <f t="shared" si="18"/>
        <v>4.5697804719381976</v>
      </c>
      <c r="U301">
        <f t="shared" si="19"/>
        <v>20.882893561707697</v>
      </c>
      <c r="V301">
        <f t="shared" si="16"/>
        <v>40.755102040816283</v>
      </c>
      <c r="W301">
        <f t="shared" si="17"/>
        <v>0.92750331251183127</v>
      </c>
    </row>
    <row r="302" spans="1:23" x14ac:dyDescent="0.2">
      <c r="A302" t="s">
        <v>168</v>
      </c>
      <c r="B302" t="s">
        <v>176</v>
      </c>
      <c r="C302">
        <v>1976</v>
      </c>
      <c r="D302" t="s">
        <v>144</v>
      </c>
      <c r="E302">
        <v>8959246657.1827164</v>
      </c>
      <c r="F302">
        <v>-3.5301828056758637</v>
      </c>
      <c r="G302">
        <v>893.82667574496304</v>
      </c>
      <c r="H302">
        <v>-5.3786915299410651</v>
      </c>
      <c r="I302">
        <v>8.7681168274450485</v>
      </c>
      <c r="J302" t="s">
        <v>316</v>
      </c>
      <c r="K302" t="s">
        <v>316</v>
      </c>
      <c r="L302">
        <v>8.535090407600368</v>
      </c>
      <c r="M302">
        <v>16.043518234753293</v>
      </c>
      <c r="N302">
        <v>15.706405148636224</v>
      </c>
      <c r="O302">
        <v>31.749923383389518</v>
      </c>
      <c r="P302">
        <v>208170000</v>
      </c>
      <c r="Q302">
        <v>10023472</v>
      </c>
      <c r="R302">
        <v>1.93474854410651</v>
      </c>
      <c r="S302">
        <v>-0.66037219123168212</v>
      </c>
      <c r="T302">
        <f t="shared" si="18"/>
        <v>2.3235212508978984</v>
      </c>
      <c r="U302">
        <f t="shared" si="19"/>
        <v>5.3987510033741346</v>
      </c>
      <c r="V302">
        <f t="shared" si="16"/>
        <v>94.181818181818372</v>
      </c>
      <c r="W302">
        <f t="shared" si="17"/>
        <v>0.33711308611706947</v>
      </c>
    </row>
    <row r="303" spans="1:23" x14ac:dyDescent="0.2">
      <c r="A303" t="s">
        <v>168</v>
      </c>
      <c r="B303" t="s">
        <v>176</v>
      </c>
      <c r="C303">
        <v>1977</v>
      </c>
      <c r="D303" t="s">
        <v>65</v>
      </c>
      <c r="E303">
        <v>9162989534.3807964</v>
      </c>
      <c r="F303">
        <v>2.2741072435452594</v>
      </c>
      <c r="G303">
        <v>899.22359656294589</v>
      </c>
      <c r="H303">
        <v>0.60379947974642789</v>
      </c>
      <c r="I303">
        <v>11.482818469411498</v>
      </c>
      <c r="J303" t="s">
        <v>316</v>
      </c>
      <c r="K303" t="s">
        <v>316</v>
      </c>
      <c r="L303">
        <v>10.006270715757424</v>
      </c>
      <c r="M303">
        <v>11.547075159007436</v>
      </c>
      <c r="N303">
        <v>10.498969810982711</v>
      </c>
      <c r="O303">
        <v>22.046044969990149</v>
      </c>
      <c r="P303">
        <v>277700000</v>
      </c>
      <c r="Q303">
        <v>10189890</v>
      </c>
      <c r="R303">
        <v>1.6466509656344901</v>
      </c>
      <c r="S303">
        <v>0.60253675395033013</v>
      </c>
      <c r="T303">
        <f t="shared" si="18"/>
        <v>3.0306702736921332</v>
      </c>
      <c r="U303">
        <f t="shared" si="19"/>
        <v>9.1849623078411486</v>
      </c>
      <c r="V303">
        <f t="shared" si="16"/>
        <v>21.034188034188027</v>
      </c>
      <c r="W303">
        <f t="shared" si="17"/>
        <v>1.0481053480247251</v>
      </c>
    </row>
    <row r="304" spans="1:23" x14ac:dyDescent="0.2">
      <c r="A304" t="s">
        <v>168</v>
      </c>
      <c r="B304" t="s">
        <v>176</v>
      </c>
      <c r="C304">
        <v>1978</v>
      </c>
      <c r="D304" t="s">
        <v>106</v>
      </c>
      <c r="E304">
        <v>9939638626.2968712</v>
      </c>
      <c r="F304">
        <v>8.4759355994239627</v>
      </c>
      <c r="G304">
        <v>959.93428810962951</v>
      </c>
      <c r="H304">
        <v>6.7514566764856738</v>
      </c>
      <c r="I304">
        <v>5.4083981276262483</v>
      </c>
      <c r="J304" t="s">
        <v>316</v>
      </c>
      <c r="K304" t="s">
        <v>316</v>
      </c>
      <c r="L304">
        <v>4.0455541789764604</v>
      </c>
      <c r="M304">
        <v>9.6874106547221963</v>
      </c>
      <c r="N304">
        <v>8.3579529209949488</v>
      </c>
      <c r="O304">
        <v>18.045363575717143</v>
      </c>
      <c r="P304">
        <v>306940000</v>
      </c>
      <c r="Q304">
        <v>10354499</v>
      </c>
      <c r="R304">
        <v>1.6025058973720201</v>
      </c>
      <c r="S304">
        <v>0.26474523738344186</v>
      </c>
      <c r="T304">
        <f t="shared" si="18"/>
        <v>3.0880398326347818</v>
      </c>
      <c r="U304">
        <f t="shared" si="19"/>
        <v>9.5359900079390503</v>
      </c>
      <c r="V304">
        <f t="shared" si="16"/>
        <v>13.573476702508954</v>
      </c>
      <c r="W304">
        <f t="shared" si="17"/>
        <v>1.3294577337272475</v>
      </c>
    </row>
    <row r="305" spans="1:23" x14ac:dyDescent="0.2">
      <c r="A305" t="s">
        <v>168</v>
      </c>
      <c r="B305" t="s">
        <v>176</v>
      </c>
      <c r="C305">
        <v>1979</v>
      </c>
      <c r="D305" t="s">
        <v>30</v>
      </c>
      <c r="E305">
        <v>9689662537.655405</v>
      </c>
      <c r="F305">
        <v>-2.5149414182937733</v>
      </c>
      <c r="G305">
        <v>918.38378705714331</v>
      </c>
      <c r="H305">
        <v>-4.3284734764824861</v>
      </c>
      <c r="I305">
        <v>8.2553792011913192</v>
      </c>
      <c r="J305" t="s">
        <v>316</v>
      </c>
      <c r="K305" t="s">
        <v>316</v>
      </c>
      <c r="L305">
        <v>6.6083197505492342</v>
      </c>
      <c r="M305">
        <v>11.161505208702431</v>
      </c>
      <c r="N305">
        <v>11.232371908440223</v>
      </c>
      <c r="O305">
        <v>22.393877117142654</v>
      </c>
      <c r="P305">
        <v>412060000</v>
      </c>
      <c r="Q305">
        <v>10550777</v>
      </c>
      <c r="R305">
        <v>1.87783952460688</v>
      </c>
      <c r="S305">
        <v>-6.9647792502303171E-2</v>
      </c>
      <c r="T305">
        <f t="shared" si="18"/>
        <v>4.2525732800154428</v>
      </c>
      <c r="U305">
        <f t="shared" si="19"/>
        <v>18.084379501901303</v>
      </c>
      <c r="V305">
        <f t="shared" si="16"/>
        <v>316.00000000000631</v>
      </c>
      <c r="W305">
        <f t="shared" si="17"/>
        <v>7.0866699737791805E-2</v>
      </c>
    </row>
    <row r="306" spans="1:23" x14ac:dyDescent="0.2">
      <c r="A306" t="s">
        <v>168</v>
      </c>
      <c r="B306" t="s">
        <v>176</v>
      </c>
      <c r="C306">
        <v>1980</v>
      </c>
      <c r="D306" t="s">
        <v>108</v>
      </c>
      <c r="E306">
        <v>9735368282.6930943</v>
      </c>
      <c r="F306">
        <v>0.47169594255807112</v>
      </c>
      <c r="G306">
        <v>901.25375371116365</v>
      </c>
      <c r="H306">
        <v>-1.8652369072052721</v>
      </c>
      <c r="I306">
        <v>6.324054886586401</v>
      </c>
      <c r="J306" t="s">
        <v>316</v>
      </c>
      <c r="K306" t="s">
        <v>316</v>
      </c>
      <c r="L306">
        <v>4.9355922710725402</v>
      </c>
      <c r="M306">
        <v>9.1547652384952869</v>
      </c>
      <c r="N306">
        <v>8.4663492952487633</v>
      </c>
      <c r="O306">
        <v>17.621114533744052</v>
      </c>
      <c r="P306">
        <v>412910000</v>
      </c>
      <c r="Q306">
        <v>10802028</v>
      </c>
      <c r="R306">
        <v>2.35343877807122</v>
      </c>
      <c r="S306">
        <v>0.35093811257350888</v>
      </c>
      <c r="T306">
        <f t="shared" si="18"/>
        <v>4.2413392899993791</v>
      </c>
      <c r="U306">
        <f t="shared" si="19"/>
        <v>17.988958972892437</v>
      </c>
      <c r="V306">
        <f t="shared" si="16"/>
        <v>25.596610169491502</v>
      </c>
      <c r="W306">
        <f t="shared" si="17"/>
        <v>0.68841594324652355</v>
      </c>
    </row>
    <row r="307" spans="1:23" x14ac:dyDescent="0.2">
      <c r="A307" t="s">
        <v>168</v>
      </c>
      <c r="B307" t="s">
        <v>176</v>
      </c>
      <c r="C307">
        <v>1981</v>
      </c>
      <c r="D307" t="s">
        <v>160</v>
      </c>
      <c r="E307">
        <v>9394331814.2387295</v>
      </c>
      <c r="F307">
        <v>-3.5030669467393096</v>
      </c>
      <c r="G307">
        <v>844.99600536614946</v>
      </c>
      <c r="H307">
        <v>-6.2421652185477399</v>
      </c>
      <c r="I307">
        <v>5.7033570410045993</v>
      </c>
      <c r="J307" t="s">
        <v>316</v>
      </c>
      <c r="K307" t="s">
        <v>316</v>
      </c>
      <c r="L307">
        <v>4.0054525927353843</v>
      </c>
      <c r="M307">
        <v>5.3231625037865227</v>
      </c>
      <c r="N307">
        <v>4.7558725525293966</v>
      </c>
      <c r="O307">
        <v>10.07903505631592</v>
      </c>
      <c r="P307">
        <v>331190000</v>
      </c>
      <c r="Q307">
        <v>11117605</v>
      </c>
      <c r="R307">
        <v>2.8795993647575702</v>
      </c>
      <c r="S307">
        <v>0.38517411211305508</v>
      </c>
      <c r="T307">
        <f t="shared" si="18"/>
        <v>3.5254236974898467</v>
      </c>
      <c r="U307">
        <f t="shared" si="19"/>
        <v>12.428612246822983</v>
      </c>
      <c r="V307">
        <f t="shared" si="16"/>
        <v>17.766990291262118</v>
      </c>
      <c r="W307">
        <f t="shared" si="17"/>
        <v>0.56728995125712611</v>
      </c>
    </row>
    <row r="308" spans="1:23" x14ac:dyDescent="0.2">
      <c r="A308" t="s">
        <v>168</v>
      </c>
      <c r="B308" t="s">
        <v>176</v>
      </c>
      <c r="C308">
        <v>1982</v>
      </c>
      <c r="D308" t="s">
        <v>77</v>
      </c>
      <c r="E308">
        <v>8743901121.0839443</v>
      </c>
      <c r="F308">
        <v>-6.9236504098029172</v>
      </c>
      <c r="G308">
        <v>761.1264312049301</v>
      </c>
      <c r="H308">
        <v>-9.9254403131618858</v>
      </c>
      <c r="I308">
        <v>5.5549155012666134</v>
      </c>
      <c r="J308" t="s">
        <v>316</v>
      </c>
      <c r="K308" t="s">
        <v>316</v>
      </c>
      <c r="L308">
        <v>3.733907068744144</v>
      </c>
      <c r="M308">
        <v>2.9820360666736074</v>
      </c>
      <c r="N308">
        <v>3.3383072491931851</v>
      </c>
      <c r="O308">
        <v>6.3203433158667917</v>
      </c>
      <c r="P308">
        <v>334680000</v>
      </c>
      <c r="Q308">
        <v>11488106</v>
      </c>
      <c r="R308">
        <v>3.2782351355310801</v>
      </c>
      <c r="S308">
        <v>0.40386577367526111</v>
      </c>
      <c r="T308">
        <f t="shared" si="18"/>
        <v>3.827582166877376</v>
      </c>
      <c r="U308">
        <f t="shared" si="19"/>
        <v>14.650385244197709</v>
      </c>
      <c r="V308">
        <f t="shared" si="16"/>
        <v>17.740259740259738</v>
      </c>
      <c r="W308">
        <f t="shared" si="17"/>
        <v>0.35627118251957768</v>
      </c>
    </row>
    <row r="309" spans="1:23" x14ac:dyDescent="0.2">
      <c r="A309" t="s">
        <v>168</v>
      </c>
      <c r="B309" t="s">
        <v>176</v>
      </c>
      <c r="C309">
        <v>1983</v>
      </c>
      <c r="D309" t="s">
        <v>6</v>
      </c>
      <c r="E309">
        <v>8344852426.1423903</v>
      </c>
      <c r="F309">
        <v>-4.5637375058981178</v>
      </c>
      <c r="G309">
        <v>701.53549678060472</v>
      </c>
      <c r="H309">
        <v>-7.8293082438337791</v>
      </c>
      <c r="I309">
        <v>4.25686438360556</v>
      </c>
      <c r="J309" t="s">
        <v>316</v>
      </c>
      <c r="K309">
        <v>3.7611797563546654</v>
      </c>
      <c r="L309">
        <v>3.3167063323878763</v>
      </c>
      <c r="M309">
        <v>5.9889805366283051</v>
      </c>
      <c r="N309">
        <v>5.5559177995848685</v>
      </c>
      <c r="O309">
        <v>11.544898336213173</v>
      </c>
      <c r="P309">
        <v>259149999.99999997</v>
      </c>
      <c r="Q309">
        <v>11895125</v>
      </c>
      <c r="R309">
        <v>3.4816413033973599</v>
      </c>
      <c r="S309">
        <v>5.9153002314739342E-2</v>
      </c>
      <c r="T309">
        <f t="shared" si="18"/>
        <v>3.1055072848040566</v>
      </c>
      <c r="U309">
        <f t="shared" si="19"/>
        <v>9.6441754959710639</v>
      </c>
      <c r="V309">
        <f t="shared" si="16"/>
        <v>26.658720200752832</v>
      </c>
      <c r="W309">
        <f t="shared" si="17"/>
        <v>0.43306273704343656</v>
      </c>
    </row>
    <row r="310" spans="1:23" x14ac:dyDescent="0.2">
      <c r="A310" t="s">
        <v>168</v>
      </c>
      <c r="B310" t="s">
        <v>176</v>
      </c>
      <c r="C310">
        <v>1984</v>
      </c>
      <c r="D310" t="s">
        <v>246</v>
      </c>
      <c r="E310">
        <v>9066479335.8860207</v>
      </c>
      <c r="F310">
        <v>8.6475694583040053</v>
      </c>
      <c r="G310">
        <v>736.44407259544721</v>
      </c>
      <c r="H310">
        <v>4.9760241605792288</v>
      </c>
      <c r="I310">
        <v>6.7457009694671441</v>
      </c>
      <c r="J310" t="s">
        <v>316</v>
      </c>
      <c r="K310">
        <v>6.8527984447130219</v>
      </c>
      <c r="L310">
        <v>4.1502655593378197</v>
      </c>
      <c r="M310">
        <v>10.770584082702237</v>
      </c>
      <c r="N310">
        <v>8.0440270401129492</v>
      </c>
      <c r="O310">
        <v>18.814611122815187</v>
      </c>
      <c r="P310">
        <v>521630000</v>
      </c>
      <c r="Q310">
        <v>12311158</v>
      </c>
      <c r="R310">
        <v>3.4377353317199102</v>
      </c>
      <c r="S310">
        <v>4.532804062669786E-2</v>
      </c>
      <c r="T310">
        <f t="shared" si="18"/>
        <v>5.7533909324133896</v>
      </c>
      <c r="U310">
        <f t="shared" si="19"/>
        <v>33.101507221176611</v>
      </c>
      <c r="V310">
        <f t="shared" si="16"/>
        <v>6.9005015588992764</v>
      </c>
      <c r="W310">
        <f t="shared" si="17"/>
        <v>2.7265570425892882</v>
      </c>
    </row>
    <row r="311" spans="1:23" x14ac:dyDescent="0.2">
      <c r="A311" t="s">
        <v>168</v>
      </c>
      <c r="B311" t="s">
        <v>176</v>
      </c>
      <c r="C311">
        <v>1985</v>
      </c>
      <c r="D311" t="s">
        <v>288</v>
      </c>
      <c r="E311">
        <v>9528109763.8025417</v>
      </c>
      <c r="F311">
        <v>5.0916172729732239</v>
      </c>
      <c r="G311">
        <v>749.28742735680282</v>
      </c>
      <c r="H311">
        <v>1.7439687872144276</v>
      </c>
      <c r="I311">
        <v>8.0341814272055228</v>
      </c>
      <c r="J311" t="s">
        <v>316</v>
      </c>
      <c r="K311">
        <v>9.529570205918704</v>
      </c>
      <c r="L311">
        <v>6.6349315547678467</v>
      </c>
      <c r="M311">
        <v>13.589351927427066</v>
      </c>
      <c r="N311">
        <v>10.654485669643899</v>
      </c>
      <c r="O311">
        <v>24.243837597070964</v>
      </c>
      <c r="P311">
        <v>469920000</v>
      </c>
      <c r="Q311">
        <v>12716228</v>
      </c>
      <c r="R311">
        <v>3.2372967420560701</v>
      </c>
      <c r="S311">
        <v>0.12432448100557357</v>
      </c>
      <c r="T311">
        <f t="shared" si="18"/>
        <v>4.931933107920675</v>
      </c>
      <c r="U311">
        <f t="shared" si="19"/>
        <v>24.323964181004087</v>
      </c>
      <c r="V311">
        <f t="shared" si="16"/>
        <v>8.2606277314263021</v>
      </c>
      <c r="W311">
        <f t="shared" si="17"/>
        <v>2.9348662577831668</v>
      </c>
    </row>
    <row r="312" spans="1:23" x14ac:dyDescent="0.2">
      <c r="A312" t="s">
        <v>168</v>
      </c>
      <c r="B312" t="s">
        <v>176</v>
      </c>
      <c r="C312">
        <v>1986</v>
      </c>
      <c r="D312" t="s">
        <v>220</v>
      </c>
      <c r="E312">
        <v>10023491500.083681</v>
      </c>
      <c r="F312">
        <v>5.1991606788904079</v>
      </c>
      <c r="G312">
        <v>764.90118203096768</v>
      </c>
      <c r="H312">
        <v>2.0838137814809272</v>
      </c>
      <c r="I312">
        <v>6.9333168204883524</v>
      </c>
      <c r="J312" t="s">
        <v>316</v>
      </c>
      <c r="K312">
        <v>9.2955906709712508</v>
      </c>
      <c r="L312">
        <v>5.8023868140549304</v>
      </c>
      <c r="M312">
        <v>20.135590436318061</v>
      </c>
      <c r="N312">
        <v>16.576097052560364</v>
      </c>
      <c r="O312">
        <v>36.711687488878418</v>
      </c>
      <c r="P312">
        <v>697480000</v>
      </c>
      <c r="Q312">
        <v>13104296</v>
      </c>
      <c r="R312">
        <v>3.0061142323653498</v>
      </c>
      <c r="S312">
        <v>7.5075040409235183E-2</v>
      </c>
      <c r="T312">
        <f t="shared" si="18"/>
        <v>6.9584535487876371</v>
      </c>
      <c r="U312">
        <f t="shared" si="19"/>
        <v>48.420075790635259</v>
      </c>
      <c r="V312">
        <f t="shared" si="16"/>
        <v>10.313739493490084</v>
      </c>
      <c r="W312">
        <f t="shared" si="17"/>
        <v>3.5594933837576974</v>
      </c>
    </row>
    <row r="313" spans="1:23" x14ac:dyDescent="0.2">
      <c r="A313" t="s">
        <v>168</v>
      </c>
      <c r="B313" t="s">
        <v>176</v>
      </c>
      <c r="C313">
        <v>1987</v>
      </c>
      <c r="D313" t="s">
        <v>133</v>
      </c>
      <c r="E313">
        <v>10504107781.560165</v>
      </c>
      <c r="F313">
        <v>4.7948988780254069</v>
      </c>
      <c r="G313">
        <v>779.15521434189918</v>
      </c>
      <c r="H313">
        <v>1.8635129145812215</v>
      </c>
      <c r="I313">
        <v>7.570857908847187</v>
      </c>
      <c r="J313" t="s">
        <v>316</v>
      </c>
      <c r="K313">
        <v>10.360321715817697</v>
      </c>
      <c r="L313">
        <v>3.9109919571045384</v>
      </c>
      <c r="M313">
        <v>26.185522788203759</v>
      </c>
      <c r="N313">
        <v>19.662600536193032</v>
      </c>
      <c r="O313">
        <v>45.848123324396795</v>
      </c>
      <c r="P313">
        <v>685800000</v>
      </c>
      <c r="Q313">
        <v>13481406</v>
      </c>
      <c r="R313">
        <v>2.8371287337453599</v>
      </c>
      <c r="S313">
        <v>9.2613941018766771E-2</v>
      </c>
      <c r="T313">
        <f t="shared" si="18"/>
        <v>6.5288743628841432</v>
      </c>
      <c r="U313">
        <f t="shared" si="19"/>
        <v>42.626200446325825</v>
      </c>
      <c r="V313">
        <f t="shared" si="16"/>
        <v>7.0287704732742835</v>
      </c>
      <c r="W313">
        <f t="shared" si="17"/>
        <v>6.5229222520107264</v>
      </c>
    </row>
    <row r="314" spans="1:23" x14ac:dyDescent="0.2">
      <c r="A314" t="s">
        <v>168</v>
      </c>
      <c r="B314" t="s">
        <v>176</v>
      </c>
      <c r="C314">
        <v>1988</v>
      </c>
      <c r="D314" t="s">
        <v>55</v>
      </c>
      <c r="E314">
        <v>11095296694.799208</v>
      </c>
      <c r="F314">
        <v>5.6281687653364258</v>
      </c>
      <c r="G314">
        <v>800.86078465362289</v>
      </c>
      <c r="H314">
        <v>2.7857825901938043</v>
      </c>
      <c r="I314">
        <v>9.963994729574706</v>
      </c>
      <c r="J314" t="s">
        <v>316</v>
      </c>
      <c r="K314">
        <v>11.239483407471109</v>
      </c>
      <c r="L314">
        <v>5.41735318627547</v>
      </c>
      <c r="M314">
        <v>24.062115913683076</v>
      </c>
      <c r="N314">
        <v>18.183383498415136</v>
      </c>
      <c r="O314">
        <v>42.245499412098212</v>
      </c>
      <c r="P314">
        <v>881380000</v>
      </c>
      <c r="Q314">
        <v>13854214</v>
      </c>
      <c r="R314">
        <v>2.7278043567841501</v>
      </c>
      <c r="S314">
        <v>9.6193785459609799E-2</v>
      </c>
      <c r="T314">
        <f t="shared" si="18"/>
        <v>7.943726285509217</v>
      </c>
      <c r="U314">
        <f t="shared" si="19"/>
        <v>63.10278729909006</v>
      </c>
      <c r="V314">
        <f t="shared" si="16"/>
        <v>7.1861579041053787</v>
      </c>
      <c r="W314">
        <f t="shared" si="17"/>
        <v>5.8787324152679403</v>
      </c>
    </row>
    <row r="315" spans="1:23" x14ac:dyDescent="0.2">
      <c r="A315" t="s">
        <v>168</v>
      </c>
      <c r="B315" t="s">
        <v>176</v>
      </c>
      <c r="C315">
        <v>1989</v>
      </c>
      <c r="D315" t="s">
        <v>93</v>
      </c>
      <c r="E315">
        <v>11659589360.417274</v>
      </c>
      <c r="F315">
        <v>5.0858727002998734</v>
      </c>
      <c r="G315">
        <v>819.14378056299176</v>
      </c>
      <c r="H315">
        <v>2.2829181125751319</v>
      </c>
      <c r="I315">
        <v>11.405242857444254</v>
      </c>
      <c r="J315" t="s">
        <v>316</v>
      </c>
      <c r="K315">
        <v>13.156164136114942</v>
      </c>
      <c r="L315">
        <v>5.6083978848642477</v>
      </c>
      <c r="M315">
        <v>24.343253735850762</v>
      </c>
      <c r="N315">
        <v>16.742637315183174</v>
      </c>
      <c r="O315">
        <v>41.085891051033926</v>
      </c>
      <c r="P315">
        <v>1094270000</v>
      </c>
      <c r="Q315">
        <v>14233874</v>
      </c>
      <c r="R315">
        <v>2.70351705100189</v>
      </c>
      <c r="S315">
        <v>0.28561830358717877</v>
      </c>
      <c r="T315">
        <f t="shared" si="18"/>
        <v>9.3851504214625106</v>
      </c>
      <c r="U315">
        <f t="shared" si="19"/>
        <v>88.081048433477946</v>
      </c>
      <c r="V315">
        <f t="shared" si="16"/>
        <v>5.4055998588895005</v>
      </c>
      <c r="W315">
        <f t="shared" si="17"/>
        <v>7.6006164206675884</v>
      </c>
    </row>
    <row r="316" spans="1:23" x14ac:dyDescent="0.2">
      <c r="A316" t="s">
        <v>168</v>
      </c>
      <c r="B316" t="s">
        <v>176</v>
      </c>
      <c r="C316">
        <v>1990</v>
      </c>
      <c r="D316" t="s">
        <v>188</v>
      </c>
      <c r="E316">
        <v>12047715856.156914</v>
      </c>
      <c r="F316">
        <v>3.3288178832204522</v>
      </c>
      <c r="G316">
        <v>823.59185960305012</v>
      </c>
      <c r="H316">
        <v>0.54301566411226077</v>
      </c>
      <c r="I316">
        <v>10.533323423006459</v>
      </c>
      <c r="J316" t="s">
        <v>316</v>
      </c>
      <c r="K316">
        <v>14.38620859843679</v>
      </c>
      <c r="L316">
        <v>5.4716520433508897</v>
      </c>
      <c r="M316">
        <v>25.850287720007021</v>
      </c>
      <c r="N316">
        <v>16.877890410773478</v>
      </c>
      <c r="O316">
        <v>42.728178130780499</v>
      </c>
      <c r="P316">
        <v>773200000</v>
      </c>
      <c r="Q316">
        <v>14628260</v>
      </c>
      <c r="R316">
        <v>2.7330657467479802</v>
      </c>
      <c r="S316">
        <v>0.25130855236202171</v>
      </c>
      <c r="T316">
        <f t="shared" si="18"/>
        <v>6.4178140423594128</v>
      </c>
      <c r="U316">
        <f t="shared" si="19"/>
        <v>41.188337082305665</v>
      </c>
      <c r="V316">
        <f t="shared" si="16"/>
        <v>4.7621807927306889</v>
      </c>
      <c r="W316">
        <f t="shared" si="17"/>
        <v>8.9723973092335427</v>
      </c>
    </row>
    <row r="317" spans="1:23" x14ac:dyDescent="0.2">
      <c r="A317" t="s">
        <v>168</v>
      </c>
      <c r="B317" t="s">
        <v>176</v>
      </c>
      <c r="C317">
        <v>1991</v>
      </c>
      <c r="D317" t="s">
        <v>95</v>
      </c>
      <c r="E317">
        <v>12684055279.611771</v>
      </c>
      <c r="F317">
        <v>5.2818262901648723</v>
      </c>
      <c r="G317">
        <v>843.38199223803178</v>
      </c>
      <c r="H317">
        <v>2.4029053230953679</v>
      </c>
      <c r="I317">
        <v>11.869032254609522</v>
      </c>
      <c r="J317" t="s">
        <v>316</v>
      </c>
      <c r="K317">
        <v>15.823415497816917</v>
      </c>
      <c r="L317">
        <v>7.3177292629665809</v>
      </c>
      <c r="M317">
        <v>25.524803205234626</v>
      </c>
      <c r="N317">
        <v>16.963546058564081</v>
      </c>
      <c r="O317">
        <v>42.488349263798703</v>
      </c>
      <c r="P317">
        <v>1171600000</v>
      </c>
      <c r="Q317">
        <v>15039514</v>
      </c>
      <c r="R317">
        <v>2.7725729908824599</v>
      </c>
      <c r="S317">
        <v>0.30318896293308961</v>
      </c>
      <c r="T317">
        <f t="shared" si="18"/>
        <v>9.2367935504287715</v>
      </c>
      <c r="U317">
        <f t="shared" si="19"/>
        <v>85.318355093242545</v>
      </c>
      <c r="V317">
        <f t="shared" si="16"/>
        <v>4.962863343068995</v>
      </c>
      <c r="W317">
        <f t="shared" si="17"/>
        <v>8.5612571466705454</v>
      </c>
    </row>
    <row r="318" spans="1:23" x14ac:dyDescent="0.2">
      <c r="A318" t="s">
        <v>168</v>
      </c>
      <c r="B318" t="s">
        <v>176</v>
      </c>
      <c r="C318">
        <v>1992</v>
      </c>
      <c r="D318" t="s">
        <v>147</v>
      </c>
      <c r="E318">
        <v>13176122962.221863</v>
      </c>
      <c r="F318">
        <v>3.8794192532496794</v>
      </c>
      <c r="G318">
        <v>852.05945181724189</v>
      </c>
      <c r="H318">
        <v>1.028888411072586</v>
      </c>
      <c r="I318">
        <v>6.9350613209650804</v>
      </c>
      <c r="J318" t="s">
        <v>316</v>
      </c>
      <c r="K318">
        <v>12.735994291575615</v>
      </c>
      <c r="L318">
        <v>1.2583151228649154</v>
      </c>
      <c r="M318">
        <v>28.767640369263702</v>
      </c>
      <c r="N318">
        <v>17.225955492128616</v>
      </c>
      <c r="O318">
        <v>45.993595861392322</v>
      </c>
      <c r="P318">
        <v>779090000</v>
      </c>
      <c r="Q318">
        <v>15463854</v>
      </c>
      <c r="R318">
        <v>2.7824296408677198</v>
      </c>
      <c r="S318">
        <v>0.35080051732595996</v>
      </c>
      <c r="T318">
        <f t="shared" si="18"/>
        <v>5.912892603034904</v>
      </c>
      <c r="U318">
        <f t="shared" si="19"/>
        <v>34.962298935024883</v>
      </c>
      <c r="V318">
        <f t="shared" si="16"/>
        <v>3.984998408032173</v>
      </c>
      <c r="W318">
        <f t="shared" si="17"/>
        <v>11.541684877135086</v>
      </c>
    </row>
    <row r="319" spans="1:23" x14ac:dyDescent="0.2">
      <c r="A319" t="s">
        <v>168</v>
      </c>
      <c r="B319" t="s">
        <v>176</v>
      </c>
      <c r="C319">
        <v>1993</v>
      </c>
      <c r="D319" t="s">
        <v>67</v>
      </c>
      <c r="E319">
        <v>13815165000.183468</v>
      </c>
      <c r="F319">
        <v>4.8500005638520918</v>
      </c>
      <c r="G319">
        <v>869.07332413861604</v>
      </c>
      <c r="H319">
        <v>1.9967940365061878</v>
      </c>
      <c r="I319">
        <v>12.840228816404522</v>
      </c>
      <c r="J319" t="s">
        <v>316</v>
      </c>
      <c r="K319">
        <v>23.785542728751842</v>
      </c>
      <c r="L319">
        <v>6.0488882002014268</v>
      </c>
      <c r="M319">
        <v>36.415201053691796</v>
      </c>
      <c r="N319">
        <v>20.2539190620077</v>
      </c>
      <c r="O319">
        <v>56.669120115699499</v>
      </c>
      <c r="P319">
        <v>812130000</v>
      </c>
      <c r="Q319">
        <v>15896432</v>
      </c>
      <c r="R319">
        <v>2.7589380949970002</v>
      </c>
      <c r="S319">
        <v>2.0951163451357147</v>
      </c>
      <c r="T319">
        <f t="shared" si="18"/>
        <v>5.8785399956440241</v>
      </c>
      <c r="U319">
        <f t="shared" si="19"/>
        <v>34.557232480386446</v>
      </c>
      <c r="V319">
        <f t="shared" si="16"/>
        <v>3.5064743097025968</v>
      </c>
      <c r="W319">
        <f t="shared" si="17"/>
        <v>16.161281991684096</v>
      </c>
    </row>
    <row r="320" spans="1:23" x14ac:dyDescent="0.2">
      <c r="A320" t="s">
        <v>168</v>
      </c>
      <c r="B320" t="s">
        <v>176</v>
      </c>
      <c r="C320">
        <v>1994</v>
      </c>
      <c r="D320" t="s">
        <v>310</v>
      </c>
      <c r="E320">
        <v>14271065388.71818</v>
      </c>
      <c r="F320">
        <v>3.2999995912365705</v>
      </c>
      <c r="G320">
        <v>873.90773599339354</v>
      </c>
      <c r="H320">
        <v>0.55627203372850431</v>
      </c>
      <c r="I320">
        <v>19.080169068203652</v>
      </c>
      <c r="J320" t="s">
        <v>316</v>
      </c>
      <c r="K320">
        <v>22.574447646493756</v>
      </c>
      <c r="L320">
        <v>12.453852065321806</v>
      </c>
      <c r="M320">
        <v>36.762516810758875</v>
      </c>
      <c r="N320">
        <v>25.258635926993279</v>
      </c>
      <c r="O320">
        <v>62.021152737752161</v>
      </c>
      <c r="P320">
        <v>658150000</v>
      </c>
      <c r="Q320">
        <v>16330174</v>
      </c>
      <c r="R320">
        <v>2.6919880632918902</v>
      </c>
      <c r="S320">
        <v>4.2795004803073962</v>
      </c>
      <c r="T320">
        <f t="shared" si="18"/>
        <v>4.6117790233116907</v>
      </c>
      <c r="U320">
        <f t="shared" si="19"/>
        <v>21.268505759857732</v>
      </c>
      <c r="V320">
        <f t="shared" si="16"/>
        <v>5.3913243160642503</v>
      </c>
      <c r="W320">
        <f t="shared" si="17"/>
        <v>11.503880883765596</v>
      </c>
    </row>
    <row r="321" spans="1:23" x14ac:dyDescent="0.2">
      <c r="A321" t="s">
        <v>168</v>
      </c>
      <c r="B321" t="s">
        <v>176</v>
      </c>
      <c r="C321">
        <v>1995</v>
      </c>
      <c r="D321" t="s">
        <v>242</v>
      </c>
      <c r="E321">
        <v>14857951398.965317</v>
      </c>
      <c r="F321">
        <v>4.1124190399344229</v>
      </c>
      <c r="G321">
        <v>886.48791223808485</v>
      </c>
      <c r="H321">
        <v>1.4395313974868316</v>
      </c>
      <c r="I321">
        <v>17.624660397074191</v>
      </c>
      <c r="J321" t="s">
        <v>316</v>
      </c>
      <c r="K321">
        <v>21.130848717055613</v>
      </c>
      <c r="L321">
        <v>11.591199349820039</v>
      </c>
      <c r="M321">
        <v>32.926648348104287</v>
      </c>
      <c r="N321">
        <v>24.496445940890386</v>
      </c>
      <c r="O321">
        <v>57.423094288994669</v>
      </c>
      <c r="P321">
        <v>722200000</v>
      </c>
      <c r="Q321">
        <v>16760467</v>
      </c>
      <c r="R321">
        <v>2.6008396466188302</v>
      </c>
      <c r="S321">
        <v>1.6472967220093657</v>
      </c>
      <c r="T321">
        <f t="shared" si="18"/>
        <v>4.8606970140600465</v>
      </c>
      <c r="U321">
        <f t="shared" si="19"/>
        <v>23.626375462492252</v>
      </c>
      <c r="V321">
        <f t="shared" si="16"/>
        <v>6.8115914085119167</v>
      </c>
      <c r="W321">
        <f t="shared" si="17"/>
        <v>8.4302024072139012</v>
      </c>
    </row>
    <row r="322" spans="1:23" x14ac:dyDescent="0.2">
      <c r="A322" t="s">
        <v>168</v>
      </c>
      <c r="B322" t="s">
        <v>176</v>
      </c>
      <c r="C322">
        <v>1996</v>
      </c>
      <c r="D322" t="s">
        <v>280</v>
      </c>
      <c r="E322">
        <v>15541782824.230227</v>
      </c>
      <c r="F322">
        <v>4.6024610452860344</v>
      </c>
      <c r="G322">
        <v>904.3487332092194</v>
      </c>
      <c r="H322">
        <v>2.014784491087056</v>
      </c>
      <c r="I322">
        <v>18.093313166412369</v>
      </c>
      <c r="J322" t="s">
        <v>316</v>
      </c>
      <c r="K322">
        <v>20.298658576380014</v>
      </c>
      <c r="L322">
        <v>13.219416687980074</v>
      </c>
      <c r="M322">
        <v>40.092761956838096</v>
      </c>
      <c r="N322">
        <v>32.112182172559471</v>
      </c>
      <c r="O322">
        <v>72.20494412939756</v>
      </c>
      <c r="P322">
        <v>753710000</v>
      </c>
      <c r="Q322">
        <v>17185608</v>
      </c>
      <c r="R322">
        <v>2.5049330739984401</v>
      </c>
      <c r="S322">
        <v>1.7303570956106085</v>
      </c>
      <c r="T322">
        <f t="shared" si="18"/>
        <v>4.849572333651051</v>
      </c>
      <c r="U322">
        <f t="shared" si="19"/>
        <v>23.5183518193137</v>
      </c>
      <c r="V322">
        <f t="shared" ref="V322:V385" si="20">(((M322+N322)/100)*E322)/((W322/100)*E322)</f>
        <v>9.0475812636618222</v>
      </c>
      <c r="W322">
        <f t="shared" ref="W322:W385" si="21">ABS(N322-M322)</f>
        <v>7.9805797842786248</v>
      </c>
    </row>
    <row r="323" spans="1:23" x14ac:dyDescent="0.2">
      <c r="A323" t="s">
        <v>168</v>
      </c>
      <c r="B323" t="s">
        <v>176</v>
      </c>
      <c r="C323">
        <v>1997</v>
      </c>
      <c r="D323" t="s">
        <v>209</v>
      </c>
      <c r="E323">
        <v>16193971605.235222</v>
      </c>
      <c r="F323">
        <v>4.1963575760961476</v>
      </c>
      <c r="G323">
        <v>919.65157020446475</v>
      </c>
      <c r="H323">
        <v>1.6921389319517317</v>
      </c>
      <c r="I323">
        <v>10.411026400442132</v>
      </c>
      <c r="J323" t="s">
        <v>316</v>
      </c>
      <c r="K323">
        <v>23.835503847407427</v>
      </c>
      <c r="L323">
        <v>4.2249635098558818</v>
      </c>
      <c r="M323">
        <v>52.991547040401322</v>
      </c>
      <c r="N323">
        <v>32.410290929187866</v>
      </c>
      <c r="O323">
        <v>85.401837969589195</v>
      </c>
      <c r="P323">
        <v>619800000</v>
      </c>
      <c r="Q323">
        <v>17608812</v>
      </c>
      <c r="R323">
        <v>2.43271691954258</v>
      </c>
      <c r="S323">
        <v>1.187002423228988</v>
      </c>
      <c r="T323">
        <f t="shared" ref="T323:T386" si="22">(P323/E323)*100</f>
        <v>3.8273501714652243</v>
      </c>
      <c r="U323">
        <f t="shared" ref="U323:U386" si="23">T323^2</f>
        <v>14.648609335014882</v>
      </c>
      <c r="V323">
        <f t="shared" si="20"/>
        <v>4.149495905794546</v>
      </c>
      <c r="W323">
        <f t="shared" si="21"/>
        <v>20.581256111213456</v>
      </c>
    </row>
    <row r="324" spans="1:23" x14ac:dyDescent="0.2">
      <c r="A324" t="s">
        <v>168</v>
      </c>
      <c r="B324" t="s">
        <v>176</v>
      </c>
      <c r="C324">
        <v>1998</v>
      </c>
      <c r="D324" t="s">
        <v>119</v>
      </c>
      <c r="E324">
        <v>16955151553.299774</v>
      </c>
      <c r="F324">
        <v>4.7003907788653692</v>
      </c>
      <c r="G324">
        <v>940.04697106321078</v>
      </c>
      <c r="H324">
        <v>2.2177313147207798</v>
      </c>
      <c r="I324">
        <v>18.033075855689194</v>
      </c>
      <c r="J324" t="s">
        <v>316</v>
      </c>
      <c r="K324">
        <v>22.363552266419983</v>
      </c>
      <c r="L324">
        <v>10.252549722479174</v>
      </c>
      <c r="M324">
        <v>46.728191489361706</v>
      </c>
      <c r="N324">
        <v>33.871351757631828</v>
      </c>
      <c r="O324">
        <v>80.599543246993534</v>
      </c>
      <c r="P324">
        <v>883100000</v>
      </c>
      <c r="Q324">
        <v>18036494</v>
      </c>
      <c r="R324">
        <v>2.3997691285893898</v>
      </c>
      <c r="S324">
        <v>2.2376780758556891</v>
      </c>
      <c r="T324">
        <f t="shared" si="22"/>
        <v>5.2084465138746161</v>
      </c>
      <c r="U324">
        <f t="shared" si="23"/>
        <v>27.127915087892642</v>
      </c>
      <c r="V324">
        <f t="shared" si="20"/>
        <v>6.2690011642658101</v>
      </c>
      <c r="W324">
        <f t="shared" si="21"/>
        <v>12.856839731729877</v>
      </c>
    </row>
    <row r="325" spans="1:23" x14ac:dyDescent="0.2">
      <c r="A325" t="s">
        <v>168</v>
      </c>
      <c r="B325" t="s">
        <v>176</v>
      </c>
      <c r="C325">
        <v>1999</v>
      </c>
      <c r="D325" t="s">
        <v>177</v>
      </c>
      <c r="E325">
        <v>17701177689.238991</v>
      </c>
      <c r="F325">
        <v>4.3999968599161718</v>
      </c>
      <c r="G325">
        <v>957.97972645161019</v>
      </c>
      <c r="H325">
        <v>1.9076446114301433</v>
      </c>
      <c r="I325">
        <v>9.3618966170711087</v>
      </c>
      <c r="J325" t="s">
        <v>316</v>
      </c>
      <c r="K325">
        <v>20.467443804118602</v>
      </c>
      <c r="L325">
        <v>3.4521083781183495</v>
      </c>
      <c r="M325">
        <v>49.626765080321476</v>
      </c>
      <c r="N325">
        <v>32.078338953731325</v>
      </c>
      <c r="O325">
        <v>81.705104034052809</v>
      </c>
      <c r="P325">
        <v>756290000</v>
      </c>
      <c r="Q325">
        <v>18477612</v>
      </c>
      <c r="R325">
        <v>2.41626872357311</v>
      </c>
      <c r="S325">
        <v>3.1569995821145005</v>
      </c>
      <c r="T325">
        <f t="shared" si="22"/>
        <v>4.2725405805048124</v>
      </c>
      <c r="U325">
        <f t="shared" si="23"/>
        <v>18.2546030120604</v>
      </c>
      <c r="V325">
        <f t="shared" si="20"/>
        <v>4.6559790288115703</v>
      </c>
      <c r="W325">
        <f t="shared" si="21"/>
        <v>17.548426126590151</v>
      </c>
    </row>
    <row r="326" spans="1:23" x14ac:dyDescent="0.2">
      <c r="A326" t="s">
        <v>168</v>
      </c>
      <c r="B326" t="s">
        <v>176</v>
      </c>
      <c r="C326">
        <v>2000</v>
      </c>
      <c r="D326" t="s">
        <v>308</v>
      </c>
      <c r="E326">
        <v>18356121284.033123</v>
      </c>
      <c r="F326">
        <v>3.7000001146380725</v>
      </c>
      <c r="G326">
        <v>969.23554369779413</v>
      </c>
      <c r="H326">
        <v>1.1749535961346425</v>
      </c>
      <c r="I326">
        <v>15.265420895732904</v>
      </c>
      <c r="J326" t="s">
        <v>316</v>
      </c>
      <c r="K326">
        <v>23.098130927170608</v>
      </c>
      <c r="L326">
        <v>5.5546855722309179</v>
      </c>
      <c r="M326">
        <v>67.246172543964633</v>
      </c>
      <c r="N326">
        <v>48.802257619003775</v>
      </c>
      <c r="O326">
        <v>116.04843016296842</v>
      </c>
      <c r="P326">
        <v>778730000</v>
      </c>
      <c r="Q326">
        <v>18938762</v>
      </c>
      <c r="R326">
        <v>2.4650884228657501</v>
      </c>
      <c r="S326">
        <v>3.3293033790627016</v>
      </c>
      <c r="T326">
        <f t="shared" si="22"/>
        <v>4.2423450354807253</v>
      </c>
      <c r="U326">
        <f t="shared" si="23"/>
        <v>17.997491400067958</v>
      </c>
      <c r="V326">
        <f t="shared" si="20"/>
        <v>6.2919629934919943</v>
      </c>
      <c r="W326">
        <f t="shared" si="21"/>
        <v>18.443914924960858</v>
      </c>
    </row>
    <row r="327" spans="1:23" x14ac:dyDescent="0.2">
      <c r="A327" t="s">
        <v>168</v>
      </c>
      <c r="B327" t="s">
        <v>176</v>
      </c>
      <c r="C327">
        <v>2001</v>
      </c>
      <c r="D327" t="s">
        <v>239</v>
      </c>
      <c r="E327">
        <v>19090366135.394455</v>
      </c>
      <c r="F327">
        <v>4.0000000000000426</v>
      </c>
      <c r="G327">
        <v>982.94482538361046</v>
      </c>
      <c r="H327">
        <v>1.4144427301451543</v>
      </c>
      <c r="I327">
        <v>21.092609670954303</v>
      </c>
      <c r="J327" t="s">
        <v>316</v>
      </c>
      <c r="K327">
        <v>27.122921301683444</v>
      </c>
      <c r="L327">
        <v>7.0196003750916063</v>
      </c>
      <c r="M327">
        <v>64.81283769407969</v>
      </c>
      <c r="N327">
        <v>45.233016466731634</v>
      </c>
      <c r="O327">
        <v>110.04585416081134</v>
      </c>
      <c r="P327">
        <v>905720000</v>
      </c>
      <c r="Q327">
        <v>19421605</v>
      </c>
      <c r="R327">
        <v>2.5175384890795001</v>
      </c>
      <c r="S327">
        <v>1.6805552826714507</v>
      </c>
      <c r="T327">
        <f t="shared" si="22"/>
        <v>4.7443825517874778</v>
      </c>
      <c r="U327">
        <f t="shared" si="23"/>
        <v>22.50916579770546</v>
      </c>
      <c r="V327">
        <f t="shared" si="20"/>
        <v>5.620370731838201</v>
      </c>
      <c r="W327">
        <f t="shared" si="21"/>
        <v>19.579821227348056</v>
      </c>
    </row>
    <row r="328" spans="1:23" x14ac:dyDescent="0.2">
      <c r="A328" t="s">
        <v>168</v>
      </c>
      <c r="B328" t="s">
        <v>176</v>
      </c>
      <c r="C328">
        <v>2002</v>
      </c>
      <c r="D328" t="s">
        <v>152</v>
      </c>
      <c r="E328">
        <v>19949432554.081326</v>
      </c>
      <c r="F328">
        <v>4.4999996992939799</v>
      </c>
      <c r="G328">
        <v>1001.2502460074738</v>
      </c>
      <c r="H328">
        <v>1.8623039819879494</v>
      </c>
      <c r="I328">
        <v>18.754035037452415</v>
      </c>
      <c r="J328" t="s">
        <v>316</v>
      </c>
      <c r="K328">
        <v>18.774945765625638</v>
      </c>
      <c r="L328">
        <v>7.443260611518153</v>
      </c>
      <c r="M328">
        <v>54.872991281568495</v>
      </c>
      <c r="N328">
        <v>42.616251893086663</v>
      </c>
      <c r="O328">
        <v>97.489243174655144</v>
      </c>
      <c r="P328">
        <v>926110000</v>
      </c>
      <c r="Q328">
        <v>19924522</v>
      </c>
      <c r="R328">
        <v>2.55651282221105</v>
      </c>
      <c r="S328">
        <v>0.95567377512177154</v>
      </c>
      <c r="T328">
        <f t="shared" si="22"/>
        <v>4.642287430930125</v>
      </c>
      <c r="U328">
        <f t="shared" si="23"/>
        <v>21.550832591371819</v>
      </c>
      <c r="V328">
        <f t="shared" si="20"/>
        <v>7.9539296777632273</v>
      </c>
      <c r="W328">
        <f t="shared" si="21"/>
        <v>12.256739388481833</v>
      </c>
    </row>
    <row r="329" spans="1:23" x14ac:dyDescent="0.2">
      <c r="A329" t="s">
        <v>168</v>
      </c>
      <c r="B329" t="s">
        <v>176</v>
      </c>
      <c r="C329">
        <v>2003</v>
      </c>
      <c r="D329" t="s">
        <v>206</v>
      </c>
      <c r="E329">
        <v>20986803043.689518</v>
      </c>
      <c r="F329">
        <v>5.1999999839392075</v>
      </c>
      <c r="G329">
        <v>1026.4110530297392</v>
      </c>
      <c r="H329">
        <v>2.5129389103867936</v>
      </c>
      <c r="I329">
        <v>21.156965632118421</v>
      </c>
      <c r="J329" t="s">
        <v>316</v>
      </c>
      <c r="K329">
        <v>22.936927976637637</v>
      </c>
      <c r="L329">
        <v>7.0078675649244433</v>
      </c>
      <c r="M329">
        <v>56.608103062833194</v>
      </c>
      <c r="N329">
        <v>40.679042651119971</v>
      </c>
      <c r="O329">
        <v>97.287145713953166</v>
      </c>
      <c r="P329">
        <v>1163630000</v>
      </c>
      <c r="Q329">
        <v>20446782</v>
      </c>
      <c r="R329">
        <v>2.5874276267160199</v>
      </c>
      <c r="S329">
        <v>1.7917153528614203</v>
      </c>
      <c r="T329">
        <f t="shared" si="22"/>
        <v>5.5445795987964432</v>
      </c>
      <c r="U329">
        <f t="shared" si="23"/>
        <v>30.742362927389728</v>
      </c>
      <c r="V329">
        <f t="shared" si="20"/>
        <v>6.1075256919996583</v>
      </c>
      <c r="W329">
        <f t="shared" si="21"/>
        <v>15.929060411713223</v>
      </c>
    </row>
    <row r="330" spans="1:23" x14ac:dyDescent="0.2">
      <c r="A330" t="s">
        <v>168</v>
      </c>
      <c r="B330" t="s">
        <v>176</v>
      </c>
      <c r="C330">
        <v>2004</v>
      </c>
      <c r="D330" t="s">
        <v>116</v>
      </c>
      <c r="E330">
        <v>22162064012.000103</v>
      </c>
      <c r="F330">
        <v>5.5999999898220381</v>
      </c>
      <c r="G330">
        <v>1056.0134369959912</v>
      </c>
      <c r="H330">
        <v>2.8840671462833996</v>
      </c>
      <c r="I330">
        <v>22.871790362271337</v>
      </c>
      <c r="J330" t="s">
        <v>316</v>
      </c>
      <c r="K330">
        <v>28.37750668405269</v>
      </c>
      <c r="L330">
        <v>7.3138238314157933</v>
      </c>
      <c r="M330">
        <v>60.367009225801496</v>
      </c>
      <c r="N330">
        <v>39.30332512141073</v>
      </c>
      <c r="O330">
        <v>99.670334347212219</v>
      </c>
      <c r="P330">
        <v>1491660000</v>
      </c>
      <c r="Q330">
        <v>20986536</v>
      </c>
      <c r="R330">
        <v>2.60555785529895</v>
      </c>
      <c r="S330">
        <v>1.5681141864895449</v>
      </c>
      <c r="T330">
        <f t="shared" si="22"/>
        <v>6.7306907840005801</v>
      </c>
      <c r="U330">
        <f t="shared" si="23"/>
        <v>45.302198429830341</v>
      </c>
      <c r="V330">
        <f t="shared" si="20"/>
        <v>4.731856680590635</v>
      </c>
      <c r="W330">
        <f t="shared" si="21"/>
        <v>21.063684104390767</v>
      </c>
    </row>
    <row r="331" spans="1:23" x14ac:dyDescent="0.2">
      <c r="A331" t="s">
        <v>168</v>
      </c>
      <c r="B331" t="s">
        <v>176</v>
      </c>
      <c r="C331">
        <v>2005</v>
      </c>
      <c r="D331" t="s">
        <v>39</v>
      </c>
      <c r="E331">
        <v>23469626664.748234</v>
      </c>
      <c r="F331">
        <v>5.9000039528814767</v>
      </c>
      <c r="G331">
        <v>1089.4817964632841</v>
      </c>
      <c r="H331">
        <v>3.169311894600412</v>
      </c>
      <c r="I331">
        <v>19.227436744299862</v>
      </c>
      <c r="J331" t="s">
        <v>316</v>
      </c>
      <c r="K331">
        <v>29.002140636309804</v>
      </c>
      <c r="L331">
        <v>3.7290007896295321</v>
      </c>
      <c r="M331">
        <v>61.722297163913929</v>
      </c>
      <c r="N331">
        <v>36.449216950713961</v>
      </c>
      <c r="O331">
        <v>98.171514114627882</v>
      </c>
      <c r="P331">
        <v>1209330000</v>
      </c>
      <c r="Q331">
        <v>21542009</v>
      </c>
      <c r="R331">
        <v>2.6123846470691401</v>
      </c>
      <c r="S331">
        <v>1.3508660323583603</v>
      </c>
      <c r="T331">
        <f t="shared" si="22"/>
        <v>5.1527449382756201</v>
      </c>
      <c r="U331">
        <f t="shared" si="23"/>
        <v>26.550780398925024</v>
      </c>
      <c r="V331">
        <f t="shared" si="20"/>
        <v>3.8844301243246768</v>
      </c>
      <c r="W331">
        <f t="shared" si="21"/>
        <v>25.273080213199968</v>
      </c>
    </row>
    <row r="332" spans="1:23" x14ac:dyDescent="0.2">
      <c r="A332" t="s">
        <v>168</v>
      </c>
      <c r="B332" t="s">
        <v>176</v>
      </c>
      <c r="C332">
        <v>2006</v>
      </c>
      <c r="D332" t="s">
        <v>285</v>
      </c>
      <c r="E332">
        <v>24971662216.256042</v>
      </c>
      <c r="F332">
        <v>6.3999124185639005</v>
      </c>
      <c r="G332">
        <v>1129.2534836306922</v>
      </c>
      <c r="H332">
        <v>3.6505141523719402</v>
      </c>
      <c r="I332">
        <v>17.806737227093873</v>
      </c>
      <c r="J332">
        <v>5411560390.1831484</v>
      </c>
      <c r="K332">
        <v>22.954123686616185</v>
      </c>
      <c r="L332">
        <v>7.4169173652879516</v>
      </c>
      <c r="M332">
        <v>40.729325080741667</v>
      </c>
      <c r="N332">
        <v>25.192118759413429</v>
      </c>
      <c r="O332">
        <v>65.921443840155092</v>
      </c>
      <c r="P332">
        <v>1256080000</v>
      </c>
      <c r="Q332">
        <v>22113425</v>
      </c>
      <c r="R332">
        <v>2.6179954437236499</v>
      </c>
      <c r="S332">
        <v>3.1162191552913967</v>
      </c>
      <c r="T332">
        <f t="shared" si="22"/>
        <v>5.0300215865578926</v>
      </c>
      <c r="U332">
        <f t="shared" si="23"/>
        <v>25.301117161238377</v>
      </c>
      <c r="V332">
        <f t="shared" si="20"/>
        <v>4.2428118978933425</v>
      </c>
      <c r="W332">
        <f t="shared" si="21"/>
        <v>15.537206321328238</v>
      </c>
    </row>
    <row r="333" spans="1:23" x14ac:dyDescent="0.2">
      <c r="A333" t="s">
        <v>168</v>
      </c>
      <c r="B333" t="s">
        <v>176</v>
      </c>
      <c r="C333">
        <v>2007</v>
      </c>
      <c r="D333" t="s">
        <v>13</v>
      </c>
      <c r="E333">
        <v>26057135212.324558</v>
      </c>
      <c r="F333">
        <v>4.3468191531194691</v>
      </c>
      <c r="G333">
        <v>1147.8806987496221</v>
      </c>
      <c r="H333">
        <v>1.6495158428948287</v>
      </c>
      <c r="I333">
        <v>6.766557130046416</v>
      </c>
      <c r="J333">
        <v>6243915511.5857639</v>
      </c>
      <c r="K333">
        <v>15.384544987774746</v>
      </c>
      <c r="L333">
        <v>-0.91959608866861264</v>
      </c>
      <c r="M333">
        <v>40.82923168084826</v>
      </c>
      <c r="N333">
        <v>24.525090604404902</v>
      </c>
      <c r="O333">
        <v>65.354322285253161</v>
      </c>
      <c r="P333">
        <v>1079180000</v>
      </c>
      <c r="Q333">
        <v>22700212</v>
      </c>
      <c r="R333">
        <v>2.6189373496561599</v>
      </c>
      <c r="S333">
        <v>5.5866068965530484</v>
      </c>
      <c r="T333">
        <f t="shared" si="22"/>
        <v>4.1415911273683195</v>
      </c>
      <c r="U333">
        <f t="shared" si="23"/>
        <v>17.152777066295986</v>
      </c>
      <c r="V333">
        <f t="shared" si="20"/>
        <v>4.0084492632168631</v>
      </c>
      <c r="W333">
        <f t="shared" si="21"/>
        <v>16.304141076443358</v>
      </c>
    </row>
    <row r="334" spans="1:23" x14ac:dyDescent="0.2">
      <c r="A334" t="s">
        <v>168</v>
      </c>
      <c r="B334" t="s">
        <v>176</v>
      </c>
      <c r="C334">
        <v>2008</v>
      </c>
      <c r="D334" t="s">
        <v>254</v>
      </c>
      <c r="E334">
        <v>28441310733.845646</v>
      </c>
      <c r="F334">
        <v>9.1497990937753286</v>
      </c>
      <c r="G334">
        <v>1220.7283658550734</v>
      </c>
      <c r="H334">
        <v>6.3462751124575618</v>
      </c>
      <c r="I334">
        <v>4.3821940250504801</v>
      </c>
      <c r="J334">
        <v>6766464064.6234322</v>
      </c>
      <c r="K334">
        <v>16.491963940803345</v>
      </c>
      <c r="L334">
        <v>-2.963368609767731</v>
      </c>
      <c r="M334">
        <v>44.484768311635939</v>
      </c>
      <c r="N334">
        <v>25.029457299507417</v>
      </c>
      <c r="O334">
        <v>69.51422561114336</v>
      </c>
      <c r="P334">
        <v>1168020000</v>
      </c>
      <c r="Q334">
        <v>23298640</v>
      </c>
      <c r="R334">
        <v>2.60207261186049</v>
      </c>
      <c r="S334">
        <v>9.5170425080714374</v>
      </c>
      <c r="T334">
        <f t="shared" si="22"/>
        <v>4.1067727536552541</v>
      </c>
      <c r="U334">
        <f t="shared" si="23"/>
        <v>16.865582450165157</v>
      </c>
      <c r="V334">
        <f t="shared" si="20"/>
        <v>3.5730205272898439</v>
      </c>
      <c r="W334">
        <f t="shared" si="21"/>
        <v>19.455311012128522</v>
      </c>
    </row>
    <row r="335" spans="1:23" x14ac:dyDescent="0.2">
      <c r="A335" t="s">
        <v>168</v>
      </c>
      <c r="B335" t="s">
        <v>176</v>
      </c>
      <c r="C335">
        <v>2009</v>
      </c>
      <c r="D335" t="s">
        <v>182</v>
      </c>
      <c r="E335">
        <v>29819146303.344189</v>
      </c>
      <c r="F335">
        <v>4.844486888780736</v>
      </c>
      <c r="G335">
        <v>1247.4630657882492</v>
      </c>
      <c r="H335">
        <v>2.1900613339519595</v>
      </c>
      <c r="I335">
        <v>11.057966906675173</v>
      </c>
      <c r="J335">
        <v>5064172388.6298599</v>
      </c>
      <c r="K335">
        <v>15.478829590755588</v>
      </c>
      <c r="L335">
        <v>3.420839272704042</v>
      </c>
      <c r="M335">
        <v>42.302872549647539</v>
      </c>
      <c r="N335">
        <v>29.291865978504823</v>
      </c>
      <c r="O335">
        <v>71.594738528152362</v>
      </c>
      <c r="P335">
        <v>1479190000</v>
      </c>
      <c r="Q335">
        <v>23903831</v>
      </c>
      <c r="R335">
        <v>2.5643749209561899</v>
      </c>
      <c r="S335">
        <v>9.1329351723468601</v>
      </c>
      <c r="T335">
        <f t="shared" si="22"/>
        <v>4.9605377194655311</v>
      </c>
      <c r="U335">
        <f t="shared" si="23"/>
        <v>24.606934466240293</v>
      </c>
      <c r="V335">
        <f t="shared" si="20"/>
        <v>5.5026287271995749</v>
      </c>
      <c r="W335">
        <f t="shared" si="21"/>
        <v>13.011006571142715</v>
      </c>
    </row>
    <row r="336" spans="1:23" x14ac:dyDescent="0.2">
      <c r="A336" t="s">
        <v>168</v>
      </c>
      <c r="B336" t="s">
        <v>176</v>
      </c>
      <c r="C336">
        <v>2010</v>
      </c>
      <c r="D336" t="s">
        <v>54</v>
      </c>
      <c r="E336">
        <v>32174772955.974846</v>
      </c>
      <c r="F336">
        <v>7.8997119121632124</v>
      </c>
      <c r="G336">
        <v>1312.6075573102514</v>
      </c>
      <c r="H336">
        <v>5.222157938667209</v>
      </c>
      <c r="I336">
        <v>4.8759907239765541</v>
      </c>
      <c r="J336">
        <v>3785069951.083158</v>
      </c>
      <c r="K336">
        <v>11.764092185708092</v>
      </c>
      <c r="L336">
        <v>-0.68319385804904309</v>
      </c>
      <c r="M336">
        <v>45.901097808525023</v>
      </c>
      <c r="N336">
        <v>29.476717983157329</v>
      </c>
      <c r="O336">
        <v>75.377815791682352</v>
      </c>
      <c r="P336">
        <v>1591140000</v>
      </c>
      <c r="Q336">
        <v>24512104</v>
      </c>
      <c r="R336">
        <v>2.5128297390061198</v>
      </c>
      <c r="S336">
        <v>7.8550670845702788</v>
      </c>
      <c r="T336">
        <f t="shared" si="22"/>
        <v>4.9453029619732742</v>
      </c>
      <c r="U336">
        <f t="shared" si="23"/>
        <v>24.456021385701639</v>
      </c>
      <c r="V336">
        <f t="shared" si="20"/>
        <v>4.5893858150589173</v>
      </c>
      <c r="W336">
        <f t="shared" si="21"/>
        <v>16.424379825367694</v>
      </c>
    </row>
    <row r="337" spans="1:23" x14ac:dyDescent="0.2">
      <c r="A337" t="s">
        <v>168</v>
      </c>
      <c r="B337" t="s">
        <v>176</v>
      </c>
      <c r="C337">
        <v>2011</v>
      </c>
      <c r="D337" t="s">
        <v>297</v>
      </c>
      <c r="E337">
        <v>36694403096.188141</v>
      </c>
      <c r="F337">
        <v>14.047123646832134</v>
      </c>
      <c r="G337">
        <v>1460.6600219263041</v>
      </c>
      <c r="H337">
        <v>11.279263462373805</v>
      </c>
      <c r="I337">
        <v>3.8434410902180716</v>
      </c>
      <c r="J337">
        <v>4752682866.3631992</v>
      </c>
      <c r="K337">
        <v>11.976940226693214</v>
      </c>
      <c r="L337">
        <v>0.38775637904537186</v>
      </c>
      <c r="M337">
        <v>49.358845304710144</v>
      </c>
      <c r="N337">
        <v>36.9366085502594</v>
      </c>
      <c r="O337">
        <v>86.295453854969537</v>
      </c>
      <c r="P337">
        <v>1627460000</v>
      </c>
      <c r="Q337">
        <v>25121796</v>
      </c>
      <c r="R337">
        <v>2.45687994904856</v>
      </c>
      <c r="S337">
        <v>8.2079664287744585</v>
      </c>
      <c r="T337">
        <f t="shared" si="22"/>
        <v>4.4351722951696209</v>
      </c>
      <c r="U337">
        <f t="shared" si="23"/>
        <v>19.670753287840164</v>
      </c>
      <c r="V337">
        <f t="shared" si="20"/>
        <v>6.9468530958445038</v>
      </c>
      <c r="W337">
        <f t="shared" si="21"/>
        <v>12.422236754450743</v>
      </c>
    </row>
    <row r="338" spans="1:23" x14ac:dyDescent="0.2">
      <c r="A338" t="s">
        <v>168</v>
      </c>
      <c r="B338" t="s">
        <v>176</v>
      </c>
      <c r="C338">
        <v>2012</v>
      </c>
      <c r="D338" t="s">
        <v>231</v>
      </c>
      <c r="E338">
        <v>40104336702.770683</v>
      </c>
      <c r="F338">
        <v>9.2927894143528817</v>
      </c>
      <c r="G338">
        <v>1558.4759001069281</v>
      </c>
      <c r="H338">
        <v>6.6966903120704018</v>
      </c>
      <c r="I338">
        <v>5.1746887497337806</v>
      </c>
      <c r="J338">
        <v>6765489809.1257734</v>
      </c>
      <c r="K338">
        <v>16.109909381266714</v>
      </c>
      <c r="L338">
        <v>4.5181233423560316</v>
      </c>
      <c r="M338">
        <v>52.808816954646034</v>
      </c>
      <c r="N338">
        <v>40.359218174037039</v>
      </c>
      <c r="O338">
        <v>93.168035128683073</v>
      </c>
      <c r="P338">
        <v>1631130000</v>
      </c>
      <c r="Q338">
        <v>25733049</v>
      </c>
      <c r="R338">
        <v>2.4040283219270799</v>
      </c>
      <c r="S338">
        <v>7.8553678820170294</v>
      </c>
      <c r="T338">
        <f t="shared" si="22"/>
        <v>4.0672160023215405</v>
      </c>
      <c r="U338">
        <f t="shared" si="23"/>
        <v>16.542246009540413</v>
      </c>
      <c r="V338">
        <f t="shared" si="20"/>
        <v>7.483617486034805</v>
      </c>
      <c r="W338">
        <f t="shared" si="21"/>
        <v>12.449598780608994</v>
      </c>
    </row>
    <row r="339" spans="1:23" x14ac:dyDescent="0.2">
      <c r="A339" t="s">
        <v>168</v>
      </c>
      <c r="B339" t="s">
        <v>176</v>
      </c>
      <c r="C339">
        <v>2013</v>
      </c>
      <c r="D339" t="s">
        <v>142</v>
      </c>
      <c r="E339">
        <v>43036976358.671928</v>
      </c>
      <c r="F339">
        <v>7.312525021012604</v>
      </c>
      <c r="G339">
        <v>1633.5142468153033</v>
      </c>
      <c r="H339">
        <v>4.8148544807928602</v>
      </c>
      <c r="I339">
        <v>17.423053499885871</v>
      </c>
      <c r="J339">
        <v>4996855114.8111935</v>
      </c>
      <c r="K339">
        <v>25.754600588401409</v>
      </c>
      <c r="L339">
        <v>16.49373620930314</v>
      </c>
      <c r="M339">
        <v>35.857837491021108</v>
      </c>
      <c r="N339">
        <v>25.829379878996789</v>
      </c>
      <c r="O339">
        <v>61.687217370017898</v>
      </c>
      <c r="P339">
        <v>1190640000</v>
      </c>
      <c r="Q339">
        <v>26346251</v>
      </c>
      <c r="R339">
        <v>2.3549868746405198</v>
      </c>
      <c r="S339">
        <v>5.0997818119053342</v>
      </c>
      <c r="T339">
        <f t="shared" si="22"/>
        <v>2.7665512327751776</v>
      </c>
      <c r="U339">
        <f t="shared" si="23"/>
        <v>7.6538057235698549</v>
      </c>
      <c r="V339">
        <f t="shared" si="20"/>
        <v>6.151216842762909</v>
      </c>
      <c r="W339">
        <f t="shared" si="21"/>
        <v>10.028457612024319</v>
      </c>
    </row>
    <row r="340" spans="1:23" x14ac:dyDescent="0.2">
      <c r="A340" t="s">
        <v>168</v>
      </c>
      <c r="B340" t="s">
        <v>176</v>
      </c>
      <c r="C340">
        <v>2014</v>
      </c>
      <c r="D340" t="s">
        <v>194</v>
      </c>
      <c r="E340">
        <v>44283946425.92218</v>
      </c>
      <c r="F340">
        <v>2.8974388369153843</v>
      </c>
      <c r="G340">
        <v>1642.4234753173198</v>
      </c>
      <c r="H340">
        <v>0.54540255889325806</v>
      </c>
      <c r="I340">
        <v>20.708347918645817</v>
      </c>
      <c r="J340">
        <v>4941244204.9708652</v>
      </c>
      <c r="K340">
        <v>28.70865087946564</v>
      </c>
      <c r="L340">
        <v>20.165330181673376</v>
      </c>
      <c r="M340">
        <v>36.349465253021002</v>
      </c>
      <c r="N340">
        <v>28.821083830775109</v>
      </c>
      <c r="O340">
        <v>65.170549083796104</v>
      </c>
      <c r="P340">
        <v>1005340000</v>
      </c>
      <c r="Q340">
        <v>26962563</v>
      </c>
      <c r="R340">
        <v>2.31233604659415</v>
      </c>
      <c r="S340">
        <v>6.274848410433072</v>
      </c>
      <c r="T340">
        <f t="shared" si="22"/>
        <v>2.2702132062275084</v>
      </c>
      <c r="U340">
        <f t="shared" si="23"/>
        <v>5.1538680017297835</v>
      </c>
      <c r="V340">
        <f t="shared" si="20"/>
        <v>8.65664814633611</v>
      </c>
      <c r="W340">
        <f t="shared" si="21"/>
        <v>7.5283814222458929</v>
      </c>
    </row>
    <row r="341" spans="1:23" x14ac:dyDescent="0.2">
      <c r="A341" t="s">
        <v>168</v>
      </c>
      <c r="B341" t="s">
        <v>176</v>
      </c>
      <c r="C341">
        <v>2015</v>
      </c>
      <c r="D341" t="s">
        <v>104</v>
      </c>
      <c r="E341">
        <v>45248542333.655403</v>
      </c>
      <c r="F341">
        <v>2.1782067443939042</v>
      </c>
      <c r="G341">
        <v>1640.4610077285206</v>
      </c>
      <c r="H341">
        <v>-0.11948608981126085</v>
      </c>
      <c r="I341">
        <v>23.541271326247568</v>
      </c>
      <c r="J341">
        <v>4806620463.0538559</v>
      </c>
      <c r="K341">
        <v>29.246289672952891</v>
      </c>
      <c r="L341">
        <v>20.518157825115722</v>
      </c>
      <c r="M341">
        <v>43.627598415524638</v>
      </c>
      <c r="N341">
        <v>31.958795575298488</v>
      </c>
      <c r="O341">
        <v>75.586393990823126</v>
      </c>
      <c r="P341">
        <v>1758740000</v>
      </c>
      <c r="Q341">
        <v>27582821</v>
      </c>
      <c r="R341">
        <v>2.2743803107310199</v>
      </c>
      <c r="S341">
        <v>6.4908502208480225</v>
      </c>
      <c r="T341">
        <f t="shared" si="22"/>
        <v>3.8868434413452189</v>
      </c>
      <c r="U341">
        <f t="shared" si="23"/>
        <v>15.107551937528344</v>
      </c>
      <c r="V341">
        <f t="shared" si="20"/>
        <v>6.4776477095192924</v>
      </c>
      <c r="W341">
        <f t="shared" si="21"/>
        <v>11.668802840226149</v>
      </c>
    </row>
    <row r="342" spans="1:23" x14ac:dyDescent="0.2">
      <c r="A342" t="s">
        <v>168</v>
      </c>
      <c r="B342" t="s">
        <v>176</v>
      </c>
      <c r="C342">
        <v>2016</v>
      </c>
      <c r="D342" t="s">
        <v>29</v>
      </c>
      <c r="E342">
        <v>46808618404.899353</v>
      </c>
      <c r="F342">
        <v>3.4477929912972769</v>
      </c>
      <c r="G342">
        <v>1659.484162959254</v>
      </c>
      <c r="H342">
        <v>1.1596225171528971</v>
      </c>
      <c r="I342">
        <v>24.614787049731017</v>
      </c>
      <c r="J342">
        <v>5394616995.4999514</v>
      </c>
      <c r="K342">
        <v>26.976074541533812</v>
      </c>
      <c r="L342">
        <v>24.188391549065663</v>
      </c>
      <c r="M342">
        <v>37.476995516853499</v>
      </c>
      <c r="N342">
        <v>31.880674711539779</v>
      </c>
      <c r="O342">
        <v>69.357670228393275</v>
      </c>
      <c r="P342">
        <v>1316220000</v>
      </c>
      <c r="Q342">
        <v>28206728</v>
      </c>
      <c r="R342">
        <v>2.2367379649860601</v>
      </c>
      <c r="S342">
        <v>6.3358488239491502</v>
      </c>
      <c r="T342">
        <f t="shared" si="22"/>
        <v>2.8119180716135688</v>
      </c>
      <c r="U342">
        <f t="shared" si="23"/>
        <v>7.9068832414669714</v>
      </c>
      <c r="V342">
        <f t="shared" si="20"/>
        <v>12.393440733872511</v>
      </c>
      <c r="W342">
        <f t="shared" si="21"/>
        <v>5.5963208053137201</v>
      </c>
    </row>
    <row r="343" spans="1:23" x14ac:dyDescent="0.2">
      <c r="A343" t="s">
        <v>168</v>
      </c>
      <c r="B343" t="s">
        <v>176</v>
      </c>
      <c r="C343">
        <v>2017</v>
      </c>
      <c r="D343" t="s">
        <v>276</v>
      </c>
      <c r="E343">
        <v>50620453224.933403</v>
      </c>
      <c r="F343">
        <v>8.1434465487985221</v>
      </c>
      <c r="G343">
        <v>1755.6046526413099</v>
      </c>
      <c r="H343">
        <v>5.7921908402337721</v>
      </c>
      <c r="I343">
        <v>20.444711604460437</v>
      </c>
      <c r="J343">
        <v>5294880834.2882967</v>
      </c>
      <c r="K343">
        <v>20.579545990174651</v>
      </c>
      <c r="L343">
        <v>20.981537546819784</v>
      </c>
      <c r="M343">
        <v>38.390200744111262</v>
      </c>
      <c r="N343">
        <v>35.258003860295695</v>
      </c>
      <c r="O343">
        <v>73.648204604406956</v>
      </c>
      <c r="P343">
        <v>1237060000</v>
      </c>
      <c r="Q343">
        <v>28833629</v>
      </c>
      <c r="R343">
        <v>2.1981848504111698</v>
      </c>
      <c r="S343">
        <v>5.5172336652467395</v>
      </c>
      <c r="T343">
        <f t="shared" si="22"/>
        <v>2.4437947927947015</v>
      </c>
      <c r="U343">
        <f t="shared" si="23"/>
        <v>5.9721329892904977</v>
      </c>
      <c r="V343">
        <f t="shared" si="20"/>
        <v>23.513274336283253</v>
      </c>
      <c r="W343">
        <f t="shared" si="21"/>
        <v>3.1321968838155669</v>
      </c>
    </row>
    <row r="344" spans="1:23" x14ac:dyDescent="0.2">
      <c r="A344" t="s">
        <v>168</v>
      </c>
      <c r="B344" t="s">
        <v>176</v>
      </c>
      <c r="C344">
        <v>2018</v>
      </c>
      <c r="D344" t="s">
        <v>1</v>
      </c>
      <c r="E344" t="s">
        <v>316</v>
      </c>
      <c r="F344" t="s">
        <v>316</v>
      </c>
      <c r="G344" t="s">
        <v>316</v>
      </c>
      <c r="H344" t="s">
        <v>316</v>
      </c>
      <c r="I344" t="s">
        <v>316</v>
      </c>
      <c r="J344" t="s">
        <v>316</v>
      </c>
      <c r="K344" t="s">
        <v>316</v>
      </c>
      <c r="L344" t="s">
        <v>316</v>
      </c>
      <c r="M344" t="s">
        <v>316</v>
      </c>
      <c r="N344" t="s">
        <v>316</v>
      </c>
      <c r="O344" t="s">
        <v>316</v>
      </c>
      <c r="P344" t="s">
        <v>316</v>
      </c>
      <c r="Q344" t="s">
        <v>316</v>
      </c>
      <c r="R344" t="s">
        <v>316</v>
      </c>
      <c r="S344" t="s">
        <v>316</v>
      </c>
      <c r="T344" t="e">
        <f t="shared" si="22"/>
        <v>#VALUE!</v>
      </c>
      <c r="U344" t="e">
        <f t="shared" si="23"/>
        <v>#VALUE!</v>
      </c>
      <c r="V344" t="e">
        <f t="shared" si="20"/>
        <v>#VALUE!</v>
      </c>
      <c r="W344" t="e">
        <f t="shared" si="21"/>
        <v>#VALUE!</v>
      </c>
    </row>
    <row r="345" spans="1:23" x14ac:dyDescent="0.2">
      <c r="A345" t="s">
        <v>47</v>
      </c>
      <c r="B345" t="s">
        <v>43</v>
      </c>
      <c r="C345">
        <v>1970</v>
      </c>
      <c r="D345" t="s">
        <v>178</v>
      </c>
      <c r="E345">
        <v>347018853.99961197</v>
      </c>
      <c r="F345" t="s">
        <v>316</v>
      </c>
      <c r="G345">
        <v>487.50448353267291</v>
      </c>
      <c r="H345" t="s">
        <v>316</v>
      </c>
      <c r="I345" t="s">
        <v>316</v>
      </c>
      <c r="J345" t="s">
        <v>316</v>
      </c>
      <c r="K345" t="s">
        <v>316</v>
      </c>
      <c r="L345">
        <v>3.3843926089732324</v>
      </c>
      <c r="M345">
        <v>30.188661787429339</v>
      </c>
      <c r="N345">
        <v>3.9999259787003707</v>
      </c>
      <c r="O345">
        <v>34.188587766129707</v>
      </c>
      <c r="P345" t="s">
        <v>316</v>
      </c>
      <c r="Q345">
        <v>711827</v>
      </c>
      <c r="R345">
        <v>1.9131678116698101</v>
      </c>
      <c r="S345" t="s">
        <v>316</v>
      </c>
      <c r="T345" t="e">
        <f t="shared" si="22"/>
        <v>#VALUE!</v>
      </c>
      <c r="U345" t="e">
        <f t="shared" si="23"/>
        <v>#VALUE!</v>
      </c>
      <c r="V345">
        <f t="shared" si="20"/>
        <v>1.3054691916336911</v>
      </c>
      <c r="W345">
        <f t="shared" si="21"/>
        <v>26.188735808728968</v>
      </c>
    </row>
    <row r="346" spans="1:23" x14ac:dyDescent="0.2">
      <c r="A346" t="s">
        <v>47</v>
      </c>
      <c r="B346" t="s">
        <v>43</v>
      </c>
      <c r="C346">
        <v>1971</v>
      </c>
      <c r="D346" t="s">
        <v>85</v>
      </c>
      <c r="E346">
        <v>333447059.54582465</v>
      </c>
      <c r="F346">
        <v>-3.9109674582126672</v>
      </c>
      <c r="G346">
        <v>459.1315728143033</v>
      </c>
      <c r="H346">
        <v>-5.8200307231570605</v>
      </c>
      <c r="I346" t="s">
        <v>316</v>
      </c>
      <c r="J346" t="s">
        <v>316</v>
      </c>
      <c r="K346" t="s">
        <v>316</v>
      </c>
      <c r="L346">
        <v>-2.1534234396133618</v>
      </c>
      <c r="M346">
        <v>34.311954373055137</v>
      </c>
      <c r="N346">
        <v>4.1581147672779899</v>
      </c>
      <c r="O346">
        <v>38.470069140333131</v>
      </c>
      <c r="P346">
        <v>1250000</v>
      </c>
      <c r="Q346">
        <v>726256</v>
      </c>
      <c r="R346">
        <v>2.00676653898303</v>
      </c>
      <c r="S346" t="s">
        <v>316</v>
      </c>
      <c r="T346">
        <f t="shared" si="22"/>
        <v>0.37487210164713303</v>
      </c>
      <c r="U346">
        <f t="shared" si="23"/>
        <v>0.14052909259333843</v>
      </c>
      <c r="V346">
        <f t="shared" si="20"/>
        <v>1.2757933862911004</v>
      </c>
      <c r="W346">
        <f t="shared" si="21"/>
        <v>30.153839605777147</v>
      </c>
    </row>
    <row r="347" spans="1:23" x14ac:dyDescent="0.2">
      <c r="A347" t="s">
        <v>47</v>
      </c>
      <c r="B347" t="s">
        <v>43</v>
      </c>
      <c r="C347">
        <v>1972</v>
      </c>
      <c r="D347" t="s">
        <v>15</v>
      </c>
      <c r="E347">
        <v>354703845.74558109</v>
      </c>
      <c r="F347">
        <v>6.374860893573171</v>
      </c>
      <c r="G347">
        <v>478.36632421958637</v>
      </c>
      <c r="H347">
        <v>4.1893767591240305</v>
      </c>
      <c r="I347" t="s">
        <v>316</v>
      </c>
      <c r="J347" t="s">
        <v>316</v>
      </c>
      <c r="K347" t="s">
        <v>316</v>
      </c>
      <c r="L347">
        <v>-8.5222532324254736</v>
      </c>
      <c r="M347">
        <v>35.630158857883394</v>
      </c>
      <c r="N347">
        <v>4.3555689195885199</v>
      </c>
      <c r="O347">
        <v>39.985727777471915</v>
      </c>
      <c r="P347" t="s">
        <v>316</v>
      </c>
      <c r="Q347">
        <v>741490</v>
      </c>
      <c r="R347">
        <v>2.0759105560484401</v>
      </c>
      <c r="S347" t="s">
        <v>316</v>
      </c>
      <c r="T347" t="e">
        <f t="shared" si="22"/>
        <v>#VALUE!</v>
      </c>
      <c r="U347" t="e">
        <f t="shared" si="23"/>
        <v>#VALUE!</v>
      </c>
      <c r="V347">
        <f t="shared" si="20"/>
        <v>1.2785372360233729</v>
      </c>
      <c r="W347">
        <f t="shared" si="21"/>
        <v>31.274589938294874</v>
      </c>
    </row>
    <row r="348" spans="1:23" x14ac:dyDescent="0.2">
      <c r="A348" t="s">
        <v>47</v>
      </c>
      <c r="B348" t="s">
        <v>43</v>
      </c>
      <c r="C348">
        <v>1973</v>
      </c>
      <c r="D348" t="s">
        <v>257</v>
      </c>
      <c r="E348">
        <v>358640678.15571874</v>
      </c>
      <c r="F348">
        <v>1.1098927901000053</v>
      </c>
      <c r="G348">
        <v>474.2167955726963</v>
      </c>
      <c r="H348">
        <v>-0.86743745050608823</v>
      </c>
      <c r="I348" t="s">
        <v>316</v>
      </c>
      <c r="J348" t="s">
        <v>316</v>
      </c>
      <c r="K348" t="s">
        <v>316</v>
      </c>
      <c r="L348">
        <v>-13.776768036896827</v>
      </c>
      <c r="M348">
        <v>40.726482435312953</v>
      </c>
      <c r="N348">
        <v>6.0598359971781193</v>
      </c>
      <c r="O348">
        <v>46.786318432491072</v>
      </c>
      <c r="P348">
        <v>40000</v>
      </c>
      <c r="Q348">
        <v>756280</v>
      </c>
      <c r="R348">
        <v>1.97500026693495</v>
      </c>
      <c r="S348" t="s">
        <v>316</v>
      </c>
      <c r="T348">
        <f t="shared" si="22"/>
        <v>1.1153224504731819E-2</v>
      </c>
      <c r="U348">
        <f t="shared" si="23"/>
        <v>1.2439441685295033E-4</v>
      </c>
      <c r="V348">
        <f t="shared" si="20"/>
        <v>1.3496061269146606</v>
      </c>
      <c r="W348">
        <f t="shared" si="21"/>
        <v>34.666646438134833</v>
      </c>
    </row>
    <row r="349" spans="1:23" x14ac:dyDescent="0.2">
      <c r="A349" t="s">
        <v>47</v>
      </c>
      <c r="B349" t="s">
        <v>43</v>
      </c>
      <c r="C349">
        <v>1974</v>
      </c>
      <c r="D349" t="s">
        <v>298</v>
      </c>
      <c r="E349">
        <v>374991971.17075324</v>
      </c>
      <c r="F349">
        <v>4.5592410484833295</v>
      </c>
      <c r="G349">
        <v>487.67073219899112</v>
      </c>
      <c r="H349">
        <v>2.8370856435076348</v>
      </c>
      <c r="I349" t="s">
        <v>316</v>
      </c>
      <c r="J349" t="s">
        <v>316</v>
      </c>
      <c r="K349" t="s">
        <v>316</v>
      </c>
      <c r="L349">
        <v>-17.414587197820694</v>
      </c>
      <c r="M349">
        <v>39.248427285473085</v>
      </c>
      <c r="N349">
        <v>5.0183663750470409</v>
      </c>
      <c r="O349">
        <v>44.266793660520129</v>
      </c>
      <c r="P349">
        <v>39530000</v>
      </c>
      <c r="Q349">
        <v>768945</v>
      </c>
      <c r="R349">
        <v>1.66077675116975</v>
      </c>
      <c r="S349" t="s">
        <v>316</v>
      </c>
      <c r="T349">
        <f t="shared" si="22"/>
        <v>10.541559030339865</v>
      </c>
      <c r="U349">
        <f t="shared" si="23"/>
        <v>111.12446679013996</v>
      </c>
      <c r="V349">
        <f t="shared" si="20"/>
        <v>1.2932139903682442</v>
      </c>
      <c r="W349">
        <f t="shared" si="21"/>
        <v>34.230060910426047</v>
      </c>
    </row>
    <row r="350" spans="1:23" x14ac:dyDescent="0.2">
      <c r="A350" t="s">
        <v>47</v>
      </c>
      <c r="B350" t="s">
        <v>43</v>
      </c>
      <c r="C350">
        <v>1975</v>
      </c>
      <c r="D350" t="s">
        <v>232</v>
      </c>
      <c r="E350">
        <v>404412282.46122646</v>
      </c>
      <c r="F350">
        <v>7.8455843197444466</v>
      </c>
      <c r="G350">
        <v>519.49629717423466</v>
      </c>
      <c r="H350">
        <v>6.5260354731022261</v>
      </c>
      <c r="I350" t="s">
        <v>316</v>
      </c>
      <c r="J350" t="s">
        <v>316</v>
      </c>
      <c r="K350">
        <v>15.397444705130031</v>
      </c>
      <c r="L350">
        <v>-5.3643621196474625</v>
      </c>
      <c r="M350">
        <v>25.946713561267593</v>
      </c>
      <c r="N350">
        <v>5.1849067364900776</v>
      </c>
      <c r="O350">
        <v>31.131620297757674</v>
      </c>
      <c r="P350">
        <v>69020000</v>
      </c>
      <c r="Q350">
        <v>778470</v>
      </c>
      <c r="R350">
        <v>1.2311009394638099</v>
      </c>
      <c r="S350">
        <v>-0.11928165998101746</v>
      </c>
      <c r="T350">
        <f t="shared" si="22"/>
        <v>17.066741786364361</v>
      </c>
      <c r="U350">
        <f t="shared" si="23"/>
        <v>291.27367520243536</v>
      </c>
      <c r="V350">
        <f t="shared" si="20"/>
        <v>1.4994658490225732</v>
      </c>
      <c r="W350">
        <f t="shared" si="21"/>
        <v>20.761806824777516</v>
      </c>
    </row>
    <row r="351" spans="1:23" x14ac:dyDescent="0.2">
      <c r="A351" t="s">
        <v>47</v>
      </c>
      <c r="B351" t="s">
        <v>43</v>
      </c>
      <c r="C351">
        <v>1976</v>
      </c>
      <c r="D351" t="s">
        <v>144</v>
      </c>
      <c r="E351">
        <v>424404222.89270592</v>
      </c>
      <c r="F351">
        <v>4.9434553050193841</v>
      </c>
      <c r="G351">
        <v>541.22422437972284</v>
      </c>
      <c r="H351">
        <v>4.1824989559455332</v>
      </c>
      <c r="I351" t="s">
        <v>316</v>
      </c>
      <c r="J351" t="s">
        <v>316</v>
      </c>
      <c r="K351" t="s">
        <v>316</v>
      </c>
      <c r="L351">
        <v>-6.404155332875475</v>
      </c>
      <c r="M351">
        <v>27.935339256647513</v>
      </c>
      <c r="N351">
        <v>5.2725788047739819</v>
      </c>
      <c r="O351">
        <v>33.207918061421495</v>
      </c>
      <c r="P351">
        <v>78220000</v>
      </c>
      <c r="Q351">
        <v>784156</v>
      </c>
      <c r="R351">
        <v>0.72775252623673903</v>
      </c>
      <c r="S351" t="s">
        <v>316</v>
      </c>
      <c r="T351">
        <f t="shared" si="22"/>
        <v>18.430542341652167</v>
      </c>
      <c r="U351">
        <f t="shared" si="23"/>
        <v>339.68489100743335</v>
      </c>
      <c r="V351">
        <f t="shared" si="20"/>
        <v>1.4653077294772445</v>
      </c>
      <c r="W351">
        <f t="shared" si="21"/>
        <v>22.662760451873531</v>
      </c>
    </row>
    <row r="352" spans="1:23" x14ac:dyDescent="0.2">
      <c r="A352" t="s">
        <v>47</v>
      </c>
      <c r="B352" t="s">
        <v>43</v>
      </c>
      <c r="C352">
        <v>1977</v>
      </c>
      <c r="D352" t="s">
        <v>65</v>
      </c>
      <c r="E352">
        <v>393974143.15114027</v>
      </c>
      <c r="F352">
        <v>-7.1700699710659279</v>
      </c>
      <c r="G352">
        <v>500.75899601545115</v>
      </c>
      <c r="H352">
        <v>-7.4766107172396516</v>
      </c>
      <c r="I352" t="s">
        <v>316</v>
      </c>
      <c r="J352" t="s">
        <v>316</v>
      </c>
      <c r="K352" t="s">
        <v>316</v>
      </c>
      <c r="L352">
        <v>-3.5174906597785478</v>
      </c>
      <c r="M352">
        <v>32.602177218337921</v>
      </c>
      <c r="N352">
        <v>9.3043301323174479</v>
      </c>
      <c r="O352">
        <v>41.906507350655367</v>
      </c>
      <c r="P352">
        <v>116350000</v>
      </c>
      <c r="Q352">
        <v>786754</v>
      </c>
      <c r="R352">
        <v>0.33076399903418402</v>
      </c>
      <c r="S352">
        <v>3.4791319472312815E-2</v>
      </c>
      <c r="T352">
        <f t="shared" si="22"/>
        <v>29.532394961098923</v>
      </c>
      <c r="U352">
        <f t="shared" si="23"/>
        <v>872.16235213834102</v>
      </c>
      <c r="V352">
        <f t="shared" si="20"/>
        <v>1.7987287493100916</v>
      </c>
      <c r="W352">
        <f t="shared" si="21"/>
        <v>23.297847086020475</v>
      </c>
    </row>
    <row r="353" spans="1:23" x14ac:dyDescent="0.2">
      <c r="A353" t="s">
        <v>47</v>
      </c>
      <c r="B353" t="s">
        <v>43</v>
      </c>
      <c r="C353">
        <v>1978</v>
      </c>
      <c r="D353" t="s">
        <v>106</v>
      </c>
      <c r="E353">
        <v>445687360.0895924</v>
      </c>
      <c r="F353">
        <v>13.126043380621908</v>
      </c>
      <c r="G353">
        <v>565.23802952408369</v>
      </c>
      <c r="H353">
        <v>12.876260640686141</v>
      </c>
      <c r="I353" t="s">
        <v>316</v>
      </c>
      <c r="J353" t="s">
        <v>316</v>
      </c>
      <c r="K353" t="s">
        <v>316</v>
      </c>
      <c r="L353">
        <v>-5.8190455158415055</v>
      </c>
      <c r="M353">
        <v>36.053108863067187</v>
      </c>
      <c r="N353">
        <v>7.7346859186099515</v>
      </c>
      <c r="O353">
        <v>43.787794781677135</v>
      </c>
      <c r="P353">
        <v>131060000</v>
      </c>
      <c r="Q353">
        <v>788495</v>
      </c>
      <c r="R353">
        <v>0.221044509012468</v>
      </c>
      <c r="S353" t="s">
        <v>316</v>
      </c>
      <c r="T353">
        <f t="shared" si="22"/>
        <v>29.406263613501228</v>
      </c>
      <c r="U353">
        <f t="shared" si="23"/>
        <v>864.72833970672627</v>
      </c>
      <c r="V353">
        <f t="shared" si="20"/>
        <v>1.5462653011278555</v>
      </c>
      <c r="W353">
        <f t="shared" si="21"/>
        <v>28.318422944457236</v>
      </c>
    </row>
    <row r="354" spans="1:23" x14ac:dyDescent="0.2">
      <c r="A354" t="s">
        <v>47</v>
      </c>
      <c r="B354" t="s">
        <v>43</v>
      </c>
      <c r="C354">
        <v>1979</v>
      </c>
      <c r="D354" t="s">
        <v>30</v>
      </c>
      <c r="E354">
        <v>454575009.45535511</v>
      </c>
      <c r="F354">
        <v>1.994144362536133</v>
      </c>
      <c r="G354">
        <v>573.62373142857973</v>
      </c>
      <c r="H354">
        <v>1.483570012363927</v>
      </c>
      <c r="I354" t="s">
        <v>316</v>
      </c>
      <c r="J354" t="s">
        <v>316</v>
      </c>
      <c r="K354">
        <v>21.837059485535878</v>
      </c>
      <c r="L354">
        <v>-10.734918774925534</v>
      </c>
      <c r="M354">
        <v>41.52645047142461</v>
      </c>
      <c r="N354">
        <v>7.2722091961208113</v>
      </c>
      <c r="O354">
        <v>48.798659667545422</v>
      </c>
      <c r="P354">
        <v>118590000</v>
      </c>
      <c r="Q354">
        <v>792462</v>
      </c>
      <c r="R354">
        <v>0.50184898461086902</v>
      </c>
      <c r="S354">
        <v>0.19403081060956631</v>
      </c>
      <c r="T354">
        <f t="shared" si="22"/>
        <v>26.088103730578489</v>
      </c>
      <c r="U354">
        <f t="shared" si="23"/>
        <v>680.58915625742327</v>
      </c>
      <c r="V354">
        <f t="shared" si="20"/>
        <v>1.4246019719236251</v>
      </c>
      <c r="W354">
        <f t="shared" si="21"/>
        <v>34.254241275303798</v>
      </c>
    </row>
    <row r="355" spans="1:23" x14ac:dyDescent="0.2">
      <c r="A355" t="s">
        <v>47</v>
      </c>
      <c r="B355" t="s">
        <v>43</v>
      </c>
      <c r="C355">
        <v>1980</v>
      </c>
      <c r="D355" t="s">
        <v>108</v>
      </c>
      <c r="E355">
        <v>382058242.39753354</v>
      </c>
      <c r="F355">
        <v>-15.952651498529775</v>
      </c>
      <c r="G355">
        <v>477.06353767045368</v>
      </c>
      <c r="H355">
        <v>-16.833368019424142</v>
      </c>
      <c r="I355" t="s">
        <v>316</v>
      </c>
      <c r="J355" t="s">
        <v>316</v>
      </c>
      <c r="K355">
        <v>28.180961357210187</v>
      </c>
      <c r="L355" t="s">
        <v>316</v>
      </c>
      <c r="M355">
        <v>41.841894439208296</v>
      </c>
      <c r="N355">
        <v>12.687558906691804</v>
      </c>
      <c r="O355">
        <v>54.529453345900102</v>
      </c>
      <c r="P355">
        <v>119580000</v>
      </c>
      <c r="Q355">
        <v>800854</v>
      </c>
      <c r="R355">
        <v>1.05341032199635</v>
      </c>
      <c r="S355" t="s">
        <v>316</v>
      </c>
      <c r="T355">
        <f t="shared" si="22"/>
        <v>31.298892872876806</v>
      </c>
      <c r="U355">
        <f t="shared" si="23"/>
        <v>979.62069506781847</v>
      </c>
      <c r="V355">
        <f t="shared" si="20"/>
        <v>1.8703720167136779</v>
      </c>
      <c r="W355">
        <f t="shared" si="21"/>
        <v>29.154335532516491</v>
      </c>
    </row>
    <row r="356" spans="1:23" x14ac:dyDescent="0.2">
      <c r="A356" t="s">
        <v>47</v>
      </c>
      <c r="B356" t="s">
        <v>43</v>
      </c>
      <c r="C356">
        <v>1981</v>
      </c>
      <c r="D356" t="s">
        <v>160</v>
      </c>
      <c r="E356">
        <v>451468781.14458126</v>
      </c>
      <c r="F356">
        <v>18.167528152638496</v>
      </c>
      <c r="G356">
        <v>554.2847159626391</v>
      </c>
      <c r="H356">
        <v>16.186770145809845</v>
      </c>
      <c r="I356" t="s">
        <v>316</v>
      </c>
      <c r="J356" t="s">
        <v>316</v>
      </c>
      <c r="K356">
        <v>25.74569318792712</v>
      </c>
      <c r="L356">
        <v>1.2202919809523851</v>
      </c>
      <c r="M356">
        <v>35.718559268177323</v>
      </c>
      <c r="N356">
        <v>11.193158061202608</v>
      </c>
      <c r="O356">
        <v>46.91171732937994</v>
      </c>
      <c r="P356">
        <v>143980000</v>
      </c>
      <c r="Q356">
        <v>814507</v>
      </c>
      <c r="R356">
        <v>1.69043639397884</v>
      </c>
      <c r="S356" t="s">
        <v>316</v>
      </c>
      <c r="T356">
        <f t="shared" si="22"/>
        <v>31.891463156096041</v>
      </c>
      <c r="U356">
        <f t="shared" si="23"/>
        <v>1017.0654222366312</v>
      </c>
      <c r="V356">
        <f t="shared" si="20"/>
        <v>1.912780832145524</v>
      </c>
      <c r="W356">
        <f t="shared" si="21"/>
        <v>24.525401206974713</v>
      </c>
    </row>
    <row r="357" spans="1:23" x14ac:dyDescent="0.2">
      <c r="A357" t="s">
        <v>47</v>
      </c>
      <c r="B357" t="s">
        <v>43</v>
      </c>
      <c r="C357">
        <v>1982</v>
      </c>
      <c r="D357" t="s">
        <v>77</v>
      </c>
      <c r="E357">
        <v>470430840.7656126</v>
      </c>
      <c r="F357">
        <v>4.2000821347952382</v>
      </c>
      <c r="G357">
        <v>564.96807943335466</v>
      </c>
      <c r="H357">
        <v>1.9274144069012493</v>
      </c>
      <c r="I357">
        <v>-15.093634152532667</v>
      </c>
      <c r="J357" t="s">
        <v>316</v>
      </c>
      <c r="K357">
        <v>28.259554861734916</v>
      </c>
      <c r="L357">
        <v>-5.1854850284722707</v>
      </c>
      <c r="M357">
        <v>41.285195225754215</v>
      </c>
      <c r="N357">
        <v>7.8402359706939624</v>
      </c>
      <c r="O357">
        <v>49.125431196448176</v>
      </c>
      <c r="P357">
        <v>149930000</v>
      </c>
      <c r="Q357">
        <v>832668</v>
      </c>
      <c r="R357">
        <v>2.2051981062397799</v>
      </c>
      <c r="S357" t="s">
        <v>316</v>
      </c>
      <c r="T357">
        <f t="shared" si="22"/>
        <v>31.870784610123192</v>
      </c>
      <c r="U357">
        <f t="shared" si="23"/>
        <v>1015.7469116648653</v>
      </c>
      <c r="V357">
        <f t="shared" si="20"/>
        <v>1.4688441035853692</v>
      </c>
      <c r="W357">
        <f t="shared" si="21"/>
        <v>33.444959255060255</v>
      </c>
    </row>
    <row r="358" spans="1:23" x14ac:dyDescent="0.2">
      <c r="A358" t="s">
        <v>47</v>
      </c>
      <c r="B358" t="s">
        <v>43</v>
      </c>
      <c r="C358">
        <v>1983</v>
      </c>
      <c r="D358" t="s">
        <v>6</v>
      </c>
      <c r="E358">
        <v>454444248.64063025</v>
      </c>
      <c r="F358">
        <v>-3.3982874292349976</v>
      </c>
      <c r="G358">
        <v>532.0657203913654</v>
      </c>
      <c r="H358">
        <v>-5.8237554013652328</v>
      </c>
      <c r="I358">
        <v>-10.500211857041993</v>
      </c>
      <c r="J358" t="s">
        <v>316</v>
      </c>
      <c r="K358">
        <v>22.661926266101919</v>
      </c>
      <c r="L358">
        <v>-3.5825811941395966</v>
      </c>
      <c r="M358">
        <v>32.253723351324211</v>
      </c>
      <c r="N358">
        <v>6.0091481968629141</v>
      </c>
      <c r="O358">
        <v>38.262871548187128</v>
      </c>
      <c r="P358">
        <v>154270000</v>
      </c>
      <c r="Q358">
        <v>854113</v>
      </c>
      <c r="R358">
        <v>2.5428500239264098</v>
      </c>
      <c r="S358" t="s">
        <v>316</v>
      </c>
      <c r="T358">
        <f t="shared" si="22"/>
        <v>33.946958391808167</v>
      </c>
      <c r="U358">
        <f t="shared" si="23"/>
        <v>1152.3959840551549</v>
      </c>
      <c r="V358">
        <f t="shared" si="20"/>
        <v>1.4579344997201391</v>
      </c>
      <c r="W358">
        <f t="shared" si="21"/>
        <v>26.244575154461298</v>
      </c>
    </row>
    <row r="359" spans="1:23" x14ac:dyDescent="0.2">
      <c r="A359" t="s">
        <v>47</v>
      </c>
      <c r="B359" t="s">
        <v>43</v>
      </c>
      <c r="C359">
        <v>1984</v>
      </c>
      <c r="D359" t="s">
        <v>246</v>
      </c>
      <c r="E359">
        <v>495840588.59833515</v>
      </c>
      <c r="F359">
        <v>9.1092229864351708</v>
      </c>
      <c r="G359">
        <v>565.46454115742551</v>
      </c>
      <c r="H359">
        <v>6.2771983772029927</v>
      </c>
      <c r="I359">
        <v>-3.7540349921085459</v>
      </c>
      <c r="J359" t="s">
        <v>316</v>
      </c>
      <c r="K359">
        <v>37.724556491806304</v>
      </c>
      <c r="L359">
        <v>-0.15568860877050747</v>
      </c>
      <c r="M359">
        <v>51.281414555561575</v>
      </c>
      <c r="N359">
        <v>13.401208377136975</v>
      </c>
      <c r="O359">
        <v>64.682622932698536</v>
      </c>
      <c r="P359">
        <v>141910000</v>
      </c>
      <c r="Q359">
        <v>876873</v>
      </c>
      <c r="R359">
        <v>2.6298666490904501</v>
      </c>
      <c r="S359">
        <v>1.6536815280918686</v>
      </c>
      <c r="T359">
        <f t="shared" si="22"/>
        <v>28.62008541921864</v>
      </c>
      <c r="U359">
        <f t="shared" si="23"/>
        <v>819.10928940337135</v>
      </c>
      <c r="V359">
        <f t="shared" si="20"/>
        <v>1.7075573091663838</v>
      </c>
      <c r="W359">
        <f t="shared" si="21"/>
        <v>37.880206178424601</v>
      </c>
    </row>
    <row r="360" spans="1:23" x14ac:dyDescent="0.2">
      <c r="A360" t="s">
        <v>47</v>
      </c>
      <c r="B360" t="s">
        <v>43</v>
      </c>
      <c r="C360">
        <v>1985</v>
      </c>
      <c r="D360" t="s">
        <v>288</v>
      </c>
      <c r="E360">
        <v>516499751.50264663</v>
      </c>
      <c r="F360">
        <v>4.1664928969836268</v>
      </c>
      <c r="G360">
        <v>574.20187180189043</v>
      </c>
      <c r="H360">
        <v>1.5451597772303955</v>
      </c>
      <c r="I360">
        <v>-13.967934266636975</v>
      </c>
      <c r="J360" t="s">
        <v>316</v>
      </c>
      <c r="K360">
        <v>35.100140437499668</v>
      </c>
      <c r="L360">
        <v>-22.500753301890938</v>
      </c>
      <c r="M360">
        <v>57.709533003659615</v>
      </c>
      <c r="N360">
        <v>9.7579917070428017</v>
      </c>
      <c r="O360">
        <v>67.467524710702421</v>
      </c>
      <c r="P360">
        <v>140290000</v>
      </c>
      <c r="Q360">
        <v>899509</v>
      </c>
      <c r="R360">
        <v>2.5486888871851598</v>
      </c>
      <c r="S360">
        <v>1.0009992396550542</v>
      </c>
      <c r="T360">
        <f t="shared" si="22"/>
        <v>27.161678121210315</v>
      </c>
      <c r="U360">
        <f t="shared" si="23"/>
        <v>737.75675836023515</v>
      </c>
      <c r="V360">
        <f t="shared" si="20"/>
        <v>1.4069938710283445</v>
      </c>
      <c r="W360">
        <f t="shared" si="21"/>
        <v>47.95154129661681</v>
      </c>
    </row>
    <row r="361" spans="1:23" x14ac:dyDescent="0.2">
      <c r="A361" t="s">
        <v>47</v>
      </c>
      <c r="B361" t="s">
        <v>43</v>
      </c>
      <c r="C361">
        <v>1986</v>
      </c>
      <c r="D361" t="s">
        <v>220</v>
      </c>
      <c r="E361">
        <v>512399530.48607361</v>
      </c>
      <c r="F361">
        <v>-0.79384762618845173</v>
      </c>
      <c r="G361">
        <v>555.97338886497732</v>
      </c>
      <c r="H361">
        <v>-3.1745774146835544</v>
      </c>
      <c r="I361">
        <v>13.830150513616731</v>
      </c>
      <c r="J361" t="s">
        <v>316</v>
      </c>
      <c r="K361">
        <v>23.779640464275403</v>
      </c>
      <c r="L361">
        <v>-2.8202322714112715</v>
      </c>
      <c r="M361">
        <v>31.835105134790133</v>
      </c>
      <c r="N361">
        <v>5.2352190281943001</v>
      </c>
      <c r="O361">
        <v>37.070324162984427</v>
      </c>
      <c r="P361">
        <v>136750000</v>
      </c>
      <c r="Q361">
        <v>921626</v>
      </c>
      <c r="R361">
        <v>2.4290442450060699</v>
      </c>
      <c r="S361">
        <v>0.62967931036888602</v>
      </c>
      <c r="T361">
        <f t="shared" si="22"/>
        <v>26.688158724555404</v>
      </c>
      <c r="U361">
        <f t="shared" si="23"/>
        <v>712.25781610706269</v>
      </c>
      <c r="V361">
        <f t="shared" si="20"/>
        <v>1.3936271762378827</v>
      </c>
      <c r="W361">
        <f t="shared" si="21"/>
        <v>26.599886106595832</v>
      </c>
    </row>
    <row r="362" spans="1:23" x14ac:dyDescent="0.2">
      <c r="A362" t="s">
        <v>47</v>
      </c>
      <c r="B362" t="s">
        <v>43</v>
      </c>
      <c r="C362">
        <v>1987</v>
      </c>
      <c r="D362" t="s">
        <v>133</v>
      </c>
      <c r="E362">
        <v>527259116.90832663</v>
      </c>
      <c r="F362">
        <v>2.9000000074466783</v>
      </c>
      <c r="G362">
        <v>558.76390199448144</v>
      </c>
      <c r="H362">
        <v>0.50191487315625238</v>
      </c>
      <c r="I362">
        <v>12.860127207335042</v>
      </c>
      <c r="J362" t="s">
        <v>316</v>
      </c>
      <c r="K362">
        <v>35.214462731143158</v>
      </c>
      <c r="L362">
        <v>7.6253147961726286</v>
      </c>
      <c r="M362">
        <v>38.956150941629339</v>
      </c>
      <c r="N362">
        <v>11.367003006658795</v>
      </c>
      <c r="O362">
        <v>50.323153948288137</v>
      </c>
      <c r="P362">
        <v>187890000</v>
      </c>
      <c r="Q362">
        <v>943617</v>
      </c>
      <c r="R362">
        <v>2.3580862130515499</v>
      </c>
      <c r="S362">
        <v>6.9030436792406766E-2</v>
      </c>
      <c r="T362">
        <f t="shared" si="22"/>
        <v>35.635230188474488</v>
      </c>
      <c r="U362">
        <f t="shared" si="23"/>
        <v>1269.8696305855635</v>
      </c>
      <c r="V362">
        <f t="shared" si="20"/>
        <v>1.8240198670471142</v>
      </c>
      <c r="W362">
        <f t="shared" si="21"/>
        <v>27.589147934970544</v>
      </c>
    </row>
    <row r="363" spans="1:23" x14ac:dyDescent="0.2">
      <c r="A363" t="s">
        <v>47</v>
      </c>
      <c r="B363" t="s">
        <v>43</v>
      </c>
      <c r="C363">
        <v>1988</v>
      </c>
      <c r="D363" t="s">
        <v>55</v>
      </c>
      <c r="E363">
        <v>551513036.22468662</v>
      </c>
      <c r="F363">
        <v>4.5999999883505041</v>
      </c>
      <c r="G363">
        <v>571.07699181011765</v>
      </c>
      <c r="H363">
        <v>2.2036301507103389</v>
      </c>
      <c r="I363">
        <v>14.608948232292185</v>
      </c>
      <c r="J363" t="s">
        <v>316</v>
      </c>
      <c r="K363">
        <v>44.701302295315756</v>
      </c>
      <c r="L363">
        <v>5.9745524489559321</v>
      </c>
      <c r="M363">
        <v>51.168194283107169</v>
      </c>
      <c r="N363">
        <v>12.440895944415646</v>
      </c>
      <c r="O363">
        <v>63.609090227522813</v>
      </c>
      <c r="P363">
        <v>159150000</v>
      </c>
      <c r="Q363">
        <v>965742</v>
      </c>
      <c r="R363">
        <v>2.3176354315009999</v>
      </c>
      <c r="S363">
        <v>0.41347912690534755</v>
      </c>
      <c r="T363">
        <f t="shared" si="22"/>
        <v>28.856978810408794</v>
      </c>
      <c r="U363">
        <f t="shared" si="23"/>
        <v>832.72522606438213</v>
      </c>
      <c r="V363">
        <f t="shared" si="20"/>
        <v>1.6424871590893415</v>
      </c>
      <c r="W363">
        <f t="shared" si="21"/>
        <v>38.727298338691526</v>
      </c>
    </row>
    <row r="364" spans="1:23" x14ac:dyDescent="0.2">
      <c r="A364" t="s">
        <v>47</v>
      </c>
      <c r="B364" t="s">
        <v>43</v>
      </c>
      <c r="C364">
        <v>1989</v>
      </c>
      <c r="D364" t="s">
        <v>93</v>
      </c>
      <c r="E364">
        <v>585155331.55281818</v>
      </c>
      <c r="F364">
        <v>6.1000000214728658</v>
      </c>
      <c r="G364">
        <v>591.95092820865352</v>
      </c>
      <c r="H364">
        <v>3.655187776410429</v>
      </c>
      <c r="I364">
        <v>6.9380969804211281</v>
      </c>
      <c r="J364" t="s">
        <v>316</v>
      </c>
      <c r="K364">
        <v>38.981933132712975</v>
      </c>
      <c r="L364">
        <v>1.6833935378046201</v>
      </c>
      <c r="M364">
        <v>46.189516306675586</v>
      </c>
      <c r="N364">
        <v>8.8907189489233165</v>
      </c>
      <c r="O364">
        <v>55.0802352555989</v>
      </c>
      <c r="P364">
        <v>193000000</v>
      </c>
      <c r="Q364">
        <v>988520</v>
      </c>
      <c r="R364">
        <v>2.3312157287002799</v>
      </c>
      <c r="S364">
        <v>0.22050921857202518</v>
      </c>
      <c r="T364">
        <f t="shared" si="22"/>
        <v>32.98269529354517</v>
      </c>
      <c r="U364">
        <f t="shared" si="23"/>
        <v>1087.8581888268468</v>
      </c>
      <c r="V364">
        <f t="shared" si="20"/>
        <v>1.4767295236705773</v>
      </c>
      <c r="W364">
        <f t="shared" si="21"/>
        <v>37.298797357752271</v>
      </c>
    </row>
    <row r="365" spans="1:23" x14ac:dyDescent="0.2">
      <c r="A365" t="s">
        <v>47</v>
      </c>
      <c r="B365" t="s">
        <v>43</v>
      </c>
      <c r="C365">
        <v>1990</v>
      </c>
      <c r="D365" t="s">
        <v>188</v>
      </c>
      <c r="E365">
        <v>620849806.69796908</v>
      </c>
      <c r="F365">
        <v>6.0999999864017411</v>
      </c>
      <c r="G365">
        <v>613.31825848378821</v>
      </c>
      <c r="H365">
        <v>3.6096455393348208</v>
      </c>
      <c r="I365">
        <v>14.476643367339523</v>
      </c>
      <c r="J365" t="s">
        <v>316</v>
      </c>
      <c r="K365">
        <v>29.925818677058636</v>
      </c>
      <c r="L365">
        <v>2.8272946900688187</v>
      </c>
      <c r="M365">
        <v>37.034513353665858</v>
      </c>
      <c r="N365">
        <v>9.9359893666760364</v>
      </c>
      <c r="O365">
        <v>46.970502720341891</v>
      </c>
      <c r="P365">
        <v>180740000</v>
      </c>
      <c r="Q365">
        <v>1012280</v>
      </c>
      <c r="R365">
        <v>2.3751616338733998</v>
      </c>
      <c r="S365">
        <v>0.82799781817614382</v>
      </c>
      <c r="T365">
        <f t="shared" si="22"/>
        <v>29.111710763232367</v>
      </c>
      <c r="U365">
        <f t="shared" si="23"/>
        <v>847.49170356209925</v>
      </c>
      <c r="V365">
        <f t="shared" si="20"/>
        <v>1.7333232888585648</v>
      </c>
      <c r="W365">
        <f t="shared" si="21"/>
        <v>27.098523986989822</v>
      </c>
    </row>
    <row r="366" spans="1:23" x14ac:dyDescent="0.2">
      <c r="A366" t="s">
        <v>47</v>
      </c>
      <c r="B366" t="s">
        <v>43</v>
      </c>
      <c r="C366">
        <v>1991</v>
      </c>
      <c r="D366" t="s">
        <v>95</v>
      </c>
      <c r="E366">
        <v>652513146.98102498</v>
      </c>
      <c r="F366">
        <v>5.1000000227848119</v>
      </c>
      <c r="G366">
        <v>629.13754162205748</v>
      </c>
      <c r="H366">
        <v>2.5792943417952046</v>
      </c>
      <c r="I366">
        <v>3.9157165906187048</v>
      </c>
      <c r="J366" t="s">
        <v>316</v>
      </c>
      <c r="K366">
        <v>30.989374351109955</v>
      </c>
      <c r="L366">
        <v>3.1807394576571348</v>
      </c>
      <c r="M366">
        <v>37.791122785864857</v>
      </c>
      <c r="N366">
        <v>9.9824872015200778</v>
      </c>
      <c r="O366">
        <v>47.773609987384937</v>
      </c>
      <c r="P366">
        <v>155600000</v>
      </c>
      <c r="Q366">
        <v>1037155</v>
      </c>
      <c r="R366">
        <v>2.42761752634719</v>
      </c>
      <c r="S366">
        <v>0.81275401895134591</v>
      </c>
      <c r="T366">
        <f t="shared" si="22"/>
        <v>23.846262825494431</v>
      </c>
      <c r="U366">
        <f t="shared" si="23"/>
        <v>568.64425074255769</v>
      </c>
      <c r="V366">
        <f t="shared" si="20"/>
        <v>1.7179415308775414</v>
      </c>
      <c r="W366">
        <f t="shared" si="21"/>
        <v>27.808635584344778</v>
      </c>
    </row>
    <row r="367" spans="1:23" x14ac:dyDescent="0.2">
      <c r="A367" t="s">
        <v>47</v>
      </c>
      <c r="B367" t="s">
        <v>43</v>
      </c>
      <c r="C367">
        <v>1992</v>
      </c>
      <c r="D367" t="s">
        <v>147</v>
      </c>
      <c r="E367">
        <v>659690791.40982413</v>
      </c>
      <c r="F367">
        <v>1.0999999711895185</v>
      </c>
      <c r="G367">
        <v>620.71019139050065</v>
      </c>
      <c r="H367">
        <v>-1.3395084022214121</v>
      </c>
      <c r="I367">
        <v>7.4689551901203188</v>
      </c>
      <c r="J367" t="s">
        <v>316</v>
      </c>
      <c r="K367">
        <v>48.396739136738034</v>
      </c>
      <c r="L367">
        <v>2.9000673113976094</v>
      </c>
      <c r="M367">
        <v>50.111885771898827</v>
      </c>
      <c r="N367">
        <v>4.9024898490283517</v>
      </c>
      <c r="O367">
        <v>55.014375620927169</v>
      </c>
      <c r="P367">
        <v>138740000</v>
      </c>
      <c r="Q367">
        <v>1062800</v>
      </c>
      <c r="R367">
        <v>2.4425547201687201</v>
      </c>
      <c r="S367">
        <v>2.5760732121878398</v>
      </c>
      <c r="T367">
        <f t="shared" si="22"/>
        <v>21.031065130301268</v>
      </c>
      <c r="U367">
        <f t="shared" si="23"/>
        <v>442.30570051497392</v>
      </c>
      <c r="V367">
        <f t="shared" si="20"/>
        <v>1.2168792459599438</v>
      </c>
      <c r="W367">
        <f t="shared" si="21"/>
        <v>45.209395922870478</v>
      </c>
    </row>
    <row r="368" spans="1:23" x14ac:dyDescent="0.2">
      <c r="A368" t="s">
        <v>47</v>
      </c>
      <c r="B368" t="s">
        <v>43</v>
      </c>
      <c r="C368">
        <v>1993</v>
      </c>
      <c r="D368" t="s">
        <v>67</v>
      </c>
      <c r="E368">
        <v>673544298.02733648</v>
      </c>
      <c r="F368">
        <v>2.0999999996825807</v>
      </c>
      <c r="G368">
        <v>618.7428615249346</v>
      </c>
      <c r="H368">
        <v>-0.3169482139738875</v>
      </c>
      <c r="I368">
        <v>7.406867307968608</v>
      </c>
      <c r="J368" t="s">
        <v>316</v>
      </c>
      <c r="K368">
        <v>30.857469051071611</v>
      </c>
      <c r="L368">
        <v>7.0100412190958874</v>
      </c>
      <c r="M368">
        <v>32.716864222345215</v>
      </c>
      <c r="N368">
        <v>8.8694363903694882</v>
      </c>
      <c r="O368">
        <v>41.586300612714702</v>
      </c>
      <c r="P368">
        <v>127920000</v>
      </c>
      <c r="Q368">
        <v>1088569</v>
      </c>
      <c r="R368">
        <v>2.3957054766102899</v>
      </c>
      <c r="S368">
        <v>1.3931056034527278</v>
      </c>
      <c r="T368">
        <f t="shared" si="22"/>
        <v>18.992069322633956</v>
      </c>
      <c r="U368">
        <f t="shared" si="23"/>
        <v>360.69869715573378</v>
      </c>
      <c r="V368">
        <f t="shared" si="20"/>
        <v>1.7438484731235406</v>
      </c>
      <c r="W368">
        <f t="shared" si="21"/>
        <v>23.847427831975729</v>
      </c>
    </row>
    <row r="369" spans="1:23" x14ac:dyDescent="0.2">
      <c r="A369" t="s">
        <v>47</v>
      </c>
      <c r="B369" t="s">
        <v>43</v>
      </c>
      <c r="C369">
        <v>1994</v>
      </c>
      <c r="D369" t="s">
        <v>310</v>
      </c>
      <c r="E369">
        <v>695097715.70194805</v>
      </c>
      <c r="F369">
        <v>3.2000000204495507</v>
      </c>
      <c r="G369">
        <v>624.22283122215356</v>
      </c>
      <c r="H369">
        <v>0.88566188605605589</v>
      </c>
      <c r="I369">
        <v>7.4511116388179062</v>
      </c>
      <c r="J369" t="s">
        <v>316</v>
      </c>
      <c r="K369">
        <v>21.770704152726207</v>
      </c>
      <c r="L369">
        <v>3.9157406661800747</v>
      </c>
      <c r="M369">
        <v>34.309371244411409</v>
      </c>
      <c r="N369">
        <v>16.454407757865294</v>
      </c>
      <c r="O369">
        <v>50.763779002276699</v>
      </c>
      <c r="P369">
        <v>246160000</v>
      </c>
      <c r="Q369">
        <v>1113541</v>
      </c>
      <c r="R369">
        <v>2.2681038202994799</v>
      </c>
      <c r="S369">
        <v>0.18249720762754548</v>
      </c>
      <c r="T369">
        <f t="shared" si="22"/>
        <v>35.413725932247388</v>
      </c>
      <c r="U369">
        <f t="shared" si="23"/>
        <v>1254.1319844043312</v>
      </c>
      <c r="V369">
        <f t="shared" si="20"/>
        <v>2.8431186118374141</v>
      </c>
      <c r="W369">
        <f t="shared" si="21"/>
        <v>17.854963486546115</v>
      </c>
    </row>
    <row r="370" spans="1:23" x14ac:dyDescent="0.2">
      <c r="A370" t="s">
        <v>47</v>
      </c>
      <c r="B370" t="s">
        <v>43</v>
      </c>
      <c r="C370">
        <v>1995</v>
      </c>
      <c r="D370" t="s">
        <v>242</v>
      </c>
      <c r="E370">
        <v>725682015.24867296</v>
      </c>
      <c r="F370">
        <v>4.4000000080332882</v>
      </c>
      <c r="G370">
        <v>638.17428143037682</v>
      </c>
      <c r="H370">
        <v>2.2350112027956612</v>
      </c>
      <c r="I370">
        <v>9.672650599588378</v>
      </c>
      <c r="J370" t="s">
        <v>316</v>
      </c>
      <c r="K370">
        <v>22.301054776458205</v>
      </c>
      <c r="L370">
        <v>-1.1750387601828391</v>
      </c>
      <c r="M370">
        <v>35.143263287728935</v>
      </c>
      <c r="N370">
        <v>11.667169609470369</v>
      </c>
      <c r="O370">
        <v>46.810432897199298</v>
      </c>
      <c r="P370">
        <v>137550000</v>
      </c>
      <c r="Q370">
        <v>1137122</v>
      </c>
      <c r="R370">
        <v>2.09554810516051</v>
      </c>
      <c r="S370">
        <v>1.5750082586024197E-2</v>
      </c>
      <c r="T370">
        <f t="shared" si="22"/>
        <v>18.954583014278654</v>
      </c>
      <c r="U370">
        <f t="shared" si="23"/>
        <v>359.27621724518087</v>
      </c>
      <c r="V370">
        <f t="shared" si="20"/>
        <v>1.9939617526978477</v>
      </c>
      <c r="W370">
        <f t="shared" si="21"/>
        <v>23.476093678258565</v>
      </c>
    </row>
    <row r="371" spans="1:23" x14ac:dyDescent="0.2">
      <c r="A371" t="s">
        <v>47</v>
      </c>
      <c r="B371" t="s">
        <v>43</v>
      </c>
      <c r="C371">
        <v>1996</v>
      </c>
      <c r="D371" t="s">
        <v>280</v>
      </c>
      <c r="E371">
        <v>809861128.99053001</v>
      </c>
      <c r="F371">
        <v>11.599999996280872</v>
      </c>
      <c r="G371">
        <v>698.72235172513069</v>
      </c>
      <c r="H371">
        <v>9.4877014095654033</v>
      </c>
      <c r="I371">
        <v>6.5702234727737574</v>
      </c>
      <c r="J371" t="s">
        <v>316</v>
      </c>
      <c r="K371">
        <v>23.052075511045771</v>
      </c>
      <c r="L371">
        <v>1.7407120418782267</v>
      </c>
      <c r="M371">
        <v>31.83576743693272</v>
      </c>
      <c r="N371">
        <v>10.524404058905027</v>
      </c>
      <c r="O371">
        <v>42.360171495837747</v>
      </c>
      <c r="P371">
        <v>221330000</v>
      </c>
      <c r="Q371">
        <v>1159060</v>
      </c>
      <c r="R371">
        <v>1.91088228596117</v>
      </c>
      <c r="S371">
        <v>0.38088929819274553</v>
      </c>
      <c r="T371">
        <f t="shared" si="22"/>
        <v>27.329376861917282</v>
      </c>
      <c r="U371">
        <f t="shared" si="23"/>
        <v>746.89483966069974</v>
      </c>
      <c r="V371">
        <f t="shared" si="20"/>
        <v>1.9876800345637045</v>
      </c>
      <c r="W371">
        <f t="shared" si="21"/>
        <v>21.311363378027693</v>
      </c>
    </row>
    <row r="372" spans="1:23" x14ac:dyDescent="0.2">
      <c r="A372" t="s">
        <v>47</v>
      </c>
      <c r="B372" t="s">
        <v>43</v>
      </c>
      <c r="C372">
        <v>1997</v>
      </c>
      <c r="D372" t="s">
        <v>209</v>
      </c>
      <c r="E372">
        <v>862502102.37491441</v>
      </c>
      <c r="F372">
        <v>6.5</v>
      </c>
      <c r="G372">
        <v>731.10313010969014</v>
      </c>
      <c r="H372">
        <v>4.6342840335094451</v>
      </c>
      <c r="I372">
        <v>14.442031630993013</v>
      </c>
      <c r="J372" t="s">
        <v>316</v>
      </c>
      <c r="K372">
        <v>23.999254840664776</v>
      </c>
      <c r="L372">
        <v>5.1328834093591498</v>
      </c>
      <c r="M372">
        <v>39.883134645443235</v>
      </c>
      <c r="N372">
        <v>21.016763214137612</v>
      </c>
      <c r="O372">
        <v>60.89989785958084</v>
      </c>
      <c r="P372">
        <v>163110000</v>
      </c>
      <c r="Q372">
        <v>1179727</v>
      </c>
      <c r="R372">
        <v>1.7673723994621799</v>
      </c>
      <c r="S372">
        <v>4.2744614447980913</v>
      </c>
      <c r="T372">
        <f t="shared" si="22"/>
        <v>18.911258250950784</v>
      </c>
      <c r="U372">
        <f t="shared" si="23"/>
        <v>357.63568863415412</v>
      </c>
      <c r="V372">
        <f t="shared" si="20"/>
        <v>3.2279602933358733</v>
      </c>
      <c r="W372">
        <f t="shared" si="21"/>
        <v>18.866371431305623</v>
      </c>
    </row>
    <row r="373" spans="1:23" x14ac:dyDescent="0.2">
      <c r="A373" t="s">
        <v>47</v>
      </c>
      <c r="B373" t="s">
        <v>43</v>
      </c>
      <c r="C373">
        <v>1998</v>
      </c>
      <c r="D373" t="s">
        <v>119</v>
      </c>
      <c r="E373">
        <v>620139186.44228113</v>
      </c>
      <c r="F373">
        <v>-28.0999797293575</v>
      </c>
      <c r="G373">
        <v>516.81926339972506</v>
      </c>
      <c r="H373">
        <v>-29.30966342297225</v>
      </c>
      <c r="I373" t="s">
        <v>316</v>
      </c>
      <c r="J373" t="s">
        <v>316</v>
      </c>
      <c r="K373">
        <v>11.179802955665025</v>
      </c>
      <c r="L373">
        <v>-10.064138669950752</v>
      </c>
      <c r="M373">
        <v>35.842844499178987</v>
      </c>
      <c r="N373">
        <v>14.443697619047619</v>
      </c>
      <c r="O373">
        <v>50.286542118226606</v>
      </c>
      <c r="P373">
        <v>126860000</v>
      </c>
      <c r="Q373">
        <v>1199915</v>
      </c>
      <c r="R373">
        <v>1.6967665173364399</v>
      </c>
      <c r="S373">
        <v>2.1346462385873393</v>
      </c>
      <c r="T373">
        <f t="shared" si="22"/>
        <v>20.456697911285339</v>
      </c>
      <c r="U373">
        <f t="shared" si="23"/>
        <v>418.47648943358593</v>
      </c>
      <c r="V373">
        <f t="shared" si="20"/>
        <v>2.3499320977565015</v>
      </c>
      <c r="W373">
        <f t="shared" si="21"/>
        <v>21.399146880131369</v>
      </c>
    </row>
    <row r="374" spans="1:23" x14ac:dyDescent="0.2">
      <c r="A374" t="s">
        <v>47</v>
      </c>
      <c r="B374" t="s">
        <v>43</v>
      </c>
      <c r="C374">
        <v>1999</v>
      </c>
      <c r="D374" t="s">
        <v>177</v>
      </c>
      <c r="E374">
        <v>626498945.78459084</v>
      </c>
      <c r="F374">
        <v>1.0255374085929674</v>
      </c>
      <c r="G374">
        <v>513.18973207977012</v>
      </c>
      <c r="H374">
        <v>-0.70228251479626636</v>
      </c>
      <c r="I374" t="s">
        <v>316</v>
      </c>
      <c r="J374" t="s">
        <v>316</v>
      </c>
      <c r="K374">
        <v>15.398908927530403</v>
      </c>
      <c r="L374">
        <v>-1.158270037335096</v>
      </c>
      <c r="M374">
        <v>42.816470892104938</v>
      </c>
      <c r="N374">
        <v>24.861176647028675</v>
      </c>
      <c r="O374">
        <v>67.677647539133616</v>
      </c>
      <c r="P374">
        <v>72270000</v>
      </c>
      <c r="Q374">
        <v>1220794</v>
      </c>
      <c r="R374">
        <v>1.72507457741948</v>
      </c>
      <c r="S374">
        <v>0.32563487512983719</v>
      </c>
      <c r="T374">
        <f t="shared" si="22"/>
        <v>11.535534175479459</v>
      </c>
      <c r="U374">
        <f t="shared" si="23"/>
        <v>133.06854871365456</v>
      </c>
      <c r="V374">
        <f t="shared" si="20"/>
        <v>3.7692307692307696</v>
      </c>
      <c r="W374">
        <f t="shared" si="21"/>
        <v>17.955294245076264</v>
      </c>
    </row>
    <row r="375" spans="1:23" x14ac:dyDescent="0.2">
      <c r="A375" t="s">
        <v>47</v>
      </c>
      <c r="B375" t="s">
        <v>43</v>
      </c>
      <c r="C375">
        <v>2000</v>
      </c>
      <c r="D375" t="s">
        <v>308</v>
      </c>
      <c r="E375">
        <v>660498964.42587996</v>
      </c>
      <c r="F375">
        <v>5.4269873668677064</v>
      </c>
      <c r="G375">
        <v>531.27699275505961</v>
      </c>
      <c r="H375">
        <v>3.5244782864201909</v>
      </c>
      <c r="I375" t="s">
        <v>316</v>
      </c>
      <c r="J375">
        <v>67970683.747867107</v>
      </c>
      <c r="K375">
        <v>11.643055263607218</v>
      </c>
      <c r="L375">
        <v>-6.8904762573276921</v>
      </c>
      <c r="M375">
        <v>33.117493502305024</v>
      </c>
      <c r="N375">
        <v>21.755857411166549</v>
      </c>
      <c r="O375">
        <v>54.873350913471576</v>
      </c>
      <c r="P375">
        <v>122290000</v>
      </c>
      <c r="Q375">
        <v>1243229</v>
      </c>
      <c r="R375">
        <v>1.82105605314879</v>
      </c>
      <c r="S375">
        <v>0.1897138019418127</v>
      </c>
      <c r="T375">
        <f t="shared" si="22"/>
        <v>18.514790572956784</v>
      </c>
      <c r="U375">
        <f t="shared" si="23"/>
        <v>342.7974699604494</v>
      </c>
      <c r="V375">
        <f t="shared" si="20"/>
        <v>4.8297050242852002</v>
      </c>
      <c r="W375">
        <f t="shared" si="21"/>
        <v>11.361636091138475</v>
      </c>
    </row>
    <row r="376" spans="1:23" x14ac:dyDescent="0.2">
      <c r="A376" t="s">
        <v>47</v>
      </c>
      <c r="B376" t="s">
        <v>43</v>
      </c>
      <c r="C376">
        <v>2001</v>
      </c>
      <c r="D376" t="s">
        <v>239</v>
      </c>
      <c r="E376">
        <v>674956671.26926923</v>
      </c>
      <c r="F376">
        <v>2.188906814707309</v>
      </c>
      <c r="G376">
        <v>532.50515282637889</v>
      </c>
      <c r="H376">
        <v>0.23117132645826644</v>
      </c>
      <c r="I376">
        <v>0.92527207651852184</v>
      </c>
      <c r="J376">
        <v>60750805.642882846</v>
      </c>
      <c r="K376">
        <v>10.128968719027664</v>
      </c>
      <c r="L376">
        <v>-1.5274760306723931</v>
      </c>
      <c r="M376">
        <v>26.822983429257015</v>
      </c>
      <c r="N376">
        <v>21.194599294048093</v>
      </c>
      <c r="O376">
        <v>48.017582723305111</v>
      </c>
      <c r="P376">
        <v>93280000</v>
      </c>
      <c r="Q376">
        <v>1267512</v>
      </c>
      <c r="R376">
        <v>1.9343896636501501</v>
      </c>
      <c r="S376">
        <v>0.10085027114917561</v>
      </c>
      <c r="T376">
        <f t="shared" si="22"/>
        <v>13.82014638429829</v>
      </c>
      <c r="U376">
        <f t="shared" si="23"/>
        <v>190.99644608343311</v>
      </c>
      <c r="V376">
        <f t="shared" si="20"/>
        <v>8.5313264997188636</v>
      </c>
      <c r="W376">
        <f t="shared" si="21"/>
        <v>5.6283841352089219</v>
      </c>
    </row>
    <row r="377" spans="1:23" x14ac:dyDescent="0.2">
      <c r="A377" t="s">
        <v>47</v>
      </c>
      <c r="B377" t="s">
        <v>43</v>
      </c>
      <c r="C377">
        <v>2002</v>
      </c>
      <c r="D377" t="s">
        <v>152</v>
      </c>
      <c r="E377">
        <v>668307149.84049439</v>
      </c>
      <c r="F377">
        <v>-0.98517752499138567</v>
      </c>
      <c r="G377">
        <v>516.65656493196832</v>
      </c>
      <c r="H377">
        <v>-2.9762318374368988</v>
      </c>
      <c r="I377">
        <v>5.8242373954743663</v>
      </c>
      <c r="J377">
        <v>40801761.26841493</v>
      </c>
      <c r="K377">
        <v>7.310580324181096</v>
      </c>
      <c r="L377">
        <v>8.8964628516640692E-2</v>
      </c>
      <c r="M377">
        <v>23.351278990332531</v>
      </c>
      <c r="N377">
        <v>17.833120570801622</v>
      </c>
      <c r="O377">
        <v>41.18439956113415</v>
      </c>
      <c r="P377">
        <v>85040000</v>
      </c>
      <c r="Q377">
        <v>1293523</v>
      </c>
      <c r="R377">
        <v>2.0313579805617601</v>
      </c>
      <c r="S377">
        <v>0.85634043401442328</v>
      </c>
      <c r="T377">
        <f t="shared" si="22"/>
        <v>12.724688045054823</v>
      </c>
      <c r="U377">
        <f t="shared" si="23"/>
        <v>161.91768584396112</v>
      </c>
      <c r="V377">
        <f t="shared" si="20"/>
        <v>7.4634318970195812</v>
      </c>
      <c r="W377">
        <f t="shared" si="21"/>
        <v>5.5181584195309092</v>
      </c>
    </row>
    <row r="378" spans="1:23" x14ac:dyDescent="0.2">
      <c r="A378" t="s">
        <v>47</v>
      </c>
      <c r="B378" t="s">
        <v>43</v>
      </c>
      <c r="C378">
        <v>2003</v>
      </c>
      <c r="D378" t="s">
        <v>206</v>
      </c>
      <c r="E378">
        <v>672106543.99486434</v>
      </c>
      <c r="F378">
        <v>0.56851017608845211</v>
      </c>
      <c r="G378">
        <v>508.70839129433983</v>
      </c>
      <c r="H378">
        <v>-1.5383862660634264</v>
      </c>
      <c r="I378">
        <v>6.4694047026748676</v>
      </c>
      <c r="J378">
        <v>49489216.587267168</v>
      </c>
      <c r="K378">
        <v>8.9726371276776344</v>
      </c>
      <c r="L378">
        <v>0.58303658303145445</v>
      </c>
      <c r="M378">
        <v>24.591807914705807</v>
      </c>
      <c r="N378">
        <v>18.679810890756546</v>
      </c>
      <c r="O378">
        <v>43.271618805462353</v>
      </c>
      <c r="P378">
        <v>173400000</v>
      </c>
      <c r="Q378">
        <v>1321202</v>
      </c>
      <c r="R378">
        <v>2.1172424609083502</v>
      </c>
      <c r="S378">
        <v>0.84080654748029737</v>
      </c>
      <c r="T378">
        <f t="shared" si="22"/>
        <v>25.799480982486163</v>
      </c>
      <c r="U378">
        <f t="shared" si="23"/>
        <v>665.61321896566517</v>
      </c>
      <c r="V378">
        <f t="shared" si="20"/>
        <v>7.3192896799796712</v>
      </c>
      <c r="W378">
        <f t="shared" si="21"/>
        <v>5.9119970239492616</v>
      </c>
    </row>
    <row r="379" spans="1:23" x14ac:dyDescent="0.2">
      <c r="A379" t="s">
        <v>47</v>
      </c>
      <c r="B379" t="s">
        <v>43</v>
      </c>
      <c r="C379">
        <v>2004</v>
      </c>
      <c r="D379" t="s">
        <v>116</v>
      </c>
      <c r="E379">
        <v>690666107.47888696</v>
      </c>
      <c r="F379">
        <v>2.7614019904803229</v>
      </c>
      <c r="G379">
        <v>511.47381408372451</v>
      </c>
      <c r="H379">
        <v>0.54361650735670253</v>
      </c>
      <c r="I379">
        <v>7.894610383050912</v>
      </c>
      <c r="J379">
        <v>48341017.738386095</v>
      </c>
      <c r="K379">
        <v>8.7133514151195559</v>
      </c>
      <c r="L379">
        <v>-2.8272233290683344</v>
      </c>
      <c r="M379">
        <v>26.385220456416597</v>
      </c>
      <c r="N379">
        <v>18.459891580564335</v>
      </c>
      <c r="O379">
        <v>44.845112036980936</v>
      </c>
      <c r="P379">
        <v>83800000</v>
      </c>
      <c r="Q379">
        <v>1350345</v>
      </c>
      <c r="R379">
        <v>2.1818187048427302</v>
      </c>
      <c r="S379">
        <v>0.36068529572097235</v>
      </c>
      <c r="T379">
        <f t="shared" si="22"/>
        <v>12.133214456677489</v>
      </c>
      <c r="U379">
        <f t="shared" si="23"/>
        <v>147.21489305172761</v>
      </c>
      <c r="V379">
        <f t="shared" si="20"/>
        <v>5.6584543984817852</v>
      </c>
      <c r="W379">
        <f t="shared" si="21"/>
        <v>7.9253288758522622</v>
      </c>
    </row>
    <row r="380" spans="1:23" x14ac:dyDescent="0.2">
      <c r="A380" t="s">
        <v>47</v>
      </c>
      <c r="B380" t="s">
        <v>43</v>
      </c>
      <c r="C380">
        <v>2005</v>
      </c>
      <c r="D380" t="s">
        <v>39</v>
      </c>
      <c r="E380">
        <v>720130606.9099592</v>
      </c>
      <c r="F380">
        <v>4.2660989314540672</v>
      </c>
      <c r="G380">
        <v>521.51708376359807</v>
      </c>
      <c r="H380">
        <v>1.9635941085010273</v>
      </c>
      <c r="I380">
        <v>2.6944232628150719</v>
      </c>
      <c r="J380">
        <v>65834032.473868579</v>
      </c>
      <c r="K380">
        <v>10.664487457837396</v>
      </c>
      <c r="L380">
        <v>-4.0845881957637085</v>
      </c>
      <c r="M380">
        <v>25.168650409025705</v>
      </c>
      <c r="N380">
        <v>16.14973054704765</v>
      </c>
      <c r="O380">
        <v>41.318380956073355</v>
      </c>
      <c r="P380">
        <v>70140000</v>
      </c>
      <c r="Q380">
        <v>1380838</v>
      </c>
      <c r="R380">
        <v>2.2330445889315298</v>
      </c>
      <c r="S380">
        <v>1.4813449474711067</v>
      </c>
      <c r="T380">
        <f t="shared" si="22"/>
        <v>9.7398998635770919</v>
      </c>
      <c r="U380">
        <f t="shared" si="23"/>
        <v>94.865649352509053</v>
      </c>
      <c r="V380">
        <f t="shared" si="20"/>
        <v>4.5813003761418596</v>
      </c>
      <c r="W380">
        <f t="shared" si="21"/>
        <v>9.0189198619780555</v>
      </c>
    </row>
    <row r="381" spans="1:23" x14ac:dyDescent="0.2">
      <c r="A381" t="s">
        <v>47</v>
      </c>
      <c r="B381" t="s">
        <v>43</v>
      </c>
      <c r="C381">
        <v>2006</v>
      </c>
      <c r="D381" t="s">
        <v>285</v>
      </c>
      <c r="E381">
        <v>736761000.6741451</v>
      </c>
      <c r="F381">
        <v>2.3093579976479504</v>
      </c>
      <c r="G381">
        <v>521.53830846018786</v>
      </c>
      <c r="H381">
        <v>4.0697989098816834E-3</v>
      </c>
      <c r="I381">
        <v>4.063973717497924</v>
      </c>
      <c r="J381">
        <v>66552786.770887822</v>
      </c>
      <c r="K381">
        <v>10.605977374001105</v>
      </c>
      <c r="L381">
        <v>-4.7611396368595233</v>
      </c>
      <c r="M381">
        <v>27.600531882236233</v>
      </c>
      <c r="N381">
        <v>12.848666255206531</v>
      </c>
      <c r="O381">
        <v>40.449198137442764</v>
      </c>
      <c r="P381">
        <v>89340000</v>
      </c>
      <c r="Q381">
        <v>1412669</v>
      </c>
      <c r="R381">
        <v>2.2790261652693999</v>
      </c>
      <c r="S381">
        <v>3.0222931126746162</v>
      </c>
      <c r="T381">
        <f t="shared" si="22"/>
        <v>12.126049006157062</v>
      </c>
      <c r="U381">
        <f t="shared" si="23"/>
        <v>147.04106449972269</v>
      </c>
      <c r="V381">
        <f t="shared" si="20"/>
        <v>2.7419717044688969</v>
      </c>
      <c r="W381">
        <f t="shared" si="21"/>
        <v>14.751865627029701</v>
      </c>
    </row>
    <row r="382" spans="1:23" x14ac:dyDescent="0.2">
      <c r="A382" t="s">
        <v>47</v>
      </c>
      <c r="B382" t="s">
        <v>43</v>
      </c>
      <c r="C382">
        <v>2007</v>
      </c>
      <c r="D382" t="s">
        <v>13</v>
      </c>
      <c r="E382">
        <v>760801183.94393301</v>
      </c>
      <c r="F382">
        <v>3.262955456082878</v>
      </c>
      <c r="G382">
        <v>526.15718018361042</v>
      </c>
      <c r="H382">
        <v>0.88562463168997851</v>
      </c>
      <c r="I382">
        <v>9.0259161506471592</v>
      </c>
      <c r="J382">
        <v>85115533.144533589</v>
      </c>
      <c r="K382">
        <v>12.35389636202839</v>
      </c>
      <c r="L382">
        <v>-1.2397720384332707</v>
      </c>
      <c r="M382">
        <v>33.950788601921666</v>
      </c>
      <c r="N382">
        <v>20.191035630236986</v>
      </c>
      <c r="O382">
        <v>54.141824232158655</v>
      </c>
      <c r="P382">
        <v>115600000</v>
      </c>
      <c r="Q382">
        <v>1445958</v>
      </c>
      <c r="R382">
        <v>2.32912547724424</v>
      </c>
      <c r="S382">
        <v>2.6968939025306988</v>
      </c>
      <c r="T382">
        <f t="shared" si="22"/>
        <v>15.194508426069838</v>
      </c>
      <c r="U382">
        <f t="shared" si="23"/>
        <v>230.87308630990731</v>
      </c>
      <c r="V382">
        <f t="shared" si="20"/>
        <v>3.9347962382445143</v>
      </c>
      <c r="W382">
        <f t="shared" si="21"/>
        <v>13.75975297168468</v>
      </c>
    </row>
    <row r="383" spans="1:23" x14ac:dyDescent="0.2">
      <c r="A383" t="s">
        <v>47</v>
      </c>
      <c r="B383" t="s">
        <v>43</v>
      </c>
      <c r="C383">
        <v>2008</v>
      </c>
      <c r="D383" t="s">
        <v>254</v>
      </c>
      <c r="E383">
        <v>785173961.94351971</v>
      </c>
      <c r="F383">
        <v>3.2035673069329675</v>
      </c>
      <c r="G383">
        <v>530.22165238774437</v>
      </c>
      <c r="H383">
        <v>0.77248251230091114</v>
      </c>
      <c r="I383">
        <v>9.6105759335243395</v>
      </c>
      <c r="J383">
        <v>100662955.9990344</v>
      </c>
      <c r="K383">
        <v>12.688411402980911</v>
      </c>
      <c r="L383">
        <v>-0.15479166935694233</v>
      </c>
      <c r="M383">
        <v>32.791436400591948</v>
      </c>
      <c r="N383">
        <v>19.850608604922044</v>
      </c>
      <c r="O383">
        <v>52.642045005513992</v>
      </c>
      <c r="P383">
        <v>115840000</v>
      </c>
      <c r="Q383">
        <v>1480841</v>
      </c>
      <c r="R383">
        <v>2.3838091958624501</v>
      </c>
      <c r="S383">
        <v>0.76678855699352255</v>
      </c>
      <c r="T383">
        <f t="shared" si="22"/>
        <v>14.753418428861853</v>
      </c>
      <c r="U383">
        <f t="shared" si="23"/>
        <v>217.66335533708053</v>
      </c>
      <c r="V383">
        <f t="shared" si="20"/>
        <v>4.0679039885785668</v>
      </c>
      <c r="W383">
        <f t="shared" si="21"/>
        <v>12.940827795669904</v>
      </c>
    </row>
    <row r="384" spans="1:23" x14ac:dyDescent="0.2">
      <c r="A384" t="s">
        <v>47</v>
      </c>
      <c r="B384" t="s">
        <v>43</v>
      </c>
      <c r="C384">
        <v>2009</v>
      </c>
      <c r="D384" t="s">
        <v>182</v>
      </c>
      <c r="E384">
        <v>811626276.09602773</v>
      </c>
      <c r="F384">
        <v>3.3689749577318366</v>
      </c>
      <c r="G384">
        <v>534.8626615844679</v>
      </c>
      <c r="H384">
        <v>0.87529605323051385</v>
      </c>
      <c r="I384">
        <v>5.0406084948755145</v>
      </c>
      <c r="J384">
        <v>87347445.460019916</v>
      </c>
      <c r="K384">
        <v>10.707613414855931</v>
      </c>
      <c r="L384">
        <v>-5.5710691260056917</v>
      </c>
      <c r="M384">
        <v>35.222537992792063</v>
      </c>
      <c r="N384">
        <v>18.849337735621909</v>
      </c>
      <c r="O384">
        <v>54.071875728413978</v>
      </c>
      <c r="P384">
        <v>131300000.00000001</v>
      </c>
      <c r="Q384">
        <v>1517448</v>
      </c>
      <c r="R384">
        <v>2.4419806847855701</v>
      </c>
      <c r="S384">
        <v>2.2847400363880404</v>
      </c>
      <c r="T384">
        <f t="shared" si="22"/>
        <v>16.177396403620776</v>
      </c>
      <c r="U384">
        <f t="shared" si="23"/>
        <v>261.7081543998824</v>
      </c>
      <c r="V384">
        <f t="shared" si="20"/>
        <v>3.3024622480101171</v>
      </c>
      <c r="W384">
        <f t="shared" si="21"/>
        <v>16.373200257170154</v>
      </c>
    </row>
    <row r="385" spans="1:23" x14ac:dyDescent="0.2">
      <c r="A385" t="s">
        <v>47</v>
      </c>
      <c r="B385" t="s">
        <v>43</v>
      </c>
      <c r="C385">
        <v>2010</v>
      </c>
      <c r="D385" t="s">
        <v>54</v>
      </c>
      <c r="E385">
        <v>849050127.50440669</v>
      </c>
      <c r="F385">
        <v>4.6109709001031831</v>
      </c>
      <c r="G385">
        <v>545.70412082191854</v>
      </c>
      <c r="H385">
        <v>2.0269613147670782</v>
      </c>
      <c r="I385">
        <v>-2.8862218232405312</v>
      </c>
      <c r="J385">
        <v>90568584.852516875</v>
      </c>
      <c r="K385">
        <v>10.667048024446215</v>
      </c>
      <c r="L385">
        <v>-9.5330057191776607</v>
      </c>
      <c r="M385">
        <v>35.224321605650218</v>
      </c>
      <c r="N385">
        <v>14.906079450197973</v>
      </c>
      <c r="O385">
        <v>50.130401055848182</v>
      </c>
      <c r="P385">
        <v>117670000</v>
      </c>
      <c r="Q385">
        <v>1555880</v>
      </c>
      <c r="R385">
        <v>2.50113254815474</v>
      </c>
      <c r="S385">
        <v>3.090536017835273</v>
      </c>
      <c r="T385">
        <f t="shared" si="22"/>
        <v>13.859016822229883</v>
      </c>
      <c r="U385">
        <f t="shared" si="23"/>
        <v>192.07234727885088</v>
      </c>
      <c r="V385">
        <f t="shared" si="20"/>
        <v>2.4672607340884589</v>
      </c>
      <c r="W385">
        <f t="shared" si="21"/>
        <v>20.318242155452246</v>
      </c>
    </row>
    <row r="386" spans="1:23" x14ac:dyDescent="0.2">
      <c r="A386" t="s">
        <v>47</v>
      </c>
      <c r="B386" t="s">
        <v>43</v>
      </c>
      <c r="C386">
        <v>2011</v>
      </c>
      <c r="D386" t="s">
        <v>297</v>
      </c>
      <c r="E386">
        <v>917693960.14427531</v>
      </c>
      <c r="F386">
        <v>8.0847797339871761</v>
      </c>
      <c r="G386">
        <v>574.94073889128197</v>
      </c>
      <c r="H386">
        <v>5.3575952524104622</v>
      </c>
      <c r="I386">
        <v>10.868104823977852</v>
      </c>
      <c r="J386">
        <v>99472369.690420866</v>
      </c>
      <c r="K386">
        <v>9.8286795565399938</v>
      </c>
      <c r="L386">
        <v>4.6619980975828108</v>
      </c>
      <c r="M386">
        <v>30.94700050936931</v>
      </c>
      <c r="N386">
        <v>25.674007501620714</v>
      </c>
      <c r="O386">
        <v>56.621008010990025</v>
      </c>
      <c r="P386">
        <v>102770000</v>
      </c>
      <c r="Q386">
        <v>1596154</v>
      </c>
      <c r="R386">
        <v>2.55556836410938</v>
      </c>
      <c r="S386">
        <v>2.27826992856648</v>
      </c>
      <c r="T386">
        <f t="shared" si="22"/>
        <v>11.198722500455709</v>
      </c>
      <c r="U386">
        <f t="shared" si="23"/>
        <v>125.41138564221296</v>
      </c>
      <c r="V386">
        <f t="shared" ref="V386:V449" si="24">(((M386+N386)/100)*E386)/((W386/100)*E386)</f>
        <v>10.7379258663507</v>
      </c>
      <c r="W386">
        <f t="shared" ref="W386:W449" si="25">ABS(N386-M386)</f>
        <v>5.272993007748596</v>
      </c>
    </row>
    <row r="387" spans="1:23" x14ac:dyDescent="0.2">
      <c r="A387" t="s">
        <v>47</v>
      </c>
      <c r="B387" t="s">
        <v>43</v>
      </c>
      <c r="C387">
        <v>2012</v>
      </c>
      <c r="D387" t="s">
        <v>231</v>
      </c>
      <c r="E387">
        <v>901976771.58847117</v>
      </c>
      <c r="F387">
        <v>-1.712683011810725</v>
      </c>
      <c r="G387">
        <v>550.61064512136704</v>
      </c>
      <c r="H387">
        <v>-4.2317567923318649</v>
      </c>
      <c r="I387">
        <v>2.177537692190088</v>
      </c>
      <c r="J387">
        <v>57278601.252686702</v>
      </c>
      <c r="K387">
        <v>5.885066531321252</v>
      </c>
      <c r="L387">
        <v>-3.5235273938926253</v>
      </c>
      <c r="M387">
        <v>25.697779497172007</v>
      </c>
      <c r="N387">
        <v>15.475213346209829</v>
      </c>
      <c r="O387">
        <v>41.172992843381842</v>
      </c>
      <c r="P387">
        <v>73390000</v>
      </c>
      <c r="Q387">
        <v>1638139</v>
      </c>
      <c r="R387">
        <v>2.5963855814658401</v>
      </c>
      <c r="S387">
        <v>0.66963822444165755</v>
      </c>
      <c r="T387">
        <f t="shared" ref="T387:T450" si="26">(P387/E387)*100</f>
        <v>8.1365731703658941</v>
      </c>
      <c r="U387">
        <f t="shared" ref="U387:U450" si="27">T387^2</f>
        <v>66.203822956718099</v>
      </c>
      <c r="V387">
        <f t="shared" si="24"/>
        <v>4.0276572668112802</v>
      </c>
      <c r="W387">
        <f t="shared" si="25"/>
        <v>10.222566150962178</v>
      </c>
    </row>
    <row r="388" spans="1:23" x14ac:dyDescent="0.2">
      <c r="A388" t="s">
        <v>47</v>
      </c>
      <c r="B388" t="s">
        <v>43</v>
      </c>
      <c r="C388">
        <v>2013</v>
      </c>
      <c r="D388" t="s">
        <v>142</v>
      </c>
      <c r="E388">
        <v>931344271.76552534</v>
      </c>
      <c r="F388">
        <v>3.2559042651769232</v>
      </c>
      <c r="G388">
        <v>553.87870422780043</v>
      </c>
      <c r="H388">
        <v>0.59353358591769734</v>
      </c>
      <c r="I388">
        <v>1.0553307854815879</v>
      </c>
      <c r="J388">
        <v>61231654.450934328</v>
      </c>
      <c r="K388">
        <v>6.1899848766028427</v>
      </c>
      <c r="L388">
        <v>-0.34160311047806591</v>
      </c>
      <c r="M388">
        <v>25.823199573436224</v>
      </c>
      <c r="N388">
        <v>18.257191603299177</v>
      </c>
      <c r="O388">
        <v>44.080391176735404</v>
      </c>
      <c r="P388">
        <v>94430000</v>
      </c>
      <c r="Q388">
        <v>1681495</v>
      </c>
      <c r="R388">
        <v>2.6122437242865999</v>
      </c>
      <c r="S388">
        <v>1.8779775386023223</v>
      </c>
      <c r="T388">
        <f t="shared" si="26"/>
        <v>10.139107831843051</v>
      </c>
      <c r="U388">
        <f t="shared" si="27"/>
        <v>102.80150762574108</v>
      </c>
      <c r="V388">
        <f t="shared" si="24"/>
        <v>5.8261095350044885</v>
      </c>
      <c r="W388">
        <f t="shared" si="25"/>
        <v>7.5660079701370471</v>
      </c>
    </row>
    <row r="389" spans="1:23" x14ac:dyDescent="0.2">
      <c r="A389" t="s">
        <v>47</v>
      </c>
      <c r="B389" t="s">
        <v>43</v>
      </c>
      <c r="C389">
        <v>2014</v>
      </c>
      <c r="D389" t="s">
        <v>194</v>
      </c>
      <c r="E389">
        <v>940327653.06748843</v>
      </c>
      <c r="F389">
        <v>0.96456075098132033</v>
      </c>
      <c r="G389">
        <v>544.88246986081856</v>
      </c>
      <c r="H389">
        <v>-1.6242246358838202</v>
      </c>
      <c r="I389">
        <v>12.015569594376007</v>
      </c>
      <c r="J389">
        <v>91790534.391011178</v>
      </c>
      <c r="K389">
        <v>9.6026125660323487</v>
      </c>
      <c r="L389">
        <v>0.23838850680508072</v>
      </c>
      <c r="M389">
        <v>31.385614051716843</v>
      </c>
      <c r="N389">
        <v>20.207400135992678</v>
      </c>
      <c r="O389">
        <v>51.593014187709521</v>
      </c>
      <c r="P389">
        <v>98120000</v>
      </c>
      <c r="Q389">
        <v>1725744</v>
      </c>
      <c r="R389">
        <v>2.5974983187932001</v>
      </c>
      <c r="S389">
        <v>2.7387175975386144</v>
      </c>
      <c r="T389">
        <f t="shared" si="26"/>
        <v>10.434660692995468</v>
      </c>
      <c r="U389">
        <f t="shared" si="27"/>
        <v>108.88214377794466</v>
      </c>
      <c r="V389">
        <f t="shared" si="24"/>
        <v>4.6154971247360628</v>
      </c>
      <c r="W389">
        <f t="shared" si="25"/>
        <v>11.178213915724164</v>
      </c>
    </row>
    <row r="390" spans="1:23" x14ac:dyDescent="0.2">
      <c r="A390" t="s">
        <v>47</v>
      </c>
      <c r="B390" t="s">
        <v>43</v>
      </c>
      <c r="C390">
        <v>2015</v>
      </c>
      <c r="D390" t="s">
        <v>104</v>
      </c>
      <c r="E390">
        <v>998008131.22505677</v>
      </c>
      <c r="F390">
        <v>6.1340829411329167</v>
      </c>
      <c r="G390">
        <v>563.67889046817538</v>
      </c>
      <c r="H390">
        <v>3.4496284331111013</v>
      </c>
      <c r="I390">
        <v>10.090742568310098</v>
      </c>
      <c r="J390">
        <v>105130300.66895226</v>
      </c>
      <c r="K390">
        <v>9.4450865024200468</v>
      </c>
      <c r="L390">
        <v>3.3900885619863605</v>
      </c>
      <c r="M390">
        <v>32.238492837061997</v>
      </c>
      <c r="N390">
        <v>27.543043915060895</v>
      </c>
      <c r="O390">
        <v>59.781536752122896</v>
      </c>
      <c r="P390">
        <v>95590000</v>
      </c>
      <c r="Q390">
        <v>1770526</v>
      </c>
      <c r="R390">
        <v>2.56184157330302</v>
      </c>
      <c r="S390">
        <v>1.7727958123444285</v>
      </c>
      <c r="T390">
        <f t="shared" si="26"/>
        <v>9.5780782750400135</v>
      </c>
      <c r="U390">
        <f t="shared" si="27"/>
        <v>91.739583442793474</v>
      </c>
      <c r="V390">
        <f t="shared" si="24"/>
        <v>12.731804295007699</v>
      </c>
      <c r="W390">
        <f t="shared" si="25"/>
        <v>4.695448922001102</v>
      </c>
    </row>
    <row r="391" spans="1:23" x14ac:dyDescent="0.2">
      <c r="A391" t="s">
        <v>47</v>
      </c>
      <c r="B391" t="s">
        <v>43</v>
      </c>
      <c r="C391">
        <v>2016</v>
      </c>
      <c r="D391" t="s">
        <v>29</v>
      </c>
      <c r="E391">
        <v>1060511440.7331684</v>
      </c>
      <c r="F391">
        <v>6.2628056378046324</v>
      </c>
      <c r="G391">
        <v>584.07920300246428</v>
      </c>
      <c r="H391">
        <v>3.6191372214320268</v>
      </c>
      <c r="I391">
        <v>7.7485422795280368</v>
      </c>
      <c r="J391">
        <v>95269282.236231014</v>
      </c>
      <c r="K391">
        <v>7.7483819571591033</v>
      </c>
      <c r="L391">
        <v>3.0271590489059275</v>
      </c>
      <c r="M391">
        <v>31.304110110429228</v>
      </c>
      <c r="N391">
        <v>26.508114299953679</v>
      </c>
      <c r="O391">
        <v>57.812224410382903</v>
      </c>
      <c r="P391">
        <v>196820000</v>
      </c>
      <c r="Q391">
        <v>1815698</v>
      </c>
      <c r="R391">
        <v>2.5193289211130701</v>
      </c>
      <c r="S391">
        <v>1.2070654952723263</v>
      </c>
      <c r="T391">
        <f t="shared" si="26"/>
        <v>18.558969987530872</v>
      </c>
      <c r="U391">
        <f t="shared" si="27"/>
        <v>344.43536699807169</v>
      </c>
      <c r="V391">
        <f t="shared" si="24"/>
        <v>12.054269164311574</v>
      </c>
      <c r="W391">
        <f t="shared" si="25"/>
        <v>4.7959958104755493</v>
      </c>
    </row>
    <row r="392" spans="1:23" x14ac:dyDescent="0.2">
      <c r="A392" t="s">
        <v>47</v>
      </c>
      <c r="B392" t="s">
        <v>43</v>
      </c>
      <c r="C392">
        <v>2017</v>
      </c>
      <c r="D392" t="s">
        <v>276</v>
      </c>
      <c r="E392">
        <v>1123284986.0476224</v>
      </c>
      <c r="F392">
        <v>5.9191766258605014</v>
      </c>
      <c r="G392">
        <v>603.50037369256711</v>
      </c>
      <c r="H392">
        <v>3.3250919721620136</v>
      </c>
      <c r="I392" t="s">
        <v>316</v>
      </c>
      <c r="J392">
        <v>125627647.6024721</v>
      </c>
      <c r="K392">
        <v>10.437040257245938</v>
      </c>
      <c r="L392">
        <v>6.2735485575260057</v>
      </c>
      <c r="M392">
        <v>31.595739902223141</v>
      </c>
      <c r="N392">
        <v>27.362859508821725</v>
      </c>
      <c r="O392">
        <v>58.958599411044865</v>
      </c>
      <c r="P392">
        <v>111320000</v>
      </c>
      <c r="Q392">
        <v>1861283</v>
      </c>
      <c r="R392">
        <v>2.4796068088729202</v>
      </c>
      <c r="S392">
        <v>1.229012088513177</v>
      </c>
      <c r="T392">
        <f t="shared" si="26"/>
        <v>9.9102188120299957</v>
      </c>
      <c r="U392">
        <f t="shared" si="27"/>
        <v>98.212436902313215</v>
      </c>
      <c r="V392">
        <f t="shared" si="24"/>
        <v>13.928718492248132</v>
      </c>
      <c r="W392">
        <f t="shared" si="25"/>
        <v>4.2328803934014161</v>
      </c>
    </row>
    <row r="393" spans="1:23" x14ac:dyDescent="0.2">
      <c r="A393" t="s">
        <v>47</v>
      </c>
      <c r="B393" t="s">
        <v>43</v>
      </c>
      <c r="C393">
        <v>2018</v>
      </c>
      <c r="D393" t="s">
        <v>1</v>
      </c>
      <c r="E393" t="s">
        <v>316</v>
      </c>
      <c r="F393" t="s">
        <v>316</v>
      </c>
      <c r="G393" t="s">
        <v>316</v>
      </c>
      <c r="H393" t="s">
        <v>316</v>
      </c>
      <c r="I393" t="s">
        <v>316</v>
      </c>
      <c r="J393" t="s">
        <v>316</v>
      </c>
      <c r="K393" t="s">
        <v>316</v>
      </c>
      <c r="L393" t="s">
        <v>316</v>
      </c>
      <c r="M393" t="s">
        <v>316</v>
      </c>
      <c r="N393" t="s">
        <v>316</v>
      </c>
      <c r="O393" t="s">
        <v>316</v>
      </c>
      <c r="P393" t="s">
        <v>316</v>
      </c>
      <c r="Q393" t="s">
        <v>316</v>
      </c>
      <c r="R393" t="s">
        <v>316</v>
      </c>
      <c r="S393" t="s">
        <v>316</v>
      </c>
      <c r="T393" t="e">
        <f t="shared" si="26"/>
        <v>#VALUE!</v>
      </c>
      <c r="U393" t="e">
        <f t="shared" si="27"/>
        <v>#VALUE!</v>
      </c>
      <c r="V393" t="e">
        <f t="shared" si="24"/>
        <v>#VALUE!</v>
      </c>
      <c r="W393" t="e">
        <f t="shared" si="25"/>
        <v>#VALUE!</v>
      </c>
    </row>
    <row r="394" spans="1:23" x14ac:dyDescent="0.2">
      <c r="A394" t="s">
        <v>136</v>
      </c>
      <c r="B394" t="s">
        <v>17</v>
      </c>
      <c r="C394">
        <v>1970</v>
      </c>
      <c r="D394" t="s">
        <v>178</v>
      </c>
      <c r="E394">
        <v>4263891480.2669282</v>
      </c>
      <c r="F394">
        <v>0.65115370767041725</v>
      </c>
      <c r="G394">
        <v>905.54590479950025</v>
      </c>
      <c r="H394">
        <v>-1.1964452007980526</v>
      </c>
      <c r="I394" t="s">
        <v>316</v>
      </c>
      <c r="J394" t="s">
        <v>316</v>
      </c>
      <c r="K394" t="s">
        <v>316</v>
      </c>
      <c r="L394" t="s">
        <v>316</v>
      </c>
      <c r="M394" t="s">
        <v>316</v>
      </c>
      <c r="N394" t="s">
        <v>316</v>
      </c>
      <c r="O394" t="s">
        <v>316</v>
      </c>
      <c r="P394">
        <v>40730000</v>
      </c>
      <c r="Q394">
        <v>4708642</v>
      </c>
      <c r="R394">
        <v>1.8527030734530801</v>
      </c>
      <c r="S394" t="s">
        <v>316</v>
      </c>
      <c r="T394">
        <f t="shared" si="26"/>
        <v>0.95523068981695147</v>
      </c>
      <c r="U394">
        <f t="shared" si="27"/>
        <v>0.91246567076816898</v>
      </c>
      <c r="V394" t="e">
        <f t="shared" si="24"/>
        <v>#VALUE!</v>
      </c>
      <c r="W394" t="e">
        <f t="shared" si="25"/>
        <v>#VALUE!</v>
      </c>
    </row>
    <row r="395" spans="1:23" x14ac:dyDescent="0.2">
      <c r="A395" t="s">
        <v>136</v>
      </c>
      <c r="B395" t="s">
        <v>17</v>
      </c>
      <c r="C395">
        <v>1971</v>
      </c>
      <c r="D395" t="s">
        <v>85</v>
      </c>
      <c r="E395">
        <v>4540207872.2699575</v>
      </c>
      <c r="F395">
        <v>6.4803804994054701</v>
      </c>
      <c r="G395">
        <v>947.22742583328886</v>
      </c>
      <c r="H395">
        <v>4.6029164079779576</v>
      </c>
      <c r="I395" t="s">
        <v>316</v>
      </c>
      <c r="J395" t="s">
        <v>316</v>
      </c>
      <c r="K395" t="s">
        <v>316</v>
      </c>
      <c r="L395" t="s">
        <v>316</v>
      </c>
      <c r="M395" t="s">
        <v>316</v>
      </c>
      <c r="N395" t="s">
        <v>316</v>
      </c>
      <c r="O395" t="s">
        <v>316</v>
      </c>
      <c r="P395">
        <v>30500000</v>
      </c>
      <c r="Q395">
        <v>4793155</v>
      </c>
      <c r="R395">
        <v>1.77893147443439</v>
      </c>
      <c r="S395">
        <v>0.93715545773980158</v>
      </c>
      <c r="T395">
        <f t="shared" si="26"/>
        <v>0.6717754089252963</v>
      </c>
      <c r="U395">
        <f t="shared" si="27"/>
        <v>0.45128220003674907</v>
      </c>
      <c r="V395" t="e">
        <f t="shared" si="24"/>
        <v>#VALUE!</v>
      </c>
      <c r="W395" t="e">
        <f t="shared" si="25"/>
        <v>#VALUE!</v>
      </c>
    </row>
    <row r="396" spans="1:23" x14ac:dyDescent="0.2">
      <c r="A396" t="s">
        <v>136</v>
      </c>
      <c r="B396" t="s">
        <v>17</v>
      </c>
      <c r="C396">
        <v>1972</v>
      </c>
      <c r="D396" t="s">
        <v>15</v>
      </c>
      <c r="E396">
        <v>4584570595.7566833</v>
      </c>
      <c r="F396">
        <v>0.97710776102736929</v>
      </c>
      <c r="G396">
        <v>940.12389794377248</v>
      </c>
      <c r="H396">
        <v>-0.74992844334794029</v>
      </c>
      <c r="I396" t="s">
        <v>316</v>
      </c>
      <c r="J396" t="s">
        <v>316</v>
      </c>
      <c r="K396" t="s">
        <v>316</v>
      </c>
      <c r="L396" t="s">
        <v>316</v>
      </c>
      <c r="M396" t="s">
        <v>316</v>
      </c>
      <c r="N396" t="s">
        <v>316</v>
      </c>
      <c r="O396" t="s">
        <v>316</v>
      </c>
      <c r="P396">
        <v>31870000</v>
      </c>
      <c r="Q396">
        <v>4876560</v>
      </c>
      <c r="R396">
        <v>1.72511947786682</v>
      </c>
      <c r="S396">
        <v>1.0913938277176749</v>
      </c>
      <c r="T396">
        <f t="shared" si="26"/>
        <v>0.69515779797344046</v>
      </c>
      <c r="U396">
        <f t="shared" si="27"/>
        <v>0.48324436408328264</v>
      </c>
      <c r="V396" t="e">
        <f t="shared" si="24"/>
        <v>#VALUE!</v>
      </c>
      <c r="W396" t="e">
        <f t="shared" si="25"/>
        <v>#VALUE!</v>
      </c>
    </row>
    <row r="397" spans="1:23" x14ac:dyDescent="0.2">
      <c r="A397" t="s">
        <v>136</v>
      </c>
      <c r="B397" t="s">
        <v>17</v>
      </c>
      <c r="C397">
        <v>1973</v>
      </c>
      <c r="D397" t="s">
        <v>257</v>
      </c>
      <c r="E397">
        <v>4802581694.0342989</v>
      </c>
      <c r="F397">
        <v>4.7553220901298516</v>
      </c>
      <c r="G397">
        <v>968.13419956959308</v>
      </c>
      <c r="H397">
        <v>2.9794266146285935</v>
      </c>
      <c r="I397" t="s">
        <v>316</v>
      </c>
      <c r="J397" t="s">
        <v>316</v>
      </c>
      <c r="K397" t="s">
        <v>316</v>
      </c>
      <c r="L397" t="s">
        <v>316</v>
      </c>
      <c r="M397" t="s">
        <v>316</v>
      </c>
      <c r="N397" t="s">
        <v>316</v>
      </c>
      <c r="O397" t="s">
        <v>316</v>
      </c>
      <c r="P397">
        <v>33409999.999999996</v>
      </c>
      <c r="Q397">
        <v>4960657</v>
      </c>
      <c r="R397">
        <v>1.7098138381516601</v>
      </c>
      <c r="S397">
        <v>1.4952870598363219</v>
      </c>
      <c r="T397">
        <f t="shared" si="26"/>
        <v>0.69566749986786147</v>
      </c>
      <c r="U397">
        <f t="shared" si="27"/>
        <v>0.48395327037240105</v>
      </c>
      <c r="V397" t="e">
        <f t="shared" si="24"/>
        <v>#VALUE!</v>
      </c>
      <c r="W397" t="e">
        <f t="shared" si="25"/>
        <v>#VALUE!</v>
      </c>
    </row>
    <row r="398" spans="1:23" x14ac:dyDescent="0.2">
      <c r="A398" t="s">
        <v>136</v>
      </c>
      <c r="B398" t="s">
        <v>17</v>
      </c>
      <c r="C398">
        <v>1974</v>
      </c>
      <c r="D398" t="s">
        <v>298</v>
      </c>
      <c r="E398">
        <v>5080165592.4226618</v>
      </c>
      <c r="F398">
        <v>5.779889152810739</v>
      </c>
      <c r="G398">
        <v>1006.3831120992352</v>
      </c>
      <c r="H398">
        <v>3.9507862181344962</v>
      </c>
      <c r="I398" t="s">
        <v>316</v>
      </c>
      <c r="J398" t="s">
        <v>316</v>
      </c>
      <c r="K398" t="s">
        <v>316</v>
      </c>
      <c r="L398" t="s">
        <v>316</v>
      </c>
      <c r="M398" t="s">
        <v>316</v>
      </c>
      <c r="N398" t="s">
        <v>316</v>
      </c>
      <c r="O398" t="s">
        <v>316</v>
      </c>
      <c r="P398">
        <v>52970000</v>
      </c>
      <c r="Q398">
        <v>5047944</v>
      </c>
      <c r="R398">
        <v>1.7442840032754501</v>
      </c>
      <c r="S398">
        <v>1.4043143644020075</v>
      </c>
      <c r="T398">
        <f t="shared" si="26"/>
        <v>1.04268254717932</v>
      </c>
      <c r="U398">
        <f t="shared" si="27"/>
        <v>1.0871868941923548</v>
      </c>
      <c r="V398" t="e">
        <f t="shared" si="24"/>
        <v>#VALUE!</v>
      </c>
      <c r="W398" t="e">
        <f t="shared" si="25"/>
        <v>#VALUE!</v>
      </c>
    </row>
    <row r="399" spans="1:23" x14ac:dyDescent="0.2">
      <c r="A399" t="s">
        <v>136</v>
      </c>
      <c r="B399" t="s">
        <v>17</v>
      </c>
      <c r="C399">
        <v>1975</v>
      </c>
      <c r="D399" t="s">
        <v>232</v>
      </c>
      <c r="E399">
        <v>5137203379.7627592</v>
      </c>
      <c r="F399">
        <v>1.1227544910184122</v>
      </c>
      <c r="G399">
        <v>999.38649781771176</v>
      </c>
      <c r="H399">
        <v>-0.69522373710435659</v>
      </c>
      <c r="I399" t="s">
        <v>316</v>
      </c>
      <c r="J399" t="s">
        <v>316</v>
      </c>
      <c r="K399" t="s">
        <v>316</v>
      </c>
      <c r="L399" t="s">
        <v>316</v>
      </c>
      <c r="M399" t="s">
        <v>316</v>
      </c>
      <c r="N399" t="s">
        <v>316</v>
      </c>
      <c r="O399" t="s">
        <v>316</v>
      </c>
      <c r="P399">
        <v>191430000</v>
      </c>
      <c r="Q399">
        <v>5140357</v>
      </c>
      <c r="R399">
        <v>1.8141500633086201</v>
      </c>
      <c r="S399">
        <v>0.38743762848958024</v>
      </c>
      <c r="T399">
        <f t="shared" si="26"/>
        <v>3.7263465323196998</v>
      </c>
      <c r="U399">
        <f t="shared" si="27"/>
        <v>13.885658478931052</v>
      </c>
      <c r="V399" t="e">
        <f t="shared" si="24"/>
        <v>#VALUE!</v>
      </c>
      <c r="W399" t="e">
        <f t="shared" si="25"/>
        <v>#VALUE!</v>
      </c>
    </row>
    <row r="400" spans="1:23" x14ac:dyDescent="0.2">
      <c r="A400" t="s">
        <v>136</v>
      </c>
      <c r="B400" t="s">
        <v>17</v>
      </c>
      <c r="C400">
        <v>1976</v>
      </c>
      <c r="D400" t="s">
        <v>144</v>
      </c>
      <c r="E400">
        <v>5570723518.7133226</v>
      </c>
      <c r="F400">
        <v>8.4388354305447706</v>
      </c>
      <c r="G400">
        <v>1063.4713570505623</v>
      </c>
      <c r="H400">
        <v>6.4124199569223919</v>
      </c>
      <c r="I400" t="s">
        <v>316</v>
      </c>
      <c r="J400" t="s">
        <v>316</v>
      </c>
      <c r="K400" t="s">
        <v>316</v>
      </c>
      <c r="L400" t="s">
        <v>316</v>
      </c>
      <c r="M400" t="s">
        <v>316</v>
      </c>
      <c r="N400" t="s">
        <v>316</v>
      </c>
      <c r="O400" t="s">
        <v>316</v>
      </c>
      <c r="P400">
        <v>231750000</v>
      </c>
      <c r="Q400">
        <v>5238245</v>
      </c>
      <c r="R400">
        <v>1.88639862612842</v>
      </c>
      <c r="S400">
        <v>0.88509670097337878</v>
      </c>
      <c r="T400">
        <f t="shared" si="26"/>
        <v>4.1601418419259044</v>
      </c>
      <c r="U400">
        <f t="shared" si="27"/>
        <v>17.306780144942657</v>
      </c>
      <c r="V400" t="e">
        <f t="shared" si="24"/>
        <v>#VALUE!</v>
      </c>
      <c r="W400" t="e">
        <f t="shared" si="25"/>
        <v>#VALUE!</v>
      </c>
    </row>
    <row r="401" spans="1:23" x14ac:dyDescent="0.2">
      <c r="A401" t="s">
        <v>136</v>
      </c>
      <c r="B401" t="s">
        <v>17</v>
      </c>
      <c r="C401">
        <v>1977</v>
      </c>
      <c r="D401" t="s">
        <v>65</v>
      </c>
      <c r="E401">
        <v>5777294104.3568897</v>
      </c>
      <c r="F401">
        <v>3.7081464364485015</v>
      </c>
      <c r="G401">
        <v>1081.6028670203348</v>
      </c>
      <c r="H401">
        <v>1.7049363717757728</v>
      </c>
      <c r="I401" t="s">
        <v>316</v>
      </c>
      <c r="J401" t="s">
        <v>316</v>
      </c>
      <c r="K401" t="s">
        <v>316</v>
      </c>
      <c r="L401" t="s">
        <v>316</v>
      </c>
      <c r="M401" t="s">
        <v>316</v>
      </c>
      <c r="N401" t="s">
        <v>316</v>
      </c>
      <c r="O401" t="s">
        <v>316</v>
      </c>
      <c r="P401">
        <v>265070000</v>
      </c>
      <c r="Q401">
        <v>5341419</v>
      </c>
      <c r="R401">
        <v>1.9504829439757601</v>
      </c>
      <c r="S401">
        <v>0.8447729674340021</v>
      </c>
      <c r="T401">
        <f t="shared" si="26"/>
        <v>4.5881340851264625</v>
      </c>
      <c r="U401">
        <f t="shared" si="27"/>
        <v>21.050974383099241</v>
      </c>
      <c r="V401" t="e">
        <f t="shared" si="24"/>
        <v>#VALUE!</v>
      </c>
      <c r="W401" t="e">
        <f t="shared" si="25"/>
        <v>#VALUE!</v>
      </c>
    </row>
    <row r="402" spans="1:23" x14ac:dyDescent="0.2">
      <c r="A402" t="s">
        <v>136</v>
      </c>
      <c r="B402" t="s">
        <v>17</v>
      </c>
      <c r="C402">
        <v>1978</v>
      </c>
      <c r="D402" t="s">
        <v>106</v>
      </c>
      <c r="E402">
        <v>6135998411.4067097</v>
      </c>
      <c r="F402">
        <v>6.2088635366391856</v>
      </c>
      <c r="G402">
        <v>1125.757866117103</v>
      </c>
      <c r="H402">
        <v>4.0823670538530337</v>
      </c>
      <c r="I402" t="s">
        <v>316</v>
      </c>
      <c r="J402" t="s">
        <v>316</v>
      </c>
      <c r="K402" t="s">
        <v>316</v>
      </c>
      <c r="L402" t="s">
        <v>316</v>
      </c>
      <c r="M402" t="s">
        <v>316</v>
      </c>
      <c r="N402" t="s">
        <v>316</v>
      </c>
      <c r="O402" t="s">
        <v>316</v>
      </c>
      <c r="P402">
        <v>249450000</v>
      </c>
      <c r="Q402">
        <v>5450549</v>
      </c>
      <c r="R402">
        <v>2.0224989537654201</v>
      </c>
      <c r="S402">
        <v>1.026483268528023</v>
      </c>
      <c r="T402">
        <f t="shared" si="26"/>
        <v>4.0653530733690708</v>
      </c>
      <c r="U402">
        <f t="shared" si="27"/>
        <v>16.527095611151349</v>
      </c>
      <c r="V402" t="e">
        <f t="shared" si="24"/>
        <v>#VALUE!</v>
      </c>
      <c r="W402" t="e">
        <f t="shared" si="25"/>
        <v>#VALUE!</v>
      </c>
    </row>
    <row r="403" spans="1:23" x14ac:dyDescent="0.2">
      <c r="A403" t="s">
        <v>136</v>
      </c>
      <c r="B403" t="s">
        <v>17</v>
      </c>
      <c r="C403">
        <v>1979</v>
      </c>
      <c r="D403" t="s">
        <v>30</v>
      </c>
      <c r="E403">
        <v>6599905748.4393282</v>
      </c>
      <c r="F403">
        <v>7.5604214005372512</v>
      </c>
      <c r="G403">
        <v>1185.6971528919617</v>
      </c>
      <c r="H403">
        <v>5.3243498072634168</v>
      </c>
      <c r="I403" t="s">
        <v>316</v>
      </c>
      <c r="J403" t="s">
        <v>316</v>
      </c>
      <c r="K403" t="s">
        <v>316</v>
      </c>
      <c r="L403" t="s">
        <v>316</v>
      </c>
      <c r="M403" t="s">
        <v>316</v>
      </c>
      <c r="N403" t="s">
        <v>316</v>
      </c>
      <c r="O403" t="s">
        <v>316</v>
      </c>
      <c r="P403">
        <v>224350000</v>
      </c>
      <c r="Q403">
        <v>5566266</v>
      </c>
      <c r="R403">
        <v>2.1008114569511802</v>
      </c>
      <c r="S403">
        <v>1.1104941701277067</v>
      </c>
      <c r="T403">
        <f t="shared" si="26"/>
        <v>3.3992909679513494</v>
      </c>
      <c r="U403">
        <f t="shared" si="27"/>
        <v>11.555179084795622</v>
      </c>
      <c r="V403" t="e">
        <f t="shared" si="24"/>
        <v>#VALUE!</v>
      </c>
      <c r="W403" t="e">
        <f t="shared" si="25"/>
        <v>#VALUE!</v>
      </c>
    </row>
    <row r="404" spans="1:23" x14ac:dyDescent="0.2">
      <c r="A404" t="s">
        <v>136</v>
      </c>
      <c r="B404" t="s">
        <v>17</v>
      </c>
      <c r="C404">
        <v>1980</v>
      </c>
      <c r="D404" t="s">
        <v>108</v>
      </c>
      <c r="E404">
        <v>7086628200.4079409</v>
      </c>
      <c r="F404">
        <v>7.3746879201071636</v>
      </c>
      <c r="G404">
        <v>1245.7079445440054</v>
      </c>
      <c r="H404">
        <v>5.0612242346770557</v>
      </c>
      <c r="I404" t="s">
        <v>316</v>
      </c>
      <c r="J404" t="s">
        <v>316</v>
      </c>
      <c r="K404" t="s">
        <v>316</v>
      </c>
      <c r="L404" t="s">
        <v>316</v>
      </c>
      <c r="M404" t="s">
        <v>316</v>
      </c>
      <c r="N404" t="s">
        <v>316</v>
      </c>
      <c r="O404" t="s">
        <v>316</v>
      </c>
      <c r="P404">
        <v>235220000</v>
      </c>
      <c r="Q404">
        <v>5688836</v>
      </c>
      <c r="R404">
        <v>2.1781205674730999</v>
      </c>
      <c r="S404">
        <v>0.93944211610059269</v>
      </c>
      <c r="T404">
        <f t="shared" si="26"/>
        <v>3.3192089855435003</v>
      </c>
      <c r="U404">
        <f t="shared" si="27"/>
        <v>11.017148289712713</v>
      </c>
      <c r="V404" t="e">
        <f t="shared" si="24"/>
        <v>#VALUE!</v>
      </c>
      <c r="W404" t="e">
        <f t="shared" si="25"/>
        <v>#VALUE!</v>
      </c>
    </row>
    <row r="405" spans="1:23" x14ac:dyDescent="0.2">
      <c r="A405" t="s">
        <v>136</v>
      </c>
      <c r="B405" t="s">
        <v>17</v>
      </c>
      <c r="C405">
        <v>1981</v>
      </c>
      <c r="D405" t="s">
        <v>160</v>
      </c>
      <c r="E405">
        <v>6884467269.4789658</v>
      </c>
      <c r="F405">
        <v>-2.8527097120367841</v>
      </c>
      <c r="G405">
        <v>1183.1683333666683</v>
      </c>
      <c r="H405">
        <v>-5.0204071870336833</v>
      </c>
      <c r="I405" t="s">
        <v>316</v>
      </c>
      <c r="J405" t="s">
        <v>316</v>
      </c>
      <c r="K405" t="s">
        <v>316</v>
      </c>
      <c r="L405" t="s">
        <v>316</v>
      </c>
      <c r="M405" t="s">
        <v>316</v>
      </c>
      <c r="N405" t="s">
        <v>316</v>
      </c>
      <c r="O405" t="s">
        <v>316</v>
      </c>
      <c r="P405">
        <v>241680000</v>
      </c>
      <c r="Q405">
        <v>5818671</v>
      </c>
      <c r="R405">
        <v>2.25662273609074</v>
      </c>
      <c r="S405">
        <v>0.56374205770366359</v>
      </c>
      <c r="T405">
        <f t="shared" si="26"/>
        <v>3.5105112790853745</v>
      </c>
      <c r="U405">
        <f t="shared" si="27"/>
        <v>12.323689440585632</v>
      </c>
      <c r="V405" t="e">
        <f t="shared" si="24"/>
        <v>#VALUE!</v>
      </c>
      <c r="W405" t="e">
        <f t="shared" si="25"/>
        <v>#VALUE!</v>
      </c>
    </row>
    <row r="406" spans="1:23" x14ac:dyDescent="0.2">
      <c r="A406" t="s">
        <v>136</v>
      </c>
      <c r="B406" t="s">
        <v>17</v>
      </c>
      <c r="C406">
        <v>1982</v>
      </c>
      <c r="D406" t="s">
        <v>77</v>
      </c>
      <c r="E406">
        <v>6639122396.0015726</v>
      </c>
      <c r="F406">
        <v>-3.5637452234697236</v>
      </c>
      <c r="G406">
        <v>1114.8320295297544</v>
      </c>
      <c r="H406">
        <v>-5.7757042603114002</v>
      </c>
      <c r="I406" t="s">
        <v>316</v>
      </c>
      <c r="J406" t="s">
        <v>316</v>
      </c>
      <c r="K406" t="s">
        <v>316</v>
      </c>
      <c r="L406" t="s">
        <v>316</v>
      </c>
      <c r="M406" t="s">
        <v>316</v>
      </c>
      <c r="N406" t="s">
        <v>316</v>
      </c>
      <c r="O406" t="s">
        <v>316</v>
      </c>
      <c r="P406">
        <v>285380000</v>
      </c>
      <c r="Q406">
        <v>5955267</v>
      </c>
      <c r="R406">
        <v>2.32041529222542</v>
      </c>
      <c r="S406">
        <v>0.48026048035653229</v>
      </c>
      <c r="T406">
        <f t="shared" si="26"/>
        <v>4.2984596905740258</v>
      </c>
      <c r="U406">
        <f t="shared" si="27"/>
        <v>18.476755711489748</v>
      </c>
      <c r="V406" t="e">
        <f t="shared" si="24"/>
        <v>#VALUE!</v>
      </c>
      <c r="W406" t="e">
        <f t="shared" si="25"/>
        <v>#VALUE!</v>
      </c>
    </row>
    <row r="407" spans="1:23" x14ac:dyDescent="0.2">
      <c r="A407" t="s">
        <v>136</v>
      </c>
      <c r="B407" t="s">
        <v>17</v>
      </c>
      <c r="C407">
        <v>1983</v>
      </c>
      <c r="D407" t="s">
        <v>6</v>
      </c>
      <c r="E407">
        <v>6699417674.7519636</v>
      </c>
      <c r="F407">
        <v>0.90818146065063843</v>
      </c>
      <c r="G407">
        <v>1098.8610995523413</v>
      </c>
      <c r="H407">
        <v>-1.4325862151762578</v>
      </c>
      <c r="I407" t="s">
        <v>316</v>
      </c>
      <c r="J407" t="s">
        <v>316</v>
      </c>
      <c r="K407" t="s">
        <v>316</v>
      </c>
      <c r="L407" t="s">
        <v>316</v>
      </c>
      <c r="M407" t="s">
        <v>316</v>
      </c>
      <c r="N407" t="s">
        <v>316</v>
      </c>
      <c r="O407" t="s">
        <v>316</v>
      </c>
      <c r="P407">
        <v>297670000</v>
      </c>
      <c r="Q407">
        <v>6096692</v>
      </c>
      <c r="R407">
        <v>2.3470290927950601</v>
      </c>
      <c r="S407">
        <v>0.51860064065558031</v>
      </c>
      <c r="T407">
        <f t="shared" si="26"/>
        <v>4.4432220000527254</v>
      </c>
      <c r="U407">
        <f t="shared" si="27"/>
        <v>19.742221741752541</v>
      </c>
      <c r="V407" t="e">
        <f t="shared" si="24"/>
        <v>#VALUE!</v>
      </c>
      <c r="W407" t="e">
        <f t="shared" si="25"/>
        <v>#VALUE!</v>
      </c>
    </row>
    <row r="408" spans="1:23" x14ac:dyDescent="0.2">
      <c r="A408" t="s">
        <v>136</v>
      </c>
      <c r="B408" t="s">
        <v>17</v>
      </c>
      <c r="C408">
        <v>1984</v>
      </c>
      <c r="D408" t="s">
        <v>246</v>
      </c>
      <c r="E408">
        <v>6719577363.8107252</v>
      </c>
      <c r="F408">
        <v>0.30091703544231052</v>
      </c>
      <c r="G408">
        <v>1076.7985732500201</v>
      </c>
      <c r="H408">
        <v>-2.0077629748936658</v>
      </c>
      <c r="I408" t="s">
        <v>316</v>
      </c>
      <c r="J408" t="s">
        <v>316</v>
      </c>
      <c r="K408" t="s">
        <v>316</v>
      </c>
      <c r="L408" t="s">
        <v>316</v>
      </c>
      <c r="M408" t="s">
        <v>316</v>
      </c>
      <c r="N408" t="s">
        <v>316</v>
      </c>
      <c r="O408" t="s">
        <v>316</v>
      </c>
      <c r="P408">
        <v>304040000</v>
      </c>
      <c r="Q408">
        <v>6240329</v>
      </c>
      <c r="R408">
        <v>2.3286576348291899</v>
      </c>
      <c r="S408">
        <v>0.24556766877941141</v>
      </c>
      <c r="T408">
        <f t="shared" si="26"/>
        <v>4.5246893299785826</v>
      </c>
      <c r="U408">
        <f t="shared" si="27"/>
        <v>20.472813532822034</v>
      </c>
      <c r="V408" t="e">
        <f t="shared" si="24"/>
        <v>#VALUE!</v>
      </c>
      <c r="W408" t="e">
        <f t="shared" si="25"/>
        <v>#VALUE!</v>
      </c>
    </row>
    <row r="409" spans="1:23" x14ac:dyDescent="0.2">
      <c r="A409" t="s">
        <v>136</v>
      </c>
      <c r="B409" t="s">
        <v>17</v>
      </c>
      <c r="C409">
        <v>1985</v>
      </c>
      <c r="D409" t="s">
        <v>288</v>
      </c>
      <c r="E409">
        <v>6760138835.6478367</v>
      </c>
      <c r="F409">
        <v>0.60363129466387022</v>
      </c>
      <c r="G409">
        <v>1058.8866467342925</v>
      </c>
      <c r="H409">
        <v>-1.6634426308409189</v>
      </c>
      <c r="I409" t="s">
        <v>316</v>
      </c>
      <c r="J409" t="s">
        <v>316</v>
      </c>
      <c r="K409" t="s">
        <v>316</v>
      </c>
      <c r="L409" t="s">
        <v>316</v>
      </c>
      <c r="M409" t="s">
        <v>316</v>
      </c>
      <c r="N409" t="s">
        <v>316</v>
      </c>
      <c r="O409" t="s">
        <v>316</v>
      </c>
      <c r="P409">
        <v>338080000</v>
      </c>
      <c r="Q409">
        <v>6384195</v>
      </c>
      <c r="R409">
        <v>2.2792499443366698</v>
      </c>
      <c r="S409">
        <v>0.24484920871902061</v>
      </c>
      <c r="T409">
        <f t="shared" si="26"/>
        <v>5.0010807206683818</v>
      </c>
      <c r="U409">
        <f t="shared" si="27"/>
        <v>25.01080837464098</v>
      </c>
      <c r="V409" t="e">
        <f t="shared" si="24"/>
        <v>#VALUE!</v>
      </c>
      <c r="W409" t="e">
        <f t="shared" si="25"/>
        <v>#VALUE!</v>
      </c>
    </row>
    <row r="410" spans="1:23" x14ac:dyDescent="0.2">
      <c r="A410" t="s">
        <v>136</v>
      </c>
      <c r="B410" t="s">
        <v>17</v>
      </c>
      <c r="C410">
        <v>1986</v>
      </c>
      <c r="D410" t="s">
        <v>220</v>
      </c>
      <c r="E410">
        <v>6726506821.2193365</v>
      </c>
      <c r="F410">
        <v>-0.49750478867609615</v>
      </c>
      <c r="G410">
        <v>1030.4806603678194</v>
      </c>
      <c r="H410">
        <v>-2.6826276876831088</v>
      </c>
      <c r="I410" t="s">
        <v>316</v>
      </c>
      <c r="J410" t="s">
        <v>316</v>
      </c>
      <c r="K410" t="s">
        <v>316</v>
      </c>
      <c r="L410" t="s">
        <v>316</v>
      </c>
      <c r="M410" t="s">
        <v>316</v>
      </c>
      <c r="N410" t="s">
        <v>316</v>
      </c>
      <c r="O410" t="s">
        <v>316</v>
      </c>
      <c r="P410">
        <v>348040000</v>
      </c>
      <c r="Q410">
        <v>6527543</v>
      </c>
      <c r="R410">
        <v>2.22052042900145</v>
      </c>
      <c r="S410">
        <v>0.20793787748058673</v>
      </c>
      <c r="T410">
        <f t="shared" si="26"/>
        <v>5.1741566499580181</v>
      </c>
      <c r="U410">
        <f t="shared" si="27"/>
        <v>26.771897038304779</v>
      </c>
      <c r="V410" t="e">
        <f t="shared" si="24"/>
        <v>#VALUE!</v>
      </c>
      <c r="W410" t="e">
        <f t="shared" si="25"/>
        <v>#VALUE!</v>
      </c>
    </row>
    <row r="411" spans="1:23" x14ac:dyDescent="0.2">
      <c r="A411" t="s">
        <v>136</v>
      </c>
      <c r="B411" t="s">
        <v>17</v>
      </c>
      <c r="C411">
        <v>1987</v>
      </c>
      <c r="D411" t="s">
        <v>133</v>
      </c>
      <c r="E411">
        <v>6673121987.2818174</v>
      </c>
      <c r="F411">
        <v>-0.79364869993311515</v>
      </c>
      <c r="G411">
        <v>1000.3828740343877</v>
      </c>
      <c r="H411">
        <v>-2.9207521781814449</v>
      </c>
      <c r="I411" t="s">
        <v>316</v>
      </c>
      <c r="J411" t="s">
        <v>316</v>
      </c>
      <c r="K411" t="s">
        <v>316</v>
      </c>
      <c r="L411" t="s">
        <v>316</v>
      </c>
      <c r="M411" t="s">
        <v>316</v>
      </c>
      <c r="N411" t="s">
        <v>316</v>
      </c>
      <c r="O411" t="s">
        <v>316</v>
      </c>
      <c r="P411">
        <v>370380000</v>
      </c>
      <c r="Q411">
        <v>6670568</v>
      </c>
      <c r="R411">
        <v>2.16744046393227</v>
      </c>
      <c r="S411">
        <v>0.22860492379835873</v>
      </c>
      <c r="T411">
        <f t="shared" si="26"/>
        <v>5.5503256302807076</v>
      </c>
      <c r="U411">
        <f t="shared" si="27"/>
        <v>30.806114602150934</v>
      </c>
      <c r="V411" t="e">
        <f t="shared" si="24"/>
        <v>#VALUE!</v>
      </c>
      <c r="W411" t="e">
        <f t="shared" si="25"/>
        <v>#VALUE!</v>
      </c>
    </row>
    <row r="412" spans="1:23" x14ac:dyDescent="0.2">
      <c r="A412" t="s">
        <v>136</v>
      </c>
      <c r="B412" t="s">
        <v>17</v>
      </c>
      <c r="C412">
        <v>1988</v>
      </c>
      <c r="D412" t="s">
        <v>55</v>
      </c>
      <c r="E412">
        <v>6686496714.6598663</v>
      </c>
      <c r="F412">
        <v>0.20042683774610737</v>
      </c>
      <c r="G412">
        <v>981.38194536076332</v>
      </c>
      <c r="H412">
        <v>-1.8993656495734115</v>
      </c>
      <c r="I412">
        <v>8.1609814016214983</v>
      </c>
      <c r="J412" t="s">
        <v>316</v>
      </c>
      <c r="K412" t="s">
        <v>316</v>
      </c>
      <c r="L412">
        <v>1.4866139327237471</v>
      </c>
      <c r="M412">
        <v>32.476226954786952</v>
      </c>
      <c r="N412">
        <v>16.30213210255161</v>
      </c>
      <c r="O412">
        <v>48.778359057338562</v>
      </c>
      <c r="P412">
        <v>225480000</v>
      </c>
      <c r="Q412">
        <v>6813348</v>
      </c>
      <c r="R412">
        <v>2.1178615583821401</v>
      </c>
      <c r="S412">
        <v>0.38639184540286287</v>
      </c>
      <c r="T412">
        <f t="shared" si="26"/>
        <v>3.3721694576719745</v>
      </c>
      <c r="U412">
        <f t="shared" si="27"/>
        <v>11.371526851255698</v>
      </c>
      <c r="V412">
        <f t="shared" si="24"/>
        <v>3.0158323852414619</v>
      </c>
      <c r="W412">
        <f t="shared" si="25"/>
        <v>16.174094852235342</v>
      </c>
    </row>
    <row r="413" spans="1:23" x14ac:dyDescent="0.2">
      <c r="A413" t="s">
        <v>136</v>
      </c>
      <c r="B413" t="s">
        <v>17</v>
      </c>
      <c r="C413">
        <v>1989</v>
      </c>
      <c r="D413" t="s">
        <v>93</v>
      </c>
      <c r="E413">
        <v>6491690688.0608501</v>
      </c>
      <c r="F413">
        <v>-2.9134243971422649</v>
      </c>
      <c r="G413">
        <v>933.21028248650146</v>
      </c>
      <c r="H413">
        <v>-4.9085540142634017</v>
      </c>
      <c r="I413">
        <v>9.7668270641673107</v>
      </c>
      <c r="J413" t="s">
        <v>316</v>
      </c>
      <c r="K413" t="s">
        <v>316</v>
      </c>
      <c r="L413">
        <v>4.2975629583884167</v>
      </c>
      <c r="M413">
        <v>27.547713401854036</v>
      </c>
      <c r="N413">
        <v>13.015419166961658</v>
      </c>
      <c r="O413">
        <v>40.563132568815696</v>
      </c>
      <c r="P413">
        <v>319600000</v>
      </c>
      <c r="Q413">
        <v>6956300</v>
      </c>
      <c r="R413">
        <v>2.0764094489702898</v>
      </c>
      <c r="S413">
        <v>0.34207478149425141</v>
      </c>
      <c r="T413">
        <f t="shared" si="26"/>
        <v>4.9232166989685782</v>
      </c>
      <c r="U413">
        <f t="shared" si="27"/>
        <v>24.238062665003064</v>
      </c>
      <c r="V413">
        <f t="shared" si="24"/>
        <v>2.791240798815005</v>
      </c>
      <c r="W413">
        <f t="shared" si="25"/>
        <v>14.532294234892378</v>
      </c>
    </row>
    <row r="414" spans="1:23" x14ac:dyDescent="0.2">
      <c r="A414" t="s">
        <v>136</v>
      </c>
      <c r="B414" t="s">
        <v>17</v>
      </c>
      <c r="C414">
        <v>1990</v>
      </c>
      <c r="D414" t="s">
        <v>188</v>
      </c>
      <c r="E414">
        <v>6559082409.2660332</v>
      </c>
      <c r="F414">
        <v>1.038122801031264</v>
      </c>
      <c r="G414">
        <v>923.84929589821604</v>
      </c>
      <c r="H414">
        <v>-1.0030950969960912</v>
      </c>
      <c r="I414">
        <v>2.7118585605262138</v>
      </c>
      <c r="J414" t="s">
        <v>316</v>
      </c>
      <c r="K414" t="s">
        <v>316</v>
      </c>
      <c r="L414">
        <v>-2.6744266638090401</v>
      </c>
      <c r="M414">
        <v>34.504670719129713</v>
      </c>
      <c r="N414">
        <v>11.910183601031141</v>
      </c>
      <c r="O414">
        <v>46.414854320160856</v>
      </c>
      <c r="P414">
        <v>246020000</v>
      </c>
      <c r="Q414">
        <v>7099732</v>
      </c>
      <c r="R414">
        <v>2.0409313059321499</v>
      </c>
      <c r="S414">
        <v>0.25837374783200201</v>
      </c>
      <c r="T414">
        <f t="shared" si="26"/>
        <v>3.7508295314668842</v>
      </c>
      <c r="U414">
        <f t="shared" si="27"/>
        <v>14.068722174124087</v>
      </c>
      <c r="V414">
        <f t="shared" si="24"/>
        <v>2.05425571634161</v>
      </c>
      <c r="W414">
        <f t="shared" si="25"/>
        <v>22.59448711809857</v>
      </c>
    </row>
    <row r="415" spans="1:23" x14ac:dyDescent="0.2">
      <c r="A415" t="s">
        <v>136</v>
      </c>
      <c r="B415" t="s">
        <v>17</v>
      </c>
      <c r="C415">
        <v>1991</v>
      </c>
      <c r="D415" t="s">
        <v>95</v>
      </c>
      <c r="E415">
        <v>6682428867.1844025</v>
      </c>
      <c r="F415">
        <v>1.880544414933965</v>
      </c>
      <c r="G415">
        <v>922.55531520863678</v>
      </c>
      <c r="H415">
        <v>-0.14006404457138899</v>
      </c>
      <c r="I415">
        <v>11.311674724788405</v>
      </c>
      <c r="J415" t="s">
        <v>316</v>
      </c>
      <c r="K415" t="s">
        <v>316</v>
      </c>
      <c r="L415">
        <v>5.1833821983736241</v>
      </c>
      <c r="M415">
        <v>29.496044697682137</v>
      </c>
      <c r="N415">
        <v>10.31144548321071</v>
      </c>
      <c r="O415">
        <v>39.807490180892849</v>
      </c>
      <c r="P415">
        <v>256200000</v>
      </c>
      <c r="Q415">
        <v>7243391</v>
      </c>
      <c r="R415">
        <v>2.0032430056321302</v>
      </c>
      <c r="S415">
        <v>-5.1820324168833323E-2</v>
      </c>
      <c r="T415">
        <f t="shared" si="26"/>
        <v>3.8339353114273882</v>
      </c>
      <c r="U415">
        <f t="shared" si="27"/>
        <v>14.699059972209824</v>
      </c>
      <c r="V415">
        <f t="shared" si="24"/>
        <v>2.0749711649365632</v>
      </c>
      <c r="W415">
        <f t="shared" si="25"/>
        <v>19.184599214471426</v>
      </c>
    </row>
    <row r="416" spans="1:23" x14ac:dyDescent="0.2">
      <c r="A416" t="s">
        <v>136</v>
      </c>
      <c r="B416" t="s">
        <v>17</v>
      </c>
      <c r="C416">
        <v>1992</v>
      </c>
      <c r="D416" t="s">
        <v>147</v>
      </c>
      <c r="E416">
        <v>6327596385.8872995</v>
      </c>
      <c r="F416">
        <v>-5.3099327856610472</v>
      </c>
      <c r="G416">
        <v>856.58830385743818</v>
      </c>
      <c r="H416">
        <v>-7.1504667810927032</v>
      </c>
      <c r="I416">
        <v>10.902664766138384</v>
      </c>
      <c r="J416" t="s">
        <v>316</v>
      </c>
      <c r="K416" t="s">
        <v>316</v>
      </c>
      <c r="L416">
        <v>4.7255508310784693</v>
      </c>
      <c r="M416">
        <v>24.966177039041359</v>
      </c>
      <c r="N416">
        <v>7.5715114031696951</v>
      </c>
      <c r="O416">
        <v>32.537688442211056</v>
      </c>
      <c r="P416">
        <v>141750000</v>
      </c>
      <c r="Q416">
        <v>7386975</v>
      </c>
      <c r="R416">
        <v>1.96288473047601</v>
      </c>
      <c r="S416">
        <v>-9.7469269424043298E-2</v>
      </c>
      <c r="T416">
        <f t="shared" si="26"/>
        <v>2.2401871319755933</v>
      </c>
      <c r="U416">
        <f t="shared" si="27"/>
        <v>5.0184383862690343</v>
      </c>
      <c r="V416">
        <f t="shared" si="24"/>
        <v>1.8705555555555555</v>
      </c>
      <c r="W416">
        <f t="shared" si="25"/>
        <v>17.394665635871664</v>
      </c>
    </row>
    <row r="417" spans="1:23" x14ac:dyDescent="0.2">
      <c r="A417" t="s">
        <v>136</v>
      </c>
      <c r="B417" t="s">
        <v>17</v>
      </c>
      <c r="C417">
        <v>1993</v>
      </c>
      <c r="D417" t="s">
        <v>67</v>
      </c>
      <c r="E417">
        <v>5984242311.1581793</v>
      </c>
      <c r="F417">
        <v>-5.4262954491679807</v>
      </c>
      <c r="G417">
        <v>794.64569534435077</v>
      </c>
      <c r="H417">
        <v>-7.2313161683557752</v>
      </c>
      <c r="I417">
        <v>-4.4055276746394956</v>
      </c>
      <c r="J417" t="s">
        <v>316</v>
      </c>
      <c r="K417" t="s">
        <v>316</v>
      </c>
      <c r="L417">
        <v>-13.224246610828081</v>
      </c>
      <c r="M417">
        <v>37.906916501165703</v>
      </c>
      <c r="N417">
        <v>10.845350142474741</v>
      </c>
      <c r="O417">
        <v>48.752266643640446</v>
      </c>
      <c r="P417">
        <v>174640000</v>
      </c>
      <c r="Q417">
        <v>7530705</v>
      </c>
      <c r="R417">
        <v>1.9270348710154901</v>
      </c>
      <c r="S417">
        <v>-0.1490750366980399</v>
      </c>
      <c r="T417">
        <f t="shared" si="26"/>
        <v>2.9183310253725421</v>
      </c>
      <c r="U417">
        <f t="shared" si="27"/>
        <v>8.516655973651952</v>
      </c>
      <c r="V417">
        <f t="shared" si="24"/>
        <v>1.8015315890236123</v>
      </c>
      <c r="W417">
        <f t="shared" si="25"/>
        <v>27.06156635869096</v>
      </c>
    </row>
    <row r="418" spans="1:23" x14ac:dyDescent="0.2">
      <c r="A418" t="s">
        <v>136</v>
      </c>
      <c r="B418" t="s">
        <v>17</v>
      </c>
      <c r="C418">
        <v>1994</v>
      </c>
      <c r="D418" t="s">
        <v>310</v>
      </c>
      <c r="E418">
        <v>5269087675.8575869</v>
      </c>
      <c r="F418">
        <v>-11.950629638895478</v>
      </c>
      <c r="G418">
        <v>686.53404265633662</v>
      </c>
      <c r="H418">
        <v>-13.605013318692343</v>
      </c>
      <c r="I418">
        <v>-0.96852861478768471</v>
      </c>
      <c r="J418" t="s">
        <v>316</v>
      </c>
      <c r="K418" t="s">
        <v>316</v>
      </c>
      <c r="L418">
        <v>-8.0916173847742421</v>
      </c>
      <c r="M418">
        <v>24.712913420319786</v>
      </c>
      <c r="N418">
        <v>6.4207265558997459</v>
      </c>
      <c r="O418">
        <v>31.133639976219531</v>
      </c>
      <c r="P418">
        <v>901110000</v>
      </c>
      <c r="Q418">
        <v>7674911</v>
      </c>
      <c r="R418">
        <v>1.8968034387603701</v>
      </c>
      <c r="S418">
        <v>-0.12917725836227667</v>
      </c>
      <c r="T418">
        <f t="shared" si="26"/>
        <v>17.101822088267625</v>
      </c>
      <c r="U418">
        <f t="shared" si="27"/>
        <v>292.47231873875842</v>
      </c>
      <c r="V418">
        <f t="shared" si="24"/>
        <v>1.7020184741703732</v>
      </c>
      <c r="W418">
        <f t="shared" si="25"/>
        <v>18.292186864420039</v>
      </c>
    </row>
    <row r="419" spans="1:23" x14ac:dyDescent="0.2">
      <c r="A419" t="s">
        <v>136</v>
      </c>
      <c r="B419" t="s">
        <v>17</v>
      </c>
      <c r="C419">
        <v>1995</v>
      </c>
      <c r="D419" t="s">
        <v>242</v>
      </c>
      <c r="E419">
        <v>5790606582.9679527</v>
      </c>
      <c r="F419">
        <v>9.8977078992234624</v>
      </c>
      <c r="G419">
        <v>740.50514590361354</v>
      </c>
      <c r="H419">
        <v>7.8613877672332393</v>
      </c>
      <c r="I419">
        <v>26.434058686437833</v>
      </c>
      <c r="J419" t="s">
        <v>316</v>
      </c>
      <c r="K419" t="s">
        <v>316</v>
      </c>
      <c r="L419">
        <v>6.5086438992617994</v>
      </c>
      <c r="M419">
        <v>28.714255202430099</v>
      </c>
      <c r="N419">
        <v>9.1335638608841343</v>
      </c>
      <c r="O419">
        <v>37.847819063314233</v>
      </c>
      <c r="P419">
        <v>964190000</v>
      </c>
      <c r="Q419">
        <v>7819806</v>
      </c>
      <c r="R419">
        <v>1.8703048750528</v>
      </c>
      <c r="S419">
        <v>0.26303505037049985</v>
      </c>
      <c r="T419">
        <f t="shared" si="26"/>
        <v>16.650932612759341</v>
      </c>
      <c r="U419">
        <f t="shared" si="27"/>
        <v>277.25355687465265</v>
      </c>
      <c r="V419">
        <f t="shared" si="24"/>
        <v>1.932915360501567</v>
      </c>
      <c r="W419">
        <f t="shared" si="25"/>
        <v>19.580691341545965</v>
      </c>
    </row>
    <row r="420" spans="1:23" x14ac:dyDescent="0.2">
      <c r="A420" t="s">
        <v>136</v>
      </c>
      <c r="B420" t="s">
        <v>17</v>
      </c>
      <c r="C420">
        <v>1996</v>
      </c>
      <c r="D420" t="s">
        <v>280</v>
      </c>
      <c r="E420">
        <v>6030382461.2884092</v>
      </c>
      <c r="F420">
        <v>4.140773075928081</v>
      </c>
      <c r="G420">
        <v>757.05760306766012</v>
      </c>
      <c r="H420">
        <v>2.2352926587496</v>
      </c>
      <c r="I420">
        <v>26.916000111475551</v>
      </c>
      <c r="J420" t="s">
        <v>316</v>
      </c>
      <c r="K420" t="s">
        <v>316</v>
      </c>
      <c r="L420">
        <v>10.564452161982549</v>
      </c>
      <c r="M420">
        <v>28.895748922760305</v>
      </c>
      <c r="N420">
        <v>11.327630930177717</v>
      </c>
      <c r="O420">
        <v>40.223379852938024</v>
      </c>
      <c r="P420">
        <v>458910000</v>
      </c>
      <c r="Q420">
        <v>7965553</v>
      </c>
      <c r="R420">
        <v>1.8466623637383901</v>
      </c>
      <c r="S420">
        <v>0.14101391300619548</v>
      </c>
      <c r="T420">
        <f t="shared" si="26"/>
        <v>7.6099650883826779</v>
      </c>
      <c r="U420">
        <f t="shared" si="27"/>
        <v>57.911568646403182</v>
      </c>
      <c r="V420">
        <f t="shared" si="24"/>
        <v>2.2895668090298966</v>
      </c>
      <c r="W420">
        <f t="shared" si="25"/>
        <v>17.568117992582586</v>
      </c>
    </row>
    <row r="421" spans="1:23" x14ac:dyDescent="0.2">
      <c r="A421" t="s">
        <v>136</v>
      </c>
      <c r="B421" t="s">
        <v>17</v>
      </c>
      <c r="C421">
        <v>1997</v>
      </c>
      <c r="D421" t="s">
        <v>209</v>
      </c>
      <c r="E421">
        <v>6193487025.3790922</v>
      </c>
      <c r="F421">
        <v>2.7047134263493291</v>
      </c>
      <c r="G421">
        <v>763.50153315510568</v>
      </c>
      <c r="H421">
        <v>0.85118094862717442</v>
      </c>
      <c r="I421">
        <v>23.183028626448898</v>
      </c>
      <c r="J421" t="s">
        <v>316</v>
      </c>
      <c r="K421" t="s">
        <v>316</v>
      </c>
      <c r="L421">
        <v>8.5416435210902346</v>
      </c>
      <c r="M421">
        <v>26.441506499277857</v>
      </c>
      <c r="N421">
        <v>10.452542310113691</v>
      </c>
      <c r="O421">
        <v>36.894048809391549</v>
      </c>
      <c r="P421">
        <v>433520000</v>
      </c>
      <c r="Q421">
        <v>8111951</v>
      </c>
      <c r="R421">
        <v>1.8212036693926399</v>
      </c>
      <c r="S421">
        <v>0.11979854090286264</v>
      </c>
      <c r="T421">
        <f t="shared" si="26"/>
        <v>6.9996110143375176</v>
      </c>
      <c r="U421">
        <f t="shared" si="27"/>
        <v>48.994554352035095</v>
      </c>
      <c r="V421">
        <f t="shared" si="24"/>
        <v>2.3074696004632309</v>
      </c>
      <c r="W421">
        <f t="shared" si="25"/>
        <v>15.988964189164166</v>
      </c>
    </row>
    <row r="422" spans="1:23" x14ac:dyDescent="0.2">
      <c r="A422" t="s">
        <v>136</v>
      </c>
      <c r="B422" t="s">
        <v>17</v>
      </c>
      <c r="C422">
        <v>1998</v>
      </c>
      <c r="D422" t="s">
        <v>119</v>
      </c>
      <c r="E422">
        <v>6328619062.0064106</v>
      </c>
      <c r="F422">
        <v>2.1818409576638658</v>
      </c>
      <c r="G422">
        <v>766.31738080788091</v>
      </c>
      <c r="H422">
        <v>0.36880707248079148</v>
      </c>
      <c r="I422">
        <v>25.788807006682855</v>
      </c>
      <c r="J422" t="s">
        <v>316</v>
      </c>
      <c r="K422" t="s">
        <v>316</v>
      </c>
      <c r="L422">
        <v>9.284569106465387</v>
      </c>
      <c r="M422">
        <v>26.62031525310729</v>
      </c>
      <c r="N422">
        <v>9.9004714510214775</v>
      </c>
      <c r="O422">
        <v>36.520786704128767</v>
      </c>
      <c r="P422">
        <v>550740000</v>
      </c>
      <c r="Q422">
        <v>8258483</v>
      </c>
      <c r="R422">
        <v>1.79025080950335</v>
      </c>
      <c r="S422">
        <v>0.28894367033350793</v>
      </c>
      <c r="T422">
        <f t="shared" si="26"/>
        <v>8.7023724228614672</v>
      </c>
      <c r="U422">
        <f t="shared" si="27"/>
        <v>75.731285786179768</v>
      </c>
      <c r="V422">
        <f t="shared" si="24"/>
        <v>2.1842779834804897</v>
      </c>
      <c r="W422">
        <f t="shared" si="25"/>
        <v>16.719843802085812</v>
      </c>
    </row>
    <row r="423" spans="1:23" x14ac:dyDescent="0.2">
      <c r="A423" t="s">
        <v>136</v>
      </c>
      <c r="B423" t="s">
        <v>17</v>
      </c>
      <c r="C423">
        <v>1999</v>
      </c>
      <c r="D423" t="s">
        <v>177</v>
      </c>
      <c r="E423">
        <v>6500140292.4783373</v>
      </c>
      <c r="F423">
        <v>2.7102473508264495</v>
      </c>
      <c r="G423">
        <v>773.42128400848424</v>
      </c>
      <c r="H423">
        <v>0.92701841019371045</v>
      </c>
      <c r="I423">
        <v>26.57277190487191</v>
      </c>
      <c r="J423" t="s">
        <v>316</v>
      </c>
      <c r="K423" t="s">
        <v>316</v>
      </c>
      <c r="L423">
        <v>10.247783521529431</v>
      </c>
      <c r="M423">
        <v>29.699367545556939</v>
      </c>
      <c r="N423">
        <v>12.249111964651862</v>
      </c>
      <c r="O423">
        <v>41.948479510208799</v>
      </c>
      <c r="P423">
        <v>358460000</v>
      </c>
      <c r="Q423">
        <v>8404398</v>
      </c>
      <c r="R423">
        <v>1.7514225770449701</v>
      </c>
      <c r="S423">
        <v>0.72224131458110707</v>
      </c>
      <c r="T423">
        <f t="shared" si="26"/>
        <v>5.5146502055470004</v>
      </c>
      <c r="U423">
        <f t="shared" si="27"/>
        <v>30.411366889539572</v>
      </c>
      <c r="V423">
        <f t="shared" si="24"/>
        <v>2.4038891187422413</v>
      </c>
      <c r="W423">
        <f t="shared" si="25"/>
        <v>17.450255580905079</v>
      </c>
    </row>
    <row r="424" spans="1:23" x14ac:dyDescent="0.2">
      <c r="A424" t="s">
        <v>136</v>
      </c>
      <c r="B424" t="s">
        <v>17</v>
      </c>
      <c r="C424">
        <v>2000</v>
      </c>
      <c r="D424" t="s">
        <v>308</v>
      </c>
      <c r="E424">
        <v>6556695399.7610788</v>
      </c>
      <c r="F424">
        <v>0.87005979468142414</v>
      </c>
      <c r="G424">
        <v>766.93671919724409</v>
      </c>
      <c r="H424">
        <v>-0.83842595818308041</v>
      </c>
      <c r="I424">
        <v>26.166321603506059</v>
      </c>
      <c r="J424" t="s">
        <v>316</v>
      </c>
      <c r="K424" t="s">
        <v>316</v>
      </c>
      <c r="L424">
        <v>6.6176849703531841</v>
      </c>
      <c r="M424">
        <v>33.414539829853055</v>
      </c>
      <c r="N424">
        <v>12.695282289249807</v>
      </c>
      <c r="O424">
        <v>46.109822119102859</v>
      </c>
      <c r="P424">
        <v>286580000</v>
      </c>
      <c r="Q424">
        <v>8549200</v>
      </c>
      <c r="R424">
        <v>1.7082571057376601</v>
      </c>
      <c r="S424">
        <v>0.33511671822634698</v>
      </c>
      <c r="T424">
        <f t="shared" si="26"/>
        <v>4.3707993513080199</v>
      </c>
      <c r="U424">
        <f t="shared" si="27"/>
        <v>19.103886969394608</v>
      </c>
      <c r="V424">
        <f t="shared" si="24"/>
        <v>2.225457260171706</v>
      </c>
      <c r="W424">
        <f t="shared" si="25"/>
        <v>20.719257540603248</v>
      </c>
    </row>
    <row r="425" spans="1:23" x14ac:dyDescent="0.2">
      <c r="A425" t="s">
        <v>136</v>
      </c>
      <c r="B425" t="s">
        <v>17</v>
      </c>
      <c r="C425">
        <v>2001</v>
      </c>
      <c r="D425" t="s">
        <v>239</v>
      </c>
      <c r="E425">
        <v>6488218919.2290764</v>
      </c>
      <c r="F425">
        <v>-1.0443748924877241</v>
      </c>
      <c r="G425">
        <v>746.40999824667176</v>
      </c>
      <c r="H425">
        <v>-2.6764556236214361</v>
      </c>
      <c r="I425">
        <v>22.919836970828474</v>
      </c>
      <c r="J425" t="s">
        <v>316</v>
      </c>
      <c r="K425" t="s">
        <v>316</v>
      </c>
      <c r="L425">
        <v>2.0758459743290549</v>
      </c>
      <c r="M425">
        <v>36.141190198366395</v>
      </c>
      <c r="N425">
        <v>12.361726954492415</v>
      </c>
      <c r="O425">
        <v>48.502917152858807</v>
      </c>
      <c r="P425">
        <v>239380000</v>
      </c>
      <c r="Q425">
        <v>8692567</v>
      </c>
      <c r="R425">
        <v>1.6630581344731299</v>
      </c>
      <c r="S425">
        <v>0.12234310385064177</v>
      </c>
      <c r="T425">
        <f t="shared" si="26"/>
        <v>3.6894562742103481</v>
      </c>
      <c r="U425">
        <f t="shared" si="27"/>
        <v>13.612087599310103</v>
      </c>
      <c r="V425">
        <f t="shared" si="24"/>
        <v>2.0396977280533881</v>
      </c>
      <c r="W425">
        <f t="shared" si="25"/>
        <v>23.77946324387398</v>
      </c>
    </row>
    <row r="426" spans="1:23" x14ac:dyDescent="0.2">
      <c r="A426" t="s">
        <v>136</v>
      </c>
      <c r="B426" t="s">
        <v>17</v>
      </c>
      <c r="C426">
        <v>2002</v>
      </c>
      <c r="D426" t="s">
        <v>152</v>
      </c>
      <c r="E426">
        <v>6471903362.4149914</v>
      </c>
      <c r="F426">
        <v>-0.25146433893793585</v>
      </c>
      <c r="G426">
        <v>732.5522302049186</v>
      </c>
      <c r="H426">
        <v>-1.8565892839465477</v>
      </c>
      <c r="I426">
        <v>22.515081143914578</v>
      </c>
      <c r="J426" t="s">
        <v>316</v>
      </c>
      <c r="K426" t="s">
        <v>316</v>
      </c>
      <c r="L426">
        <v>1.1932615816565277</v>
      </c>
      <c r="M426">
        <v>36.000978431956433</v>
      </c>
      <c r="N426">
        <v>12.127238694856851</v>
      </c>
      <c r="O426">
        <v>48.12821712681329</v>
      </c>
      <c r="P426">
        <v>211860000</v>
      </c>
      <c r="Q426">
        <v>8834733</v>
      </c>
      <c r="R426">
        <v>1.6222591937681901</v>
      </c>
      <c r="S426">
        <v>0.16416143063768238</v>
      </c>
      <c r="T426">
        <f t="shared" si="26"/>
        <v>3.2735346641663146</v>
      </c>
      <c r="U426">
        <f t="shared" si="27"/>
        <v>10.716029197498466</v>
      </c>
      <c r="V426">
        <f t="shared" si="24"/>
        <v>2.0159479686386312</v>
      </c>
      <c r="W426">
        <f t="shared" si="25"/>
        <v>23.873739737099584</v>
      </c>
    </row>
    <row r="427" spans="1:23" x14ac:dyDescent="0.2">
      <c r="A427" t="s">
        <v>136</v>
      </c>
      <c r="B427" t="s">
        <v>17</v>
      </c>
      <c r="C427">
        <v>2003</v>
      </c>
      <c r="D427" t="s">
        <v>206</v>
      </c>
      <c r="E427">
        <v>6495448169.4039087</v>
      </c>
      <c r="F427">
        <v>0.36380034852886922</v>
      </c>
      <c r="G427">
        <v>723.60168686193856</v>
      </c>
      <c r="H427">
        <v>-1.221830058516943</v>
      </c>
      <c r="I427">
        <v>29.092959459910823</v>
      </c>
      <c r="J427" t="s">
        <v>316</v>
      </c>
      <c r="K427" t="s">
        <v>316</v>
      </c>
      <c r="L427">
        <v>-1.3468828804756259</v>
      </c>
      <c r="M427">
        <v>47.860685716194325</v>
      </c>
      <c r="N427">
        <v>15.820237478915814</v>
      </c>
      <c r="O427">
        <v>63.68092319511014</v>
      </c>
      <c r="P427">
        <v>263430000</v>
      </c>
      <c r="Q427">
        <v>8976552</v>
      </c>
      <c r="R427">
        <v>1.59249596137289</v>
      </c>
      <c r="S427">
        <v>0.46616800547771337</v>
      </c>
      <c r="T427">
        <f t="shared" si="26"/>
        <v>4.0556092994607811</v>
      </c>
      <c r="U427">
        <f t="shared" si="27"/>
        <v>16.447966789872769</v>
      </c>
      <c r="V427">
        <f t="shared" si="24"/>
        <v>1.9875166141096139</v>
      </c>
      <c r="W427">
        <f t="shared" si="25"/>
        <v>32.040448237278511</v>
      </c>
    </row>
    <row r="428" spans="1:23" x14ac:dyDescent="0.2">
      <c r="A428" t="s">
        <v>136</v>
      </c>
      <c r="B428" t="s">
        <v>17</v>
      </c>
      <c r="C428">
        <v>2004</v>
      </c>
      <c r="D428" t="s">
        <v>116</v>
      </c>
      <c r="E428">
        <v>6266620794.5168953</v>
      </c>
      <c r="F428">
        <v>-3.5228881659756723</v>
      </c>
      <c r="G428">
        <v>687.19141072988111</v>
      </c>
      <c r="H428">
        <v>-5.0318119475313665</v>
      </c>
      <c r="I428">
        <v>26.587734290924374</v>
      </c>
      <c r="J428" t="s">
        <v>316</v>
      </c>
      <c r="K428" t="s">
        <v>316</v>
      </c>
      <c r="L428">
        <v>-1.3127996181982662</v>
      </c>
      <c r="M428">
        <v>44.009772984678072</v>
      </c>
      <c r="N428">
        <v>15.353985767912985</v>
      </c>
      <c r="O428">
        <v>59.363758752591053</v>
      </c>
      <c r="P428">
        <v>341450000</v>
      </c>
      <c r="Q428">
        <v>9119178</v>
      </c>
      <c r="R428">
        <v>1.57638242295371</v>
      </c>
      <c r="S428">
        <v>0.16677406739940306</v>
      </c>
      <c r="T428">
        <f t="shared" si="26"/>
        <v>5.448710097454093</v>
      </c>
      <c r="U428">
        <f t="shared" si="27"/>
        <v>29.688441726098191</v>
      </c>
      <c r="V428">
        <f t="shared" si="24"/>
        <v>2.0716150041015187</v>
      </c>
      <c r="W428">
        <f t="shared" si="25"/>
        <v>28.655787216765088</v>
      </c>
    </row>
    <row r="429" spans="1:23" x14ac:dyDescent="0.2">
      <c r="A429" t="s">
        <v>136</v>
      </c>
      <c r="B429" t="s">
        <v>17</v>
      </c>
      <c r="C429">
        <v>2005</v>
      </c>
      <c r="D429" t="s">
        <v>39</v>
      </c>
      <c r="E429">
        <v>6379734003.4492941</v>
      </c>
      <c r="F429">
        <v>1.8050112276040409</v>
      </c>
      <c r="G429">
        <v>688.70298687710203</v>
      </c>
      <c r="H429">
        <v>0.21996435398041569</v>
      </c>
      <c r="I429">
        <v>27.596569043354062</v>
      </c>
      <c r="J429" t="s">
        <v>316</v>
      </c>
      <c r="K429" t="s">
        <v>316</v>
      </c>
      <c r="L429">
        <v>-1.4818341416966703</v>
      </c>
      <c r="M429">
        <v>42.939863718868096</v>
      </c>
      <c r="N429">
        <v>14.039932156991103</v>
      </c>
      <c r="O429">
        <v>56.979795875859196</v>
      </c>
      <c r="P429">
        <v>473380000</v>
      </c>
      <c r="Q429">
        <v>9263404</v>
      </c>
      <c r="R429">
        <v>1.5691915255403901</v>
      </c>
      <c r="S429">
        <v>0.60319814324396703</v>
      </c>
      <c r="T429">
        <f t="shared" si="26"/>
        <v>7.4200585752330799</v>
      </c>
      <c r="U429">
        <f t="shared" si="27"/>
        <v>55.057269259889964</v>
      </c>
      <c r="V429">
        <f t="shared" si="24"/>
        <v>1.9716239034636132</v>
      </c>
      <c r="W429">
        <f t="shared" si="25"/>
        <v>28.899931561876993</v>
      </c>
    </row>
    <row r="430" spans="1:23" x14ac:dyDescent="0.2">
      <c r="A430" t="s">
        <v>136</v>
      </c>
      <c r="B430" t="s">
        <v>17</v>
      </c>
      <c r="C430">
        <v>2006</v>
      </c>
      <c r="D430" t="s">
        <v>285</v>
      </c>
      <c r="E430">
        <v>6523228358.6980762</v>
      </c>
      <c r="F430">
        <v>2.2492216003237644</v>
      </c>
      <c r="G430">
        <v>693.26299686560833</v>
      </c>
      <c r="H430">
        <v>0.6621156108503925</v>
      </c>
      <c r="I430">
        <v>27.460405134677231</v>
      </c>
      <c r="J430" t="s">
        <v>316</v>
      </c>
      <c r="K430" t="s">
        <v>316</v>
      </c>
      <c r="L430">
        <v>-1.1890148018139579</v>
      </c>
      <c r="M430">
        <v>45.028863029958707</v>
      </c>
      <c r="N430">
        <v>14.488835232172386</v>
      </c>
      <c r="O430">
        <v>59.517698262131091</v>
      </c>
      <c r="P430">
        <v>619440000</v>
      </c>
      <c r="Q430">
        <v>9409457</v>
      </c>
      <c r="R430">
        <v>1.5643663662107099</v>
      </c>
      <c r="S430">
        <v>3.3766423317675938</v>
      </c>
      <c r="T430">
        <f t="shared" si="26"/>
        <v>9.4959116244035577</v>
      </c>
      <c r="U430">
        <f t="shared" si="27"/>
        <v>90.172337578482612</v>
      </c>
      <c r="V430">
        <f t="shared" si="24"/>
        <v>1.9488423080756068</v>
      </c>
      <c r="W430">
        <f t="shared" si="25"/>
        <v>30.540027797786323</v>
      </c>
    </row>
    <row r="431" spans="1:23" x14ac:dyDescent="0.2">
      <c r="A431" t="s">
        <v>136</v>
      </c>
      <c r="B431" t="s">
        <v>17</v>
      </c>
      <c r="C431">
        <v>2007</v>
      </c>
      <c r="D431" t="s">
        <v>13</v>
      </c>
      <c r="E431">
        <v>6741318083.489707</v>
      </c>
      <c r="F431">
        <v>3.3432790146129037</v>
      </c>
      <c r="G431">
        <v>705.38834169672862</v>
      </c>
      <c r="H431">
        <v>1.7490252452448232</v>
      </c>
      <c r="I431">
        <v>30.597388371178049</v>
      </c>
      <c r="J431" t="s">
        <v>316</v>
      </c>
      <c r="K431" t="s">
        <v>316</v>
      </c>
      <c r="L431">
        <v>4.7794284675843892</v>
      </c>
      <c r="M431">
        <v>38.941892690018626</v>
      </c>
      <c r="N431">
        <v>13.239743764481396</v>
      </c>
      <c r="O431">
        <v>52.181636454500023</v>
      </c>
      <c r="P431">
        <v>707670000</v>
      </c>
      <c r="Q431">
        <v>9556889</v>
      </c>
      <c r="R431">
        <v>1.5547008330498799</v>
      </c>
      <c r="S431">
        <v>1.265860297124165</v>
      </c>
      <c r="T431">
        <f t="shared" si="26"/>
        <v>10.497501990496017</v>
      </c>
      <c r="U431">
        <f t="shared" si="27"/>
        <v>110.19754804046785</v>
      </c>
      <c r="V431">
        <f t="shared" si="24"/>
        <v>2.0302441093808001</v>
      </c>
      <c r="W431">
        <f t="shared" si="25"/>
        <v>25.70214892553723</v>
      </c>
    </row>
    <row r="432" spans="1:23" x14ac:dyDescent="0.2">
      <c r="A432" t="s">
        <v>136</v>
      </c>
      <c r="B432" t="s">
        <v>17</v>
      </c>
      <c r="C432">
        <v>2008</v>
      </c>
      <c r="D432" t="s">
        <v>254</v>
      </c>
      <c r="E432">
        <v>6798211055.1744595</v>
      </c>
      <c r="F432">
        <v>0.84394432928614549</v>
      </c>
      <c r="G432">
        <v>700.48333242223794</v>
      </c>
      <c r="H432">
        <v>-0.69536296314342394</v>
      </c>
      <c r="I432">
        <v>23.82930048210364</v>
      </c>
      <c r="J432" t="s">
        <v>316</v>
      </c>
      <c r="K432" t="s">
        <v>316</v>
      </c>
      <c r="L432">
        <v>-2.6158266491080924</v>
      </c>
      <c r="M432">
        <v>44.191308511911885</v>
      </c>
      <c r="N432">
        <v>12.731154475437966</v>
      </c>
      <c r="O432">
        <v>56.922462987349853</v>
      </c>
      <c r="P432">
        <v>875140000</v>
      </c>
      <c r="Q432">
        <v>9705029</v>
      </c>
      <c r="R432">
        <v>1.53819490737395</v>
      </c>
      <c r="S432">
        <v>0.45506392114609517</v>
      </c>
      <c r="T432">
        <f t="shared" si="26"/>
        <v>12.873092537100433</v>
      </c>
      <c r="U432">
        <f t="shared" si="27"/>
        <v>165.71651146875087</v>
      </c>
      <c r="V432">
        <f t="shared" si="24"/>
        <v>1.8093510578923337</v>
      </c>
      <c r="W432">
        <f t="shared" si="25"/>
        <v>31.460154036473917</v>
      </c>
    </row>
    <row r="433" spans="1:23" x14ac:dyDescent="0.2">
      <c r="A433" t="s">
        <v>136</v>
      </c>
      <c r="B433" t="s">
        <v>17</v>
      </c>
      <c r="C433">
        <v>2009</v>
      </c>
      <c r="D433" t="s">
        <v>182</v>
      </c>
      <c r="E433">
        <v>7007816740.3288794</v>
      </c>
      <c r="F433">
        <v>3.0832476875644943</v>
      </c>
      <c r="G433">
        <v>711.24623996144066</v>
      </c>
      <c r="H433">
        <v>1.5364973070787045</v>
      </c>
      <c r="I433">
        <v>25.656568587261457</v>
      </c>
      <c r="J433" t="s">
        <v>316</v>
      </c>
      <c r="K433" t="s">
        <v>316</v>
      </c>
      <c r="L433">
        <v>0.62826638793490752</v>
      </c>
      <c r="M433">
        <v>42.574286994176482</v>
      </c>
      <c r="N433">
        <v>15.710019411676868</v>
      </c>
      <c r="O433">
        <v>58.284306405853357</v>
      </c>
      <c r="P433">
        <v>1085760000</v>
      </c>
      <c r="Q433">
        <v>9852870</v>
      </c>
      <c r="R433">
        <v>1.5118578535268601</v>
      </c>
      <c r="S433">
        <v>0.84241387001642509</v>
      </c>
      <c r="T433">
        <f t="shared" si="26"/>
        <v>15.49355584245836</v>
      </c>
      <c r="U433">
        <f t="shared" si="27"/>
        <v>240.05027264337556</v>
      </c>
      <c r="V433">
        <f t="shared" si="24"/>
        <v>2.1695847923961984</v>
      </c>
      <c r="W433">
        <f t="shared" si="25"/>
        <v>26.864267582499615</v>
      </c>
    </row>
    <row r="434" spans="1:23" x14ac:dyDescent="0.2">
      <c r="A434" t="s">
        <v>136</v>
      </c>
      <c r="B434" t="s">
        <v>17</v>
      </c>
      <c r="C434">
        <v>2010</v>
      </c>
      <c r="D434" t="s">
        <v>54</v>
      </c>
      <c r="E434">
        <v>6622541528.5688763</v>
      </c>
      <c r="F434">
        <v>-5.4977923372739639</v>
      </c>
      <c r="G434">
        <v>662.27951816243319</v>
      </c>
      <c r="H434">
        <v>-6.8846370002127628</v>
      </c>
      <c r="I434">
        <v>23.853502370501371</v>
      </c>
      <c r="J434" t="s">
        <v>316</v>
      </c>
      <c r="K434" t="s">
        <v>316</v>
      </c>
      <c r="L434">
        <v>-23.999820192394139</v>
      </c>
      <c r="M434">
        <v>64.749093469987116</v>
      </c>
      <c r="N434">
        <v>15.342083970151938</v>
      </c>
      <c r="O434">
        <v>80.091177440139049</v>
      </c>
      <c r="P434">
        <v>2951630000</v>
      </c>
      <c r="Q434">
        <v>9999617</v>
      </c>
      <c r="R434">
        <v>1.4784008958366299</v>
      </c>
      <c r="S434">
        <v>2.6877898648446163</v>
      </c>
      <c r="T434">
        <f t="shared" si="26"/>
        <v>44.569444936917499</v>
      </c>
      <c r="U434">
        <f t="shared" si="27"/>
        <v>1986.4354219849208</v>
      </c>
      <c r="V434">
        <f t="shared" si="24"/>
        <v>1.6210488805319465</v>
      </c>
      <c r="W434">
        <f t="shared" si="25"/>
        <v>49.407009499835176</v>
      </c>
    </row>
    <row r="435" spans="1:23" x14ac:dyDescent="0.2">
      <c r="A435" t="s">
        <v>136</v>
      </c>
      <c r="B435" t="s">
        <v>17</v>
      </c>
      <c r="C435">
        <v>2011</v>
      </c>
      <c r="D435" t="s">
        <v>297</v>
      </c>
      <c r="E435">
        <v>6988353355.2788</v>
      </c>
      <c r="F435">
        <v>5.5237377543327426</v>
      </c>
      <c r="G435">
        <v>688.84338666692167</v>
      </c>
      <c r="H435">
        <v>4.0109753927152667</v>
      </c>
      <c r="I435">
        <v>23.514591700580826</v>
      </c>
      <c r="J435" t="s">
        <v>316</v>
      </c>
      <c r="K435" t="s">
        <v>316</v>
      </c>
      <c r="L435">
        <v>-13.667641834019031</v>
      </c>
      <c r="M435">
        <v>58.973961050539202</v>
      </c>
      <c r="N435">
        <v>17.449992405581568</v>
      </c>
      <c r="O435">
        <v>76.423953456120771</v>
      </c>
      <c r="P435">
        <v>1558230000</v>
      </c>
      <c r="Q435">
        <v>10145054</v>
      </c>
      <c r="R435">
        <v>1.4439503822152799</v>
      </c>
      <c r="S435">
        <v>1.5831132823076466</v>
      </c>
      <c r="T435">
        <f t="shared" si="26"/>
        <v>22.297527339869816</v>
      </c>
      <c r="U435">
        <f t="shared" si="27"/>
        <v>497.17972547224196</v>
      </c>
      <c r="V435">
        <f t="shared" si="24"/>
        <v>1.8404780648393331</v>
      </c>
      <c r="W435">
        <f t="shared" si="25"/>
        <v>41.523968644957634</v>
      </c>
    </row>
    <row r="436" spans="1:23" x14ac:dyDescent="0.2">
      <c r="A436" t="s">
        <v>136</v>
      </c>
      <c r="B436" t="s">
        <v>17</v>
      </c>
      <c r="C436">
        <v>2012</v>
      </c>
      <c r="D436" t="s">
        <v>231</v>
      </c>
      <c r="E436">
        <v>7189974061.9511242</v>
      </c>
      <c r="F436">
        <v>2.8850960508461725</v>
      </c>
      <c r="G436">
        <v>698.78776523670172</v>
      </c>
      <c r="H436">
        <v>1.4436341790109282</v>
      </c>
      <c r="I436">
        <v>24.116221376111827</v>
      </c>
      <c r="J436" t="s">
        <v>316</v>
      </c>
      <c r="K436" t="s">
        <v>316</v>
      </c>
      <c r="L436">
        <v>-6.7088132999655175</v>
      </c>
      <c r="M436">
        <v>53.160845086736906</v>
      </c>
      <c r="N436">
        <v>16.907221522826543</v>
      </c>
      <c r="O436">
        <v>70.068066609563445</v>
      </c>
      <c r="P436">
        <v>1186470000</v>
      </c>
      <c r="Q436">
        <v>10289210</v>
      </c>
      <c r="R436">
        <v>1.41094772494131</v>
      </c>
      <c r="S436">
        <v>1.9771320577575506</v>
      </c>
      <c r="T436">
        <f t="shared" si="26"/>
        <v>16.5017285149709</v>
      </c>
      <c r="U436">
        <f t="shared" si="27"/>
        <v>272.3070439818037</v>
      </c>
      <c r="V436">
        <f t="shared" si="24"/>
        <v>1.9327189870011934</v>
      </c>
      <c r="W436">
        <f t="shared" si="25"/>
        <v>36.253623563910367</v>
      </c>
    </row>
    <row r="437" spans="1:23" x14ac:dyDescent="0.2">
      <c r="A437" t="s">
        <v>136</v>
      </c>
      <c r="B437" t="s">
        <v>17</v>
      </c>
      <c r="C437">
        <v>2013</v>
      </c>
      <c r="D437" t="s">
        <v>142</v>
      </c>
      <c r="E437">
        <v>7494401366.5801344</v>
      </c>
      <c r="F437">
        <v>4.234052890955752</v>
      </c>
      <c r="G437">
        <v>718.42046518063023</v>
      </c>
      <c r="H437">
        <v>2.8095368752311174</v>
      </c>
      <c r="I437">
        <v>23.361060532284171</v>
      </c>
      <c r="J437" t="s">
        <v>316</v>
      </c>
      <c r="K437" t="s">
        <v>316</v>
      </c>
      <c r="L437">
        <v>-4.0107868768809141</v>
      </c>
      <c r="M437">
        <v>52.290839659055678</v>
      </c>
      <c r="N437">
        <v>18.255390009245108</v>
      </c>
      <c r="O437">
        <v>70.546229668300782</v>
      </c>
      <c r="P437">
        <v>1071619999.9999999</v>
      </c>
      <c r="Q437">
        <v>10431776</v>
      </c>
      <c r="R437">
        <v>1.37607592289763</v>
      </c>
      <c r="S437">
        <v>1.9156274213842224</v>
      </c>
      <c r="T437">
        <f t="shared" si="26"/>
        <v>14.298940603564237</v>
      </c>
      <c r="U437">
        <f t="shared" si="27"/>
        <v>204.45970238425798</v>
      </c>
      <c r="V437">
        <f t="shared" si="24"/>
        <v>2.0727280054809971</v>
      </c>
      <c r="W437">
        <f t="shared" si="25"/>
        <v>34.035449649810573</v>
      </c>
    </row>
    <row r="438" spans="1:23" x14ac:dyDescent="0.2">
      <c r="A438" t="s">
        <v>136</v>
      </c>
      <c r="B438" t="s">
        <v>17</v>
      </c>
      <c r="C438">
        <v>2014</v>
      </c>
      <c r="D438" t="s">
        <v>194</v>
      </c>
      <c r="E438">
        <v>7705005174.0448303</v>
      </c>
      <c r="F438">
        <v>2.8101484983689744</v>
      </c>
      <c r="G438">
        <v>728.78032183265759</v>
      </c>
      <c r="H438">
        <v>1.4420325079996843</v>
      </c>
      <c r="I438">
        <v>23.391392479471794</v>
      </c>
      <c r="J438" t="s">
        <v>316</v>
      </c>
      <c r="K438" t="s">
        <v>316</v>
      </c>
      <c r="L438">
        <v>-3.2772862486754093</v>
      </c>
      <c r="M438">
        <v>52.732774139185722</v>
      </c>
      <c r="N438">
        <v>18.517241819551366</v>
      </c>
      <c r="O438">
        <v>71.250015958737094</v>
      </c>
      <c r="P438">
        <v>993580000</v>
      </c>
      <c r="Q438">
        <v>10572466</v>
      </c>
      <c r="R438">
        <v>1.3396541907930299</v>
      </c>
      <c r="S438">
        <v>1.1280314833965297</v>
      </c>
      <c r="T438">
        <f t="shared" si="26"/>
        <v>12.895254156960013</v>
      </c>
      <c r="U438">
        <f t="shared" si="27"/>
        <v>166.28757977259448</v>
      </c>
      <c r="V438">
        <f t="shared" si="24"/>
        <v>2.0823880597014925</v>
      </c>
      <c r="W438">
        <f t="shared" si="25"/>
        <v>34.215532319634356</v>
      </c>
    </row>
    <row r="439" spans="1:23" x14ac:dyDescent="0.2">
      <c r="A439" t="s">
        <v>136</v>
      </c>
      <c r="B439" t="s">
        <v>17</v>
      </c>
      <c r="C439">
        <v>2015</v>
      </c>
      <c r="D439" t="s">
        <v>104</v>
      </c>
      <c r="E439">
        <v>7798329610.0540323</v>
      </c>
      <c r="F439">
        <v>1.2112183431566734</v>
      </c>
      <c r="G439">
        <v>728.06322455394775</v>
      </c>
      <c r="H439">
        <v>-9.8396904695036369E-2</v>
      </c>
      <c r="I439">
        <v>30.200292583395168</v>
      </c>
      <c r="J439" t="s">
        <v>316</v>
      </c>
      <c r="K439" t="s">
        <v>316</v>
      </c>
      <c r="L439">
        <v>1.8624127805421533</v>
      </c>
      <c r="M439">
        <v>50.544324952082405</v>
      </c>
      <c r="N439">
        <v>20.00736467411317</v>
      </c>
      <c r="O439">
        <v>70.551689626195582</v>
      </c>
      <c r="P439">
        <v>1049349999.9999999</v>
      </c>
      <c r="Q439">
        <v>10711061</v>
      </c>
      <c r="R439">
        <v>1.3023871377045999</v>
      </c>
      <c r="S439">
        <v>1.2112798311790087</v>
      </c>
      <c r="T439">
        <f t="shared" si="26"/>
        <v>13.456086783599408</v>
      </c>
      <c r="U439">
        <f t="shared" si="27"/>
        <v>181.06627152775869</v>
      </c>
      <c r="V439">
        <f t="shared" si="24"/>
        <v>2.3103704161771073</v>
      </c>
      <c r="W439">
        <f t="shared" si="25"/>
        <v>30.536960277969236</v>
      </c>
    </row>
    <row r="440" spans="1:23" x14ac:dyDescent="0.2">
      <c r="A440" t="s">
        <v>136</v>
      </c>
      <c r="B440" t="s">
        <v>17</v>
      </c>
      <c r="C440">
        <v>2016</v>
      </c>
      <c r="D440" t="s">
        <v>29</v>
      </c>
      <c r="E440">
        <v>7911616492.2684269</v>
      </c>
      <c r="F440">
        <v>1.4527070267501756</v>
      </c>
      <c r="G440">
        <v>729.36045781096323</v>
      </c>
      <c r="H440">
        <v>0.17817590743032952</v>
      </c>
      <c r="I440">
        <v>30.092962737349687</v>
      </c>
      <c r="J440" t="s">
        <v>316</v>
      </c>
      <c r="K440" t="s">
        <v>316</v>
      </c>
      <c r="L440">
        <v>-1.412475166870319</v>
      </c>
      <c r="M440">
        <v>52.62005103779623</v>
      </c>
      <c r="N440">
        <v>20.721844010540053</v>
      </c>
      <c r="O440">
        <v>73.341895048336283</v>
      </c>
      <c r="P440">
        <v>1071680000.0000001</v>
      </c>
      <c r="Q440">
        <v>10847334</v>
      </c>
      <c r="R440">
        <v>1.2642389661953</v>
      </c>
      <c r="S440">
        <v>1.3160785059391702</v>
      </c>
      <c r="T440">
        <f t="shared" si="26"/>
        <v>13.54565152453095</v>
      </c>
      <c r="U440">
        <f t="shared" si="27"/>
        <v>183.48467522402765</v>
      </c>
      <c r="V440">
        <f t="shared" si="24"/>
        <v>2.2992481986735984</v>
      </c>
      <c r="W440">
        <f t="shared" si="25"/>
        <v>31.898207027256177</v>
      </c>
    </row>
    <row r="441" spans="1:23" x14ac:dyDescent="0.2">
      <c r="A441" t="s">
        <v>136</v>
      </c>
      <c r="B441" t="s">
        <v>17</v>
      </c>
      <c r="C441">
        <v>2017</v>
      </c>
      <c r="D441" t="s">
        <v>276</v>
      </c>
      <c r="E441">
        <v>8004441867.1225157</v>
      </c>
      <c r="F441">
        <v>1.1732795054563354</v>
      </c>
      <c r="G441">
        <v>728.9204029095938</v>
      </c>
      <c r="H441">
        <v>-6.0334351369988326E-2</v>
      </c>
      <c r="I441">
        <v>25.640727216817499</v>
      </c>
      <c r="J441" t="s">
        <v>316</v>
      </c>
      <c r="K441" t="s">
        <v>316</v>
      </c>
      <c r="L441">
        <v>-8.674224648539349</v>
      </c>
      <c r="M441">
        <v>56.488999132106443</v>
      </c>
      <c r="N441">
        <v>18.838001054517843</v>
      </c>
      <c r="O441">
        <v>75.327000186624289</v>
      </c>
      <c r="P441">
        <v>960110000</v>
      </c>
      <c r="Q441">
        <v>10981229</v>
      </c>
      <c r="R441">
        <v>1.22680250927908</v>
      </c>
      <c r="S441">
        <v>4.4582337007234862</v>
      </c>
      <c r="T441">
        <f t="shared" si="26"/>
        <v>11.994715133650487</v>
      </c>
      <c r="U441">
        <f t="shared" si="27"/>
        <v>143.87319113742402</v>
      </c>
      <c r="V441">
        <f t="shared" si="24"/>
        <v>2.0006641000962464</v>
      </c>
      <c r="W441">
        <f t="shared" si="25"/>
        <v>37.650998077588596</v>
      </c>
    </row>
    <row r="442" spans="1:23" x14ac:dyDescent="0.2">
      <c r="A442" t="s">
        <v>136</v>
      </c>
      <c r="B442" t="s">
        <v>17</v>
      </c>
      <c r="C442">
        <v>2018</v>
      </c>
      <c r="D442" t="s">
        <v>1</v>
      </c>
      <c r="E442" t="s">
        <v>316</v>
      </c>
      <c r="F442" t="s">
        <v>316</v>
      </c>
      <c r="G442" t="s">
        <v>316</v>
      </c>
      <c r="H442" t="s">
        <v>316</v>
      </c>
      <c r="I442" t="s">
        <v>316</v>
      </c>
      <c r="J442" t="s">
        <v>316</v>
      </c>
      <c r="K442" t="s">
        <v>316</v>
      </c>
      <c r="L442" t="s">
        <v>316</v>
      </c>
      <c r="M442" t="s">
        <v>316</v>
      </c>
      <c r="N442" t="s">
        <v>316</v>
      </c>
      <c r="O442" t="s">
        <v>316</v>
      </c>
      <c r="P442" t="s">
        <v>316</v>
      </c>
      <c r="Q442" t="s">
        <v>316</v>
      </c>
      <c r="R442" t="s">
        <v>316</v>
      </c>
      <c r="S442" t="s">
        <v>316</v>
      </c>
      <c r="T442" t="e">
        <f t="shared" si="26"/>
        <v>#VALUE!</v>
      </c>
      <c r="U442" t="e">
        <f t="shared" si="27"/>
        <v>#VALUE!</v>
      </c>
      <c r="V442" t="e">
        <f t="shared" si="24"/>
        <v>#VALUE!</v>
      </c>
      <c r="W442" t="e">
        <f t="shared" si="25"/>
        <v>#VALUE!</v>
      </c>
    </row>
    <row r="443" spans="1:23" x14ac:dyDescent="0.2">
      <c r="A443" t="s">
        <v>266</v>
      </c>
      <c r="B443" t="s">
        <v>64</v>
      </c>
      <c r="C443">
        <v>1970</v>
      </c>
      <c r="D443" t="s">
        <v>178</v>
      </c>
      <c r="E443">
        <v>1378938219.1250124</v>
      </c>
      <c r="F443">
        <v>0.47929797784460959</v>
      </c>
      <c r="G443">
        <v>299.52675674123145</v>
      </c>
      <c r="H443">
        <v>-2.1241541803302511</v>
      </c>
      <c r="I443" t="s">
        <v>316</v>
      </c>
      <c r="J443" t="s">
        <v>316</v>
      </c>
      <c r="K443" t="s">
        <v>316</v>
      </c>
      <c r="L443">
        <v>10.821974390747615</v>
      </c>
      <c r="M443">
        <v>39.157372986369268</v>
      </c>
      <c r="N443">
        <v>24.246179264766628</v>
      </c>
      <c r="O443">
        <v>63.403552251135899</v>
      </c>
      <c r="P443">
        <v>238080000</v>
      </c>
      <c r="Q443">
        <v>4603723</v>
      </c>
      <c r="R443">
        <v>2.6251919900684699</v>
      </c>
      <c r="S443">
        <v>2.960090871540686</v>
      </c>
      <c r="T443">
        <f t="shared" si="26"/>
        <v>17.265458067517383</v>
      </c>
      <c r="U443">
        <f t="shared" si="27"/>
        <v>298.09604228120105</v>
      </c>
      <c r="V443">
        <f t="shared" si="24"/>
        <v>4.2520775623268712</v>
      </c>
      <c r="W443">
        <f t="shared" si="25"/>
        <v>14.91119372160264</v>
      </c>
    </row>
    <row r="444" spans="1:23" x14ac:dyDescent="0.2">
      <c r="A444" t="s">
        <v>266</v>
      </c>
      <c r="B444" t="s">
        <v>64</v>
      </c>
      <c r="C444">
        <v>1971</v>
      </c>
      <c r="D444" t="s">
        <v>85</v>
      </c>
      <c r="E444">
        <v>1602582191.6488302</v>
      </c>
      <c r="F444">
        <v>16.218563632657037</v>
      </c>
      <c r="G444">
        <v>338.90523292514462</v>
      </c>
      <c r="H444">
        <v>13.146897663614453</v>
      </c>
      <c r="I444" t="s">
        <v>316</v>
      </c>
      <c r="J444" t="s">
        <v>316</v>
      </c>
      <c r="K444" t="s">
        <v>316</v>
      </c>
      <c r="L444">
        <v>7.1475625823452109</v>
      </c>
      <c r="M444">
        <v>35.474308300395258</v>
      </c>
      <c r="N444">
        <v>23.451910408432148</v>
      </c>
      <c r="O444">
        <v>58.926218708827406</v>
      </c>
      <c r="P444">
        <v>186820000</v>
      </c>
      <c r="Q444">
        <v>4728703</v>
      </c>
      <c r="R444">
        <v>2.6785633738219299</v>
      </c>
      <c r="S444">
        <v>2.6273517786561267</v>
      </c>
      <c r="T444">
        <f t="shared" si="26"/>
        <v>11.657436415650462</v>
      </c>
      <c r="U444">
        <f t="shared" si="27"/>
        <v>135.8958237849335</v>
      </c>
      <c r="V444">
        <f t="shared" si="24"/>
        <v>4.9013698630136995</v>
      </c>
      <c r="W444">
        <f t="shared" si="25"/>
        <v>12.022397891963109</v>
      </c>
    </row>
    <row r="445" spans="1:23" x14ac:dyDescent="0.2">
      <c r="A445" t="s">
        <v>266</v>
      </c>
      <c r="B445" t="s">
        <v>64</v>
      </c>
      <c r="C445">
        <v>1972</v>
      </c>
      <c r="D445" t="s">
        <v>15</v>
      </c>
      <c r="E445">
        <v>1702444681.1578698</v>
      </c>
      <c r="F445">
        <v>6.2313490084583663</v>
      </c>
      <c r="G445">
        <v>350.32537202735813</v>
      </c>
      <c r="H445">
        <v>3.3697145965096098</v>
      </c>
      <c r="I445" t="s">
        <v>316</v>
      </c>
      <c r="J445" t="s">
        <v>316</v>
      </c>
      <c r="K445" t="s">
        <v>316</v>
      </c>
      <c r="L445">
        <v>9.7388632872503837</v>
      </c>
      <c r="M445">
        <v>37.941628264208909</v>
      </c>
      <c r="N445">
        <v>23.287250384024574</v>
      </c>
      <c r="O445">
        <v>61.22887864823349</v>
      </c>
      <c r="P445">
        <v>197140000</v>
      </c>
      <c r="Q445">
        <v>4859610</v>
      </c>
      <c r="R445">
        <v>2.7307230064850301</v>
      </c>
      <c r="S445">
        <v>2.4872995391705066</v>
      </c>
      <c r="T445">
        <f t="shared" si="26"/>
        <v>11.579818256762433</v>
      </c>
      <c r="U445">
        <f t="shared" si="27"/>
        <v>134.09219085964855</v>
      </c>
      <c r="V445">
        <f t="shared" si="24"/>
        <v>4.1781970649895168</v>
      </c>
      <c r="W445">
        <f t="shared" si="25"/>
        <v>14.654377880184335</v>
      </c>
    </row>
    <row r="446" spans="1:23" x14ac:dyDescent="0.2">
      <c r="A446" t="s">
        <v>266</v>
      </c>
      <c r="B446" t="s">
        <v>64</v>
      </c>
      <c r="C446">
        <v>1973</v>
      </c>
      <c r="D446" t="s">
        <v>257</v>
      </c>
      <c r="E446">
        <v>1741612171.7068686</v>
      </c>
      <c r="F446">
        <v>2.3006615711213669</v>
      </c>
      <c r="G446">
        <v>348.53573821316019</v>
      </c>
      <c r="H446">
        <v>-0.51084904408756415</v>
      </c>
      <c r="I446" t="s">
        <v>316</v>
      </c>
      <c r="J446" t="s">
        <v>316</v>
      </c>
      <c r="K446">
        <v>20.412087912087912</v>
      </c>
      <c r="L446">
        <v>12.445054945054945</v>
      </c>
      <c r="M446">
        <v>37.582417582417584</v>
      </c>
      <c r="N446">
        <v>27.637362637362635</v>
      </c>
      <c r="O446">
        <v>65.219780219780219</v>
      </c>
      <c r="P446">
        <v>145860000</v>
      </c>
      <c r="Q446">
        <v>4996940</v>
      </c>
      <c r="R446">
        <v>2.7867537306792101</v>
      </c>
      <c r="S446">
        <v>1.7331346153846154</v>
      </c>
      <c r="T446">
        <f t="shared" si="26"/>
        <v>8.3749988872120582</v>
      </c>
      <c r="U446">
        <f t="shared" si="27"/>
        <v>70.140606360803218</v>
      </c>
      <c r="V446">
        <f t="shared" si="24"/>
        <v>6.5580110497237545</v>
      </c>
      <c r="W446">
        <f t="shared" si="25"/>
        <v>9.9450549450549488</v>
      </c>
    </row>
    <row r="447" spans="1:23" x14ac:dyDescent="0.2">
      <c r="A447" t="s">
        <v>266</v>
      </c>
      <c r="B447" t="s">
        <v>64</v>
      </c>
      <c r="C447">
        <v>1974</v>
      </c>
      <c r="D447" t="s">
        <v>298</v>
      </c>
      <c r="E447">
        <v>1866589627.5219009</v>
      </c>
      <c r="F447">
        <v>7.175963618384003</v>
      </c>
      <c r="G447">
        <v>363.06482949355052</v>
      </c>
      <c r="H447">
        <v>4.1686087501031466</v>
      </c>
      <c r="I447" t="s">
        <v>316</v>
      </c>
      <c r="J447" t="s">
        <v>316</v>
      </c>
      <c r="K447">
        <v>18.916576381365111</v>
      </c>
      <c r="L447">
        <v>16.381365113759479</v>
      </c>
      <c r="M447">
        <v>38.95991332611051</v>
      </c>
      <c r="N447">
        <v>28.017334777898157</v>
      </c>
      <c r="O447">
        <v>66.977248104008666</v>
      </c>
      <c r="P447">
        <v>179370000</v>
      </c>
      <c r="Q447">
        <v>5141202</v>
      </c>
      <c r="R447">
        <v>2.8461179182343699</v>
      </c>
      <c r="S447">
        <v>4.1376468039003251</v>
      </c>
      <c r="T447">
        <f t="shared" si="26"/>
        <v>9.6095037364015052</v>
      </c>
      <c r="U447">
        <f t="shared" si="27"/>
        <v>92.342562059914485</v>
      </c>
      <c r="V447">
        <f t="shared" si="24"/>
        <v>6.1207920792079191</v>
      </c>
      <c r="W447">
        <f t="shared" si="25"/>
        <v>10.942578548212353</v>
      </c>
    </row>
    <row r="448" spans="1:23" x14ac:dyDescent="0.2">
      <c r="A448" t="s">
        <v>266</v>
      </c>
      <c r="B448" t="s">
        <v>64</v>
      </c>
      <c r="C448">
        <v>1975</v>
      </c>
      <c r="D448" t="s">
        <v>232</v>
      </c>
      <c r="E448">
        <v>1980205649.4029043</v>
      </c>
      <c r="F448">
        <v>6.0868238098933887</v>
      </c>
      <c r="G448">
        <v>374.13139668072301</v>
      </c>
      <c r="H448">
        <v>3.0480967276862287</v>
      </c>
      <c r="I448" t="s">
        <v>316</v>
      </c>
      <c r="J448" t="s">
        <v>316</v>
      </c>
      <c r="K448">
        <v>24.882008684160844</v>
      </c>
      <c r="L448">
        <v>16.95299225976969</v>
      </c>
      <c r="M448">
        <v>45.893902208797428</v>
      </c>
      <c r="N448">
        <v>29.129696054370402</v>
      </c>
      <c r="O448">
        <v>75.023598263167827</v>
      </c>
      <c r="P448">
        <v>228590000</v>
      </c>
      <c r="Q448">
        <v>5292808</v>
      </c>
      <c r="R448">
        <v>2.90620136253396</v>
      </c>
      <c r="S448">
        <v>3.6055537096469692</v>
      </c>
      <c r="T448">
        <f t="shared" si="26"/>
        <v>11.543750522524125</v>
      </c>
      <c r="U448">
        <f t="shared" si="27"/>
        <v>133.258176126276</v>
      </c>
      <c r="V448">
        <f t="shared" si="24"/>
        <v>4.4752252252252269</v>
      </c>
      <c r="W448">
        <f t="shared" si="25"/>
        <v>16.764206154427026</v>
      </c>
    </row>
    <row r="449" spans="1:23" x14ac:dyDescent="0.2">
      <c r="A449" t="s">
        <v>266</v>
      </c>
      <c r="B449" t="s">
        <v>64</v>
      </c>
      <c r="C449">
        <v>1976</v>
      </c>
      <c r="D449" t="s">
        <v>144</v>
      </c>
      <c r="E449">
        <v>2079171005.8098161</v>
      </c>
      <c r="F449">
        <v>4.9977312425481273</v>
      </c>
      <c r="G449">
        <v>381.17020183672923</v>
      </c>
      <c r="H449">
        <v>1.8813724852963816</v>
      </c>
      <c r="I449" t="s">
        <v>316</v>
      </c>
      <c r="J449" t="s">
        <v>316</v>
      </c>
      <c r="K449">
        <v>22.1078431372549</v>
      </c>
      <c r="L449">
        <v>17.826797385620925</v>
      </c>
      <c r="M449">
        <v>38.872549019607845</v>
      </c>
      <c r="N449">
        <v>30.441176470588232</v>
      </c>
      <c r="O449">
        <v>69.313725490196077</v>
      </c>
      <c r="P449">
        <v>223770000</v>
      </c>
      <c r="Q449">
        <v>5454705</v>
      </c>
      <c r="R449">
        <v>3.0129621102615598</v>
      </c>
      <c r="S449">
        <v>1.4470751633986927</v>
      </c>
      <c r="T449">
        <f t="shared" si="26"/>
        <v>10.762462509082741</v>
      </c>
      <c r="U449">
        <f t="shared" si="27"/>
        <v>115.83059925941158</v>
      </c>
      <c r="V449">
        <f t="shared" si="24"/>
        <v>8.2209302325581337</v>
      </c>
      <c r="W449">
        <f t="shared" si="25"/>
        <v>8.4313725490196134</v>
      </c>
    </row>
    <row r="450" spans="1:23" x14ac:dyDescent="0.2">
      <c r="A450" t="s">
        <v>266</v>
      </c>
      <c r="B450" t="s">
        <v>64</v>
      </c>
      <c r="C450">
        <v>1977</v>
      </c>
      <c r="D450" t="s">
        <v>65</v>
      </c>
      <c r="E450">
        <v>2181425288.0819373</v>
      </c>
      <c r="F450">
        <v>4.9180313685787524</v>
      </c>
      <c r="G450">
        <v>387.6343840332766</v>
      </c>
      <c r="H450">
        <v>1.695878157683552</v>
      </c>
      <c r="I450">
        <v>20.05484679500692</v>
      </c>
      <c r="J450" t="s">
        <v>316</v>
      </c>
      <c r="K450">
        <v>22.197802197802194</v>
      </c>
      <c r="L450">
        <v>20.054945054945055</v>
      </c>
      <c r="M450">
        <v>34.629120879120876</v>
      </c>
      <c r="N450">
        <v>30</v>
      </c>
      <c r="O450">
        <v>64.629120879120876</v>
      </c>
      <c r="P450">
        <v>257660000.00000003</v>
      </c>
      <c r="Q450">
        <v>5627533</v>
      </c>
      <c r="R450">
        <v>3.1192618846017099</v>
      </c>
      <c r="S450">
        <v>0.68679182595707133</v>
      </c>
      <c r="T450">
        <f t="shared" si="26"/>
        <v>11.811543645693813</v>
      </c>
      <c r="U450">
        <f t="shared" si="27"/>
        <v>139.5125632941299</v>
      </c>
      <c r="V450">
        <f t="shared" ref="V450:V513" si="28">(((M450+N450)/100)*E450)/((W450/100)*E450)</f>
        <v>13.961424332344222</v>
      </c>
      <c r="W450">
        <f t="shared" ref="W450:W513" si="29">ABS(N450-M450)</f>
        <v>4.629120879120876</v>
      </c>
    </row>
    <row r="451" spans="1:23" x14ac:dyDescent="0.2">
      <c r="A451" t="s">
        <v>266</v>
      </c>
      <c r="B451" t="s">
        <v>64</v>
      </c>
      <c r="C451">
        <v>1978</v>
      </c>
      <c r="D451" t="s">
        <v>106</v>
      </c>
      <c r="E451">
        <v>2394006666.3698525</v>
      </c>
      <c r="F451">
        <v>9.7450680272819028</v>
      </c>
      <c r="G451">
        <v>412.2732165866064</v>
      </c>
      <c r="H451">
        <v>6.3562040851398365</v>
      </c>
      <c r="I451">
        <v>21.480942362430405</v>
      </c>
      <c r="J451" t="s">
        <v>316</v>
      </c>
      <c r="K451">
        <v>30.860497065068067</v>
      </c>
      <c r="L451">
        <v>20.519545397776945</v>
      </c>
      <c r="M451">
        <v>41.114025227925559</v>
      </c>
      <c r="N451">
        <v>23.192206819033341</v>
      </c>
      <c r="O451">
        <v>64.306232046958897</v>
      </c>
      <c r="P451">
        <v>276020000</v>
      </c>
      <c r="Q451">
        <v>5806845</v>
      </c>
      <c r="R451">
        <v>3.13662362681622</v>
      </c>
      <c r="S451">
        <v>0.96160716617553799</v>
      </c>
      <c r="T451">
        <f t="shared" ref="T451:T514" si="30">(P451/E451)*100</f>
        <v>11.529625371450715</v>
      </c>
      <c r="U451">
        <f t="shared" ref="U451:U514" si="31">T451^2</f>
        <v>132.93226120600002</v>
      </c>
      <c r="V451">
        <f t="shared" si="28"/>
        <v>3.5881533101045293</v>
      </c>
      <c r="W451">
        <f t="shared" si="29"/>
        <v>17.921818408892218</v>
      </c>
    </row>
    <row r="452" spans="1:23" x14ac:dyDescent="0.2">
      <c r="A452" t="s">
        <v>266</v>
      </c>
      <c r="B452" t="s">
        <v>64</v>
      </c>
      <c r="C452">
        <v>1979</v>
      </c>
      <c r="D452" t="s">
        <v>30</v>
      </c>
      <c r="E452">
        <v>2499250879.9780984</v>
      </c>
      <c r="F452">
        <v>4.3961537403666853</v>
      </c>
      <c r="G452">
        <v>417.49286206947733</v>
      </c>
      <c r="H452">
        <v>1.2660646563671349</v>
      </c>
      <c r="I452">
        <v>11.174226354955421</v>
      </c>
      <c r="J452" t="s">
        <v>316</v>
      </c>
      <c r="K452">
        <v>26.824754193175242</v>
      </c>
      <c r="L452">
        <v>12.608444187391557</v>
      </c>
      <c r="M452">
        <v>40.832851359167151</v>
      </c>
      <c r="N452">
        <v>23.192596876807404</v>
      </c>
      <c r="O452">
        <v>64.025448235974551</v>
      </c>
      <c r="P452">
        <v>339680000</v>
      </c>
      <c r="Q452">
        <v>5986332</v>
      </c>
      <c r="R452">
        <v>3.04414765287778</v>
      </c>
      <c r="S452">
        <v>-0.11567692713101256</v>
      </c>
      <c r="T452">
        <f t="shared" si="30"/>
        <v>13.591272597770446</v>
      </c>
      <c r="U452">
        <f t="shared" si="31"/>
        <v>184.72269082690582</v>
      </c>
      <c r="V452">
        <f t="shared" si="28"/>
        <v>3.6295081967213112</v>
      </c>
      <c r="W452">
        <f t="shared" si="29"/>
        <v>17.640254482359747</v>
      </c>
    </row>
    <row r="453" spans="1:23" x14ac:dyDescent="0.2">
      <c r="A453" t="s">
        <v>266</v>
      </c>
      <c r="B453" t="s">
        <v>64</v>
      </c>
      <c r="C453">
        <v>1980</v>
      </c>
      <c r="D453" t="s">
        <v>108</v>
      </c>
      <c r="E453">
        <v>2509416493.2847886</v>
      </c>
      <c r="F453">
        <v>0.40674641302034331</v>
      </c>
      <c r="G453">
        <v>407.16922274005668</v>
      </c>
      <c r="H453">
        <v>-2.4727702596511847</v>
      </c>
      <c r="I453">
        <v>7.8259712993815764</v>
      </c>
      <c r="J453" t="s">
        <v>316</v>
      </c>
      <c r="K453">
        <v>22.196796338672769</v>
      </c>
      <c r="L453">
        <v>10.765098000198984</v>
      </c>
      <c r="M453">
        <v>38.802109242861405</v>
      </c>
      <c r="N453">
        <v>24.843299174211523</v>
      </c>
      <c r="O453">
        <v>63.645408417072922</v>
      </c>
      <c r="P453">
        <v>305500000</v>
      </c>
      <c r="Q453">
        <v>6163080</v>
      </c>
      <c r="R453">
        <v>2.9097781948165302</v>
      </c>
      <c r="S453">
        <v>0.76609701488359305</v>
      </c>
      <c r="T453">
        <f t="shared" si="30"/>
        <v>12.174144898525995</v>
      </c>
      <c r="U453">
        <f t="shared" si="31"/>
        <v>148.2098040103065</v>
      </c>
      <c r="V453">
        <f t="shared" si="28"/>
        <v>4.5595153243050612</v>
      </c>
      <c r="W453">
        <f t="shared" si="29"/>
        <v>13.958810068649882</v>
      </c>
    </row>
    <row r="454" spans="1:23" x14ac:dyDescent="0.2">
      <c r="A454" t="s">
        <v>266</v>
      </c>
      <c r="B454" t="s">
        <v>64</v>
      </c>
      <c r="C454">
        <v>1981</v>
      </c>
      <c r="D454" t="s">
        <v>160</v>
      </c>
      <c r="E454">
        <v>2376665369.0990639</v>
      </c>
      <c r="F454">
        <v>-5.2901192185899646</v>
      </c>
      <c r="G454">
        <v>375.60481270122284</v>
      </c>
      <c r="H454">
        <v>-7.7521601034627139</v>
      </c>
      <c r="I454">
        <v>9.9335196033148385</v>
      </c>
      <c r="J454" t="s">
        <v>316</v>
      </c>
      <c r="K454">
        <v>15.143037631982676</v>
      </c>
      <c r="L454">
        <v>11.831062178503746</v>
      </c>
      <c r="M454">
        <v>31.495352405017595</v>
      </c>
      <c r="N454">
        <v>25.665553650392564</v>
      </c>
      <c r="O454">
        <v>57.160906055410166</v>
      </c>
      <c r="P454">
        <v>308480000</v>
      </c>
      <c r="Q454">
        <v>6327569</v>
      </c>
      <c r="R454">
        <v>2.6339465571325098</v>
      </c>
      <c r="S454">
        <v>9.0244655264268836E-2</v>
      </c>
      <c r="T454">
        <f t="shared" si="30"/>
        <v>12.979530227973882</v>
      </c>
      <c r="U454">
        <f t="shared" si="31"/>
        <v>168.46820493888774</v>
      </c>
      <c r="V454">
        <f t="shared" si="28"/>
        <v>9.804953560371521</v>
      </c>
      <c r="W454">
        <f t="shared" si="29"/>
        <v>5.8297987546250312</v>
      </c>
    </row>
    <row r="455" spans="1:23" x14ac:dyDescent="0.2">
      <c r="A455" t="s">
        <v>266</v>
      </c>
      <c r="B455" t="s">
        <v>64</v>
      </c>
      <c r="C455">
        <v>1982</v>
      </c>
      <c r="D455" t="s">
        <v>77</v>
      </c>
      <c r="E455">
        <v>2436164088.9194865</v>
      </c>
      <c r="F455">
        <v>2.5034538136505518</v>
      </c>
      <c r="G455">
        <v>375.69313319298016</v>
      </c>
      <c r="H455">
        <v>2.3514206626401801E-2</v>
      </c>
      <c r="I455">
        <v>13.302989904725058</v>
      </c>
      <c r="J455" t="s">
        <v>316</v>
      </c>
      <c r="K455">
        <v>14.587347463070008</v>
      </c>
      <c r="L455">
        <v>15.077071290944108</v>
      </c>
      <c r="M455">
        <v>28.845536287732827</v>
      </c>
      <c r="N455">
        <v>22.495183044315997</v>
      </c>
      <c r="O455">
        <v>51.34071933204882</v>
      </c>
      <c r="P455">
        <v>280870000</v>
      </c>
      <c r="Q455">
        <v>6484452</v>
      </c>
      <c r="R455">
        <v>2.4491193340913502</v>
      </c>
      <c r="S455">
        <v>0.50842967244701365</v>
      </c>
      <c r="T455">
        <f t="shared" si="30"/>
        <v>11.529190553193585</v>
      </c>
      <c r="U455">
        <f t="shared" si="31"/>
        <v>132.9222348118482</v>
      </c>
      <c r="V455">
        <f t="shared" si="28"/>
        <v>8.0847029077117565</v>
      </c>
      <c r="W455">
        <f t="shared" si="29"/>
        <v>6.3503532434168299</v>
      </c>
    </row>
    <row r="456" spans="1:23" x14ac:dyDescent="0.2">
      <c r="A456" t="s">
        <v>266</v>
      </c>
      <c r="B456" t="s">
        <v>64</v>
      </c>
      <c r="C456">
        <v>1983</v>
      </c>
      <c r="D456" t="s">
        <v>6</v>
      </c>
      <c r="E456">
        <v>2526757943.3930044</v>
      </c>
      <c r="F456">
        <v>3.7187090510680321</v>
      </c>
      <c r="G456">
        <v>379.31574063321688</v>
      </c>
      <c r="H456">
        <v>0.96424638093557746</v>
      </c>
      <c r="I456">
        <v>12.59591271534897</v>
      </c>
      <c r="J456" t="s">
        <v>316</v>
      </c>
      <c r="K456">
        <v>13.729993996520113</v>
      </c>
      <c r="L456">
        <v>15.226152764520027</v>
      </c>
      <c r="M456">
        <v>28.322896890946197</v>
      </c>
      <c r="N456">
        <v>20.751567206093753</v>
      </c>
      <c r="O456">
        <v>49.07446409703995</v>
      </c>
      <c r="P456">
        <v>269660000</v>
      </c>
      <c r="Q456">
        <v>6661358</v>
      </c>
      <c r="R456">
        <v>2.69160561713083</v>
      </c>
      <c r="S456">
        <v>0.20877479798170029</v>
      </c>
      <c r="T456">
        <f t="shared" si="30"/>
        <v>10.672173830703098</v>
      </c>
      <c r="U456">
        <f t="shared" si="31"/>
        <v>113.89529427274404</v>
      </c>
      <c r="V456">
        <f t="shared" si="28"/>
        <v>6.4816176470588287</v>
      </c>
      <c r="W456">
        <f t="shared" si="29"/>
        <v>7.5713296848524436</v>
      </c>
    </row>
    <row r="457" spans="1:23" x14ac:dyDescent="0.2">
      <c r="A457" t="s">
        <v>266</v>
      </c>
      <c r="B457" t="s">
        <v>64</v>
      </c>
      <c r="C457">
        <v>1984</v>
      </c>
      <c r="D457" t="s">
        <v>246</v>
      </c>
      <c r="E457">
        <v>2662199852.8773642</v>
      </c>
      <c r="F457">
        <v>5.3603040939681108</v>
      </c>
      <c r="G457">
        <v>386.05389338133523</v>
      </c>
      <c r="H457">
        <v>1.7763968183523957</v>
      </c>
      <c r="I457">
        <v>13.253925611493234</v>
      </c>
      <c r="J457" t="s">
        <v>316</v>
      </c>
      <c r="K457">
        <v>13.043224378776172</v>
      </c>
      <c r="L457">
        <v>14.823703574071898</v>
      </c>
      <c r="M457">
        <v>26.426146563555491</v>
      </c>
      <c r="N457">
        <v>28.370623659987331</v>
      </c>
      <c r="O457">
        <v>54.796770223542822</v>
      </c>
      <c r="P457">
        <v>443310000</v>
      </c>
      <c r="Q457">
        <v>6895928</v>
      </c>
      <c r="R457">
        <v>3.4607724800993198</v>
      </c>
      <c r="S457">
        <v>2.2590891565590465</v>
      </c>
      <c r="T457">
        <f t="shared" si="30"/>
        <v>16.65201804894027</v>
      </c>
      <c r="U457">
        <f t="shared" si="31"/>
        <v>277.28970510223252</v>
      </c>
      <c r="V457">
        <f t="shared" si="28"/>
        <v>28.180722891566155</v>
      </c>
      <c r="W457">
        <f t="shared" si="29"/>
        <v>1.9444770964318394</v>
      </c>
    </row>
    <row r="458" spans="1:23" x14ac:dyDescent="0.2">
      <c r="A458" t="s">
        <v>266</v>
      </c>
      <c r="B458" t="s">
        <v>64</v>
      </c>
      <c r="C458">
        <v>1985</v>
      </c>
      <c r="D458" t="s">
        <v>288</v>
      </c>
      <c r="E458">
        <v>2783888536.9936347</v>
      </c>
      <c r="F458">
        <v>4.5709823019014522</v>
      </c>
      <c r="G458">
        <v>386.05574832062973</v>
      </c>
      <c r="H458">
        <v>4.8048713570381096E-4</v>
      </c>
      <c r="I458">
        <v>11.420434436908486</v>
      </c>
      <c r="J458" t="s">
        <v>316</v>
      </c>
      <c r="K458">
        <v>13.342588307882153</v>
      </c>
      <c r="L458">
        <v>12.884981232968288</v>
      </c>
      <c r="M458">
        <v>29.898709445215687</v>
      </c>
      <c r="N458">
        <v>24.191475140110029</v>
      </c>
      <c r="O458">
        <v>54.090184585325716</v>
      </c>
      <c r="P458">
        <v>277310000</v>
      </c>
      <c r="Q458">
        <v>7211105</v>
      </c>
      <c r="R458">
        <v>4.4691106444219404</v>
      </c>
      <c r="S458">
        <v>4.6274962482425956E-2</v>
      </c>
      <c r="T458">
        <f t="shared" si="30"/>
        <v>9.96124651957048</v>
      </c>
      <c r="U458">
        <f t="shared" si="31"/>
        <v>99.226432223654996</v>
      </c>
      <c r="V458">
        <f t="shared" si="28"/>
        <v>9.4774774774774802</v>
      </c>
      <c r="W458">
        <f t="shared" si="29"/>
        <v>5.7072343051056578</v>
      </c>
    </row>
    <row r="459" spans="1:23" x14ac:dyDescent="0.2">
      <c r="A459" t="s">
        <v>266</v>
      </c>
      <c r="B459" t="s">
        <v>64</v>
      </c>
      <c r="C459">
        <v>1986</v>
      </c>
      <c r="D459" t="s">
        <v>220</v>
      </c>
      <c r="E459">
        <v>2777908674.3213854</v>
      </c>
      <c r="F459">
        <v>-0.21480251787333771</v>
      </c>
      <c r="G459">
        <v>364.30131966149361</v>
      </c>
      <c r="H459">
        <v>-5.6350485010958806</v>
      </c>
      <c r="I459">
        <v>8.8239185021258102</v>
      </c>
      <c r="J459" t="s">
        <v>316</v>
      </c>
      <c r="K459">
        <v>12.229334059648645</v>
      </c>
      <c r="L459">
        <v>10.331835308003088</v>
      </c>
      <c r="M459">
        <v>25.048799310000451</v>
      </c>
      <c r="N459">
        <v>22.910708611375913</v>
      </c>
      <c r="O459">
        <v>47.959507921376364</v>
      </c>
      <c r="P459">
        <v>375980000</v>
      </c>
      <c r="Q459">
        <v>7625305</v>
      </c>
      <c r="R459">
        <v>5.5850122777657996</v>
      </c>
      <c r="S459">
        <v>-0.24753838122474917</v>
      </c>
      <c r="T459">
        <f t="shared" si="30"/>
        <v>13.534642210361653</v>
      </c>
      <c r="U459">
        <f t="shared" si="31"/>
        <v>183.18653976250337</v>
      </c>
      <c r="V459">
        <f t="shared" si="28"/>
        <v>22.430997876857774</v>
      </c>
      <c r="W459">
        <f t="shared" si="29"/>
        <v>2.1380906986245378</v>
      </c>
    </row>
    <row r="460" spans="1:23" x14ac:dyDescent="0.2">
      <c r="A460" t="s">
        <v>266</v>
      </c>
      <c r="B460" t="s">
        <v>64</v>
      </c>
      <c r="C460">
        <v>1987</v>
      </c>
      <c r="D460" t="s">
        <v>133</v>
      </c>
      <c r="E460">
        <v>2823056334.5465083</v>
      </c>
      <c r="F460">
        <v>1.6252391823554859</v>
      </c>
      <c r="G460">
        <v>347.66305441902063</v>
      </c>
      <c r="H460">
        <v>-4.5671712795147528</v>
      </c>
      <c r="I460">
        <v>13.828079791416261</v>
      </c>
      <c r="J460" t="s">
        <v>316</v>
      </c>
      <c r="K460">
        <v>15.387853507328463</v>
      </c>
      <c r="L460">
        <v>14.913325169339084</v>
      </c>
      <c r="M460">
        <v>27.809880984271562</v>
      </c>
      <c r="N460">
        <v>25.452527649152351</v>
      </c>
      <c r="O460">
        <v>53.26240863342391</v>
      </c>
      <c r="P460">
        <v>451100000</v>
      </c>
      <c r="Q460">
        <v>8120093</v>
      </c>
      <c r="R460">
        <v>6.2869285616472901</v>
      </c>
      <c r="S460">
        <v>7.6535973233488579E-3</v>
      </c>
      <c r="T460">
        <f t="shared" si="30"/>
        <v>15.97913560844559</v>
      </c>
      <c r="U460">
        <f t="shared" si="31"/>
        <v>255.33277479309382</v>
      </c>
      <c r="V460">
        <f t="shared" si="28"/>
        <v>22.594155844155818</v>
      </c>
      <c r="W460">
        <f t="shared" si="29"/>
        <v>2.3573533351192104</v>
      </c>
    </row>
    <row r="461" spans="1:23" x14ac:dyDescent="0.2">
      <c r="A461" t="s">
        <v>266</v>
      </c>
      <c r="B461" t="s">
        <v>64</v>
      </c>
      <c r="C461">
        <v>1988</v>
      </c>
      <c r="D461" t="s">
        <v>55</v>
      </c>
      <c r="E461">
        <v>2912753057.2469196</v>
      </c>
      <c r="F461">
        <v>3.1772912783485197</v>
      </c>
      <c r="G461">
        <v>337.24383212874932</v>
      </c>
      <c r="H461">
        <v>-2.996931125650633</v>
      </c>
      <c r="I461">
        <v>17.774685199617657</v>
      </c>
      <c r="J461" t="s">
        <v>316</v>
      </c>
      <c r="K461">
        <v>18.121887732005433</v>
      </c>
      <c r="L461">
        <v>12.197258374830239</v>
      </c>
      <c r="M461">
        <v>32.543008714350385</v>
      </c>
      <c r="N461">
        <v>23.322204617473972</v>
      </c>
      <c r="O461">
        <v>55.865213331824357</v>
      </c>
      <c r="P461">
        <v>581910000</v>
      </c>
      <c r="Q461">
        <v>8636935</v>
      </c>
      <c r="R461">
        <v>6.1706167198600497</v>
      </c>
      <c r="S461">
        <v>1.2638374830239929</v>
      </c>
      <c r="T461">
        <f t="shared" si="30"/>
        <v>19.978006668028719</v>
      </c>
      <c r="U461">
        <f t="shared" si="31"/>
        <v>399.12075042779998</v>
      </c>
      <c r="V461">
        <f t="shared" si="28"/>
        <v>6.0586053824469523</v>
      </c>
      <c r="W461">
        <f t="shared" si="29"/>
        <v>9.2208040968764138</v>
      </c>
    </row>
    <row r="462" spans="1:23" x14ac:dyDescent="0.2">
      <c r="A462" t="s">
        <v>266</v>
      </c>
      <c r="B462" t="s">
        <v>64</v>
      </c>
      <c r="C462">
        <v>1989</v>
      </c>
      <c r="D462" t="s">
        <v>93</v>
      </c>
      <c r="E462">
        <v>2951920547.795918</v>
      </c>
      <c r="F462">
        <v>1.3446897069269141</v>
      </c>
      <c r="G462">
        <v>324.57694707108351</v>
      </c>
      <c r="H462">
        <v>-3.7560019934864073</v>
      </c>
      <c r="I462">
        <v>16.63558434069687</v>
      </c>
      <c r="J462" t="s">
        <v>316</v>
      </c>
      <c r="K462">
        <v>20.249761183395503</v>
      </c>
      <c r="L462">
        <v>8.8191014269882988</v>
      </c>
      <c r="M462">
        <v>34.517570633006038</v>
      </c>
      <c r="N462">
        <v>18.779910185951195</v>
      </c>
      <c r="O462">
        <v>53.297480818957233</v>
      </c>
      <c r="P462">
        <v>662020000</v>
      </c>
      <c r="Q462">
        <v>9094671</v>
      </c>
      <c r="R462">
        <v>5.1640863085405497</v>
      </c>
      <c r="S462">
        <v>0.58419752026337735</v>
      </c>
      <c r="T462">
        <f t="shared" si="30"/>
        <v>22.426755370983955</v>
      </c>
      <c r="U462">
        <f t="shared" si="31"/>
        <v>502.95935646995764</v>
      </c>
      <c r="V462">
        <f t="shared" si="28"/>
        <v>3.3866203301476974</v>
      </c>
      <c r="W462">
        <f t="shared" si="29"/>
        <v>15.737660447054843</v>
      </c>
    </row>
    <row r="463" spans="1:23" x14ac:dyDescent="0.2">
      <c r="A463" t="s">
        <v>266</v>
      </c>
      <c r="B463" t="s">
        <v>64</v>
      </c>
      <c r="C463">
        <v>1990</v>
      </c>
      <c r="D463" t="s">
        <v>188</v>
      </c>
      <c r="E463">
        <v>3119952558.5982013</v>
      </c>
      <c r="F463">
        <v>5.6922944937575011</v>
      </c>
      <c r="G463">
        <v>330.58914303296643</v>
      </c>
      <c r="H463">
        <v>1.8523176140929678</v>
      </c>
      <c r="I463">
        <v>16.365317959456078</v>
      </c>
      <c r="J463" t="s">
        <v>316</v>
      </c>
      <c r="K463">
        <v>20.117877714049122</v>
      </c>
      <c r="L463">
        <v>13.401774497984631</v>
      </c>
      <c r="M463">
        <v>33.4207674228863</v>
      </c>
      <c r="N463">
        <v>23.782074306798677</v>
      </c>
      <c r="O463">
        <v>57.20284172968497</v>
      </c>
      <c r="P463">
        <v>699300000</v>
      </c>
      <c r="Q463">
        <v>9437553</v>
      </c>
      <c r="R463">
        <v>3.70080928594383</v>
      </c>
      <c r="S463">
        <v>1.2388532739073783</v>
      </c>
      <c r="T463">
        <f t="shared" si="30"/>
        <v>22.413802353270281</v>
      </c>
      <c r="U463">
        <f t="shared" si="31"/>
        <v>502.3785359314644</v>
      </c>
      <c r="V463">
        <f t="shared" si="28"/>
        <v>5.9347093055810243</v>
      </c>
      <c r="W463">
        <f t="shared" si="29"/>
        <v>9.638693116087623</v>
      </c>
    </row>
    <row r="464" spans="1:23" x14ac:dyDescent="0.2">
      <c r="A464" t="s">
        <v>266</v>
      </c>
      <c r="B464" t="s">
        <v>64</v>
      </c>
      <c r="C464">
        <v>1991</v>
      </c>
      <c r="D464" t="s">
        <v>95</v>
      </c>
      <c r="E464">
        <v>3392331649.9066029</v>
      </c>
      <c r="F464">
        <v>8.7302318286141372</v>
      </c>
      <c r="G464">
        <v>351.85953898943444</v>
      </c>
      <c r="H464">
        <v>6.4340878715266854</v>
      </c>
      <c r="I464">
        <v>17.358345710576351</v>
      </c>
      <c r="J464" t="s">
        <v>316</v>
      </c>
      <c r="K464">
        <v>16.997992342841545</v>
      </c>
      <c r="L464">
        <v>14.199983581558239</v>
      </c>
      <c r="M464">
        <v>29.307310281238912</v>
      </c>
      <c r="N464">
        <v>23.271583836178472</v>
      </c>
      <c r="O464">
        <v>52.578894117417384</v>
      </c>
      <c r="P464">
        <v>750610000</v>
      </c>
      <c r="Q464">
        <v>9641153</v>
      </c>
      <c r="R464">
        <v>2.1343976825964699</v>
      </c>
      <c r="S464">
        <v>-1.3024462328814639</v>
      </c>
      <c r="T464">
        <f t="shared" si="30"/>
        <v>22.126669130969717</v>
      </c>
      <c r="U464">
        <f t="shared" si="31"/>
        <v>489.58948683140812</v>
      </c>
      <c r="V464">
        <f t="shared" si="28"/>
        <v>8.711278517343553</v>
      </c>
      <c r="W464">
        <f t="shared" si="29"/>
        <v>6.0357264450604404</v>
      </c>
    </row>
    <row r="465" spans="1:23" x14ac:dyDescent="0.2">
      <c r="A465" t="s">
        <v>266</v>
      </c>
      <c r="B465" t="s">
        <v>64</v>
      </c>
      <c r="C465">
        <v>1992</v>
      </c>
      <c r="D465" t="s">
        <v>147</v>
      </c>
      <c r="E465">
        <v>3143572711.7413034</v>
      </c>
      <c r="F465">
        <v>-7.332978135323188</v>
      </c>
      <c r="G465">
        <v>323.08984030484169</v>
      </c>
      <c r="H465">
        <v>-8.1764725683496948</v>
      </c>
      <c r="I465">
        <v>5.0510625067165114</v>
      </c>
      <c r="J465" t="s">
        <v>316</v>
      </c>
      <c r="K465">
        <v>17.158633557858082</v>
      </c>
      <c r="L465">
        <v>0.68500355764787568</v>
      </c>
      <c r="M465">
        <v>42.455833294096934</v>
      </c>
      <c r="N465">
        <v>23.206224718642616</v>
      </c>
      <c r="O465">
        <v>65.66205801273955</v>
      </c>
      <c r="P465">
        <v>745410000</v>
      </c>
      <c r="Q465">
        <v>9729717</v>
      </c>
      <c r="R465">
        <v>0.91441031923636695</v>
      </c>
      <c r="S465">
        <v>-0.39455029756254123</v>
      </c>
      <c r="T465">
        <f t="shared" si="30"/>
        <v>23.712192093279079</v>
      </c>
      <c r="U465">
        <f t="shared" si="31"/>
        <v>562.26805386856688</v>
      </c>
      <c r="V465">
        <f t="shared" si="28"/>
        <v>3.4110853607936202</v>
      </c>
      <c r="W465">
        <f t="shared" si="29"/>
        <v>19.249608575454317</v>
      </c>
    </row>
    <row r="466" spans="1:23" x14ac:dyDescent="0.2">
      <c r="A466" t="s">
        <v>266</v>
      </c>
      <c r="B466" t="s">
        <v>64</v>
      </c>
      <c r="C466">
        <v>1993</v>
      </c>
      <c r="D466" t="s">
        <v>67</v>
      </c>
      <c r="E466">
        <v>3448242757.665628</v>
      </c>
      <c r="F466">
        <v>9.6918402678066258</v>
      </c>
      <c r="G466">
        <v>353.45359794281813</v>
      </c>
      <c r="H466">
        <v>9.3979301884972841</v>
      </c>
      <c r="I466">
        <v>4.5959147767797637</v>
      </c>
      <c r="J466" t="s">
        <v>316</v>
      </c>
      <c r="K466">
        <v>12.977425367655965</v>
      </c>
      <c r="L466">
        <v>-0.92043851039515256</v>
      </c>
      <c r="M466">
        <v>32.221970946779358</v>
      </c>
      <c r="N466">
        <v>16.130302433024298</v>
      </c>
      <c r="O466">
        <v>48.352273379803648</v>
      </c>
      <c r="P466">
        <v>655200000</v>
      </c>
      <c r="Q466">
        <v>9755857</v>
      </c>
      <c r="R466">
        <v>0.26830121279310598</v>
      </c>
      <c r="S466">
        <v>0.38635454929399504</v>
      </c>
      <c r="T466">
        <f t="shared" si="30"/>
        <v>19.000982414693844</v>
      </c>
      <c r="U466">
        <f t="shared" si="31"/>
        <v>361.03733272350473</v>
      </c>
      <c r="V466">
        <f t="shared" si="28"/>
        <v>3.0048017294460436</v>
      </c>
      <c r="W466">
        <f t="shared" si="29"/>
        <v>16.09166851375506</v>
      </c>
    </row>
    <row r="467" spans="1:23" x14ac:dyDescent="0.2">
      <c r="A467" t="s">
        <v>266</v>
      </c>
      <c r="B467" t="s">
        <v>64</v>
      </c>
      <c r="C467">
        <v>1994</v>
      </c>
      <c r="D467" t="s">
        <v>310</v>
      </c>
      <c r="E467">
        <v>3095136432.6548462</v>
      </c>
      <c r="F467">
        <v>-10.240181733893522</v>
      </c>
      <c r="G467">
        <v>315.92773450244709</v>
      </c>
      <c r="H467">
        <v>-10.616913693559852</v>
      </c>
      <c r="I467">
        <v>5.4630233530302688</v>
      </c>
      <c r="J467" t="s">
        <v>316</v>
      </c>
      <c r="K467">
        <v>26.773658764445287</v>
      </c>
      <c r="L467">
        <v>-3.0141281971557876</v>
      </c>
      <c r="M467">
        <v>61.745135224362258</v>
      </c>
      <c r="N467">
        <v>29.632821687161439</v>
      </c>
      <c r="O467">
        <v>91.377956911523682</v>
      </c>
      <c r="P467">
        <v>569250000</v>
      </c>
      <c r="Q467">
        <v>9796976</v>
      </c>
      <c r="R467">
        <v>0.42059440303226298</v>
      </c>
      <c r="S467">
        <v>2.1147878651499292</v>
      </c>
      <c r="T467">
        <f t="shared" si="30"/>
        <v>18.391757920400529</v>
      </c>
      <c r="U467">
        <f t="shared" si="31"/>
        <v>338.25675940261561</v>
      </c>
      <c r="V467">
        <f t="shared" si="28"/>
        <v>2.8455737642716401</v>
      </c>
      <c r="W467">
        <f t="shared" si="29"/>
        <v>32.112313537200819</v>
      </c>
    </row>
    <row r="468" spans="1:23" x14ac:dyDescent="0.2">
      <c r="A468" t="s">
        <v>266</v>
      </c>
      <c r="B468" t="s">
        <v>64</v>
      </c>
      <c r="C468">
        <v>1995</v>
      </c>
      <c r="D468" t="s">
        <v>242</v>
      </c>
      <c r="E468">
        <v>3612916160.697258</v>
      </c>
      <c r="F468">
        <v>16.728817592001505</v>
      </c>
      <c r="G468">
        <v>364.60632509240588</v>
      </c>
      <c r="H468">
        <v>15.408140936604497</v>
      </c>
      <c r="I468">
        <v>7.5048907366296449</v>
      </c>
      <c r="J468" t="s">
        <v>316</v>
      </c>
      <c r="K468">
        <v>14.817030760245196</v>
      </c>
      <c r="L468">
        <v>-0.32779204746545665</v>
      </c>
      <c r="M468">
        <v>48.088417296414008</v>
      </c>
      <c r="N468">
        <v>30.368481375213285</v>
      </c>
      <c r="O468">
        <v>78.4568986716273</v>
      </c>
      <c r="P468">
        <v>507850000</v>
      </c>
      <c r="Q468">
        <v>9909088</v>
      </c>
      <c r="R468">
        <v>1.1378549222752701</v>
      </c>
      <c r="S468">
        <v>0.40380790353782697</v>
      </c>
      <c r="T468">
        <f t="shared" si="30"/>
        <v>14.056512174973632</v>
      </c>
      <c r="U468">
        <f t="shared" si="31"/>
        <v>197.58553452518194</v>
      </c>
      <c r="V468">
        <f t="shared" si="28"/>
        <v>4.4276062295326275</v>
      </c>
      <c r="W468">
        <f t="shared" si="29"/>
        <v>17.719935921200722</v>
      </c>
    </row>
    <row r="469" spans="1:23" x14ac:dyDescent="0.2">
      <c r="A469" t="s">
        <v>266</v>
      </c>
      <c r="B469" t="s">
        <v>64</v>
      </c>
      <c r="C469">
        <v>1996</v>
      </c>
      <c r="D469" t="s">
        <v>280</v>
      </c>
      <c r="E469">
        <v>3877261729.4418712</v>
      </c>
      <c r="F469">
        <v>7.3166815111922432</v>
      </c>
      <c r="G469">
        <v>383.51559359368144</v>
      </c>
      <c r="H469">
        <v>5.1862151586326064</v>
      </c>
      <c r="I469">
        <v>6.6040888792247374</v>
      </c>
      <c r="J469" t="s">
        <v>316</v>
      </c>
      <c r="K469">
        <v>9.7497076895580488</v>
      </c>
      <c r="L469">
        <v>3.2761702433654754</v>
      </c>
      <c r="M469">
        <v>31.876670122930335</v>
      </c>
      <c r="N469">
        <v>22.825752849914046</v>
      </c>
      <c r="O469">
        <v>54.702422972844374</v>
      </c>
      <c r="P469">
        <v>579410000</v>
      </c>
      <c r="Q469">
        <v>10109789</v>
      </c>
      <c r="R469">
        <v>2.0051846536519702</v>
      </c>
      <c r="S469">
        <v>0.69256574942819804</v>
      </c>
      <c r="T469">
        <f t="shared" si="30"/>
        <v>14.943793853282264</v>
      </c>
      <c r="U469">
        <f t="shared" si="31"/>
        <v>223.31697472939678</v>
      </c>
      <c r="V469">
        <f t="shared" si="28"/>
        <v>6.0438540451507592</v>
      </c>
      <c r="W469">
        <f t="shared" si="29"/>
        <v>9.0509172730162888</v>
      </c>
    </row>
    <row r="470" spans="1:23" x14ac:dyDescent="0.2">
      <c r="A470" t="s">
        <v>266</v>
      </c>
      <c r="B470" t="s">
        <v>64</v>
      </c>
      <c r="C470">
        <v>1997</v>
      </c>
      <c r="D470" t="s">
        <v>209</v>
      </c>
      <c r="E470">
        <v>4024303743.7859945</v>
      </c>
      <c r="F470">
        <v>3.792419098962668</v>
      </c>
      <c r="G470">
        <v>387.62832175827367</v>
      </c>
      <c r="H470">
        <v>1.0723757347268474</v>
      </c>
      <c r="I470">
        <v>1.2525232060182219</v>
      </c>
      <c r="J470" t="s">
        <v>316</v>
      </c>
      <c r="K470">
        <v>9.3154349152287672</v>
      </c>
      <c r="L470">
        <v>-0.63008302870809363</v>
      </c>
      <c r="M470">
        <v>33.58540461633546</v>
      </c>
      <c r="N470">
        <v>21.356509346861959</v>
      </c>
      <c r="O470">
        <v>54.941913963197422</v>
      </c>
      <c r="P470">
        <v>434890000</v>
      </c>
      <c r="Q470">
        <v>10381862</v>
      </c>
      <c r="R470">
        <v>2.6556082690863301</v>
      </c>
      <c r="S470">
        <v>0.55829525859919971</v>
      </c>
      <c r="T470">
        <f t="shared" si="30"/>
        <v>10.8065898522576</v>
      </c>
      <c r="U470">
        <f t="shared" si="31"/>
        <v>116.78238423491695</v>
      </c>
      <c r="V470">
        <f t="shared" si="28"/>
        <v>4.492794545419545</v>
      </c>
      <c r="W470">
        <f t="shared" si="29"/>
        <v>12.228895269473501</v>
      </c>
    </row>
    <row r="471" spans="1:23" x14ac:dyDescent="0.2">
      <c r="A471" t="s">
        <v>266</v>
      </c>
      <c r="B471" t="s">
        <v>64</v>
      </c>
      <c r="C471">
        <v>1998</v>
      </c>
      <c r="D471" t="s">
        <v>119</v>
      </c>
      <c r="E471">
        <v>4181060581.4334416</v>
      </c>
      <c r="F471">
        <v>3.8952536296371392</v>
      </c>
      <c r="G471">
        <v>390.58015599751303</v>
      </c>
      <c r="H471">
        <v>0.76151149788282169</v>
      </c>
      <c r="I471">
        <v>12.805627367173928</v>
      </c>
      <c r="J471" t="s">
        <v>316</v>
      </c>
      <c r="K471">
        <v>11.096070903977896</v>
      </c>
      <c r="L471">
        <v>8.130166246454186</v>
      </c>
      <c r="M471">
        <v>38.105015194884281</v>
      </c>
      <c r="N471">
        <v>32.770162095219277</v>
      </c>
      <c r="O471">
        <v>70.875177290103551</v>
      </c>
      <c r="P471">
        <v>558090000</v>
      </c>
      <c r="Q471">
        <v>10704744</v>
      </c>
      <c r="R471">
        <v>3.0626762616718102</v>
      </c>
      <c r="S471">
        <v>0.69143946066697159</v>
      </c>
      <c r="T471">
        <f t="shared" si="30"/>
        <v>13.34804863814395</v>
      </c>
      <c r="U471">
        <f t="shared" si="31"/>
        <v>178.17040244625656</v>
      </c>
      <c r="V471">
        <f t="shared" si="28"/>
        <v>13.285310010608178</v>
      </c>
      <c r="W471">
        <f t="shared" si="29"/>
        <v>5.3348530996650041</v>
      </c>
    </row>
    <row r="472" spans="1:23" x14ac:dyDescent="0.2">
      <c r="A472" t="s">
        <v>266</v>
      </c>
      <c r="B472" t="s">
        <v>64</v>
      </c>
      <c r="C472">
        <v>1999</v>
      </c>
      <c r="D472" t="s">
        <v>177</v>
      </c>
      <c r="E472">
        <v>4308260071.4880438</v>
      </c>
      <c r="F472">
        <v>3.0422780913399947</v>
      </c>
      <c r="G472">
        <v>390.08703372908695</v>
      </c>
      <c r="H472">
        <v>-0.12625379473432474</v>
      </c>
      <c r="I472">
        <v>4.3207211132047982</v>
      </c>
      <c r="J472" t="s">
        <v>316</v>
      </c>
      <c r="K472">
        <v>12.606506631505104</v>
      </c>
      <c r="L472">
        <v>-0.62141245659224997</v>
      </c>
      <c r="M472">
        <v>43.293692490136237</v>
      </c>
      <c r="N472">
        <v>28.02228053796938</v>
      </c>
      <c r="O472">
        <v>71.315973028105617</v>
      </c>
      <c r="P472">
        <v>573830000</v>
      </c>
      <c r="Q472">
        <v>11044356</v>
      </c>
      <c r="R472">
        <v>3.12325205491052</v>
      </c>
      <c r="S472">
        <v>3.2956523751219691</v>
      </c>
      <c r="T472">
        <f t="shared" si="30"/>
        <v>13.319298057180726</v>
      </c>
      <c r="U472">
        <f t="shared" si="31"/>
        <v>177.40370073601827</v>
      </c>
      <c r="V472">
        <f t="shared" si="28"/>
        <v>4.6699004159852162</v>
      </c>
      <c r="W472">
        <f t="shared" si="29"/>
        <v>15.271411952166858</v>
      </c>
    </row>
    <row r="473" spans="1:23" x14ac:dyDescent="0.2">
      <c r="A473" t="s">
        <v>266</v>
      </c>
      <c r="B473" t="s">
        <v>64</v>
      </c>
      <c r="C473">
        <v>2000</v>
      </c>
      <c r="D473" t="s">
        <v>308</v>
      </c>
      <c r="E473">
        <v>4376161603.6500244</v>
      </c>
      <c r="F473">
        <v>1.5760778373467019</v>
      </c>
      <c r="G473">
        <v>384.67786911537769</v>
      </c>
      <c r="H473">
        <v>-1.3866558347248201</v>
      </c>
      <c r="I473">
        <v>9.5177323592850556</v>
      </c>
      <c r="J473" t="s">
        <v>316</v>
      </c>
      <c r="K473">
        <v>12.322103243723607</v>
      </c>
      <c r="L473">
        <v>3.8333719973013305</v>
      </c>
      <c r="M473">
        <v>35.334983013948573</v>
      </c>
      <c r="N473">
        <v>25.603652482441458</v>
      </c>
      <c r="O473">
        <v>60.938635496390027</v>
      </c>
      <c r="P473">
        <v>597680000</v>
      </c>
      <c r="Q473">
        <v>11376172</v>
      </c>
      <c r="R473">
        <v>2.9601464250561</v>
      </c>
      <c r="S473">
        <v>1.4912474312006685</v>
      </c>
      <c r="T473">
        <f t="shared" si="30"/>
        <v>13.657630913389788</v>
      </c>
      <c r="U473">
        <f t="shared" si="31"/>
        <v>186.53088216638037</v>
      </c>
      <c r="V473">
        <f t="shared" si="28"/>
        <v>6.2621072523525019</v>
      </c>
      <c r="W473">
        <f t="shared" si="29"/>
        <v>9.7313305315071155</v>
      </c>
    </row>
    <row r="474" spans="1:23" x14ac:dyDescent="0.2">
      <c r="A474" t="s">
        <v>266</v>
      </c>
      <c r="B474" t="s">
        <v>64</v>
      </c>
      <c r="C474">
        <v>2001</v>
      </c>
      <c r="D474" t="s">
        <v>239</v>
      </c>
      <c r="E474">
        <v>4158449146.0042648</v>
      </c>
      <c r="F474">
        <v>-4.9749638464944326</v>
      </c>
      <c r="G474">
        <v>355.54872231354494</v>
      </c>
      <c r="H474">
        <v>-7.5723479670976133</v>
      </c>
      <c r="I474">
        <v>10.132740568546868</v>
      </c>
      <c r="J474" t="s">
        <v>316</v>
      </c>
      <c r="K474">
        <v>13.799107255931462</v>
      </c>
      <c r="L474">
        <v>3.7605752659031126</v>
      </c>
      <c r="M474">
        <v>39.127177325086379</v>
      </c>
      <c r="N474">
        <v>27.991226367763705</v>
      </c>
      <c r="O474">
        <v>67.118403692850094</v>
      </c>
      <c r="P474">
        <v>582350000</v>
      </c>
      <c r="Q474">
        <v>11695863</v>
      </c>
      <c r="R474">
        <v>2.7714197036011998</v>
      </c>
      <c r="S474">
        <v>1.1243786138187888</v>
      </c>
      <c r="T474">
        <f t="shared" si="30"/>
        <v>14.004018795313716</v>
      </c>
      <c r="U474">
        <f t="shared" si="31"/>
        <v>196.11254241949982</v>
      </c>
      <c r="V474">
        <f t="shared" si="28"/>
        <v>6.0271820475928903</v>
      </c>
      <c r="W474">
        <f t="shared" si="29"/>
        <v>11.135950957322674</v>
      </c>
    </row>
    <row r="475" spans="1:23" x14ac:dyDescent="0.2">
      <c r="A475" t="s">
        <v>266</v>
      </c>
      <c r="B475" t="s">
        <v>64</v>
      </c>
      <c r="C475">
        <v>2002</v>
      </c>
      <c r="D475" t="s">
        <v>152</v>
      </c>
      <c r="E475">
        <v>4229142782.0531645</v>
      </c>
      <c r="F475">
        <v>1.7000000136307563</v>
      </c>
      <c r="G475">
        <v>352.02634573556537</v>
      </c>
      <c r="H475">
        <v>-0.99068745207677011</v>
      </c>
      <c r="I475">
        <v>5.462511332739254</v>
      </c>
      <c r="J475">
        <v>213539316.76354128</v>
      </c>
      <c r="K475">
        <v>10.309755495745062</v>
      </c>
      <c r="L475">
        <v>2.1240329357371208</v>
      </c>
      <c r="M475">
        <v>26.04020061690656</v>
      </c>
      <c r="N475">
        <v>15.860637171211071</v>
      </c>
      <c r="O475">
        <v>41.900837788117634</v>
      </c>
      <c r="P475">
        <v>512429999.99999994</v>
      </c>
      <c r="Q475">
        <v>12013711</v>
      </c>
      <c r="R475">
        <v>2.68133913372565</v>
      </c>
      <c r="S475">
        <v>0.16877643033068379</v>
      </c>
      <c r="T475">
        <f t="shared" si="30"/>
        <v>12.116639858426</v>
      </c>
      <c r="U475">
        <f t="shared" si="31"/>
        <v>146.81296145879764</v>
      </c>
      <c r="V475">
        <f t="shared" si="28"/>
        <v>4.1161723694384689</v>
      </c>
      <c r="W475">
        <f t="shared" si="29"/>
        <v>10.179563445695489</v>
      </c>
    </row>
    <row r="476" spans="1:23" x14ac:dyDescent="0.2">
      <c r="A476" t="s">
        <v>266</v>
      </c>
      <c r="B476" t="s">
        <v>64</v>
      </c>
      <c r="C476">
        <v>2003</v>
      </c>
      <c r="D476" t="s">
        <v>206</v>
      </c>
      <c r="E476">
        <v>4470442420.4929743</v>
      </c>
      <c r="F476">
        <v>5.7056394374716177</v>
      </c>
      <c r="G476">
        <v>362.36976916841405</v>
      </c>
      <c r="H476">
        <v>2.9382526501634061</v>
      </c>
      <c r="I476">
        <v>5.2418004523112209</v>
      </c>
      <c r="J476">
        <v>246458924.27702922</v>
      </c>
      <c r="K476">
        <v>10.682745638516716</v>
      </c>
      <c r="L476">
        <v>2.4208040284896022</v>
      </c>
      <c r="M476">
        <v>30.671992890951238</v>
      </c>
      <c r="N476">
        <v>20.170456553498322</v>
      </c>
      <c r="O476">
        <v>50.842449444449556</v>
      </c>
      <c r="P476">
        <v>609350000</v>
      </c>
      <c r="Q476">
        <v>12336687</v>
      </c>
      <c r="R476">
        <v>2.6528925062001001</v>
      </c>
      <c r="S476">
        <v>2.0532556946979259</v>
      </c>
      <c r="T476">
        <f t="shared" si="30"/>
        <v>13.630641951827318</v>
      </c>
      <c r="U476">
        <f t="shared" si="31"/>
        <v>185.79440001891484</v>
      </c>
      <c r="V476">
        <f t="shared" si="28"/>
        <v>4.8414296547376496</v>
      </c>
      <c r="W476">
        <f t="shared" si="29"/>
        <v>10.501536337452915</v>
      </c>
    </row>
    <row r="477" spans="1:23" x14ac:dyDescent="0.2">
      <c r="A477" t="s">
        <v>266</v>
      </c>
      <c r="B477" t="s">
        <v>64</v>
      </c>
      <c r="C477">
        <v>2004</v>
      </c>
      <c r="D477" t="s">
        <v>116</v>
      </c>
      <c r="E477">
        <v>4712762648.7922192</v>
      </c>
      <c r="F477">
        <v>5.4204976936605505</v>
      </c>
      <c r="G477">
        <v>371.78514680945409</v>
      </c>
      <c r="H477">
        <v>2.5982790072822439</v>
      </c>
      <c r="I477">
        <v>4.5805126925796529</v>
      </c>
      <c r="J477">
        <v>308886115.51718533</v>
      </c>
      <c r="K477">
        <v>12.250396565235166</v>
      </c>
      <c r="L477">
        <v>-1.5056896389893654E-2</v>
      </c>
      <c r="M477">
        <v>32.617992389861008</v>
      </c>
      <c r="N477">
        <v>18.848249316456396</v>
      </c>
      <c r="O477">
        <v>51.466241706317405</v>
      </c>
      <c r="P477">
        <v>540330000</v>
      </c>
      <c r="Q477">
        <v>12676038</v>
      </c>
      <c r="R477">
        <v>2.7135933683497302</v>
      </c>
      <c r="S477">
        <v>3.1015087204276468</v>
      </c>
      <c r="T477">
        <f t="shared" si="30"/>
        <v>11.465249584306459</v>
      </c>
      <c r="U477">
        <f t="shared" si="31"/>
        <v>131.45194803043944</v>
      </c>
      <c r="V477">
        <f t="shared" si="28"/>
        <v>3.7376326799968549</v>
      </c>
      <c r="W477">
        <f t="shared" si="29"/>
        <v>13.769743073404612</v>
      </c>
    </row>
    <row r="478" spans="1:23" x14ac:dyDescent="0.2">
      <c r="A478" t="s">
        <v>266</v>
      </c>
      <c r="B478" t="s">
        <v>64</v>
      </c>
      <c r="C478">
        <v>2005</v>
      </c>
      <c r="D478" t="s">
        <v>39</v>
      </c>
      <c r="E478">
        <v>4866809938.6856117</v>
      </c>
      <c r="F478">
        <v>3.2687258275752953</v>
      </c>
      <c r="G478">
        <v>373.22989280096863</v>
      </c>
      <c r="H478">
        <v>0.38859701736684826</v>
      </c>
      <c r="I478">
        <v>2.2938871520145296</v>
      </c>
      <c r="J478">
        <v>428532023.09572881</v>
      </c>
      <c r="K478">
        <v>15.207958690259799</v>
      </c>
      <c r="L478">
        <v>-4.1109195956553597</v>
      </c>
      <c r="M478">
        <v>39.326828871029029</v>
      </c>
      <c r="N478">
        <v>18.12115550734347</v>
      </c>
      <c r="O478">
        <v>57.447984378372496</v>
      </c>
      <c r="P478">
        <v>596630000</v>
      </c>
      <c r="Q478">
        <v>13039711</v>
      </c>
      <c r="R478">
        <v>2.8285954060943999</v>
      </c>
      <c r="S478">
        <v>3.8211203289114288</v>
      </c>
      <c r="T478">
        <f t="shared" si="30"/>
        <v>12.259159644954883</v>
      </c>
      <c r="U478">
        <f t="shared" si="31"/>
        <v>150.28699520049034</v>
      </c>
      <c r="V478">
        <f t="shared" si="28"/>
        <v>2.7090856014386899</v>
      </c>
      <c r="W478">
        <f t="shared" si="29"/>
        <v>21.205673363685559</v>
      </c>
    </row>
    <row r="479" spans="1:23" x14ac:dyDescent="0.2">
      <c r="A479" t="s">
        <v>266</v>
      </c>
      <c r="B479" t="s">
        <v>64</v>
      </c>
      <c r="C479">
        <v>2006</v>
      </c>
      <c r="D479" t="s">
        <v>285</v>
      </c>
      <c r="E479">
        <v>5095550005.415761</v>
      </c>
      <c r="F479">
        <v>4.6999999920261075</v>
      </c>
      <c r="G479">
        <v>379.43633875158298</v>
      </c>
      <c r="H479">
        <v>1.6629016245288</v>
      </c>
      <c r="I479">
        <v>7.5019236051373461</v>
      </c>
      <c r="J479">
        <v>640286483.78893292</v>
      </c>
      <c r="K479">
        <v>17.719254869540997</v>
      </c>
      <c r="L479">
        <v>0.92174344745971049</v>
      </c>
      <c r="M479">
        <v>36.726133274139364</v>
      </c>
      <c r="N479">
        <v>17.633835036062351</v>
      </c>
      <c r="O479">
        <v>54.359968310201722</v>
      </c>
      <c r="P479">
        <v>721620000</v>
      </c>
      <c r="Q479">
        <v>13429262</v>
      </c>
      <c r="R479">
        <v>2.9436663748131999</v>
      </c>
      <c r="S479">
        <v>0.88947854332601362</v>
      </c>
      <c r="T479">
        <f t="shared" si="30"/>
        <v>14.161768586963772</v>
      </c>
      <c r="U479">
        <f t="shared" si="31"/>
        <v>200.55568951071388</v>
      </c>
      <c r="V479">
        <f t="shared" si="28"/>
        <v>2.8472197339651912</v>
      </c>
      <c r="W479">
        <f t="shared" si="29"/>
        <v>19.092298238077014</v>
      </c>
    </row>
    <row r="480" spans="1:23" x14ac:dyDescent="0.2">
      <c r="A480" t="s">
        <v>266</v>
      </c>
      <c r="B480" t="s">
        <v>64</v>
      </c>
      <c r="C480">
        <v>2007</v>
      </c>
      <c r="D480" t="s">
        <v>13</v>
      </c>
      <c r="E480">
        <v>5584722806.0685759</v>
      </c>
      <c r="F480">
        <v>9.6000000026081835</v>
      </c>
      <c r="G480">
        <v>403.4921836808229</v>
      </c>
      <c r="H480">
        <v>6.3398895868509015</v>
      </c>
      <c r="I480">
        <v>20.035724964623583</v>
      </c>
      <c r="J480">
        <v>1101899003.6993306</v>
      </c>
      <c r="K480">
        <v>21.195081024702706</v>
      </c>
      <c r="L480">
        <v>13.247853436508287</v>
      </c>
      <c r="M480">
        <v>33.132719944283075</v>
      </c>
      <c r="N480">
        <v>23.311445308426411</v>
      </c>
      <c r="O480">
        <v>56.444165252709489</v>
      </c>
      <c r="P480">
        <v>714220000</v>
      </c>
      <c r="Q480">
        <v>13840969</v>
      </c>
      <c r="R480">
        <v>3.0196904765135102</v>
      </c>
      <c r="S480">
        <v>2.8060141033437533</v>
      </c>
      <c r="T480">
        <f t="shared" si="30"/>
        <v>12.788817364827864</v>
      </c>
      <c r="U480">
        <f t="shared" si="31"/>
        <v>163.55384959092271</v>
      </c>
      <c r="V480">
        <f t="shared" si="28"/>
        <v>5.747132357610333</v>
      </c>
      <c r="W480">
        <f t="shared" si="29"/>
        <v>9.821274635856664</v>
      </c>
    </row>
    <row r="481" spans="1:23" x14ac:dyDescent="0.2">
      <c r="A481" t="s">
        <v>266</v>
      </c>
      <c r="B481" t="s">
        <v>64</v>
      </c>
      <c r="C481">
        <v>2008</v>
      </c>
      <c r="D481" t="s">
        <v>254</v>
      </c>
      <c r="E481">
        <v>6011380928.0155649</v>
      </c>
      <c r="F481">
        <v>7.6397367741039233</v>
      </c>
      <c r="G481">
        <v>421.22362565252348</v>
      </c>
      <c r="H481">
        <v>4.3944945376505302</v>
      </c>
      <c r="I481">
        <v>14.372183059973267</v>
      </c>
      <c r="J481">
        <v>1211810062.284574</v>
      </c>
      <c r="K481">
        <v>21.534026892311726</v>
      </c>
      <c r="L481">
        <v>6.5768689474578146</v>
      </c>
      <c r="M481">
        <v>39.309010275195497</v>
      </c>
      <c r="N481">
        <v>22.656758692724445</v>
      </c>
      <c r="O481">
        <v>61.965768967919942</v>
      </c>
      <c r="P481">
        <v>826520000</v>
      </c>
      <c r="Q481">
        <v>14271234</v>
      </c>
      <c r="R481">
        <v>3.06129406831288</v>
      </c>
      <c r="S481">
        <v>3.6726933523360912</v>
      </c>
      <c r="T481">
        <f t="shared" si="30"/>
        <v>13.749253456024871</v>
      </c>
      <c r="U481">
        <f t="shared" si="31"/>
        <v>189.04197059801186</v>
      </c>
      <c r="V481">
        <f t="shared" si="28"/>
        <v>3.7211645921292735</v>
      </c>
      <c r="W481">
        <f t="shared" si="29"/>
        <v>16.652251582471052</v>
      </c>
    </row>
    <row r="482" spans="1:23" x14ac:dyDescent="0.2">
      <c r="A482" t="s">
        <v>266</v>
      </c>
      <c r="B482" t="s">
        <v>64</v>
      </c>
      <c r="C482">
        <v>2009</v>
      </c>
      <c r="D482" t="s">
        <v>182</v>
      </c>
      <c r="E482">
        <v>6512015360.8259068</v>
      </c>
      <c r="F482">
        <v>8.3281102762457522</v>
      </c>
      <c r="G482">
        <v>442.55463795934861</v>
      </c>
      <c r="H482">
        <v>5.0640588532471185</v>
      </c>
      <c r="I482">
        <v>19.454831881539963</v>
      </c>
      <c r="J482">
        <v>1436089762.7497978</v>
      </c>
      <c r="K482">
        <v>22.558985725454622</v>
      </c>
      <c r="L482">
        <v>12.837119779199192</v>
      </c>
      <c r="M482">
        <v>31.654419019698683</v>
      </c>
      <c r="N482">
        <v>20.028653475018888</v>
      </c>
      <c r="O482">
        <v>51.683072494717578</v>
      </c>
      <c r="P482">
        <v>731980000</v>
      </c>
      <c r="Q482">
        <v>14714602</v>
      </c>
      <c r="R482">
        <v>3.0594431216314</v>
      </c>
      <c r="S482">
        <v>0.79356875677288907</v>
      </c>
      <c r="T482">
        <f t="shared" si="30"/>
        <v>11.240452600946634</v>
      </c>
      <c r="U482">
        <f t="shared" si="31"/>
        <v>126.34777467412795</v>
      </c>
      <c r="V482">
        <f t="shared" si="28"/>
        <v>4.4455629434544104</v>
      </c>
      <c r="W482">
        <f t="shared" si="29"/>
        <v>11.625765544679794</v>
      </c>
    </row>
    <row r="483" spans="1:23" x14ac:dyDescent="0.2">
      <c r="A483" t="s">
        <v>266</v>
      </c>
      <c r="B483" t="s">
        <v>64</v>
      </c>
      <c r="C483">
        <v>2010</v>
      </c>
      <c r="D483" t="s">
        <v>54</v>
      </c>
      <c r="E483">
        <v>6959655570.8909817</v>
      </c>
      <c r="F483">
        <v>6.8740656350095151</v>
      </c>
      <c r="G483">
        <v>458.86543012297221</v>
      </c>
      <c r="H483">
        <v>3.6855996445622594</v>
      </c>
      <c r="I483">
        <v>18.402211386048666</v>
      </c>
      <c r="J483">
        <v>1462593382.6710267</v>
      </c>
      <c r="K483">
        <v>21.015312723066035</v>
      </c>
      <c r="L483">
        <v>10.749775602013338</v>
      </c>
      <c r="M483">
        <v>34.860459245346</v>
      </c>
      <c r="N483">
        <v>22.787060804578783</v>
      </c>
      <c r="O483">
        <v>57.647520049924786</v>
      </c>
      <c r="P483">
        <v>945480000</v>
      </c>
      <c r="Q483">
        <v>15167095</v>
      </c>
      <c r="R483">
        <v>3.0287944559309601</v>
      </c>
      <c r="S483">
        <v>1.3938912272350898</v>
      </c>
      <c r="T483">
        <f t="shared" si="30"/>
        <v>13.58515504638628</v>
      </c>
      <c r="U483">
        <f t="shared" si="31"/>
        <v>184.55643763435461</v>
      </c>
      <c r="V483">
        <f t="shared" si="28"/>
        <v>4.7747550395811755</v>
      </c>
      <c r="W483">
        <f t="shared" si="29"/>
        <v>12.073398440767217</v>
      </c>
    </row>
    <row r="484" spans="1:23" x14ac:dyDescent="0.2">
      <c r="A484" t="s">
        <v>266</v>
      </c>
      <c r="B484" t="s">
        <v>64</v>
      </c>
      <c r="C484">
        <v>2011</v>
      </c>
      <c r="D484" t="s">
        <v>297</v>
      </c>
      <c r="E484">
        <v>7297481087.6974506</v>
      </c>
      <c r="F484">
        <v>4.8540551089832178</v>
      </c>
      <c r="G484">
        <v>466.96054943865727</v>
      </c>
      <c r="H484">
        <v>1.7641597697860334</v>
      </c>
      <c r="I484">
        <v>10.229660796796852</v>
      </c>
      <c r="J484">
        <v>787748082.72093141</v>
      </c>
      <c r="K484">
        <v>10.611933312666558</v>
      </c>
      <c r="L484">
        <v>5.1912925875591256</v>
      </c>
      <c r="M484">
        <v>28.010692501219836</v>
      </c>
      <c r="N484">
        <v>20.777167283281198</v>
      </c>
      <c r="O484">
        <v>48.787859784501038</v>
      </c>
      <c r="P484">
        <v>714200000</v>
      </c>
      <c r="Q484">
        <v>15627618</v>
      </c>
      <c r="R484">
        <v>2.9911454938950701</v>
      </c>
      <c r="S484">
        <v>10.154343825330049</v>
      </c>
      <c r="T484">
        <f t="shared" si="30"/>
        <v>9.7869386904481726</v>
      </c>
      <c r="U484">
        <f t="shared" si="31"/>
        <v>95.784168930591392</v>
      </c>
      <c r="V484">
        <f t="shared" si="28"/>
        <v>6.7446864861285816</v>
      </c>
      <c r="W484">
        <f t="shared" si="29"/>
        <v>7.233525217938638</v>
      </c>
    </row>
    <row r="485" spans="1:23" x14ac:dyDescent="0.2">
      <c r="A485" t="s">
        <v>266</v>
      </c>
      <c r="B485" t="s">
        <v>64</v>
      </c>
      <c r="C485">
        <v>2012</v>
      </c>
      <c r="D485" t="s">
        <v>231</v>
      </c>
      <c r="E485">
        <v>7435096950.0959215</v>
      </c>
      <c r="F485">
        <v>1.8857995073186657</v>
      </c>
      <c r="G485">
        <v>461.8845794433243</v>
      </c>
      <c r="H485">
        <v>-1.0870233045243225</v>
      </c>
      <c r="I485">
        <v>2.1733732366292777</v>
      </c>
      <c r="J485">
        <v>924674195.12820721</v>
      </c>
      <c r="K485">
        <v>12.049405444250771</v>
      </c>
      <c r="L485">
        <v>-3.3677820136749226</v>
      </c>
      <c r="M485">
        <v>41.678194629539732</v>
      </c>
      <c r="N485">
        <v>26.203401493376731</v>
      </c>
      <c r="O485">
        <v>67.881596122916463</v>
      </c>
      <c r="P485">
        <v>1060980000</v>
      </c>
      <c r="Q485">
        <v>16097305</v>
      </c>
      <c r="R485">
        <v>2.9612133087384902</v>
      </c>
      <c r="S485">
        <v>-0.14740017538224004</v>
      </c>
      <c r="T485">
        <f t="shared" si="30"/>
        <v>14.269887899529166</v>
      </c>
      <c r="U485">
        <f t="shared" si="31"/>
        <v>203.62970066512892</v>
      </c>
      <c r="V485">
        <f t="shared" si="28"/>
        <v>4.3865915056585898</v>
      </c>
      <c r="W485">
        <f t="shared" si="29"/>
        <v>15.474793136163001</v>
      </c>
    </row>
    <row r="486" spans="1:23" x14ac:dyDescent="0.2">
      <c r="A486" t="s">
        <v>266</v>
      </c>
      <c r="B486" t="s">
        <v>64</v>
      </c>
      <c r="C486">
        <v>2013</v>
      </c>
      <c r="D486" t="s">
        <v>142</v>
      </c>
      <c r="E486">
        <v>7821721991.3786392</v>
      </c>
      <c r="F486">
        <v>5.1999999983554943</v>
      </c>
      <c r="G486">
        <v>471.83764440157523</v>
      </c>
      <c r="H486">
        <v>2.1548814143669119</v>
      </c>
      <c r="I486">
        <v>13.869477865782533</v>
      </c>
      <c r="J486">
        <v>1072348646.7574874</v>
      </c>
      <c r="K486">
        <v>12.702458039395317</v>
      </c>
      <c r="L486">
        <v>6.0710054046326043</v>
      </c>
      <c r="M486">
        <v>42.609332738053688</v>
      </c>
      <c r="N486">
        <v>35.659773814225652</v>
      </c>
      <c r="O486">
        <v>78.269106552279339</v>
      </c>
      <c r="P486">
        <v>1014890000</v>
      </c>
      <c r="Q486">
        <v>16577147</v>
      </c>
      <c r="R486">
        <v>2.93731934371</v>
      </c>
      <c r="S486">
        <v>8.1784808301504555</v>
      </c>
      <c r="T486">
        <f t="shared" si="30"/>
        <v>12.975275791170352</v>
      </c>
      <c r="U486">
        <f t="shared" si="31"/>
        <v>168.35778185693141</v>
      </c>
      <c r="V486">
        <f t="shared" si="28"/>
        <v>11.262456712744333</v>
      </c>
      <c r="W486">
        <f t="shared" si="29"/>
        <v>6.949558923828036</v>
      </c>
    </row>
    <row r="487" spans="1:23" x14ac:dyDescent="0.2">
      <c r="A487" t="s">
        <v>266</v>
      </c>
      <c r="B487" t="s">
        <v>64</v>
      </c>
      <c r="C487">
        <v>2014</v>
      </c>
      <c r="D487" t="s">
        <v>194</v>
      </c>
      <c r="E487">
        <v>8267560145.1822643</v>
      </c>
      <c r="F487">
        <v>5.7000000037720895</v>
      </c>
      <c r="G487">
        <v>484.36572807019814</v>
      </c>
      <c r="H487">
        <v>2.6551683226784633</v>
      </c>
      <c r="I487">
        <v>12.601837389036188</v>
      </c>
      <c r="J487">
        <v>1107412963.4047394</v>
      </c>
      <c r="K487">
        <v>11.985560099947611</v>
      </c>
      <c r="L487">
        <v>6.4337933363376374</v>
      </c>
      <c r="M487">
        <v>39.625043896438598</v>
      </c>
      <c r="N487">
        <v>33.701567964221759</v>
      </c>
      <c r="O487">
        <v>73.32661186066035</v>
      </c>
      <c r="P487">
        <v>836380000</v>
      </c>
      <c r="Q487">
        <v>17068838</v>
      </c>
      <c r="R487">
        <v>2.92294017355582</v>
      </c>
      <c r="S487">
        <v>9.8893220309717318</v>
      </c>
      <c r="T487">
        <f t="shared" si="30"/>
        <v>10.116406597747968</v>
      </c>
      <c r="U487">
        <f t="shared" si="31"/>
        <v>102.34168245095861</v>
      </c>
      <c r="V487">
        <f t="shared" si="28"/>
        <v>12.3789836744079</v>
      </c>
      <c r="W487">
        <f t="shared" si="29"/>
        <v>5.9234759322168387</v>
      </c>
    </row>
    <row r="488" spans="1:23" x14ac:dyDescent="0.2">
      <c r="A488" t="s">
        <v>266</v>
      </c>
      <c r="B488" t="s">
        <v>64</v>
      </c>
      <c r="C488">
        <v>2015</v>
      </c>
      <c r="D488" t="s">
        <v>104</v>
      </c>
      <c r="E488">
        <v>8499051829.1649675</v>
      </c>
      <c r="F488">
        <v>2.7999999990033331</v>
      </c>
      <c r="G488">
        <v>483.62591863838583</v>
      </c>
      <c r="H488">
        <v>-0.15273777415255552</v>
      </c>
      <c r="I488">
        <v>7.6690848519414132</v>
      </c>
      <c r="J488">
        <v>1277527401.4248431</v>
      </c>
      <c r="K488">
        <v>12.221624418123337</v>
      </c>
      <c r="L488">
        <v>4.6086201349583273</v>
      </c>
      <c r="M488">
        <v>35.754754727718463</v>
      </c>
      <c r="N488">
        <v>29.156519876611682</v>
      </c>
      <c r="O488">
        <v>64.911274604330146</v>
      </c>
      <c r="P488">
        <v>1038319999.9999999</v>
      </c>
      <c r="Q488">
        <v>17573607</v>
      </c>
      <c r="R488">
        <v>2.9143712395279802</v>
      </c>
      <c r="S488">
        <v>8.0978436719391134</v>
      </c>
      <c r="T488">
        <f t="shared" si="30"/>
        <v>12.216892200103395</v>
      </c>
      <c r="U488">
        <f t="shared" si="31"/>
        <v>149.25245502894717</v>
      </c>
      <c r="V488">
        <f t="shared" si="28"/>
        <v>9.8376726608089733</v>
      </c>
      <c r="W488">
        <f t="shared" si="29"/>
        <v>6.5982348511067812</v>
      </c>
    </row>
    <row r="489" spans="1:23" x14ac:dyDescent="0.2">
      <c r="A489" t="s">
        <v>266</v>
      </c>
      <c r="B489" t="s">
        <v>64</v>
      </c>
      <c r="C489">
        <v>2016</v>
      </c>
      <c r="D489" t="s">
        <v>29</v>
      </c>
      <c r="E489">
        <v>8710171729.4618053</v>
      </c>
      <c r="F489">
        <v>2.4840406264186754</v>
      </c>
      <c r="G489">
        <v>481.44905733535114</v>
      </c>
      <c r="H489">
        <v>-0.45011262199584223</v>
      </c>
      <c r="I489">
        <v>3.8184865104211894</v>
      </c>
      <c r="J489">
        <v>1250688412.9959655</v>
      </c>
      <c r="K489">
        <v>10.780279793383663</v>
      </c>
      <c r="L489">
        <v>-1.7524680116381783</v>
      </c>
      <c r="M489">
        <v>44.9407964726541</v>
      </c>
      <c r="N489">
        <v>32.96691831476948</v>
      </c>
      <c r="O489">
        <v>77.907714787423572</v>
      </c>
      <c r="P489">
        <v>1241270000</v>
      </c>
      <c r="Q489">
        <v>18091575</v>
      </c>
      <c r="R489">
        <v>2.90481860513923</v>
      </c>
      <c r="S489">
        <v>5.9935568567501392</v>
      </c>
      <c r="T489">
        <f t="shared" si="30"/>
        <v>14.250809726304869</v>
      </c>
      <c r="U489">
        <f t="shared" si="31"/>
        <v>203.08557785534546</v>
      </c>
      <c r="V489">
        <f t="shared" si="28"/>
        <v>6.5064729872938045</v>
      </c>
      <c r="W489">
        <f t="shared" si="29"/>
        <v>11.97387815788462</v>
      </c>
    </row>
    <row r="490" spans="1:23" x14ac:dyDescent="0.2">
      <c r="A490" t="s">
        <v>266</v>
      </c>
      <c r="B490" t="s">
        <v>64</v>
      </c>
      <c r="C490">
        <v>2017</v>
      </c>
      <c r="D490" t="s">
        <v>276</v>
      </c>
      <c r="E490">
        <v>9058581256.6824837</v>
      </c>
      <c r="F490">
        <v>4.0000305165304155</v>
      </c>
      <c r="G490">
        <v>486.44241578086366</v>
      </c>
      <c r="H490">
        <v>1.0371519830465417</v>
      </c>
      <c r="I490">
        <v>10.267670719361792</v>
      </c>
      <c r="J490">
        <v>1667737213.986352</v>
      </c>
      <c r="K490">
        <v>13.432220024196626</v>
      </c>
      <c r="L490">
        <v>6.2123066806195189</v>
      </c>
      <c r="M490">
        <v>36.167026676031334</v>
      </c>
      <c r="N490">
        <v>29.162844079049844</v>
      </c>
      <c r="O490">
        <v>65.329870755081174</v>
      </c>
      <c r="P490">
        <v>1491370000</v>
      </c>
      <c r="Q490">
        <v>18622104</v>
      </c>
      <c r="R490">
        <v>2.89029019490127</v>
      </c>
      <c r="S490">
        <v>4.3963084022518792</v>
      </c>
      <c r="T490">
        <f t="shared" si="30"/>
        <v>16.463615634068763</v>
      </c>
      <c r="U490">
        <f t="shared" si="31"/>
        <v>271.0506397463534</v>
      </c>
      <c r="V490">
        <f t="shared" si="28"/>
        <v>9.3272655089311378</v>
      </c>
      <c r="W490">
        <f t="shared" si="29"/>
        <v>7.0041825969814901</v>
      </c>
    </row>
    <row r="491" spans="1:23" x14ac:dyDescent="0.2">
      <c r="A491" t="s">
        <v>266</v>
      </c>
      <c r="B491" t="s">
        <v>64</v>
      </c>
      <c r="C491">
        <v>2018</v>
      </c>
      <c r="D491" t="s">
        <v>1</v>
      </c>
      <c r="E491" t="s">
        <v>316</v>
      </c>
      <c r="F491" t="s">
        <v>316</v>
      </c>
      <c r="G491" t="s">
        <v>316</v>
      </c>
      <c r="H491" t="s">
        <v>316</v>
      </c>
      <c r="I491" t="s">
        <v>316</v>
      </c>
      <c r="J491" t="s">
        <v>316</v>
      </c>
      <c r="K491" t="s">
        <v>316</v>
      </c>
      <c r="L491" t="s">
        <v>316</v>
      </c>
      <c r="M491" t="s">
        <v>316</v>
      </c>
      <c r="N491" t="s">
        <v>316</v>
      </c>
      <c r="O491" t="s">
        <v>316</v>
      </c>
      <c r="P491" t="s">
        <v>316</v>
      </c>
      <c r="Q491" t="s">
        <v>316</v>
      </c>
      <c r="R491" t="s">
        <v>316</v>
      </c>
      <c r="S491" t="s">
        <v>316</v>
      </c>
      <c r="T491" t="e">
        <f t="shared" si="30"/>
        <v>#VALUE!</v>
      </c>
      <c r="U491" t="e">
        <f t="shared" si="31"/>
        <v>#VALUE!</v>
      </c>
      <c r="V491" t="e">
        <f t="shared" si="28"/>
        <v>#VALUE!</v>
      </c>
      <c r="W491" t="e">
        <f t="shared" si="29"/>
        <v>#VALUE!</v>
      </c>
    </row>
    <row r="492" spans="1:23" x14ac:dyDescent="0.2">
      <c r="A492" t="s">
        <v>175</v>
      </c>
      <c r="B492" t="s">
        <v>16</v>
      </c>
      <c r="C492">
        <v>1970</v>
      </c>
      <c r="D492" t="s">
        <v>178</v>
      </c>
      <c r="E492">
        <v>2144836858.6076007</v>
      </c>
      <c r="F492">
        <v>6.1369548625588806</v>
      </c>
      <c r="G492">
        <v>360.53465028548294</v>
      </c>
      <c r="H492">
        <v>4.5734938758844379</v>
      </c>
      <c r="I492" t="s">
        <v>316</v>
      </c>
      <c r="J492" t="s">
        <v>316</v>
      </c>
      <c r="K492">
        <v>13.164632782422499</v>
      </c>
      <c r="L492">
        <v>10.375071914265289</v>
      </c>
      <c r="M492">
        <v>18.201529568989358</v>
      </c>
      <c r="N492">
        <v>12.469555617669808</v>
      </c>
      <c r="O492">
        <v>30.671085186659163</v>
      </c>
      <c r="P492">
        <v>134670000</v>
      </c>
      <c r="Q492">
        <v>5949045</v>
      </c>
      <c r="R492">
        <v>1.4840172278505099</v>
      </c>
      <c r="S492" t="s">
        <v>316</v>
      </c>
      <c r="T492">
        <f t="shared" si="30"/>
        <v>6.2787992223998774</v>
      </c>
      <c r="U492">
        <f t="shared" si="31"/>
        <v>39.423319675209306</v>
      </c>
      <c r="V492">
        <f t="shared" si="28"/>
        <v>5.3508765823331101</v>
      </c>
      <c r="W492">
        <f t="shared" si="29"/>
        <v>5.7319739513195493</v>
      </c>
    </row>
    <row r="493" spans="1:23" x14ac:dyDescent="0.2">
      <c r="A493" t="s">
        <v>175</v>
      </c>
      <c r="B493" t="s">
        <v>16</v>
      </c>
      <c r="C493">
        <v>1971</v>
      </c>
      <c r="D493" t="s">
        <v>85</v>
      </c>
      <c r="E493">
        <v>2199937632.2170424</v>
      </c>
      <c r="F493">
        <v>2.5689960235582845</v>
      </c>
      <c r="G493">
        <v>363.95511846529712</v>
      </c>
      <c r="H493">
        <v>0.94872106664527678</v>
      </c>
      <c r="I493" t="s">
        <v>316</v>
      </c>
      <c r="J493" t="s">
        <v>316</v>
      </c>
      <c r="K493">
        <v>14.075312979385091</v>
      </c>
      <c r="L493">
        <v>9.8741079905192581</v>
      </c>
      <c r="M493">
        <v>20.215757922720112</v>
      </c>
      <c r="N493">
        <v>13.415911006723801</v>
      </c>
      <c r="O493">
        <v>33.631668929443912</v>
      </c>
      <c r="P493">
        <v>167300000</v>
      </c>
      <c r="Q493">
        <v>6044530</v>
      </c>
      <c r="R493">
        <v>1.59230283635896</v>
      </c>
      <c r="S493">
        <v>-0.13950349920694596</v>
      </c>
      <c r="T493">
        <f t="shared" si="30"/>
        <v>7.6047610418573193</v>
      </c>
      <c r="U493">
        <f t="shared" si="31"/>
        <v>57.832390503750823</v>
      </c>
      <c r="V493">
        <f t="shared" si="28"/>
        <v>4.9459450109570913</v>
      </c>
      <c r="W493">
        <f t="shared" si="29"/>
        <v>6.7998469159963104</v>
      </c>
    </row>
    <row r="494" spans="1:23" x14ac:dyDescent="0.2">
      <c r="A494" t="s">
        <v>175</v>
      </c>
      <c r="B494" t="s">
        <v>16</v>
      </c>
      <c r="C494">
        <v>1972</v>
      </c>
      <c r="D494" t="s">
        <v>15</v>
      </c>
      <c r="E494">
        <v>2328502348.9145708</v>
      </c>
      <c r="F494">
        <v>5.8440164309550937</v>
      </c>
      <c r="G494">
        <v>378.77482837858685</v>
      </c>
      <c r="H494">
        <v>4.0718509402424559</v>
      </c>
      <c r="I494" t="s">
        <v>316</v>
      </c>
      <c r="J494" t="s">
        <v>316</v>
      </c>
      <c r="K494">
        <v>15.536239633222035</v>
      </c>
      <c r="L494">
        <v>7.9007035383038753</v>
      </c>
      <c r="M494">
        <v>19.56931231244771</v>
      </c>
      <c r="N494">
        <v>10.029272804745856</v>
      </c>
      <c r="O494">
        <v>29.598585117193565</v>
      </c>
      <c r="P494">
        <v>192240000</v>
      </c>
      <c r="Q494">
        <v>6147458</v>
      </c>
      <c r="R494">
        <v>1.68849322020556</v>
      </c>
      <c r="S494">
        <v>0.69870096556552508</v>
      </c>
      <c r="T494">
        <f t="shared" si="30"/>
        <v>8.2559504434089366</v>
      </c>
      <c r="U494">
        <f t="shared" si="31"/>
        <v>68.160717724024209</v>
      </c>
      <c r="V494">
        <f t="shared" si="28"/>
        <v>3.1025642077580566</v>
      </c>
      <c r="W494">
        <f t="shared" si="29"/>
        <v>9.540039507701854</v>
      </c>
    </row>
    <row r="495" spans="1:23" x14ac:dyDescent="0.2">
      <c r="A495" t="s">
        <v>175</v>
      </c>
      <c r="B495" t="s">
        <v>16</v>
      </c>
      <c r="C495">
        <v>1973</v>
      </c>
      <c r="D495" t="s">
        <v>257</v>
      </c>
      <c r="E495">
        <v>2294619943.2872086</v>
      </c>
      <c r="F495">
        <v>-1.455115801929793</v>
      </c>
      <c r="G495">
        <v>366.77611191724424</v>
      </c>
      <c r="H495">
        <v>-3.1677702852392002</v>
      </c>
      <c r="I495" t="s">
        <v>316</v>
      </c>
      <c r="J495" t="s">
        <v>316</v>
      </c>
      <c r="K495">
        <v>15.772092331384291</v>
      </c>
      <c r="L495">
        <v>5.0542431052028087</v>
      </c>
      <c r="M495">
        <v>22.843225652191418</v>
      </c>
      <c r="N495">
        <v>10.187919348141964</v>
      </c>
      <c r="O495">
        <v>33.031145000333382</v>
      </c>
      <c r="P495">
        <v>321010000</v>
      </c>
      <c r="Q495">
        <v>6256187</v>
      </c>
      <c r="R495">
        <v>1.7532231061296599</v>
      </c>
      <c r="S495">
        <v>0.10644268092993206</v>
      </c>
      <c r="T495">
        <f t="shared" si="30"/>
        <v>13.989680554250306</v>
      </c>
      <c r="U495">
        <f t="shared" si="31"/>
        <v>195.71116200996914</v>
      </c>
      <c r="V495">
        <f t="shared" si="28"/>
        <v>2.6100628627032165</v>
      </c>
      <c r="W495">
        <f t="shared" si="29"/>
        <v>12.655306304049454</v>
      </c>
    </row>
    <row r="496" spans="1:23" x14ac:dyDescent="0.2">
      <c r="A496" t="s">
        <v>175</v>
      </c>
      <c r="B496" t="s">
        <v>16</v>
      </c>
      <c r="C496">
        <v>1974</v>
      </c>
      <c r="D496" t="s">
        <v>298</v>
      </c>
      <c r="E496">
        <v>2259539194.6437249</v>
      </c>
      <c r="F496">
        <v>-1.5288261023840022</v>
      </c>
      <c r="G496">
        <v>354.8077452180259</v>
      </c>
      <c r="H496">
        <v>-3.2631260080315201</v>
      </c>
      <c r="I496" t="s">
        <v>316</v>
      </c>
      <c r="J496" t="s">
        <v>316</v>
      </c>
      <c r="K496">
        <v>12.06718138501124</v>
      </c>
      <c r="L496">
        <v>-15.12743301576179</v>
      </c>
      <c r="M496">
        <v>40.870148338189374</v>
      </c>
      <c r="N496">
        <v>12.723725314734768</v>
      </c>
      <c r="O496">
        <v>53.593873652924138</v>
      </c>
      <c r="P496">
        <v>467210000</v>
      </c>
      <c r="Q496">
        <v>6368348</v>
      </c>
      <c r="R496">
        <v>1.7769201189505499</v>
      </c>
      <c r="S496">
        <v>-2.7842368549548868E-2</v>
      </c>
      <c r="T496">
        <f t="shared" si="30"/>
        <v>20.677224856622495</v>
      </c>
      <c r="U496">
        <f t="shared" si="31"/>
        <v>427.54762777132714</v>
      </c>
      <c r="V496">
        <f t="shared" si="28"/>
        <v>1.9041095775567649</v>
      </c>
      <c r="W496">
        <f t="shared" si="29"/>
        <v>28.146423023454606</v>
      </c>
    </row>
    <row r="497" spans="1:23" x14ac:dyDescent="0.2">
      <c r="A497" t="s">
        <v>175</v>
      </c>
      <c r="B497" t="s">
        <v>16</v>
      </c>
      <c r="C497">
        <v>1975</v>
      </c>
      <c r="D497" t="s">
        <v>232</v>
      </c>
      <c r="E497">
        <v>2522211736.3010445</v>
      </c>
      <c r="F497">
        <v>11.625049137451967</v>
      </c>
      <c r="G497">
        <v>389.09342306840966</v>
      </c>
      <c r="H497">
        <v>9.6631706360625031</v>
      </c>
      <c r="I497">
        <v>7.2763861505773351</v>
      </c>
      <c r="J497" t="s">
        <v>316</v>
      </c>
      <c r="K497">
        <v>13.49886473499784</v>
      </c>
      <c r="L497">
        <v>-3.9687845220590425</v>
      </c>
      <c r="M497">
        <v>29.264402751952446</v>
      </c>
      <c r="N497">
        <v>9.6611850135864064</v>
      </c>
      <c r="O497">
        <v>38.92558776553885</v>
      </c>
      <c r="P497">
        <v>499000000</v>
      </c>
      <c r="Q497">
        <v>6482278</v>
      </c>
      <c r="R497">
        <v>1.7731896507096201</v>
      </c>
      <c r="S497">
        <v>0.3145501909560604</v>
      </c>
      <c r="T497">
        <f t="shared" si="30"/>
        <v>19.784223220363316</v>
      </c>
      <c r="U497">
        <f t="shared" si="31"/>
        <v>391.41548843316303</v>
      </c>
      <c r="V497">
        <f t="shared" si="28"/>
        <v>1.9856733871478875</v>
      </c>
      <c r="W497">
        <f t="shared" si="29"/>
        <v>19.603217738366041</v>
      </c>
    </row>
    <row r="498" spans="1:23" x14ac:dyDescent="0.2">
      <c r="A498" t="s">
        <v>175</v>
      </c>
      <c r="B498" t="s">
        <v>16</v>
      </c>
      <c r="C498">
        <v>1976</v>
      </c>
      <c r="D498" t="s">
        <v>144</v>
      </c>
      <c r="E498">
        <v>2865823701.8849034</v>
      </c>
      <c r="F498">
        <v>13.623438533665052</v>
      </c>
      <c r="G498">
        <v>434.42812142920536</v>
      </c>
      <c r="H498">
        <v>11.651365886188472</v>
      </c>
      <c r="I498">
        <v>8.918472616478498</v>
      </c>
      <c r="J498" t="s">
        <v>316</v>
      </c>
      <c r="K498">
        <v>12.293553756339955</v>
      </c>
      <c r="L498">
        <v>4.2034641934175321</v>
      </c>
      <c r="M498">
        <v>21.031151176276222</v>
      </c>
      <c r="N498">
        <v>11.005708015931187</v>
      </c>
      <c r="O498">
        <v>32.036859192207409</v>
      </c>
      <c r="P498">
        <v>289110000</v>
      </c>
      <c r="Q498">
        <v>6596773</v>
      </c>
      <c r="R498">
        <v>1.75085982713751</v>
      </c>
      <c r="S498">
        <v>0.27402876558624778</v>
      </c>
      <c r="T498">
        <f t="shared" si="30"/>
        <v>10.088199068555655</v>
      </c>
      <c r="U498">
        <f t="shared" si="31"/>
        <v>101.77176044680718</v>
      </c>
      <c r="V498">
        <f t="shared" si="28"/>
        <v>3.1955554163358131</v>
      </c>
      <c r="W498">
        <f t="shared" si="29"/>
        <v>10.025443160345034</v>
      </c>
    </row>
    <row r="499" spans="1:23" x14ac:dyDescent="0.2">
      <c r="A499" t="s">
        <v>175</v>
      </c>
      <c r="B499" t="s">
        <v>16</v>
      </c>
      <c r="C499">
        <v>1977</v>
      </c>
      <c r="D499" t="s">
        <v>65</v>
      </c>
      <c r="E499">
        <v>3047764737.9177732</v>
      </c>
      <c r="F499">
        <v>6.3486471939360456</v>
      </c>
      <c r="G499">
        <v>454.04986053690374</v>
      </c>
      <c r="H499">
        <v>4.5166825395984489</v>
      </c>
      <c r="I499">
        <v>17.533619841367926</v>
      </c>
      <c r="J499" t="s">
        <v>316</v>
      </c>
      <c r="K499">
        <v>14.42494717394586</v>
      </c>
      <c r="L499">
        <v>9.5981794767867328</v>
      </c>
      <c r="M499">
        <v>19.579411239285502</v>
      </c>
      <c r="N499">
        <v>12.755695068087494</v>
      </c>
      <c r="O499">
        <v>32.335106307372996</v>
      </c>
      <c r="P499">
        <v>338480000</v>
      </c>
      <c r="Q499">
        <v>6712401</v>
      </c>
      <c r="R499">
        <v>1.7376121054270901</v>
      </c>
      <c r="S499">
        <v>0.2907833407719882</v>
      </c>
      <c r="T499">
        <f t="shared" si="30"/>
        <v>11.105844089240591</v>
      </c>
      <c r="U499">
        <f t="shared" si="31"/>
        <v>123.33977293452017</v>
      </c>
      <c r="V499">
        <f t="shared" si="28"/>
        <v>4.7386358834582172</v>
      </c>
      <c r="W499">
        <f t="shared" si="29"/>
        <v>6.8237161711980079</v>
      </c>
    </row>
    <row r="500" spans="1:23" x14ac:dyDescent="0.2">
      <c r="A500" t="s">
        <v>175</v>
      </c>
      <c r="B500" t="s">
        <v>16</v>
      </c>
      <c r="C500">
        <v>1978</v>
      </c>
      <c r="D500" t="s">
        <v>106</v>
      </c>
      <c r="E500">
        <v>3003161422.3235588</v>
      </c>
      <c r="F500">
        <v>-1.4634763319916715</v>
      </c>
      <c r="G500">
        <v>439.61817229728166</v>
      </c>
      <c r="H500">
        <v>-3.1784368841247783</v>
      </c>
      <c r="I500">
        <v>5.7914213356008775</v>
      </c>
      <c r="J500" t="s">
        <v>316</v>
      </c>
      <c r="K500">
        <v>15.917835926386498</v>
      </c>
      <c r="L500">
        <v>-2.1200745124423008</v>
      </c>
      <c r="M500">
        <v>29.828568055173278</v>
      </c>
      <c r="N500">
        <v>11.597984824911055</v>
      </c>
      <c r="O500">
        <v>41.42655288008433</v>
      </c>
      <c r="P500">
        <v>413110000</v>
      </c>
      <c r="Q500">
        <v>6831295</v>
      </c>
      <c r="R500">
        <v>1.7557549172344999</v>
      </c>
      <c r="S500">
        <v>-7.2487417929735176E-2</v>
      </c>
      <c r="T500">
        <f t="shared" si="30"/>
        <v>13.755837329595657</v>
      </c>
      <c r="U500">
        <f t="shared" si="31"/>
        <v>189.22306063829737</v>
      </c>
      <c r="V500">
        <f t="shared" si="28"/>
        <v>2.27236574698924</v>
      </c>
      <c r="W500">
        <f t="shared" si="29"/>
        <v>18.230583230262223</v>
      </c>
    </row>
    <row r="501" spans="1:23" x14ac:dyDescent="0.2">
      <c r="A501" t="s">
        <v>175</v>
      </c>
      <c r="B501" t="s">
        <v>16</v>
      </c>
      <c r="C501">
        <v>1979</v>
      </c>
      <c r="D501" t="s">
        <v>30</v>
      </c>
      <c r="E501">
        <v>3315360389.9014511</v>
      </c>
      <c r="F501">
        <v>10.395677210595707</v>
      </c>
      <c r="G501">
        <v>476.57913320634339</v>
      </c>
      <c r="H501">
        <v>8.4075143472612552</v>
      </c>
      <c r="I501">
        <v>8.6282049460365737</v>
      </c>
      <c r="J501" t="s">
        <v>316</v>
      </c>
      <c r="K501">
        <v>15.474526337205555</v>
      </c>
      <c r="L501">
        <v>0.63542123398931416</v>
      </c>
      <c r="M501">
        <v>27.226038768688383</v>
      </c>
      <c r="N501">
        <v>11.992421178423445</v>
      </c>
      <c r="O501">
        <v>39.218459947111825</v>
      </c>
      <c r="P501">
        <v>441970000</v>
      </c>
      <c r="Q501">
        <v>6956579</v>
      </c>
      <c r="R501">
        <v>1.81735702255861</v>
      </c>
      <c r="S501">
        <v>0.1917986297134836</v>
      </c>
      <c r="T501">
        <f t="shared" si="30"/>
        <v>13.330979079868225</v>
      </c>
      <c r="U501">
        <f t="shared" si="31"/>
        <v>177.71500322788427</v>
      </c>
      <c r="V501">
        <f t="shared" si="28"/>
        <v>2.5744679302028972</v>
      </c>
      <c r="W501">
        <f t="shared" si="29"/>
        <v>15.233617590264938</v>
      </c>
    </row>
    <row r="502" spans="1:23" x14ac:dyDescent="0.2">
      <c r="A502" t="s">
        <v>175</v>
      </c>
      <c r="B502" t="s">
        <v>16</v>
      </c>
      <c r="C502">
        <v>1980</v>
      </c>
      <c r="D502" t="s">
        <v>108</v>
      </c>
      <c r="E502">
        <v>3171943208.3541298</v>
      </c>
      <c r="F502">
        <v>-4.3258398689979032</v>
      </c>
      <c r="G502">
        <v>447.3747304849208</v>
      </c>
      <c r="H502">
        <v>-6.1279230848695079</v>
      </c>
      <c r="I502">
        <v>-6.9865658165557036</v>
      </c>
      <c r="J502" t="s">
        <v>316</v>
      </c>
      <c r="K502" t="s">
        <v>316</v>
      </c>
      <c r="L502">
        <v>-14.416865851537716</v>
      </c>
      <c r="M502">
        <v>29.223740200924869</v>
      </c>
      <c r="N502">
        <v>14.806874349387151</v>
      </c>
      <c r="O502">
        <v>44.030614550312016</v>
      </c>
      <c r="P502">
        <v>579140000</v>
      </c>
      <c r="Q502">
        <v>7090126</v>
      </c>
      <c r="R502">
        <v>1.9015281374491999</v>
      </c>
      <c r="S502">
        <v>0.13448571729345732</v>
      </c>
      <c r="T502">
        <f t="shared" si="30"/>
        <v>18.258208358670657</v>
      </c>
      <c r="U502">
        <f t="shared" si="31"/>
        <v>333.36217246863106</v>
      </c>
      <c r="V502">
        <f t="shared" si="28"/>
        <v>3.0541044776119399</v>
      </c>
      <c r="W502">
        <f t="shared" si="29"/>
        <v>14.416865851537718</v>
      </c>
    </row>
    <row r="503" spans="1:23" x14ac:dyDescent="0.2">
      <c r="A503" t="s">
        <v>175</v>
      </c>
      <c r="B503" t="s">
        <v>16</v>
      </c>
      <c r="C503">
        <v>1981</v>
      </c>
      <c r="D503" t="s">
        <v>160</v>
      </c>
      <c r="E503">
        <v>3219801623.7755051</v>
      </c>
      <c r="F503">
        <v>1.5088042968527162</v>
      </c>
      <c r="G503">
        <v>445.0742004828254</v>
      </c>
      <c r="H503">
        <v>-0.51422886572112247</v>
      </c>
      <c r="I503">
        <v>-9.3679162836534218</v>
      </c>
      <c r="J503" t="s">
        <v>316</v>
      </c>
      <c r="K503" t="s">
        <v>316</v>
      </c>
      <c r="L503">
        <v>-15.503104347669282</v>
      </c>
      <c r="M503">
        <v>28.802889293508837</v>
      </c>
      <c r="N503">
        <v>13.299784945839557</v>
      </c>
      <c r="O503">
        <v>42.102674239348389</v>
      </c>
      <c r="P503">
        <v>525610000</v>
      </c>
      <c r="Q503">
        <v>7234303</v>
      </c>
      <c r="R503">
        <v>2.0130906297942102</v>
      </c>
      <c r="S503">
        <v>0.23912739164019631</v>
      </c>
      <c r="T503">
        <f t="shared" si="30"/>
        <v>16.324297625009436</v>
      </c>
      <c r="U503">
        <f t="shared" si="31"/>
        <v>266.4826929498887</v>
      </c>
      <c r="V503">
        <f t="shared" si="28"/>
        <v>2.7157576505429422</v>
      </c>
      <c r="W503">
        <f t="shared" si="29"/>
        <v>15.50310434766928</v>
      </c>
    </row>
    <row r="504" spans="1:23" x14ac:dyDescent="0.2">
      <c r="A504" t="s">
        <v>175</v>
      </c>
      <c r="B504" t="s">
        <v>16</v>
      </c>
      <c r="C504">
        <v>1982</v>
      </c>
      <c r="D504" t="s">
        <v>77</v>
      </c>
      <c r="E504">
        <v>2982230716.7493343</v>
      </c>
      <c r="F504">
        <v>-7.3784330460582055</v>
      </c>
      <c r="G504">
        <v>403.67752867070885</v>
      </c>
      <c r="H504">
        <v>-9.3010719936605</v>
      </c>
      <c r="I504">
        <v>-8.8224444228707029</v>
      </c>
      <c r="J504" t="s">
        <v>316</v>
      </c>
      <c r="K504" t="s">
        <v>316</v>
      </c>
      <c r="L504">
        <v>-15.378297740506209</v>
      </c>
      <c r="M504">
        <v>29.633340884921733</v>
      </c>
      <c r="N504">
        <v>14.255043144415524</v>
      </c>
      <c r="O504">
        <v>43.88838402933726</v>
      </c>
      <c r="P504">
        <v>495680000</v>
      </c>
      <c r="Q504">
        <v>7387656</v>
      </c>
      <c r="R504">
        <v>2.0976481067295398</v>
      </c>
      <c r="S504">
        <v>0.1140823438733317</v>
      </c>
      <c r="T504">
        <f t="shared" si="30"/>
        <v>16.621115100722218</v>
      </c>
      <c r="U504">
        <f t="shared" si="31"/>
        <v>276.26146719145612</v>
      </c>
      <c r="V504">
        <f t="shared" si="28"/>
        <v>2.8539169139465872</v>
      </c>
      <c r="W504">
        <f t="shared" si="29"/>
        <v>15.378297740506209</v>
      </c>
    </row>
    <row r="505" spans="1:23" x14ac:dyDescent="0.2">
      <c r="A505" t="s">
        <v>175</v>
      </c>
      <c r="B505" t="s">
        <v>16</v>
      </c>
      <c r="C505">
        <v>1983</v>
      </c>
      <c r="D505" t="s">
        <v>6</v>
      </c>
      <c r="E505">
        <v>3036533373.7005458</v>
      </c>
      <c r="F505">
        <v>1.8208737723150392</v>
      </c>
      <c r="G505">
        <v>402.52343878901308</v>
      </c>
      <c r="H505">
        <v>-0.2858940118604778</v>
      </c>
      <c r="I505">
        <v>-8.9372479413601358</v>
      </c>
      <c r="J505" t="s">
        <v>316</v>
      </c>
      <c r="K505" t="s">
        <v>316</v>
      </c>
      <c r="L505">
        <v>-16.156622295797924</v>
      </c>
      <c r="M505">
        <v>32.082717178888338</v>
      </c>
      <c r="N505">
        <v>15.926094883090416</v>
      </c>
      <c r="O505">
        <v>48.008812061978759</v>
      </c>
      <c r="P505">
        <v>519850000</v>
      </c>
      <c r="Q505">
        <v>7543743</v>
      </c>
      <c r="R505">
        <v>2.09079786822798</v>
      </c>
      <c r="S505">
        <v>0.24265251463931989</v>
      </c>
      <c r="T505">
        <f t="shared" si="30"/>
        <v>17.11985135755225</v>
      </c>
      <c r="U505">
        <f t="shared" si="31"/>
        <v>293.08931050468362</v>
      </c>
      <c r="V505">
        <f t="shared" si="28"/>
        <v>2.971463415002594</v>
      </c>
      <c r="W505">
        <f t="shared" si="29"/>
        <v>16.156622295797924</v>
      </c>
    </row>
    <row r="506" spans="1:23" x14ac:dyDescent="0.2">
      <c r="A506" t="s">
        <v>175</v>
      </c>
      <c r="B506" t="s">
        <v>16</v>
      </c>
      <c r="C506">
        <v>1984</v>
      </c>
      <c r="D506" t="s">
        <v>246</v>
      </c>
      <c r="E506">
        <v>3027818184.1563911</v>
      </c>
      <c r="F506">
        <v>-0.28701115619664108</v>
      </c>
      <c r="G506">
        <v>393.54682028171885</v>
      </c>
      <c r="H506">
        <v>-2.2300859135806519</v>
      </c>
      <c r="I506">
        <v>-11.60657274258841</v>
      </c>
      <c r="J506" t="s">
        <v>316</v>
      </c>
      <c r="K506" t="s">
        <v>316</v>
      </c>
      <c r="L506">
        <v>-17.814599588216534</v>
      </c>
      <c r="M506">
        <v>36.878972021447993</v>
      </c>
      <c r="N506">
        <v>19.064372433231455</v>
      </c>
      <c r="O506">
        <v>55.943344454679448</v>
      </c>
      <c r="P506">
        <v>824400000</v>
      </c>
      <c r="Q506">
        <v>7693667</v>
      </c>
      <c r="R506">
        <v>1.96790449723715</v>
      </c>
      <c r="S506">
        <v>0.81672374106873968</v>
      </c>
      <c r="T506">
        <f t="shared" si="30"/>
        <v>27.227526550762622</v>
      </c>
      <c r="U506">
        <f t="shared" si="31"/>
        <v>741.33820207248357</v>
      </c>
      <c r="V506">
        <f t="shared" si="28"/>
        <v>3.1403088336424445</v>
      </c>
      <c r="W506">
        <f t="shared" si="29"/>
        <v>17.814599588216538</v>
      </c>
    </row>
    <row r="507" spans="1:23" x14ac:dyDescent="0.2">
      <c r="A507" t="s">
        <v>175</v>
      </c>
      <c r="B507" t="s">
        <v>16</v>
      </c>
      <c r="C507">
        <v>1985</v>
      </c>
      <c r="D507" t="s">
        <v>288</v>
      </c>
      <c r="E507">
        <v>3642060605.8447261</v>
      </c>
      <c r="F507">
        <v>20.286634940713071</v>
      </c>
      <c r="G507">
        <v>465.02965068130129</v>
      </c>
      <c r="H507">
        <v>18.163742333990072</v>
      </c>
      <c r="I507">
        <v>-3.0180627047696449</v>
      </c>
      <c r="J507">
        <v>369442326.89530301</v>
      </c>
      <c r="K507">
        <v>14.514015615809914</v>
      </c>
      <c r="L507">
        <v>-12.858786379302941</v>
      </c>
      <c r="M507">
        <v>42.718173758709675</v>
      </c>
      <c r="N507">
        <v>17.016538064325204</v>
      </c>
      <c r="O507">
        <v>59.734711823034878</v>
      </c>
      <c r="P507">
        <v>938860000</v>
      </c>
      <c r="Q507">
        <v>7831889</v>
      </c>
      <c r="R507">
        <v>1.7806209587467301</v>
      </c>
      <c r="S507">
        <v>0.20784633681304371</v>
      </c>
      <c r="T507">
        <f t="shared" si="30"/>
        <v>25.778264054511641</v>
      </c>
      <c r="U507">
        <f t="shared" si="31"/>
        <v>664.51889766412694</v>
      </c>
      <c r="V507">
        <f t="shared" si="28"/>
        <v>2.3241599302602465</v>
      </c>
      <c r="W507">
        <f t="shared" si="29"/>
        <v>25.701635694384471</v>
      </c>
    </row>
    <row r="508" spans="1:23" x14ac:dyDescent="0.2">
      <c r="A508" t="s">
        <v>175</v>
      </c>
      <c r="B508" t="s">
        <v>16</v>
      </c>
      <c r="C508">
        <v>1986</v>
      </c>
      <c r="D508" t="s">
        <v>220</v>
      </c>
      <c r="E508">
        <v>3740127490.2143989</v>
      </c>
      <c r="F508">
        <v>2.6926208809457108</v>
      </c>
      <c r="G508">
        <v>470.15089697891818</v>
      </c>
      <c r="H508">
        <v>1.1012730672364341</v>
      </c>
      <c r="I508">
        <v>2.3739771917431081</v>
      </c>
      <c r="J508">
        <v>575821562.19135952</v>
      </c>
      <c r="K508">
        <v>19.052340047745584</v>
      </c>
      <c r="L508">
        <v>-3.8305896768052432</v>
      </c>
      <c r="M508">
        <v>34.958170826710095</v>
      </c>
      <c r="N508">
        <v>14.491238879224522</v>
      </c>
      <c r="O508">
        <v>49.449409705934613</v>
      </c>
      <c r="P508">
        <v>746140000</v>
      </c>
      <c r="Q508">
        <v>7955164</v>
      </c>
      <c r="R508">
        <v>1.56175450393972</v>
      </c>
      <c r="S508">
        <v>-0.45212527642480915</v>
      </c>
      <c r="T508">
        <f t="shared" si="30"/>
        <v>19.949587332308514</v>
      </c>
      <c r="U508">
        <f t="shared" si="31"/>
        <v>397.98603472940437</v>
      </c>
      <c r="V508">
        <f t="shared" si="28"/>
        <v>2.4160636207132953</v>
      </c>
      <c r="W508">
        <f t="shared" si="29"/>
        <v>20.466931947485573</v>
      </c>
    </row>
    <row r="509" spans="1:23" x14ac:dyDescent="0.2">
      <c r="A509" t="s">
        <v>175</v>
      </c>
      <c r="B509" t="s">
        <v>16</v>
      </c>
      <c r="C509">
        <v>1987</v>
      </c>
      <c r="D509" t="s">
        <v>133</v>
      </c>
      <c r="E509">
        <v>3734922568.3820319</v>
      </c>
      <c r="F509">
        <v>-0.13916428907798206</v>
      </c>
      <c r="G509">
        <v>462.94429857489922</v>
      </c>
      <c r="H509">
        <v>-1.5328266840129174</v>
      </c>
      <c r="I509">
        <v>10.733352171881961</v>
      </c>
      <c r="J509">
        <v>680514241.35779154</v>
      </c>
      <c r="K509">
        <v>19.344388258752065</v>
      </c>
      <c r="L509">
        <v>5.2185676861077708</v>
      </c>
      <c r="M509">
        <v>30.494783098400301</v>
      </c>
      <c r="N509">
        <v>15.561726454991012</v>
      </c>
      <c r="O509">
        <v>46.056509553391315</v>
      </c>
      <c r="P509">
        <v>611910000</v>
      </c>
      <c r="Q509">
        <v>8067758</v>
      </c>
      <c r="R509">
        <v>1.40543470579171</v>
      </c>
      <c r="S509">
        <v>-0.28648248162436352</v>
      </c>
      <c r="T509">
        <f t="shared" si="30"/>
        <v>16.38347218172931</v>
      </c>
      <c r="U509">
        <f t="shared" si="31"/>
        <v>268.41816072949814</v>
      </c>
      <c r="V509">
        <f t="shared" si="28"/>
        <v>3.0841984098224375</v>
      </c>
      <c r="W509">
        <f t="shared" si="29"/>
        <v>14.933056643409289</v>
      </c>
    </row>
    <row r="510" spans="1:23" x14ac:dyDescent="0.2">
      <c r="A510" t="s">
        <v>175</v>
      </c>
      <c r="B510" t="s">
        <v>16</v>
      </c>
      <c r="C510">
        <v>1988</v>
      </c>
      <c r="D510" t="s">
        <v>55</v>
      </c>
      <c r="E510">
        <v>4010922927.4069748</v>
      </c>
      <c r="F510">
        <v>7.3897210443242471</v>
      </c>
      <c r="G510">
        <v>490.28924166736442</v>
      </c>
      <c r="H510">
        <v>5.9067458388929879</v>
      </c>
      <c r="I510">
        <v>7.6761590570895235</v>
      </c>
      <c r="J510">
        <v>640612270.61715341</v>
      </c>
      <c r="K510">
        <v>18.087274214057132</v>
      </c>
      <c r="L510">
        <v>0.83531105377510817</v>
      </c>
      <c r="M510">
        <v>32.246211719303886</v>
      </c>
      <c r="N510">
        <v>14.580720756198188</v>
      </c>
      <c r="O510">
        <v>46.826932475502076</v>
      </c>
      <c r="P510">
        <v>695690000</v>
      </c>
      <c r="Q510">
        <v>8180728</v>
      </c>
      <c r="R510">
        <v>1.39055196096571</v>
      </c>
      <c r="S510">
        <v>0.32505479578482382</v>
      </c>
      <c r="T510">
        <f t="shared" si="30"/>
        <v>17.344885767968552</v>
      </c>
      <c r="U510">
        <f t="shared" si="31"/>
        <v>300.84506230387802</v>
      </c>
      <c r="V510">
        <f t="shared" si="28"/>
        <v>2.6507574894634933</v>
      </c>
      <c r="W510">
        <f t="shared" si="29"/>
        <v>17.665490963105697</v>
      </c>
    </row>
    <row r="511" spans="1:23" x14ac:dyDescent="0.2">
      <c r="A511" t="s">
        <v>175</v>
      </c>
      <c r="B511" t="s">
        <v>16</v>
      </c>
      <c r="C511">
        <v>1989</v>
      </c>
      <c r="D511" t="s">
        <v>93</v>
      </c>
      <c r="E511">
        <v>4178474744.8553777</v>
      </c>
      <c r="F511">
        <v>4.177388109442532</v>
      </c>
      <c r="G511">
        <v>502.85325908951751</v>
      </c>
      <c r="H511">
        <v>2.5625725295186328</v>
      </c>
      <c r="I511">
        <v>15.869192710760091</v>
      </c>
      <c r="J511">
        <v>686021463.61223948</v>
      </c>
      <c r="K511">
        <v>19.071235634248854</v>
      </c>
      <c r="L511">
        <v>8.143832164676077</v>
      </c>
      <c r="M511">
        <v>29.005230337752014</v>
      </c>
      <c r="N511">
        <v>15.810193859912758</v>
      </c>
      <c r="O511">
        <v>44.815424197664768</v>
      </c>
      <c r="P511">
        <v>716930000</v>
      </c>
      <c r="Q511">
        <v>8309531</v>
      </c>
      <c r="R511">
        <v>1.5622025038577001</v>
      </c>
      <c r="S511">
        <v>0.29165858115214055</v>
      </c>
      <c r="T511">
        <f t="shared" si="30"/>
        <v>17.157696139786381</v>
      </c>
      <c r="U511">
        <f t="shared" si="31"/>
        <v>294.38653682524051</v>
      </c>
      <c r="V511">
        <f t="shared" si="28"/>
        <v>3.3963850174216033</v>
      </c>
      <c r="W511">
        <f t="shared" si="29"/>
        <v>13.195036477839256</v>
      </c>
    </row>
    <row r="512" spans="1:23" x14ac:dyDescent="0.2">
      <c r="A512" t="s">
        <v>175</v>
      </c>
      <c r="B512" t="s">
        <v>16</v>
      </c>
      <c r="C512">
        <v>1990</v>
      </c>
      <c r="D512" t="s">
        <v>188</v>
      </c>
      <c r="E512">
        <v>4073912797.4400682</v>
      </c>
      <c r="F512">
        <v>-2.5023951034776104</v>
      </c>
      <c r="G512">
        <v>481.25485192296594</v>
      </c>
      <c r="H512">
        <v>-4.2951709621328291</v>
      </c>
      <c r="I512">
        <v>12.2293604604659</v>
      </c>
      <c r="J512">
        <v>704607375.87102807</v>
      </c>
      <c r="K512">
        <v>17.561713498580239</v>
      </c>
      <c r="L512">
        <v>4.4171500272523634</v>
      </c>
      <c r="M512">
        <v>30.930569435686404</v>
      </c>
      <c r="N512">
        <v>15.653591808212418</v>
      </c>
      <c r="O512">
        <v>46.584161243898826</v>
      </c>
      <c r="P512">
        <v>677030000</v>
      </c>
      <c r="Q512">
        <v>8465188</v>
      </c>
      <c r="R512">
        <v>1.8559055186561599</v>
      </c>
      <c r="S512">
        <v>0.21364296288912205</v>
      </c>
      <c r="T512">
        <f t="shared" si="30"/>
        <v>16.618666958836883</v>
      </c>
      <c r="U512">
        <f t="shared" si="31"/>
        <v>276.18009148873671</v>
      </c>
      <c r="V512">
        <f t="shared" si="28"/>
        <v>3.0493048022877423</v>
      </c>
      <c r="W512">
        <f t="shared" si="29"/>
        <v>15.276977627473986</v>
      </c>
    </row>
    <row r="513" spans="1:23" x14ac:dyDescent="0.2">
      <c r="A513" t="s">
        <v>175</v>
      </c>
      <c r="B513" t="s">
        <v>16</v>
      </c>
      <c r="C513">
        <v>1991</v>
      </c>
      <c r="D513" t="s">
        <v>95</v>
      </c>
      <c r="E513">
        <v>4552402157.8637724</v>
      </c>
      <c r="F513">
        <v>11.7452037933746</v>
      </c>
      <c r="G513">
        <v>526.1363527252048</v>
      </c>
      <c r="H513">
        <v>9.3259321174434575</v>
      </c>
      <c r="I513">
        <v>9.8169027315711244</v>
      </c>
      <c r="J513">
        <v>763306749.7678715</v>
      </c>
      <c r="K513">
        <v>18.45952685825365</v>
      </c>
      <c r="L513">
        <v>0.31692354054094063</v>
      </c>
      <c r="M513">
        <v>31.255713047960214</v>
      </c>
      <c r="N513">
        <v>16.211268567537864</v>
      </c>
      <c r="O513">
        <v>47.466981615498085</v>
      </c>
      <c r="P513">
        <v>625380000</v>
      </c>
      <c r="Q513">
        <v>8652514</v>
      </c>
      <c r="R513">
        <v>2.1887690120765302</v>
      </c>
      <c r="S513">
        <v>4.4242241243631429E-2</v>
      </c>
      <c r="T513">
        <f t="shared" si="30"/>
        <v>13.737362788121105</v>
      </c>
      <c r="U513">
        <f t="shared" si="31"/>
        <v>188.71513637245448</v>
      </c>
      <c r="V513">
        <f t="shared" si="28"/>
        <v>3.1551169388319957</v>
      </c>
      <c r="W513">
        <f t="shared" si="29"/>
        <v>15.044444480422349</v>
      </c>
    </row>
    <row r="514" spans="1:23" x14ac:dyDescent="0.2">
      <c r="A514" t="s">
        <v>175</v>
      </c>
      <c r="B514" t="s">
        <v>16</v>
      </c>
      <c r="C514">
        <v>1992</v>
      </c>
      <c r="D514" t="s">
        <v>147</v>
      </c>
      <c r="E514">
        <v>4405875697.2006607</v>
      </c>
      <c r="F514">
        <v>-3.2186624903075227</v>
      </c>
      <c r="G514">
        <v>496.81382895395194</v>
      </c>
      <c r="H514">
        <v>-5.5731795796607173</v>
      </c>
      <c r="I514">
        <v>11.269296420235776</v>
      </c>
      <c r="J514">
        <v>779564269.80977583</v>
      </c>
      <c r="K514">
        <v>19.154357868571829</v>
      </c>
      <c r="L514">
        <v>0.90381063190489386</v>
      </c>
      <c r="M514">
        <v>33.872901693659969</v>
      </c>
      <c r="N514">
        <v>15.629103351586018</v>
      </c>
      <c r="O514">
        <v>49.502005045245987</v>
      </c>
      <c r="P514">
        <v>561690000</v>
      </c>
      <c r="Q514">
        <v>8868263</v>
      </c>
      <c r="R514">
        <v>2.4629033953181398</v>
      </c>
      <c r="S514">
        <v>-0.7727665466779029</v>
      </c>
      <c r="T514">
        <f t="shared" si="30"/>
        <v>12.748657442988648</v>
      </c>
      <c r="U514">
        <f t="shared" si="31"/>
        <v>162.52826659866986</v>
      </c>
      <c r="V514">
        <f t="shared" ref="V514:V577" si="32">(((M514+N514)/100)*E514)/((W514/100)*E514)</f>
        <v>2.7133606783563367</v>
      </c>
      <c r="W514">
        <f t="shared" ref="W514:W577" si="33">ABS(N514-M514)</f>
        <v>18.243798342073951</v>
      </c>
    </row>
    <row r="515" spans="1:23" x14ac:dyDescent="0.2">
      <c r="A515" t="s">
        <v>175</v>
      </c>
      <c r="B515" t="s">
        <v>16</v>
      </c>
      <c r="C515">
        <v>1993</v>
      </c>
      <c r="D515" t="s">
        <v>67</v>
      </c>
      <c r="E515">
        <v>4545637483.9987965</v>
      </c>
      <c r="F515">
        <v>3.1721681773032202</v>
      </c>
      <c r="G515">
        <v>499.22041207735265</v>
      </c>
      <c r="H515">
        <v>0.48440340891229994</v>
      </c>
      <c r="I515">
        <v>8.2306984305708255</v>
      </c>
      <c r="J515">
        <v>797852140.22195232</v>
      </c>
      <c r="K515">
        <v>18.126835459889435</v>
      </c>
      <c r="L515">
        <v>-3.914865589724606E-2</v>
      </c>
      <c r="M515">
        <v>30.392099426826256</v>
      </c>
      <c r="N515">
        <v>15.853504766187118</v>
      </c>
      <c r="O515">
        <v>46.245604193013371</v>
      </c>
      <c r="P515">
        <v>503490000</v>
      </c>
      <c r="Q515">
        <v>9105472</v>
      </c>
      <c r="R515">
        <v>2.6396602975781902</v>
      </c>
      <c r="S515">
        <v>0.14410455437268299</v>
      </c>
      <c r="T515">
        <f t="shared" ref="T515:T578" si="34">(P515/E515)*100</f>
        <v>11.076334216539413</v>
      </c>
      <c r="U515">
        <f t="shared" ref="U515:U578" si="35">T515^2</f>
        <v>122.68517967648178</v>
      </c>
      <c r="V515">
        <f t="shared" si="32"/>
        <v>3.1808854481799247</v>
      </c>
      <c r="W515">
        <f t="shared" si="33"/>
        <v>14.538594660639138</v>
      </c>
    </row>
    <row r="516" spans="1:23" x14ac:dyDescent="0.2">
      <c r="A516" t="s">
        <v>175</v>
      </c>
      <c r="B516" t="s">
        <v>16</v>
      </c>
      <c r="C516">
        <v>1994</v>
      </c>
      <c r="D516" t="s">
        <v>310</v>
      </c>
      <c r="E516">
        <v>4717459583.0919714</v>
      </c>
      <c r="F516">
        <v>3.7799340510106703</v>
      </c>
      <c r="G516">
        <v>504.35853790814463</v>
      </c>
      <c r="H516">
        <v>1.0292299165835885</v>
      </c>
      <c r="I516">
        <v>13.671332759920041</v>
      </c>
      <c r="J516">
        <v>825248642.68048847</v>
      </c>
      <c r="K516">
        <v>21.606576798632648</v>
      </c>
      <c r="L516">
        <v>3.255287521124548</v>
      </c>
      <c r="M516">
        <v>36.991496031314554</v>
      </c>
      <c r="N516">
        <v>19.442775353568493</v>
      </c>
      <c r="O516">
        <v>56.434271384883047</v>
      </c>
      <c r="P516">
        <v>568150000</v>
      </c>
      <c r="Q516">
        <v>9353385</v>
      </c>
      <c r="R516">
        <v>2.6862758383866399</v>
      </c>
      <c r="S516">
        <v>0.83661306501232302</v>
      </c>
      <c r="T516">
        <f t="shared" si="34"/>
        <v>12.043558402414899</v>
      </c>
      <c r="U516">
        <f t="shared" si="35"/>
        <v>145.0472989923785</v>
      </c>
      <c r="V516">
        <f t="shared" si="32"/>
        <v>3.2158624221792222</v>
      </c>
      <c r="W516">
        <f t="shared" si="33"/>
        <v>17.548720677746061</v>
      </c>
    </row>
    <row r="517" spans="1:23" x14ac:dyDescent="0.2">
      <c r="A517" t="s">
        <v>175</v>
      </c>
      <c r="B517" t="s">
        <v>16</v>
      </c>
      <c r="C517">
        <v>1995</v>
      </c>
      <c r="D517" t="s">
        <v>242</v>
      </c>
      <c r="E517">
        <v>4760908442.4542971</v>
      </c>
      <c r="F517">
        <v>0.92102239769160121</v>
      </c>
      <c r="G517">
        <v>495.69818599235742</v>
      </c>
      <c r="H517">
        <v>-1.7171022724640608</v>
      </c>
      <c r="I517">
        <v>10.498761648110461</v>
      </c>
      <c r="J517">
        <v>961917968.7512629</v>
      </c>
      <c r="K517">
        <v>22.219129532468436</v>
      </c>
      <c r="L517">
        <v>4.1652474513174003</v>
      </c>
      <c r="M517">
        <v>36.683160534261908</v>
      </c>
      <c r="N517">
        <v>19.561067659239747</v>
      </c>
      <c r="O517">
        <v>56.244228193501655</v>
      </c>
      <c r="P517">
        <v>613830000</v>
      </c>
      <c r="Q517">
        <v>9604450</v>
      </c>
      <c r="R517">
        <v>2.6488222869853701</v>
      </c>
      <c r="S517">
        <v>4.1172310020367</v>
      </c>
      <c r="T517">
        <f t="shared" si="34"/>
        <v>12.893127591497313</v>
      </c>
      <c r="U517">
        <f t="shared" si="35"/>
        <v>166.23273909062931</v>
      </c>
      <c r="V517">
        <f t="shared" si="32"/>
        <v>3.2848921334582384</v>
      </c>
      <c r="W517">
        <f t="shared" si="33"/>
        <v>17.122092875022162</v>
      </c>
    </row>
    <row r="518" spans="1:23" x14ac:dyDescent="0.2">
      <c r="A518" t="s">
        <v>175</v>
      </c>
      <c r="B518" t="s">
        <v>16</v>
      </c>
      <c r="C518">
        <v>1996</v>
      </c>
      <c r="D518" t="s">
        <v>280</v>
      </c>
      <c r="E518">
        <v>5096827925.4406309</v>
      </c>
      <c r="F518">
        <v>7.0557854041226591</v>
      </c>
      <c r="G518">
        <v>517.08696073482508</v>
      </c>
      <c r="H518">
        <v>4.314878558542361</v>
      </c>
      <c r="I518">
        <v>9.8490502559348929</v>
      </c>
      <c r="J518">
        <v>990850748.77230167</v>
      </c>
      <c r="K518">
        <v>22.293749318540179</v>
      </c>
      <c r="L518">
        <v>4.7225429266665797</v>
      </c>
      <c r="M518">
        <v>33.622943782731134</v>
      </c>
      <c r="N518">
        <v>18.87147761384103</v>
      </c>
      <c r="O518">
        <v>52.494421396572164</v>
      </c>
      <c r="P518">
        <v>568540000</v>
      </c>
      <c r="Q518">
        <v>9856810</v>
      </c>
      <c r="R518">
        <v>2.5936054117640399</v>
      </c>
      <c r="S518">
        <v>1.6110165693193554</v>
      </c>
      <c r="T518">
        <f t="shared" si="34"/>
        <v>11.154781136756712</v>
      </c>
      <c r="U518">
        <f t="shared" si="35"/>
        <v>124.42914220894338</v>
      </c>
      <c r="V518">
        <f t="shared" si="32"/>
        <v>3.5585900950835336</v>
      </c>
      <c r="W518">
        <f t="shared" si="33"/>
        <v>14.751466168890104</v>
      </c>
    </row>
    <row r="519" spans="1:23" x14ac:dyDescent="0.2">
      <c r="A519" t="s">
        <v>175</v>
      </c>
      <c r="B519" t="s">
        <v>16</v>
      </c>
      <c r="C519">
        <v>1997</v>
      </c>
      <c r="D519" t="s">
        <v>209</v>
      </c>
      <c r="E519">
        <v>5342954986.4948473</v>
      </c>
      <c r="F519">
        <v>4.8290243393480381</v>
      </c>
      <c r="G519">
        <v>528.26827459729441</v>
      </c>
      <c r="H519">
        <v>2.1623662384717051</v>
      </c>
      <c r="I519">
        <v>14.265819208053255</v>
      </c>
      <c r="J519">
        <v>1003683004.0304257</v>
      </c>
      <c r="K519">
        <v>22.112101230342496</v>
      </c>
      <c r="L519">
        <v>11.550567698727043</v>
      </c>
      <c r="M519">
        <v>33.210862748542027</v>
      </c>
      <c r="N519">
        <v>23.826559293559097</v>
      </c>
      <c r="O519">
        <v>57.037422042101127</v>
      </c>
      <c r="P519">
        <v>554750000</v>
      </c>
      <c r="Q519">
        <v>10114094</v>
      </c>
      <c r="R519">
        <v>2.5767309806607899</v>
      </c>
      <c r="S519">
        <v>2.3353182525406972</v>
      </c>
      <c r="T519">
        <f t="shared" si="34"/>
        <v>10.38283124979</v>
      </c>
      <c r="U519">
        <f t="shared" si="35"/>
        <v>107.80318476161577</v>
      </c>
      <c r="V519">
        <f t="shared" si="32"/>
        <v>6.0779601081436772</v>
      </c>
      <c r="W519">
        <f t="shared" si="33"/>
        <v>9.3843034549829305</v>
      </c>
    </row>
    <row r="520" spans="1:23" x14ac:dyDescent="0.2">
      <c r="A520" t="s">
        <v>175</v>
      </c>
      <c r="B520" t="s">
        <v>16</v>
      </c>
      <c r="C520">
        <v>1998</v>
      </c>
      <c r="D520" t="s">
        <v>119</v>
      </c>
      <c r="E520">
        <v>5747505780.2218533</v>
      </c>
      <c r="F520">
        <v>7.5716676399028415</v>
      </c>
      <c r="G520">
        <v>553.66507417003095</v>
      </c>
      <c r="H520">
        <v>4.8075572193119029</v>
      </c>
      <c r="I520">
        <v>14.318016766673308</v>
      </c>
      <c r="J520">
        <v>866349798.14873958</v>
      </c>
      <c r="K520">
        <v>17.728403861236039</v>
      </c>
      <c r="L520">
        <v>12.133871396824434</v>
      </c>
      <c r="M520">
        <v>28.924397498797038</v>
      </c>
      <c r="N520">
        <v>21.253952516843185</v>
      </c>
      <c r="O520">
        <v>50.178350015640227</v>
      </c>
      <c r="P520">
        <v>453670000</v>
      </c>
      <c r="Q520">
        <v>10380835</v>
      </c>
      <c r="R520">
        <v>2.6031420999831698</v>
      </c>
      <c r="S520">
        <v>0.30367919699317486</v>
      </c>
      <c r="T520">
        <f t="shared" si="34"/>
        <v>7.8933369943037857</v>
      </c>
      <c r="U520">
        <f t="shared" si="35"/>
        <v>62.304768905644721</v>
      </c>
      <c r="V520">
        <f t="shared" si="32"/>
        <v>6.5417782323834031</v>
      </c>
      <c r="W520">
        <f t="shared" si="33"/>
        <v>7.6704449819538532</v>
      </c>
    </row>
    <row r="521" spans="1:23" x14ac:dyDescent="0.2">
      <c r="A521" t="s">
        <v>175</v>
      </c>
      <c r="B521" t="s">
        <v>16</v>
      </c>
      <c r="C521">
        <v>1999</v>
      </c>
      <c r="D521" t="s">
        <v>177</v>
      </c>
      <c r="E521">
        <v>6075167846.2736959</v>
      </c>
      <c r="F521">
        <v>5.7009436541914198</v>
      </c>
      <c r="G521">
        <v>569.70420614579882</v>
      </c>
      <c r="H521">
        <v>2.8969015247731278</v>
      </c>
      <c r="I521">
        <v>10.374795389594347</v>
      </c>
      <c r="J521">
        <v>881685499.05114484</v>
      </c>
      <c r="K521">
        <v>16.32078125552788</v>
      </c>
      <c r="L521">
        <v>8.3687729968076869</v>
      </c>
      <c r="M521">
        <v>29.775446683880141</v>
      </c>
      <c r="N521">
        <v>20.250988919750625</v>
      </c>
      <c r="O521">
        <v>50.026435603630773</v>
      </c>
      <c r="P521">
        <v>468630000</v>
      </c>
      <c r="Q521">
        <v>10663723</v>
      </c>
      <c r="R521">
        <v>2.6886289632946099</v>
      </c>
      <c r="S521">
        <v>6.3324180322072279E-2</v>
      </c>
      <c r="T521">
        <f t="shared" si="34"/>
        <v>7.7138609476846298</v>
      </c>
      <c r="U521">
        <f t="shared" si="35"/>
        <v>59.503650720214019</v>
      </c>
      <c r="V521">
        <f t="shared" si="32"/>
        <v>5.2524182313073569</v>
      </c>
      <c r="W521">
        <f t="shared" si="33"/>
        <v>9.5244577641295152</v>
      </c>
    </row>
    <row r="522" spans="1:23" x14ac:dyDescent="0.2">
      <c r="A522" t="s">
        <v>175</v>
      </c>
      <c r="B522" t="s">
        <v>16</v>
      </c>
      <c r="C522">
        <v>2000</v>
      </c>
      <c r="D522" t="s">
        <v>308</v>
      </c>
      <c r="E522">
        <v>6071472019.6268148</v>
      </c>
      <c r="F522">
        <v>-6.0834971813136463E-2</v>
      </c>
      <c r="G522">
        <v>553.57801137949878</v>
      </c>
      <c r="H522">
        <v>-2.8306258918813398</v>
      </c>
      <c r="I522">
        <v>9.971181070466006</v>
      </c>
      <c r="J522">
        <v>931935577.09382987</v>
      </c>
      <c r="K522">
        <v>17.667666802215265</v>
      </c>
      <c r="L522">
        <v>6.7102630346828489</v>
      </c>
      <c r="M522">
        <v>32.943984975458015</v>
      </c>
      <c r="N522">
        <v>22.478590456810334</v>
      </c>
      <c r="O522">
        <v>55.422575432268353</v>
      </c>
      <c r="P522">
        <v>415980000</v>
      </c>
      <c r="Q522">
        <v>10967690</v>
      </c>
      <c r="R522">
        <v>2.8106070524497602</v>
      </c>
      <c r="S522">
        <v>2.0372085700001255</v>
      </c>
      <c r="T522">
        <f t="shared" si="34"/>
        <v>6.8513862644065737</v>
      </c>
      <c r="U522">
        <f t="shared" si="35"/>
        <v>46.941493744099063</v>
      </c>
      <c r="V522">
        <f t="shared" si="32"/>
        <v>5.295794184683059</v>
      </c>
      <c r="W522">
        <f t="shared" si="33"/>
        <v>10.465394518647681</v>
      </c>
    </row>
    <row r="523" spans="1:23" x14ac:dyDescent="0.2">
      <c r="A523" t="s">
        <v>175</v>
      </c>
      <c r="B523" t="s">
        <v>16</v>
      </c>
      <c r="C523">
        <v>2001</v>
      </c>
      <c r="D523" t="s">
        <v>239</v>
      </c>
      <c r="E523">
        <v>7005036095.9850883</v>
      </c>
      <c r="F523">
        <v>15.376239457917421</v>
      </c>
      <c r="G523">
        <v>620.28478371654023</v>
      </c>
      <c r="H523">
        <v>12.05011235377836</v>
      </c>
      <c r="I523">
        <v>12.039759639548956</v>
      </c>
      <c r="J523">
        <v>1075963185.8858211</v>
      </c>
      <c r="K523">
        <v>17.18309197967816</v>
      </c>
      <c r="L523">
        <v>12.913587578325183</v>
      </c>
      <c r="M523">
        <v>33.888365950416969</v>
      </c>
      <c r="N523">
        <v>26.312437067583904</v>
      </c>
      <c r="O523">
        <v>60.200803018000883</v>
      </c>
      <c r="P523">
        <v>510470000</v>
      </c>
      <c r="Q523">
        <v>11293258</v>
      </c>
      <c r="R523">
        <v>2.92522326716387</v>
      </c>
      <c r="S523">
        <v>6.0258969912806579</v>
      </c>
      <c r="T523">
        <f t="shared" si="34"/>
        <v>7.2871858617912633</v>
      </c>
      <c r="U523">
        <f t="shared" si="35"/>
        <v>53.103077784290477</v>
      </c>
      <c r="V523">
        <f t="shared" si="32"/>
        <v>7.9463263118024958</v>
      </c>
      <c r="W523">
        <f t="shared" si="33"/>
        <v>7.5759288828330646</v>
      </c>
    </row>
    <row r="524" spans="1:23" x14ac:dyDescent="0.2">
      <c r="A524" t="s">
        <v>175</v>
      </c>
      <c r="B524" t="s">
        <v>16</v>
      </c>
      <c r="C524">
        <v>2002</v>
      </c>
      <c r="D524" t="s">
        <v>152</v>
      </c>
      <c r="E524">
        <v>7222634110.2942352</v>
      </c>
      <c r="F524">
        <v>3.1063082520568628</v>
      </c>
      <c r="G524">
        <v>620.55830998661781</v>
      </c>
      <c r="H524">
        <v>4.409688537556633E-2</v>
      </c>
      <c r="I524">
        <v>11.678611087635909</v>
      </c>
      <c r="J524">
        <v>1111518205.6112337</v>
      </c>
      <c r="K524">
        <v>17.193389297927673</v>
      </c>
      <c r="L524">
        <v>14.091381841744555</v>
      </c>
      <c r="M524">
        <v>29.741837558520839</v>
      </c>
      <c r="N524">
        <v>28.08745381366079</v>
      </c>
      <c r="O524">
        <v>57.829291372181636</v>
      </c>
      <c r="P524">
        <v>582880000</v>
      </c>
      <c r="Q524">
        <v>11638929</v>
      </c>
      <c r="R524">
        <v>3.0149517269435</v>
      </c>
      <c r="S524">
        <v>-0.31654867285057281</v>
      </c>
      <c r="T524">
        <f t="shared" si="34"/>
        <v>8.0701859058488932</v>
      </c>
      <c r="U524">
        <f t="shared" si="35"/>
        <v>65.127900554962125</v>
      </c>
      <c r="V524">
        <f t="shared" si="32"/>
        <v>34.955185912488311</v>
      </c>
      <c r="W524">
        <f t="shared" si="33"/>
        <v>1.6543837448600485</v>
      </c>
    </row>
    <row r="525" spans="1:23" x14ac:dyDescent="0.2">
      <c r="A525" t="s">
        <v>175</v>
      </c>
      <c r="B525" t="s">
        <v>16</v>
      </c>
      <c r="C525">
        <v>2003</v>
      </c>
      <c r="D525" t="s">
        <v>206</v>
      </c>
      <c r="E525">
        <v>7881269147.9805841</v>
      </c>
      <c r="F525">
        <v>9.1190419953242952</v>
      </c>
      <c r="G525">
        <v>656.49188813152045</v>
      </c>
      <c r="H525">
        <v>5.7905240436918035</v>
      </c>
      <c r="I525">
        <v>14.733979021118213</v>
      </c>
      <c r="J525">
        <v>1217198938.3014436</v>
      </c>
      <c r="K525">
        <v>18.96748221031562</v>
      </c>
      <c r="L525">
        <v>13.722375056414238</v>
      </c>
      <c r="M525">
        <v>32.858801310259707</v>
      </c>
      <c r="N525">
        <v>25.769340392594351</v>
      </c>
      <c r="O525">
        <v>58.628141702854052</v>
      </c>
      <c r="P525">
        <v>666590000</v>
      </c>
      <c r="Q525">
        <v>12005128</v>
      </c>
      <c r="R525">
        <v>3.0978464079643602</v>
      </c>
      <c r="S525">
        <v>1.5383302573495687</v>
      </c>
      <c r="T525">
        <f t="shared" si="34"/>
        <v>8.4579017349102994</v>
      </c>
      <c r="U525">
        <f t="shared" si="35"/>
        <v>71.536101757398654</v>
      </c>
      <c r="V525">
        <f t="shared" si="32"/>
        <v>8.2697601952732125</v>
      </c>
      <c r="W525">
        <f t="shared" si="33"/>
        <v>7.089460917665356</v>
      </c>
    </row>
    <row r="526" spans="1:23" x14ac:dyDescent="0.2">
      <c r="A526" t="s">
        <v>175</v>
      </c>
      <c r="B526" t="s">
        <v>16</v>
      </c>
      <c r="C526">
        <v>2004</v>
      </c>
      <c r="D526" t="s">
        <v>116</v>
      </c>
      <c r="E526">
        <v>8004216841.1222305</v>
      </c>
      <c r="F526">
        <v>1.5599986605348874</v>
      </c>
      <c r="G526">
        <v>645.92297917061592</v>
      </c>
      <c r="H526">
        <v>-1.6099070151476411</v>
      </c>
      <c r="I526">
        <v>13.878500045175867</v>
      </c>
      <c r="J526">
        <v>1343520166.508939</v>
      </c>
      <c r="K526">
        <v>20.187237960206978</v>
      </c>
      <c r="L526">
        <v>13.671771375962935</v>
      </c>
      <c r="M526">
        <v>31.634432954492908</v>
      </c>
      <c r="N526">
        <v>23.677184706524123</v>
      </c>
      <c r="O526">
        <v>55.311617661017031</v>
      </c>
      <c r="P526">
        <v>638280000</v>
      </c>
      <c r="Q526">
        <v>12391906</v>
      </c>
      <c r="R526">
        <v>3.17096257062909</v>
      </c>
      <c r="S526">
        <v>1.5582881919009426</v>
      </c>
      <c r="T526">
        <f t="shared" si="34"/>
        <v>7.974296707215518</v>
      </c>
      <c r="U526">
        <f t="shared" si="35"/>
        <v>63.589407974708251</v>
      </c>
      <c r="V526">
        <f t="shared" si="32"/>
        <v>6.9510986634275502</v>
      </c>
      <c r="W526">
        <f t="shared" si="33"/>
        <v>7.9572482479687849</v>
      </c>
    </row>
    <row r="527" spans="1:23" x14ac:dyDescent="0.2">
      <c r="A527" t="s">
        <v>175</v>
      </c>
      <c r="B527" t="s">
        <v>16</v>
      </c>
      <c r="C527">
        <v>2005</v>
      </c>
      <c r="D527" t="s">
        <v>39</v>
      </c>
      <c r="E527">
        <v>8527273414.249999</v>
      </c>
      <c r="F527">
        <v>6.5347626571100363</v>
      </c>
      <c r="G527">
        <v>666.25762304138289</v>
      </c>
      <c r="H527">
        <v>3.1481530347282671</v>
      </c>
      <c r="I527">
        <v>13.069162583848252</v>
      </c>
      <c r="J527">
        <v>1461558776.5312583</v>
      </c>
      <c r="K527">
        <v>20.24107065607587</v>
      </c>
      <c r="L527">
        <v>12.734304679187202</v>
      </c>
      <c r="M527">
        <v>31.136456434394688</v>
      </c>
      <c r="N527">
        <v>22.988869341890165</v>
      </c>
      <c r="O527">
        <v>54.125325776284846</v>
      </c>
      <c r="P527">
        <v>770400000</v>
      </c>
      <c r="Q527">
        <v>12798763</v>
      </c>
      <c r="R527">
        <v>3.2305008083825602</v>
      </c>
      <c r="S527">
        <v>2.5655307253901918</v>
      </c>
      <c r="T527">
        <f t="shared" si="34"/>
        <v>9.0345408499811679</v>
      </c>
      <c r="U527">
        <f t="shared" si="35"/>
        <v>81.622928369978439</v>
      </c>
      <c r="V527">
        <f t="shared" si="32"/>
        <v>6.6431110415595471</v>
      </c>
      <c r="W527">
        <f t="shared" si="33"/>
        <v>8.1475870925045228</v>
      </c>
    </row>
    <row r="528" spans="1:23" x14ac:dyDescent="0.2">
      <c r="A528" t="s">
        <v>175</v>
      </c>
      <c r="B528" t="s">
        <v>16</v>
      </c>
      <c r="C528">
        <v>2006</v>
      </c>
      <c r="D528" t="s">
        <v>285</v>
      </c>
      <c r="E528">
        <v>8924830836.5737286</v>
      </c>
      <c r="F528">
        <v>4.6621868797987389</v>
      </c>
      <c r="G528">
        <v>674.74012649925396</v>
      </c>
      <c r="H528">
        <v>1.273156683618808</v>
      </c>
      <c r="I528">
        <v>18.05486214802286</v>
      </c>
      <c r="J528">
        <v>1588022962.5292933</v>
      </c>
      <c r="K528">
        <v>20.207121330592265</v>
      </c>
      <c r="L528">
        <v>17.073664913353902</v>
      </c>
      <c r="M528">
        <v>32.547728736082036</v>
      </c>
      <c r="N528">
        <v>28.428945099238128</v>
      </c>
      <c r="O528">
        <v>60.976673835320163</v>
      </c>
      <c r="P528">
        <v>895590000</v>
      </c>
      <c r="Q528">
        <v>13227064</v>
      </c>
      <c r="R528">
        <v>3.2916507989376198</v>
      </c>
      <c r="S528">
        <v>2.1478242663323486</v>
      </c>
      <c r="T528">
        <f t="shared" si="34"/>
        <v>10.034812047416015</v>
      </c>
      <c r="U528">
        <f t="shared" si="35"/>
        <v>100.69745282696559</v>
      </c>
      <c r="V528">
        <f t="shared" si="32"/>
        <v>14.804534350836802</v>
      </c>
      <c r="W528">
        <f t="shared" si="33"/>
        <v>4.1187836368439079</v>
      </c>
    </row>
    <row r="529" spans="1:23" x14ac:dyDescent="0.2">
      <c r="A529" t="s">
        <v>175</v>
      </c>
      <c r="B529" t="s">
        <v>16</v>
      </c>
      <c r="C529">
        <v>2007</v>
      </c>
      <c r="D529" t="s">
        <v>13</v>
      </c>
      <c r="E529">
        <v>9236630227.0014229</v>
      </c>
      <c r="F529">
        <v>3.4936168106396934</v>
      </c>
      <c r="G529">
        <v>675.40920870354284</v>
      </c>
      <c r="H529">
        <v>9.9161466468601134E-2</v>
      </c>
      <c r="I529">
        <v>17.726839829189625</v>
      </c>
      <c r="J529">
        <v>1666239148.9394016</v>
      </c>
      <c r="K529">
        <v>20.498181206215943</v>
      </c>
      <c r="L529">
        <v>15.528613118829822</v>
      </c>
      <c r="M529">
        <v>32.497635094203041</v>
      </c>
      <c r="N529">
        <v>24.152111150700531</v>
      </c>
      <c r="O529">
        <v>56.649746244903575</v>
      </c>
      <c r="P529">
        <v>949070000</v>
      </c>
      <c r="Q529">
        <v>13675606</v>
      </c>
      <c r="R529">
        <v>3.3348628148660699</v>
      </c>
      <c r="S529">
        <v>2.5297384781277943</v>
      </c>
      <c r="T529">
        <f t="shared" si="34"/>
        <v>10.275067602312211</v>
      </c>
      <c r="U529">
        <f t="shared" si="35"/>
        <v>105.577014232086</v>
      </c>
      <c r="V529">
        <f t="shared" si="32"/>
        <v>6.7880395081735738</v>
      </c>
      <c r="W529">
        <f t="shared" si="33"/>
        <v>8.3455239435025099</v>
      </c>
    </row>
    <row r="530" spans="1:23" x14ac:dyDescent="0.2">
      <c r="A530" t="s">
        <v>175</v>
      </c>
      <c r="B530" t="s">
        <v>16</v>
      </c>
      <c r="C530">
        <v>2008</v>
      </c>
      <c r="D530" t="s">
        <v>254</v>
      </c>
      <c r="E530">
        <v>9677529938.7920227</v>
      </c>
      <c r="F530">
        <v>4.7733827267623923</v>
      </c>
      <c r="G530">
        <v>684.49441844657224</v>
      </c>
      <c r="H530">
        <v>1.345141526937212</v>
      </c>
      <c r="I530">
        <v>13.358938002889023</v>
      </c>
      <c r="J530">
        <v>2024972343.8297043</v>
      </c>
      <c r="K530">
        <v>23.146065357142039</v>
      </c>
      <c r="L530">
        <v>10.984021417758509</v>
      </c>
      <c r="M530">
        <v>38.520200528115389</v>
      </c>
      <c r="N530">
        <v>25.2677563340639</v>
      </c>
      <c r="O530">
        <v>63.787956862179286</v>
      </c>
      <c r="P530">
        <v>854420000</v>
      </c>
      <c r="Q530">
        <v>14138216</v>
      </c>
      <c r="R530">
        <v>3.32678238377069</v>
      </c>
      <c r="S530">
        <v>2.7324134103765019</v>
      </c>
      <c r="T530">
        <f t="shared" si="34"/>
        <v>8.8289057786852094</v>
      </c>
      <c r="U530">
        <f t="shared" si="35"/>
        <v>77.949577248901079</v>
      </c>
      <c r="V530">
        <f t="shared" si="32"/>
        <v>4.8132975267167133</v>
      </c>
      <c r="W530">
        <f t="shared" si="33"/>
        <v>13.252444194051488</v>
      </c>
    </row>
    <row r="531" spans="1:23" x14ac:dyDescent="0.2">
      <c r="A531" t="s">
        <v>175</v>
      </c>
      <c r="B531" t="s">
        <v>16</v>
      </c>
      <c r="C531">
        <v>2009</v>
      </c>
      <c r="D531" t="s">
        <v>182</v>
      </c>
      <c r="E531">
        <v>10130347922.725515</v>
      </c>
      <c r="F531">
        <v>4.6790656995892022</v>
      </c>
      <c r="G531">
        <v>693.54606844602586</v>
      </c>
      <c r="H531">
        <v>1.322384778534186</v>
      </c>
      <c r="I531">
        <v>17.368818893287969</v>
      </c>
      <c r="J531">
        <v>2004164937.7354648</v>
      </c>
      <c r="K531">
        <v>20.230984334576778</v>
      </c>
      <c r="L531">
        <v>14.921518952584787</v>
      </c>
      <c r="M531">
        <v>28.833955749740138</v>
      </c>
      <c r="N531">
        <v>21.734477223262182</v>
      </c>
      <c r="O531">
        <v>50.568432973002317</v>
      </c>
      <c r="P531">
        <v>914340000</v>
      </c>
      <c r="Q531">
        <v>14606597</v>
      </c>
      <c r="R531">
        <v>3.25917903698892</v>
      </c>
      <c r="S531">
        <v>6.3511228556582147</v>
      </c>
      <c r="T531">
        <f t="shared" si="34"/>
        <v>9.0257512079012745</v>
      </c>
      <c r="U531">
        <f t="shared" si="35"/>
        <v>81.464184866931319</v>
      </c>
      <c r="V531">
        <f t="shared" si="32"/>
        <v>7.1228376541184169</v>
      </c>
      <c r="W531">
        <f t="shared" si="33"/>
        <v>7.0994785264779559</v>
      </c>
    </row>
    <row r="532" spans="1:23" x14ac:dyDescent="0.2">
      <c r="A532" t="s">
        <v>175</v>
      </c>
      <c r="B532" t="s">
        <v>16</v>
      </c>
      <c r="C532">
        <v>2010</v>
      </c>
      <c r="D532" t="s">
        <v>54</v>
      </c>
      <c r="E532">
        <v>10678749467.469719</v>
      </c>
      <c r="F532">
        <v>5.4134522222476562</v>
      </c>
      <c r="G532">
        <v>708.37076324741906</v>
      </c>
      <c r="H532">
        <v>2.1375212802531962</v>
      </c>
      <c r="I532">
        <v>12.82489717510501</v>
      </c>
      <c r="J532">
        <v>2218451492.8009982</v>
      </c>
      <c r="K532">
        <v>20.774450225272027</v>
      </c>
      <c r="L532">
        <v>11.714788164507096</v>
      </c>
      <c r="M532">
        <v>35.148127062913751</v>
      </c>
      <c r="N532">
        <v>22.837170177232142</v>
      </c>
      <c r="O532">
        <v>57.985297240145897</v>
      </c>
      <c r="P532">
        <v>1021670000</v>
      </c>
      <c r="Q532">
        <v>15075085</v>
      </c>
      <c r="R532">
        <v>3.1570105095450098</v>
      </c>
      <c r="S532">
        <v>3.4795257041979166</v>
      </c>
      <c r="T532">
        <f t="shared" si="34"/>
        <v>9.5673187493748735</v>
      </c>
      <c r="U532">
        <f t="shared" si="35"/>
        <v>91.53358805213999</v>
      </c>
      <c r="V532">
        <f t="shared" si="32"/>
        <v>4.7100560726994596</v>
      </c>
      <c r="W532">
        <f t="shared" si="33"/>
        <v>12.310956885681609</v>
      </c>
    </row>
    <row r="533" spans="1:23" x14ac:dyDescent="0.2">
      <c r="A533" t="s">
        <v>175</v>
      </c>
      <c r="B533" t="s">
        <v>16</v>
      </c>
      <c r="C533">
        <v>2011</v>
      </c>
      <c r="D533" t="s">
        <v>297</v>
      </c>
      <c r="E533">
        <v>11024767958.182684</v>
      </c>
      <c r="F533">
        <v>3.2402529131995124</v>
      </c>
      <c r="G533">
        <v>709.39937980669595</v>
      </c>
      <c r="H533">
        <v>0.1452087822712258</v>
      </c>
      <c r="I533">
        <v>14.297291623431747</v>
      </c>
      <c r="J533">
        <v>2552933005.3493314</v>
      </c>
      <c r="K533">
        <v>18.656617344845113</v>
      </c>
      <c r="L533">
        <v>11.2622468353242</v>
      </c>
      <c r="M533">
        <v>31.187379866748945</v>
      </c>
      <c r="N533">
        <v>22.726177916171139</v>
      </c>
      <c r="O533">
        <v>53.913557782920087</v>
      </c>
      <c r="P533">
        <v>1131490000</v>
      </c>
      <c r="Q533">
        <v>15540989</v>
      </c>
      <c r="R533">
        <v>3.0437604056415499</v>
      </c>
      <c r="S533">
        <v>4.2852716313814421</v>
      </c>
      <c r="T533">
        <f t="shared" si="34"/>
        <v>10.263163853350743</v>
      </c>
      <c r="U533">
        <f t="shared" si="35"/>
        <v>105.33253228072527</v>
      </c>
      <c r="V533">
        <f t="shared" si="32"/>
        <v>6.371855688805347</v>
      </c>
      <c r="W533">
        <f t="shared" si="33"/>
        <v>8.4612019505778058</v>
      </c>
    </row>
    <row r="534" spans="1:23" x14ac:dyDescent="0.2">
      <c r="A534" t="s">
        <v>175</v>
      </c>
      <c r="B534" t="s">
        <v>16</v>
      </c>
      <c r="C534">
        <v>2012</v>
      </c>
      <c r="D534" t="s">
        <v>231</v>
      </c>
      <c r="E534">
        <v>10932581178.530138</v>
      </c>
      <c r="F534">
        <v>-0.83617886564337596</v>
      </c>
      <c r="G534">
        <v>683.00159736723117</v>
      </c>
      <c r="H534">
        <v>-3.7211454070707077</v>
      </c>
      <c r="I534">
        <v>14.654758141229852</v>
      </c>
      <c r="J534">
        <v>1937619926.9265559</v>
      </c>
      <c r="K534">
        <v>14.818744529592148</v>
      </c>
      <c r="L534">
        <v>12.297569451353526</v>
      </c>
      <c r="M534">
        <v>31.778050356088126</v>
      </c>
      <c r="N534">
        <v>26.8925571346712</v>
      </c>
      <c r="O534">
        <v>58.67060749075933</v>
      </c>
      <c r="P534">
        <v>932300000</v>
      </c>
      <c r="Q534">
        <v>16006670</v>
      </c>
      <c r="R534">
        <v>2.9524525243475899</v>
      </c>
      <c r="S534">
        <v>3.1975672933500947</v>
      </c>
      <c r="T534">
        <f t="shared" si="34"/>
        <v>8.5277208078810318</v>
      </c>
      <c r="U534">
        <f t="shared" si="35"/>
        <v>72.722022177167119</v>
      </c>
      <c r="V534">
        <f t="shared" si="32"/>
        <v>12.009147251204915</v>
      </c>
      <c r="W534">
        <f t="shared" si="33"/>
        <v>4.885493221416926</v>
      </c>
    </row>
    <row r="535" spans="1:23" x14ac:dyDescent="0.2">
      <c r="A535" t="s">
        <v>175</v>
      </c>
      <c r="B535" t="s">
        <v>16</v>
      </c>
      <c r="C535">
        <v>2013</v>
      </c>
      <c r="D535" t="s">
        <v>142</v>
      </c>
      <c r="E535">
        <v>11184422457.822533</v>
      </c>
      <c r="F535">
        <v>2.3035848092943638</v>
      </c>
      <c r="G535">
        <v>678.7562805841485</v>
      </c>
      <c r="H535">
        <v>-0.62156762142974742</v>
      </c>
      <c r="I535">
        <v>14.913170805040762</v>
      </c>
      <c r="J535">
        <v>2244851267.7633009</v>
      </c>
      <c r="K535">
        <v>16.90103142947892</v>
      </c>
      <c r="L535">
        <v>2.8135884477893693</v>
      </c>
      <c r="M535">
        <v>39.912089882039169</v>
      </c>
      <c r="N535">
        <v>24.926607651465542</v>
      </c>
      <c r="O535">
        <v>64.838697533504714</v>
      </c>
      <c r="P535">
        <v>1238700000</v>
      </c>
      <c r="Q535">
        <v>16477818</v>
      </c>
      <c r="R535">
        <v>2.9009602431125199</v>
      </c>
      <c r="S535">
        <v>2.3240511363721277</v>
      </c>
      <c r="T535">
        <f t="shared" si="34"/>
        <v>11.075225427788064</v>
      </c>
      <c r="U535">
        <f t="shared" si="35"/>
        <v>122.66061827632331</v>
      </c>
      <c r="V535">
        <f t="shared" si="32"/>
        <v>4.3267675030984156</v>
      </c>
      <c r="W535">
        <f t="shared" si="33"/>
        <v>14.985482230573627</v>
      </c>
    </row>
    <row r="536" spans="1:23" x14ac:dyDescent="0.2">
      <c r="A536" t="s">
        <v>175</v>
      </c>
      <c r="B536" t="s">
        <v>16</v>
      </c>
      <c r="C536">
        <v>2014</v>
      </c>
      <c r="D536" t="s">
        <v>194</v>
      </c>
      <c r="E536">
        <v>11972181170.849066</v>
      </c>
      <c r="F536">
        <v>7.0433562036595276</v>
      </c>
      <c r="G536">
        <v>705.78847269196842</v>
      </c>
      <c r="H536">
        <v>3.9826065527608137</v>
      </c>
      <c r="I536">
        <v>15.450088518111412</v>
      </c>
      <c r="J536">
        <v>2361518465.1384888</v>
      </c>
      <c r="K536">
        <v>17.910165891474936</v>
      </c>
      <c r="L536">
        <v>4.6332212175901093</v>
      </c>
      <c r="M536">
        <v>38.083220643092176</v>
      </c>
      <c r="N536">
        <v>22.555488581574199</v>
      </c>
      <c r="O536">
        <v>60.638709224666364</v>
      </c>
      <c r="P536">
        <v>1090660000</v>
      </c>
      <c r="Q536">
        <v>16962846</v>
      </c>
      <c r="R536">
        <v>2.9010310086912501</v>
      </c>
      <c r="S536">
        <v>1.0039364799722159</v>
      </c>
      <c r="T536">
        <f t="shared" si="34"/>
        <v>9.1099523506680331</v>
      </c>
      <c r="U536">
        <f t="shared" si="35"/>
        <v>82.991231831442022</v>
      </c>
      <c r="V536">
        <f t="shared" si="32"/>
        <v>3.9051877624128966</v>
      </c>
      <c r="W536">
        <f t="shared" si="33"/>
        <v>15.527732061517977</v>
      </c>
    </row>
    <row r="537" spans="1:23" x14ac:dyDescent="0.2">
      <c r="A537" t="s">
        <v>175</v>
      </c>
      <c r="B537" t="s">
        <v>16</v>
      </c>
      <c r="C537">
        <v>2015</v>
      </c>
      <c r="D537" t="s">
        <v>104</v>
      </c>
      <c r="E537">
        <v>12686032241.325235</v>
      </c>
      <c r="F537">
        <v>5.9625815905151711</v>
      </c>
      <c r="G537">
        <v>726.24806703066201</v>
      </c>
      <c r="H537">
        <v>2.8988280668084627</v>
      </c>
      <c r="I537" t="s">
        <v>316</v>
      </c>
      <c r="J537">
        <v>2539671379.7812209</v>
      </c>
      <c r="K537">
        <v>18.355638713950427</v>
      </c>
      <c r="L537">
        <v>5.2086637470698545</v>
      </c>
      <c r="M537">
        <v>39.595930805291744</v>
      </c>
      <c r="N537">
        <v>24.043710649915823</v>
      </c>
      <c r="O537">
        <v>63.639641455207574</v>
      </c>
      <c r="P537">
        <v>1204730000</v>
      </c>
      <c r="Q537">
        <v>17467905</v>
      </c>
      <c r="R537">
        <v>2.93397742028047</v>
      </c>
      <c r="S537">
        <v>2.1017379720499672</v>
      </c>
      <c r="T537">
        <f t="shared" si="34"/>
        <v>9.4965074743823035</v>
      </c>
      <c r="U537">
        <f t="shared" si="35"/>
        <v>90.183654210998952</v>
      </c>
      <c r="V537">
        <f t="shared" si="32"/>
        <v>4.0919972080776716</v>
      </c>
      <c r="W537">
        <f t="shared" si="33"/>
        <v>15.55222015537592</v>
      </c>
    </row>
    <row r="538" spans="1:23" x14ac:dyDescent="0.2">
      <c r="A538" t="s">
        <v>175</v>
      </c>
      <c r="B538" t="s">
        <v>16</v>
      </c>
      <c r="C538">
        <v>2016</v>
      </c>
      <c r="D538" t="s">
        <v>29</v>
      </c>
      <c r="E538">
        <v>13421822110.694408</v>
      </c>
      <c r="F538">
        <v>5.7999999950521186</v>
      </c>
      <c r="G538">
        <v>745.87072451361507</v>
      </c>
      <c r="H538">
        <v>2.7019221632055235</v>
      </c>
      <c r="I538" t="s">
        <v>316</v>
      </c>
      <c r="J538">
        <v>2715275827.1330419</v>
      </c>
      <c r="K538">
        <v>19.332433831876109</v>
      </c>
      <c r="L538">
        <v>5.8954528319604407</v>
      </c>
      <c r="M538">
        <v>40.338430637669738</v>
      </c>
      <c r="N538">
        <v>23.451220325773043</v>
      </c>
      <c r="O538">
        <v>63.789650963442782</v>
      </c>
      <c r="P538">
        <v>1207860000</v>
      </c>
      <c r="Q538">
        <v>17994837</v>
      </c>
      <c r="R538">
        <v>2.9719686325900998</v>
      </c>
      <c r="S538">
        <v>2.5422754809730836</v>
      </c>
      <c r="T538">
        <f t="shared" si="34"/>
        <v>8.9992252172496467</v>
      </c>
      <c r="U538">
        <f t="shared" si="35"/>
        <v>80.986054510781955</v>
      </c>
      <c r="V538">
        <f t="shared" si="32"/>
        <v>3.7773942400956706</v>
      </c>
      <c r="W538">
        <f t="shared" si="33"/>
        <v>16.887210311896695</v>
      </c>
    </row>
    <row r="539" spans="1:23" x14ac:dyDescent="0.2">
      <c r="A539" t="s">
        <v>175</v>
      </c>
      <c r="B539" t="s">
        <v>16</v>
      </c>
      <c r="C539">
        <v>2017</v>
      </c>
      <c r="D539" t="s">
        <v>276</v>
      </c>
      <c r="E539">
        <v>14146600518.52817</v>
      </c>
      <c r="F539">
        <v>5.4000001032368203</v>
      </c>
      <c r="G539">
        <v>762.94983159987066</v>
      </c>
      <c r="H539">
        <v>2.2898213490538666</v>
      </c>
      <c r="I539" t="s">
        <v>316</v>
      </c>
      <c r="J539">
        <v>3206382565.9143429</v>
      </c>
      <c r="K539">
        <v>20.520958254984375</v>
      </c>
      <c r="L539">
        <v>6.4588099906594492</v>
      </c>
      <c r="M539">
        <v>38.71065039502767</v>
      </c>
      <c r="N539">
        <v>23.098195273141027</v>
      </c>
      <c r="O539">
        <v>61.808845668168701</v>
      </c>
      <c r="P539">
        <v>1324870000</v>
      </c>
      <c r="Q539">
        <v>18541980</v>
      </c>
      <c r="R539">
        <v>2.9952467133631799</v>
      </c>
      <c r="S539">
        <v>1.732075741940988</v>
      </c>
      <c r="T539">
        <f t="shared" si="34"/>
        <v>9.3652888428197532</v>
      </c>
      <c r="U539">
        <f t="shared" si="35"/>
        <v>87.708635109444145</v>
      </c>
      <c r="V539">
        <f t="shared" si="32"/>
        <v>3.9589446493601566</v>
      </c>
      <c r="W539">
        <f t="shared" si="33"/>
        <v>15.612455121886644</v>
      </c>
    </row>
    <row r="540" spans="1:23" x14ac:dyDescent="0.2">
      <c r="A540" t="s">
        <v>175</v>
      </c>
      <c r="B540" t="s">
        <v>16</v>
      </c>
      <c r="C540">
        <v>2018</v>
      </c>
      <c r="D540" t="s">
        <v>1</v>
      </c>
      <c r="E540" t="s">
        <v>316</v>
      </c>
      <c r="F540" t="s">
        <v>316</v>
      </c>
      <c r="G540" t="s">
        <v>316</v>
      </c>
      <c r="H540" t="s">
        <v>316</v>
      </c>
      <c r="I540" t="s">
        <v>316</v>
      </c>
      <c r="J540" t="s">
        <v>316</v>
      </c>
      <c r="K540" t="s">
        <v>316</v>
      </c>
      <c r="L540" t="s">
        <v>316</v>
      </c>
      <c r="M540" t="s">
        <v>316</v>
      </c>
      <c r="N540" t="s">
        <v>316</v>
      </c>
      <c r="O540" t="s">
        <v>316</v>
      </c>
      <c r="P540" t="s">
        <v>316</v>
      </c>
      <c r="Q540" t="s">
        <v>316</v>
      </c>
      <c r="R540" t="s">
        <v>316</v>
      </c>
      <c r="S540" t="s">
        <v>316</v>
      </c>
      <c r="T540" t="e">
        <f t="shared" si="34"/>
        <v>#VALUE!</v>
      </c>
      <c r="U540" t="e">
        <f t="shared" si="35"/>
        <v>#VALUE!</v>
      </c>
      <c r="V540" t="e">
        <f t="shared" si="32"/>
        <v>#VALUE!</v>
      </c>
      <c r="W540" t="e">
        <f t="shared" si="33"/>
        <v>#VALUE!</v>
      </c>
    </row>
    <row r="541" spans="1:23" x14ac:dyDescent="0.2">
      <c r="A541" t="s">
        <v>81</v>
      </c>
      <c r="B541" t="s">
        <v>234</v>
      </c>
      <c r="C541">
        <v>1970</v>
      </c>
      <c r="D541" t="s">
        <v>178</v>
      </c>
      <c r="E541" t="s">
        <v>316</v>
      </c>
      <c r="F541" t="s">
        <v>316</v>
      </c>
      <c r="G541" t="s">
        <v>316</v>
      </c>
      <c r="H541" t="s">
        <v>316</v>
      </c>
      <c r="I541" t="s">
        <v>316</v>
      </c>
      <c r="J541" t="s">
        <v>316</v>
      </c>
      <c r="K541" t="s">
        <v>316</v>
      </c>
      <c r="L541" t="s">
        <v>316</v>
      </c>
      <c r="M541" t="s">
        <v>316</v>
      </c>
      <c r="N541" t="s">
        <v>316</v>
      </c>
      <c r="O541" t="s">
        <v>316</v>
      </c>
      <c r="P541">
        <v>750000</v>
      </c>
      <c r="Q541">
        <v>9161534</v>
      </c>
      <c r="R541">
        <v>2.2822925495216202</v>
      </c>
      <c r="S541" t="s">
        <v>316</v>
      </c>
      <c r="T541" t="e">
        <f t="shared" si="34"/>
        <v>#VALUE!</v>
      </c>
      <c r="U541" t="e">
        <f t="shared" si="35"/>
        <v>#VALUE!</v>
      </c>
      <c r="V541" t="e">
        <f t="shared" si="32"/>
        <v>#VALUE!</v>
      </c>
      <c r="W541" t="e">
        <f t="shared" si="33"/>
        <v>#VALUE!</v>
      </c>
    </row>
    <row r="542" spans="1:23" x14ac:dyDescent="0.2">
      <c r="A542" t="s">
        <v>81</v>
      </c>
      <c r="B542" t="s">
        <v>234</v>
      </c>
      <c r="C542">
        <v>1971</v>
      </c>
      <c r="D542" t="s">
        <v>85</v>
      </c>
      <c r="E542" t="s">
        <v>316</v>
      </c>
      <c r="F542" t="s">
        <v>316</v>
      </c>
      <c r="G542" t="s">
        <v>316</v>
      </c>
      <c r="H542" t="s">
        <v>316</v>
      </c>
      <c r="I542" t="s">
        <v>316</v>
      </c>
      <c r="J542" t="s">
        <v>316</v>
      </c>
      <c r="K542" t="s">
        <v>316</v>
      </c>
      <c r="L542" t="s">
        <v>316</v>
      </c>
      <c r="M542" t="s">
        <v>316</v>
      </c>
      <c r="N542" t="s">
        <v>316</v>
      </c>
      <c r="O542" t="s">
        <v>316</v>
      </c>
      <c r="P542">
        <v>1080000</v>
      </c>
      <c r="Q542">
        <v>9375144</v>
      </c>
      <c r="R542">
        <v>2.3048299824638101</v>
      </c>
      <c r="S542" t="s">
        <v>316</v>
      </c>
      <c r="T542" t="e">
        <f t="shared" si="34"/>
        <v>#VALUE!</v>
      </c>
      <c r="U542" t="e">
        <f t="shared" si="35"/>
        <v>#VALUE!</v>
      </c>
      <c r="V542" t="e">
        <f t="shared" si="32"/>
        <v>#VALUE!</v>
      </c>
      <c r="W542" t="e">
        <f t="shared" si="33"/>
        <v>#VALUE!</v>
      </c>
    </row>
    <row r="543" spans="1:23" x14ac:dyDescent="0.2">
      <c r="A543" t="s">
        <v>81</v>
      </c>
      <c r="B543" t="s">
        <v>234</v>
      </c>
      <c r="C543">
        <v>1972</v>
      </c>
      <c r="D543" t="s">
        <v>15</v>
      </c>
      <c r="E543" t="s">
        <v>316</v>
      </c>
      <c r="F543" t="s">
        <v>316</v>
      </c>
      <c r="G543" t="s">
        <v>316</v>
      </c>
      <c r="H543" t="s">
        <v>316</v>
      </c>
      <c r="I543" t="s">
        <v>316</v>
      </c>
      <c r="J543" t="s">
        <v>316</v>
      </c>
      <c r="K543" t="s">
        <v>316</v>
      </c>
      <c r="L543" t="s">
        <v>316</v>
      </c>
      <c r="M543" t="s">
        <v>316</v>
      </c>
      <c r="N543" t="s">
        <v>316</v>
      </c>
      <c r="O543" t="s">
        <v>316</v>
      </c>
      <c r="P543">
        <v>1070000</v>
      </c>
      <c r="Q543">
        <v>9595762</v>
      </c>
      <c r="R543">
        <v>2.32596109305288</v>
      </c>
      <c r="S543" t="s">
        <v>316</v>
      </c>
      <c r="T543" t="e">
        <f t="shared" si="34"/>
        <v>#VALUE!</v>
      </c>
      <c r="U543" t="e">
        <f t="shared" si="35"/>
        <v>#VALUE!</v>
      </c>
      <c r="V543" t="e">
        <f t="shared" si="32"/>
        <v>#VALUE!</v>
      </c>
      <c r="W543" t="e">
        <f t="shared" si="33"/>
        <v>#VALUE!</v>
      </c>
    </row>
    <row r="544" spans="1:23" x14ac:dyDescent="0.2">
      <c r="A544" t="s">
        <v>81</v>
      </c>
      <c r="B544" t="s">
        <v>234</v>
      </c>
      <c r="C544">
        <v>1973</v>
      </c>
      <c r="D544" t="s">
        <v>257</v>
      </c>
      <c r="E544" t="s">
        <v>316</v>
      </c>
      <c r="F544" t="s">
        <v>316</v>
      </c>
      <c r="G544" t="s">
        <v>316</v>
      </c>
      <c r="H544" t="s">
        <v>316</v>
      </c>
      <c r="I544" t="s">
        <v>316</v>
      </c>
      <c r="J544" t="s">
        <v>316</v>
      </c>
      <c r="K544" t="s">
        <v>316</v>
      </c>
      <c r="L544" t="s">
        <v>316</v>
      </c>
      <c r="M544" t="s">
        <v>316</v>
      </c>
      <c r="N544" t="s">
        <v>316</v>
      </c>
      <c r="O544" t="s">
        <v>316</v>
      </c>
      <c r="P544">
        <v>720000</v>
      </c>
      <c r="Q544">
        <v>9827580</v>
      </c>
      <c r="R544">
        <v>2.387117603399</v>
      </c>
      <c r="S544" t="s">
        <v>316</v>
      </c>
      <c r="T544" t="e">
        <f t="shared" si="34"/>
        <v>#VALUE!</v>
      </c>
      <c r="U544" t="e">
        <f t="shared" si="35"/>
        <v>#VALUE!</v>
      </c>
      <c r="V544" t="e">
        <f t="shared" si="32"/>
        <v>#VALUE!</v>
      </c>
      <c r="W544" t="e">
        <f t="shared" si="33"/>
        <v>#VALUE!</v>
      </c>
    </row>
    <row r="545" spans="1:23" x14ac:dyDescent="0.2">
      <c r="A545" t="s">
        <v>81</v>
      </c>
      <c r="B545" t="s">
        <v>234</v>
      </c>
      <c r="C545">
        <v>1974</v>
      </c>
      <c r="D545" t="s">
        <v>298</v>
      </c>
      <c r="E545" t="s">
        <v>316</v>
      </c>
      <c r="F545" t="s">
        <v>316</v>
      </c>
      <c r="G545" t="s">
        <v>316</v>
      </c>
      <c r="H545" t="s">
        <v>316</v>
      </c>
      <c r="I545" t="s">
        <v>316</v>
      </c>
      <c r="J545" t="s">
        <v>316</v>
      </c>
      <c r="K545" t="s">
        <v>316</v>
      </c>
      <c r="L545" t="s">
        <v>316</v>
      </c>
      <c r="M545" t="s">
        <v>316</v>
      </c>
      <c r="N545" t="s">
        <v>316</v>
      </c>
      <c r="O545" t="s">
        <v>316</v>
      </c>
      <c r="P545">
        <v>3030000</v>
      </c>
      <c r="Q545">
        <v>10076172</v>
      </c>
      <c r="R545">
        <v>2.49807099076174</v>
      </c>
      <c r="S545" t="s">
        <v>316</v>
      </c>
      <c r="T545" t="e">
        <f t="shared" si="34"/>
        <v>#VALUE!</v>
      </c>
      <c r="U545" t="e">
        <f t="shared" si="35"/>
        <v>#VALUE!</v>
      </c>
      <c r="V545" t="e">
        <f t="shared" si="32"/>
        <v>#VALUE!</v>
      </c>
      <c r="W545" t="e">
        <f t="shared" si="33"/>
        <v>#VALUE!</v>
      </c>
    </row>
    <row r="546" spans="1:23" x14ac:dyDescent="0.2">
      <c r="A546" t="s">
        <v>81</v>
      </c>
      <c r="B546" t="s">
        <v>234</v>
      </c>
      <c r="C546">
        <v>1975</v>
      </c>
      <c r="D546" t="s">
        <v>232</v>
      </c>
      <c r="E546" t="s">
        <v>316</v>
      </c>
      <c r="F546" t="s">
        <v>316</v>
      </c>
      <c r="G546" t="s">
        <v>316</v>
      </c>
      <c r="H546" t="s">
        <v>316</v>
      </c>
      <c r="I546" t="s">
        <v>316</v>
      </c>
      <c r="J546" t="s">
        <v>316</v>
      </c>
      <c r="K546" t="s">
        <v>316</v>
      </c>
      <c r="L546" t="s">
        <v>316</v>
      </c>
      <c r="M546" t="s">
        <v>316</v>
      </c>
      <c r="N546" t="s">
        <v>316</v>
      </c>
      <c r="O546" t="s">
        <v>316</v>
      </c>
      <c r="P546">
        <v>64349999.999999993</v>
      </c>
      <c r="Q546">
        <v>10344494</v>
      </c>
      <c r="R546">
        <v>2.6280968872478399</v>
      </c>
      <c r="S546" t="s">
        <v>316</v>
      </c>
      <c r="T546" t="e">
        <f t="shared" si="34"/>
        <v>#VALUE!</v>
      </c>
      <c r="U546" t="e">
        <f t="shared" si="35"/>
        <v>#VALUE!</v>
      </c>
      <c r="V546" t="e">
        <f t="shared" si="32"/>
        <v>#VALUE!</v>
      </c>
      <c r="W546" t="e">
        <f t="shared" si="33"/>
        <v>#VALUE!</v>
      </c>
    </row>
    <row r="547" spans="1:23" x14ac:dyDescent="0.2">
      <c r="A547" t="s">
        <v>81</v>
      </c>
      <c r="B547" t="s">
        <v>234</v>
      </c>
      <c r="C547">
        <v>1976</v>
      </c>
      <c r="D547" t="s">
        <v>144</v>
      </c>
      <c r="E547" t="s">
        <v>316</v>
      </c>
      <c r="F547" t="s">
        <v>316</v>
      </c>
      <c r="G547" t="s">
        <v>316</v>
      </c>
      <c r="H547" t="s">
        <v>316</v>
      </c>
      <c r="I547" t="s">
        <v>316</v>
      </c>
      <c r="J547" t="s">
        <v>316</v>
      </c>
      <c r="K547" t="s">
        <v>316</v>
      </c>
      <c r="L547" t="s">
        <v>316</v>
      </c>
      <c r="M547" t="s">
        <v>316</v>
      </c>
      <c r="N547" t="s">
        <v>316</v>
      </c>
      <c r="O547" t="s">
        <v>316</v>
      </c>
      <c r="P547">
        <v>221790000</v>
      </c>
      <c r="Q547">
        <v>10632932</v>
      </c>
      <c r="R547">
        <v>2.7501579980572401</v>
      </c>
      <c r="S547" t="s">
        <v>316</v>
      </c>
      <c r="T547" t="e">
        <f t="shared" si="34"/>
        <v>#VALUE!</v>
      </c>
      <c r="U547" t="e">
        <f t="shared" si="35"/>
        <v>#VALUE!</v>
      </c>
      <c r="V547" t="e">
        <f t="shared" si="32"/>
        <v>#VALUE!</v>
      </c>
      <c r="W547" t="e">
        <f t="shared" si="33"/>
        <v>#VALUE!</v>
      </c>
    </row>
    <row r="548" spans="1:23" x14ac:dyDescent="0.2">
      <c r="A548" t="s">
        <v>81</v>
      </c>
      <c r="B548" t="s">
        <v>234</v>
      </c>
      <c r="C548">
        <v>1977</v>
      </c>
      <c r="D548" t="s">
        <v>65</v>
      </c>
      <c r="E548" t="s">
        <v>316</v>
      </c>
      <c r="F548" t="s">
        <v>316</v>
      </c>
      <c r="G548" t="s">
        <v>316</v>
      </c>
      <c r="H548" t="s">
        <v>316</v>
      </c>
      <c r="I548" t="s">
        <v>316</v>
      </c>
      <c r="J548" t="s">
        <v>316</v>
      </c>
      <c r="K548" t="s">
        <v>316</v>
      </c>
      <c r="L548" t="s">
        <v>316</v>
      </c>
      <c r="M548" t="s">
        <v>316</v>
      </c>
      <c r="N548" t="s">
        <v>316</v>
      </c>
      <c r="O548" t="s">
        <v>316</v>
      </c>
      <c r="P548">
        <v>235780000</v>
      </c>
      <c r="Q548">
        <v>10936936</v>
      </c>
      <c r="R548">
        <v>2.8189707176192198</v>
      </c>
      <c r="S548" t="s">
        <v>316</v>
      </c>
      <c r="T548" t="e">
        <f t="shared" si="34"/>
        <v>#VALUE!</v>
      </c>
      <c r="U548" t="e">
        <f t="shared" si="35"/>
        <v>#VALUE!</v>
      </c>
      <c r="V548" t="e">
        <f t="shared" si="32"/>
        <v>#VALUE!</v>
      </c>
      <c r="W548" t="e">
        <f t="shared" si="33"/>
        <v>#VALUE!</v>
      </c>
    </row>
    <row r="549" spans="1:23" x14ac:dyDescent="0.2">
      <c r="A549" t="s">
        <v>81</v>
      </c>
      <c r="B549" t="s">
        <v>234</v>
      </c>
      <c r="C549">
        <v>1978</v>
      </c>
      <c r="D549" t="s">
        <v>106</v>
      </c>
      <c r="E549" t="s">
        <v>316</v>
      </c>
      <c r="F549" t="s">
        <v>316</v>
      </c>
      <c r="G549" t="s">
        <v>316</v>
      </c>
      <c r="H549" t="s">
        <v>316</v>
      </c>
      <c r="I549" t="s">
        <v>316</v>
      </c>
      <c r="J549" t="s">
        <v>316</v>
      </c>
      <c r="K549" t="s">
        <v>316</v>
      </c>
      <c r="L549" t="s">
        <v>316</v>
      </c>
      <c r="M549" t="s">
        <v>316</v>
      </c>
      <c r="N549" t="s">
        <v>316</v>
      </c>
      <c r="O549" t="s">
        <v>316</v>
      </c>
      <c r="P549">
        <v>280840000</v>
      </c>
      <c r="Q549">
        <v>11248046</v>
      </c>
      <c r="R549">
        <v>2.8048740035988402</v>
      </c>
      <c r="S549" t="s">
        <v>316</v>
      </c>
      <c r="T549" t="e">
        <f t="shared" si="34"/>
        <v>#VALUE!</v>
      </c>
      <c r="U549" t="e">
        <f t="shared" si="35"/>
        <v>#VALUE!</v>
      </c>
      <c r="V549" t="e">
        <f t="shared" si="32"/>
        <v>#VALUE!</v>
      </c>
      <c r="W549" t="e">
        <f t="shared" si="33"/>
        <v>#VALUE!</v>
      </c>
    </row>
    <row r="550" spans="1:23" x14ac:dyDescent="0.2">
      <c r="A550" t="s">
        <v>81</v>
      </c>
      <c r="B550" t="s">
        <v>234</v>
      </c>
      <c r="C550">
        <v>1979</v>
      </c>
      <c r="D550" t="s">
        <v>30</v>
      </c>
      <c r="E550" t="s">
        <v>316</v>
      </c>
      <c r="F550" t="s">
        <v>316</v>
      </c>
      <c r="G550" t="s">
        <v>316</v>
      </c>
      <c r="H550" t="s">
        <v>316</v>
      </c>
      <c r="I550" t="s">
        <v>316</v>
      </c>
      <c r="J550" t="s">
        <v>316</v>
      </c>
      <c r="K550" t="s">
        <v>316</v>
      </c>
      <c r="L550" t="s">
        <v>316</v>
      </c>
      <c r="M550" t="s">
        <v>316</v>
      </c>
      <c r="N550" t="s">
        <v>316</v>
      </c>
      <c r="O550" t="s">
        <v>316</v>
      </c>
      <c r="P550">
        <v>337530000</v>
      </c>
      <c r="Q550">
        <v>11554979</v>
      </c>
      <c r="R550">
        <v>2.6922001653747198</v>
      </c>
      <c r="S550" t="s">
        <v>316</v>
      </c>
      <c r="T550" t="e">
        <f t="shared" si="34"/>
        <v>#VALUE!</v>
      </c>
      <c r="U550" t="e">
        <f t="shared" si="35"/>
        <v>#VALUE!</v>
      </c>
      <c r="V550" t="e">
        <f t="shared" si="32"/>
        <v>#VALUE!</v>
      </c>
      <c r="W550" t="e">
        <f t="shared" si="33"/>
        <v>#VALUE!</v>
      </c>
    </row>
    <row r="551" spans="1:23" x14ac:dyDescent="0.2">
      <c r="A551" t="s">
        <v>81</v>
      </c>
      <c r="B551" t="s">
        <v>234</v>
      </c>
      <c r="C551">
        <v>1980</v>
      </c>
      <c r="D551" t="s">
        <v>108</v>
      </c>
      <c r="E551">
        <v>2256863839.6360197</v>
      </c>
      <c r="F551" t="s">
        <v>316</v>
      </c>
      <c r="G551">
        <v>190.47947256335257</v>
      </c>
      <c r="H551" t="s">
        <v>316</v>
      </c>
      <c r="I551" t="s">
        <v>316</v>
      </c>
      <c r="J551">
        <v>203455744.83878657</v>
      </c>
      <c r="K551">
        <v>7.6322715548215045</v>
      </c>
      <c r="L551">
        <v>-16.45192150313737</v>
      </c>
      <c r="M551">
        <v>27.359330320686691</v>
      </c>
      <c r="N551">
        <v>10.861895271580204</v>
      </c>
      <c r="O551">
        <v>38.221225592266897</v>
      </c>
      <c r="P551">
        <v>351600000</v>
      </c>
      <c r="Q551">
        <v>11848331</v>
      </c>
      <c r="R551">
        <v>2.50705874502273</v>
      </c>
      <c r="S551">
        <v>0.12364279918810836</v>
      </c>
      <c r="T551">
        <f t="shared" si="34"/>
        <v>15.579141010859788</v>
      </c>
      <c r="U551">
        <f t="shared" si="35"/>
        <v>242.70963463625333</v>
      </c>
      <c r="V551">
        <f t="shared" si="32"/>
        <v>2.3167980645777413</v>
      </c>
      <c r="W551">
        <f t="shared" si="33"/>
        <v>16.497435049106485</v>
      </c>
    </row>
    <row r="552" spans="1:23" x14ac:dyDescent="0.2">
      <c r="A552" t="s">
        <v>81</v>
      </c>
      <c r="B552" t="s">
        <v>234</v>
      </c>
      <c r="C552">
        <v>1981</v>
      </c>
      <c r="D552" t="s">
        <v>160</v>
      </c>
      <c r="E552">
        <v>2369707098.1819558</v>
      </c>
      <c r="F552">
        <v>5.0000029494085396</v>
      </c>
      <c r="G552">
        <v>195.30970454659354</v>
      </c>
      <c r="H552">
        <v>2.5358280964550772</v>
      </c>
      <c r="I552" t="s">
        <v>316</v>
      </c>
      <c r="J552">
        <v>211797430.75616926</v>
      </c>
      <c r="K552">
        <v>9.5283021890187065</v>
      </c>
      <c r="L552">
        <v>-15.495324348308021</v>
      </c>
      <c r="M552">
        <v>25.754367305357373</v>
      </c>
      <c r="N552">
        <v>9.9495753630477743</v>
      </c>
      <c r="O552">
        <v>35.703942668405155</v>
      </c>
      <c r="P552">
        <v>320560000</v>
      </c>
      <c r="Q552">
        <v>12133074</v>
      </c>
      <c r="R552">
        <v>2.3748098339939698</v>
      </c>
      <c r="S552">
        <v>1.0460549288961361E-2</v>
      </c>
      <c r="T552">
        <f t="shared" si="34"/>
        <v>13.527410212255106</v>
      </c>
      <c r="U552">
        <f t="shared" si="35"/>
        <v>182.99082705062372</v>
      </c>
      <c r="V552">
        <f t="shared" si="32"/>
        <v>2.2590580628160821</v>
      </c>
      <c r="W552">
        <f t="shared" si="33"/>
        <v>15.804791942309599</v>
      </c>
    </row>
    <row r="553" spans="1:23" x14ac:dyDescent="0.2">
      <c r="A553" t="s">
        <v>81</v>
      </c>
      <c r="B553" t="s">
        <v>234</v>
      </c>
      <c r="C553">
        <v>1982</v>
      </c>
      <c r="D553" t="s">
        <v>77</v>
      </c>
      <c r="E553">
        <v>2206197321.6917005</v>
      </c>
      <c r="F553">
        <v>-6.8999994394117579</v>
      </c>
      <c r="G553">
        <v>177.78661612893714</v>
      </c>
      <c r="H553">
        <v>-8.9719496828566747</v>
      </c>
      <c r="I553" t="s">
        <v>316</v>
      </c>
      <c r="J553">
        <v>202872183.9156352</v>
      </c>
      <c r="K553">
        <v>11.384201417752001</v>
      </c>
      <c r="L553">
        <v>-17.253759152073272</v>
      </c>
      <c r="M553">
        <v>26.214423455087555</v>
      </c>
      <c r="N553">
        <v>8.3136748837887193</v>
      </c>
      <c r="O553">
        <v>34.528098338876276</v>
      </c>
      <c r="P553">
        <v>491040000</v>
      </c>
      <c r="Q553">
        <v>12409243</v>
      </c>
      <c r="R553">
        <v>2.2506486041998599</v>
      </c>
      <c r="S553">
        <v>5.3430457426060181E-2</v>
      </c>
      <c r="T553">
        <f t="shared" si="34"/>
        <v>22.257301972584806</v>
      </c>
      <c r="U553">
        <f t="shared" si="35"/>
        <v>495.38749109882747</v>
      </c>
      <c r="V553">
        <f t="shared" si="32"/>
        <v>1.9288633769336836</v>
      </c>
      <c r="W553">
        <f t="shared" si="33"/>
        <v>17.900748571298834</v>
      </c>
    </row>
    <row r="554" spans="1:23" x14ac:dyDescent="0.2">
      <c r="A554" t="s">
        <v>81</v>
      </c>
      <c r="B554" t="s">
        <v>234</v>
      </c>
      <c r="C554">
        <v>1983</v>
      </c>
      <c r="D554" t="s">
        <v>6</v>
      </c>
      <c r="E554">
        <v>1859824297.2109365</v>
      </c>
      <c r="F554">
        <v>-15.700002038583165</v>
      </c>
      <c r="G554">
        <v>146.93215368935171</v>
      </c>
      <c r="H554">
        <v>-17.354772317174152</v>
      </c>
      <c r="I554" t="s">
        <v>316</v>
      </c>
      <c r="J554">
        <v>166963811.15249237</v>
      </c>
      <c r="K554">
        <v>11.599906229223432</v>
      </c>
      <c r="L554">
        <v>-16.517876015049442</v>
      </c>
      <c r="M554">
        <v>22.763470902236278</v>
      </c>
      <c r="N554">
        <v>6.1170828065132259</v>
      </c>
      <c r="O554">
        <v>28.880553708749506</v>
      </c>
      <c r="P554">
        <v>519539999.99999994</v>
      </c>
      <c r="Q554">
        <v>12657708</v>
      </c>
      <c r="R554">
        <v>1.9824759510011201</v>
      </c>
      <c r="S554">
        <v>7.6318651545488433E-2</v>
      </c>
      <c r="T554">
        <f t="shared" si="34"/>
        <v>27.934896902848401</v>
      </c>
      <c r="U554">
        <f t="shared" si="35"/>
        <v>780.35846497276918</v>
      </c>
      <c r="V554">
        <f t="shared" si="32"/>
        <v>1.7349441538113459</v>
      </c>
      <c r="W554">
        <f t="shared" si="33"/>
        <v>16.646388095723054</v>
      </c>
    </row>
    <row r="555" spans="1:23" x14ac:dyDescent="0.2">
      <c r="A555" t="s">
        <v>81</v>
      </c>
      <c r="B555" t="s">
        <v>234</v>
      </c>
      <c r="C555">
        <v>1984</v>
      </c>
      <c r="D555" t="s">
        <v>246</v>
      </c>
      <c r="E555">
        <v>1738935720.1268787</v>
      </c>
      <c r="F555">
        <v>-6.4999998798460012</v>
      </c>
      <c r="G555">
        <v>135.28594079927296</v>
      </c>
      <c r="H555">
        <v>-7.9262520814208841</v>
      </c>
      <c r="I555" t="s">
        <v>316</v>
      </c>
      <c r="J555">
        <v>188669102.70306709</v>
      </c>
      <c r="K555">
        <v>11.68287464102265</v>
      </c>
      <c r="L555">
        <v>-12.942465125669123</v>
      </c>
      <c r="M555">
        <v>18.359940677486573</v>
      </c>
      <c r="N555">
        <v>4.1456601026757305</v>
      </c>
      <c r="O555">
        <v>22.505600780162304</v>
      </c>
      <c r="P555">
        <v>662000000</v>
      </c>
      <c r="Q555">
        <v>12853780</v>
      </c>
      <c r="R555">
        <v>1.5371573835974099</v>
      </c>
      <c r="S555">
        <v>-8.6488480241313809E-2</v>
      </c>
      <c r="T555">
        <f t="shared" si="34"/>
        <v>38.069262269895646</v>
      </c>
      <c r="U555">
        <f t="shared" si="35"/>
        <v>1449.2687297741002</v>
      </c>
      <c r="V555">
        <f t="shared" si="32"/>
        <v>1.5833091700781909</v>
      </c>
      <c r="W555">
        <f t="shared" si="33"/>
        <v>14.214280574810843</v>
      </c>
    </row>
    <row r="556" spans="1:23" x14ac:dyDescent="0.2">
      <c r="A556" t="s">
        <v>81</v>
      </c>
      <c r="B556" t="s">
        <v>234</v>
      </c>
      <c r="C556">
        <v>1985</v>
      </c>
      <c r="D556" t="s">
        <v>288</v>
      </c>
      <c r="E556">
        <v>1756325020.304872</v>
      </c>
      <c r="F556">
        <v>0.99999672079451329</v>
      </c>
      <c r="G556">
        <v>135.26418964171805</v>
      </c>
      <c r="H556">
        <v>-1.6077914250644199E-2</v>
      </c>
      <c r="I556" t="s">
        <v>316</v>
      </c>
      <c r="J556">
        <v>176216944.77439639</v>
      </c>
      <c r="K556">
        <v>3.4569704575771811</v>
      </c>
      <c r="L556">
        <v>-8.8374813515793509</v>
      </c>
      <c r="M556">
        <v>11.466129481334956</v>
      </c>
      <c r="N556">
        <v>2.8595976512340164</v>
      </c>
      <c r="O556">
        <v>14.325727132568975</v>
      </c>
      <c r="P556">
        <v>743620000</v>
      </c>
      <c r="Q556">
        <v>12984405</v>
      </c>
      <c r="R556">
        <v>1.0111090454645</v>
      </c>
      <c r="S556">
        <v>7.4053449801983898E-3</v>
      </c>
      <c r="T556">
        <f t="shared" si="34"/>
        <v>42.33954372926479</v>
      </c>
      <c r="U556">
        <f t="shared" si="35"/>
        <v>1792.6369632023254</v>
      </c>
      <c r="V556">
        <f t="shared" si="32"/>
        <v>1.6645179981168972</v>
      </c>
      <c r="W556">
        <f t="shared" si="33"/>
        <v>8.6065318301009395</v>
      </c>
    </row>
    <row r="557" spans="1:23" x14ac:dyDescent="0.2">
      <c r="A557" t="s">
        <v>81</v>
      </c>
      <c r="B557" t="s">
        <v>234</v>
      </c>
      <c r="C557">
        <v>1986</v>
      </c>
      <c r="D557" t="s">
        <v>220</v>
      </c>
      <c r="E557">
        <v>1715929614.6287704</v>
      </c>
      <c r="F557">
        <v>-2.2999960263100832</v>
      </c>
      <c r="G557">
        <v>131.64638106276362</v>
      </c>
      <c r="H557">
        <v>-2.6746240734795634</v>
      </c>
      <c r="I557" t="s">
        <v>316</v>
      </c>
      <c r="J557">
        <v>202649474.8292495</v>
      </c>
      <c r="K557">
        <v>7.0261516529818406</v>
      </c>
      <c r="L557">
        <v>-9.0082108963491088</v>
      </c>
      <c r="M557">
        <v>12.026373365108926</v>
      </c>
      <c r="N557">
        <v>2.5246878812151334</v>
      </c>
      <c r="O557">
        <v>14.551061246324061</v>
      </c>
      <c r="P557">
        <v>844210000</v>
      </c>
      <c r="Q557">
        <v>13034385</v>
      </c>
      <c r="R557">
        <v>0.38418436425672498</v>
      </c>
      <c r="S557">
        <v>2.8586712556359695E-2</v>
      </c>
      <c r="T557">
        <f t="shared" si="34"/>
        <v>49.198404923073667</v>
      </c>
      <c r="U557">
        <f t="shared" si="35"/>
        <v>2420.4830469747194</v>
      </c>
      <c r="V557">
        <f t="shared" si="32"/>
        <v>1.5314189541412848</v>
      </c>
      <c r="W557">
        <f t="shared" si="33"/>
        <v>9.5016854838937927</v>
      </c>
    </row>
    <row r="558" spans="1:23" x14ac:dyDescent="0.2">
      <c r="A558" t="s">
        <v>81</v>
      </c>
      <c r="B558" t="s">
        <v>234</v>
      </c>
      <c r="C558">
        <v>1987</v>
      </c>
      <c r="D558" t="s">
        <v>133</v>
      </c>
      <c r="E558">
        <v>1968171275.2346907</v>
      </c>
      <c r="F558">
        <v>14.700000422831508</v>
      </c>
      <c r="G558">
        <v>151.15523276338567</v>
      </c>
      <c r="H558">
        <v>14.819132545178746</v>
      </c>
      <c r="I558" t="s">
        <v>316</v>
      </c>
      <c r="J558">
        <v>233654847.69227228</v>
      </c>
      <c r="K558">
        <v>17.014170840628054</v>
      </c>
      <c r="L558">
        <v>-15.447906959956711</v>
      </c>
      <c r="M558">
        <v>31.385057673656984</v>
      </c>
      <c r="N558">
        <v>6.6411833032582104</v>
      </c>
      <c r="O558">
        <v>38.026240976915197</v>
      </c>
      <c r="P558">
        <v>1155820000</v>
      </c>
      <c r="Q558">
        <v>13020861</v>
      </c>
      <c r="R558">
        <v>-0.103810197873531</v>
      </c>
      <c r="S558">
        <v>0.26336835432698186</v>
      </c>
      <c r="T558">
        <f t="shared" si="34"/>
        <v>58.725580163859291</v>
      </c>
      <c r="U558">
        <f t="shared" si="35"/>
        <v>3448.6937655818638</v>
      </c>
      <c r="V558">
        <f t="shared" si="32"/>
        <v>1.5367941336788464</v>
      </c>
      <c r="W558">
        <f t="shared" si="33"/>
        <v>24.743874370398775</v>
      </c>
    </row>
    <row r="559" spans="1:23" x14ac:dyDescent="0.2">
      <c r="A559" t="s">
        <v>81</v>
      </c>
      <c r="B559" t="s">
        <v>234</v>
      </c>
      <c r="C559">
        <v>1988</v>
      </c>
      <c r="D559" t="s">
        <v>55</v>
      </c>
      <c r="E559">
        <v>2129561224.927855</v>
      </c>
      <c r="F559">
        <v>8.1999951794804957</v>
      </c>
      <c r="G559">
        <v>163.78023799848037</v>
      </c>
      <c r="H559">
        <v>8.3523441460062031</v>
      </c>
      <c r="I559" t="s">
        <v>316</v>
      </c>
      <c r="J559">
        <v>256786685.06975493</v>
      </c>
      <c r="K559">
        <v>21.426289304705861</v>
      </c>
      <c r="L559">
        <v>-15.910858329743633</v>
      </c>
      <c r="M559">
        <v>37.297567841286032</v>
      </c>
      <c r="N559">
        <v>8.070918029947892</v>
      </c>
      <c r="O559">
        <v>45.368485871233922</v>
      </c>
      <c r="P559">
        <v>1485620000</v>
      </c>
      <c r="Q559">
        <v>13002553</v>
      </c>
      <c r="R559">
        <v>-0.14070408302661799</v>
      </c>
      <c r="S559">
        <v>0.21494368005760237</v>
      </c>
      <c r="T559">
        <f t="shared" si="34"/>
        <v>69.761788607431541</v>
      </c>
      <c r="U559">
        <f t="shared" si="35"/>
        <v>4866.7071497079651</v>
      </c>
      <c r="V559">
        <f t="shared" si="32"/>
        <v>1.5522985413686976</v>
      </c>
      <c r="W559">
        <f t="shared" si="33"/>
        <v>29.226649811338142</v>
      </c>
    </row>
    <row r="560" spans="1:23" x14ac:dyDescent="0.2">
      <c r="A560" t="s">
        <v>81</v>
      </c>
      <c r="B560" t="s">
        <v>234</v>
      </c>
      <c r="C560">
        <v>1989</v>
      </c>
      <c r="D560" t="s">
        <v>93</v>
      </c>
      <c r="E560">
        <v>2267982801.4782248</v>
      </c>
      <c r="F560">
        <v>6.5000045516446363</v>
      </c>
      <c r="G560">
        <v>173.66385983093258</v>
      </c>
      <c r="H560">
        <v>6.0346852301825749</v>
      </c>
      <c r="I560" t="s">
        <v>316</v>
      </c>
      <c r="J560">
        <v>271937087.08051169</v>
      </c>
      <c r="K560">
        <v>21.005515838478743</v>
      </c>
      <c r="L560">
        <v>-17.589545576658104</v>
      </c>
      <c r="M560">
        <v>38.64891861825064</v>
      </c>
      <c r="N560">
        <v>8.2234681776385052</v>
      </c>
      <c r="O560">
        <v>46.872386795889142</v>
      </c>
      <c r="P560">
        <v>1295110000</v>
      </c>
      <c r="Q560">
        <v>13059613</v>
      </c>
      <c r="R560">
        <v>0.43787681477041401</v>
      </c>
      <c r="S560">
        <v>0.14692156833057229</v>
      </c>
      <c r="T560">
        <f t="shared" si="34"/>
        <v>57.104048547276186</v>
      </c>
      <c r="U560">
        <f t="shared" si="35"/>
        <v>3260.8723604896754</v>
      </c>
      <c r="V560">
        <f t="shared" si="32"/>
        <v>1.5405650899854388</v>
      </c>
      <c r="W560">
        <f t="shared" si="33"/>
        <v>30.425450440612135</v>
      </c>
    </row>
    <row r="561" spans="1:23" x14ac:dyDescent="0.2">
      <c r="A561" t="s">
        <v>81</v>
      </c>
      <c r="B561" t="s">
        <v>234</v>
      </c>
      <c r="C561">
        <v>1990</v>
      </c>
      <c r="D561" t="s">
        <v>188</v>
      </c>
      <c r="E561">
        <v>2290662466.949729</v>
      </c>
      <c r="F561">
        <v>0.9999928331344563</v>
      </c>
      <c r="G561">
        <v>172.91086644503707</v>
      </c>
      <c r="H561">
        <v>-0.43359245074277908</v>
      </c>
      <c r="I561" t="s">
        <v>316</v>
      </c>
      <c r="J561">
        <v>303246936.65240157</v>
      </c>
      <c r="K561">
        <v>22.067809784766563</v>
      </c>
      <c r="L561">
        <v>-42.593930717875914</v>
      </c>
      <c r="M561">
        <v>36.068152290885635</v>
      </c>
      <c r="N561">
        <v>8.1740709157334237</v>
      </c>
      <c r="O561">
        <v>44.242223206619066</v>
      </c>
      <c r="P561">
        <v>1404200000</v>
      </c>
      <c r="Q561">
        <v>13247649</v>
      </c>
      <c r="R561">
        <v>1.42956117830082</v>
      </c>
      <c r="S561">
        <v>0.36623047337010639</v>
      </c>
      <c r="T561">
        <f t="shared" si="34"/>
        <v>61.301043705048698</v>
      </c>
      <c r="U561">
        <f t="shared" si="35"/>
        <v>3757.8179593282907</v>
      </c>
      <c r="V561">
        <f t="shared" si="32"/>
        <v>1.5860792334975267</v>
      </c>
      <c r="W561">
        <f t="shared" si="33"/>
        <v>27.894081375152211</v>
      </c>
    </row>
    <row r="562" spans="1:23" x14ac:dyDescent="0.2">
      <c r="A562" t="s">
        <v>81</v>
      </c>
      <c r="B562" t="s">
        <v>234</v>
      </c>
      <c r="C562">
        <v>1991</v>
      </c>
      <c r="D562" t="s">
        <v>95</v>
      </c>
      <c r="E562">
        <v>2402904908.105094</v>
      </c>
      <c r="F562">
        <v>4.8999991388879067</v>
      </c>
      <c r="G562">
        <v>176.78856766937346</v>
      </c>
      <c r="H562">
        <v>2.2426012338380161</v>
      </c>
      <c r="I562" t="s">
        <v>316</v>
      </c>
      <c r="J562">
        <v>292823937.13304377</v>
      </c>
      <c r="K562">
        <v>11.306477875864251</v>
      </c>
      <c r="L562">
        <v>-13.468737308080014</v>
      </c>
      <c r="M562">
        <v>44.154180816561087</v>
      </c>
      <c r="N562">
        <v>9.1737558087143238</v>
      </c>
      <c r="O562">
        <v>53.327936625275406</v>
      </c>
      <c r="P562">
        <v>1485560000</v>
      </c>
      <c r="Q562">
        <v>13591970</v>
      </c>
      <c r="R562">
        <v>2.5659074459801299</v>
      </c>
      <c r="S562">
        <v>0.68938851631074927</v>
      </c>
      <c r="T562">
        <f t="shared" si="34"/>
        <v>61.823503501497171</v>
      </c>
      <c r="U562">
        <f t="shared" si="35"/>
        <v>3822.1455851996329</v>
      </c>
      <c r="V562">
        <f t="shared" si="32"/>
        <v>1.5245079673363879</v>
      </c>
      <c r="W562">
        <f t="shared" si="33"/>
        <v>34.980425007846762</v>
      </c>
    </row>
    <row r="563" spans="1:23" x14ac:dyDescent="0.2">
      <c r="A563" t="s">
        <v>81</v>
      </c>
      <c r="B563" t="s">
        <v>234</v>
      </c>
      <c r="C563">
        <v>1992</v>
      </c>
      <c r="D563" t="s">
        <v>147</v>
      </c>
      <c r="E563">
        <v>2277201008.6003833</v>
      </c>
      <c r="F563">
        <v>-5.2313305899333074</v>
      </c>
      <c r="G563">
        <v>161.83381600375853</v>
      </c>
      <c r="H563">
        <v>-8.4591169342935189</v>
      </c>
      <c r="I563" t="s">
        <v>316</v>
      </c>
      <c r="J563">
        <v>272599205.12273914</v>
      </c>
      <c r="K563">
        <v>14.089456892915678</v>
      </c>
      <c r="L563">
        <v>-19.982721637488503</v>
      </c>
      <c r="M563">
        <v>54.188464722886877</v>
      </c>
      <c r="N563">
        <v>10.608722755186101</v>
      </c>
      <c r="O563">
        <v>64.797187478072971</v>
      </c>
      <c r="P563">
        <v>1902570000</v>
      </c>
      <c r="Q563">
        <v>14071231</v>
      </c>
      <c r="R563">
        <v>3.4653181228522101</v>
      </c>
      <c r="S563">
        <v>1.1042365404800765</v>
      </c>
      <c r="T563">
        <f t="shared" si="34"/>
        <v>83.548619239781573</v>
      </c>
      <c r="U563">
        <f t="shared" si="35"/>
        <v>6980.3717768739998</v>
      </c>
      <c r="V563">
        <f t="shared" si="32"/>
        <v>1.4868648723550855</v>
      </c>
      <c r="W563">
        <f t="shared" si="33"/>
        <v>43.579741967700777</v>
      </c>
    </row>
    <row r="564" spans="1:23" x14ac:dyDescent="0.2">
      <c r="A564" t="s">
        <v>81</v>
      </c>
      <c r="B564" t="s">
        <v>234</v>
      </c>
      <c r="C564">
        <v>1993</v>
      </c>
      <c r="D564" t="s">
        <v>67</v>
      </c>
      <c r="E564">
        <v>2476846450.6524286</v>
      </c>
      <c r="F564">
        <v>8.767141824460694</v>
      </c>
      <c r="G564">
        <v>169.21823438844029</v>
      </c>
      <c r="H564">
        <v>4.5629637655644473</v>
      </c>
      <c r="I564" t="s">
        <v>316</v>
      </c>
      <c r="J564">
        <v>283667588.70970833</v>
      </c>
      <c r="K564">
        <v>14.351570409939335</v>
      </c>
      <c r="L564">
        <v>-16.652376099077511</v>
      </c>
      <c r="M564">
        <v>50.237890075584446</v>
      </c>
      <c r="N564">
        <v>9.3929125506249331</v>
      </c>
      <c r="O564">
        <v>59.63080262620938</v>
      </c>
      <c r="P564">
        <v>1658510000</v>
      </c>
      <c r="Q564">
        <v>14636995</v>
      </c>
      <c r="R564">
        <v>3.9419869486674202</v>
      </c>
      <c r="S564">
        <v>1.3362156273116357</v>
      </c>
      <c r="T564">
        <f t="shared" si="34"/>
        <v>66.960549757258065</v>
      </c>
      <c r="U564">
        <f t="shared" si="35"/>
        <v>4483.7152237942328</v>
      </c>
      <c r="V564">
        <f t="shared" si="32"/>
        <v>1.4599298675037891</v>
      </c>
      <c r="W564">
        <f t="shared" si="33"/>
        <v>40.844977524959511</v>
      </c>
    </row>
    <row r="565" spans="1:23" x14ac:dyDescent="0.2">
      <c r="A565" t="s">
        <v>81</v>
      </c>
      <c r="B565" t="s">
        <v>234</v>
      </c>
      <c r="C565">
        <v>1994</v>
      </c>
      <c r="D565" t="s">
        <v>310</v>
      </c>
      <c r="E565">
        <v>2629392017.4049091</v>
      </c>
      <c r="F565">
        <v>6.158862480647457</v>
      </c>
      <c r="G565">
        <v>172.79256190656406</v>
      </c>
      <c r="H565">
        <v>2.1122590783679556</v>
      </c>
      <c r="I565" t="s">
        <v>316</v>
      </c>
      <c r="J565">
        <v>359369812.27368283</v>
      </c>
      <c r="K565">
        <v>16.290695532119585</v>
      </c>
      <c r="L565">
        <v>-19.82118944104014</v>
      </c>
      <c r="M565">
        <v>51.757987385322345</v>
      </c>
      <c r="N565">
        <v>11.998714988292798</v>
      </c>
      <c r="O565">
        <v>63.756702373615148</v>
      </c>
      <c r="P565">
        <v>1618530000</v>
      </c>
      <c r="Q565">
        <v>15217044</v>
      </c>
      <c r="R565">
        <v>3.8863887535024499</v>
      </c>
      <c r="S565">
        <v>1.4223766660013328</v>
      </c>
      <c r="T565">
        <f t="shared" si="34"/>
        <v>61.555294504826854</v>
      </c>
      <c r="U565">
        <f t="shared" si="35"/>
        <v>3789.0542815759673</v>
      </c>
      <c r="V565">
        <f t="shared" si="32"/>
        <v>1.6035681371869988</v>
      </c>
      <c r="W565">
        <f t="shared" si="33"/>
        <v>39.759272397029548</v>
      </c>
    </row>
    <row r="566" spans="1:23" x14ac:dyDescent="0.2">
      <c r="A566" t="s">
        <v>81</v>
      </c>
      <c r="B566" t="s">
        <v>234</v>
      </c>
      <c r="C566">
        <v>1995</v>
      </c>
      <c r="D566" t="s">
        <v>242</v>
      </c>
      <c r="E566">
        <v>2688219669.1425962</v>
      </c>
      <c r="F566">
        <v>2.2373100453749544</v>
      </c>
      <c r="G566">
        <v>170.58170901434141</v>
      </c>
      <c r="H566">
        <v>-1.2794838318434927</v>
      </c>
      <c r="I566" t="s">
        <v>316</v>
      </c>
      <c r="J566">
        <v>393177779.68985647</v>
      </c>
      <c r="K566">
        <v>19.939673147900255</v>
      </c>
      <c r="L566">
        <v>-14.446142643727239</v>
      </c>
      <c r="M566">
        <v>56.919999876769666</v>
      </c>
      <c r="N566">
        <v>13.214528227837214</v>
      </c>
      <c r="O566">
        <v>70.134528104606886</v>
      </c>
      <c r="P566">
        <v>1284770000</v>
      </c>
      <c r="Q566">
        <v>15759132</v>
      </c>
      <c r="R566">
        <v>3.5003891334133299</v>
      </c>
      <c r="S566">
        <v>1.7844830210460398</v>
      </c>
      <c r="T566">
        <f t="shared" si="34"/>
        <v>47.792597262327732</v>
      </c>
      <c r="U566">
        <f t="shared" si="35"/>
        <v>2284.132353079056</v>
      </c>
      <c r="V566">
        <f t="shared" si="32"/>
        <v>1.6047081854640046</v>
      </c>
      <c r="W566">
        <f t="shared" si="33"/>
        <v>43.705471648932452</v>
      </c>
    </row>
    <row r="567" spans="1:23" x14ac:dyDescent="0.2">
      <c r="A567" t="s">
        <v>81</v>
      </c>
      <c r="B567" t="s">
        <v>234</v>
      </c>
      <c r="C567">
        <v>1996</v>
      </c>
      <c r="D567" t="s">
        <v>280</v>
      </c>
      <c r="E567">
        <v>3409880893.0202727</v>
      </c>
      <c r="F567">
        <v>26.845321911800795</v>
      </c>
      <c r="G567">
        <v>209.86165713415915</v>
      </c>
      <c r="H567">
        <v>23.027057441730349</v>
      </c>
      <c r="I567" t="s">
        <v>316</v>
      </c>
      <c r="J567">
        <v>409951504.78390527</v>
      </c>
      <c r="K567">
        <v>15.434810988984346</v>
      </c>
      <c r="L567">
        <v>-9.7404078564035501</v>
      </c>
      <c r="M567">
        <v>40.545429338118936</v>
      </c>
      <c r="N567">
        <v>13.175605555840686</v>
      </c>
      <c r="O567">
        <v>53.721034893959619</v>
      </c>
      <c r="P567">
        <v>1093220000</v>
      </c>
      <c r="Q567">
        <v>16248232</v>
      </c>
      <c r="R567">
        <v>3.05640960857425</v>
      </c>
      <c r="S567">
        <v>2.057413310365229</v>
      </c>
      <c r="T567">
        <f t="shared" si="34"/>
        <v>32.060357364321007</v>
      </c>
      <c r="U567">
        <f t="shared" si="35"/>
        <v>1027.8665143279723</v>
      </c>
      <c r="V567">
        <f t="shared" si="32"/>
        <v>1.9627833675985733</v>
      </c>
      <c r="W567">
        <f t="shared" si="33"/>
        <v>27.36982378227825</v>
      </c>
    </row>
    <row r="568" spans="1:23" x14ac:dyDescent="0.2">
      <c r="A568" t="s">
        <v>81</v>
      </c>
      <c r="B568" t="s">
        <v>234</v>
      </c>
      <c r="C568">
        <v>1997</v>
      </c>
      <c r="D568" t="s">
        <v>209</v>
      </c>
      <c r="E568">
        <v>3779581258.3443456</v>
      </c>
      <c r="F568">
        <v>10.842031640483896</v>
      </c>
      <c r="G568">
        <v>226.30392345770983</v>
      </c>
      <c r="H568">
        <v>7.8348120128678858</v>
      </c>
      <c r="I568" t="s">
        <v>316</v>
      </c>
      <c r="J568">
        <v>476807472.28125191</v>
      </c>
      <c r="K568">
        <v>15.391749432815308</v>
      </c>
      <c r="L568">
        <v>-5.0844013539634672</v>
      </c>
      <c r="M568">
        <v>34.077201407975558</v>
      </c>
      <c r="N568">
        <v>12.006884863075824</v>
      </c>
      <c r="O568">
        <v>46.084086271051383</v>
      </c>
      <c r="P568">
        <v>1259250000</v>
      </c>
      <c r="Q568">
        <v>16701351</v>
      </c>
      <c r="R568">
        <v>2.75055114976217</v>
      </c>
      <c r="S568">
        <v>1.5234407370404788</v>
      </c>
      <c r="T568">
        <f t="shared" si="34"/>
        <v>33.317182881566552</v>
      </c>
      <c r="U568">
        <f t="shared" si="35"/>
        <v>1110.0346751637512</v>
      </c>
      <c r="V568">
        <f t="shared" si="32"/>
        <v>2.088057331542942</v>
      </c>
      <c r="W568">
        <f t="shared" si="33"/>
        <v>22.070316544899732</v>
      </c>
    </row>
    <row r="569" spans="1:23" x14ac:dyDescent="0.2">
      <c r="A569" t="s">
        <v>81</v>
      </c>
      <c r="B569" t="s">
        <v>234</v>
      </c>
      <c r="C569">
        <v>1998</v>
      </c>
      <c r="D569" t="s">
        <v>119</v>
      </c>
      <c r="E569">
        <v>4227816690.5995507</v>
      </c>
      <c r="F569">
        <v>11.859393980897124</v>
      </c>
      <c r="G569">
        <v>246.71009901507463</v>
      </c>
      <c r="H569">
        <v>9.0171550035800294</v>
      </c>
      <c r="I569" t="s">
        <v>316</v>
      </c>
      <c r="J569">
        <v>473257690.45603114</v>
      </c>
      <c r="K569">
        <v>13.499102835343901</v>
      </c>
      <c r="L569">
        <v>1.7329357625876036</v>
      </c>
      <c r="M569">
        <v>30.200718324455146</v>
      </c>
      <c r="N569">
        <v>10.930931670008011</v>
      </c>
      <c r="O569">
        <v>41.131649994463153</v>
      </c>
      <c r="P569">
        <v>1400410000</v>
      </c>
      <c r="Q569">
        <v>17136780</v>
      </c>
      <c r="R569">
        <v>2.5737416522534802</v>
      </c>
      <c r="S569">
        <v>4.3646504121721001</v>
      </c>
      <c r="T569">
        <f t="shared" si="34"/>
        <v>33.123716151501512</v>
      </c>
      <c r="U569">
        <f t="shared" si="35"/>
        <v>1097.1805716852421</v>
      </c>
      <c r="V569">
        <f t="shared" si="32"/>
        <v>2.1345150692143591</v>
      </c>
      <c r="W569">
        <f t="shared" si="33"/>
        <v>19.269786654447135</v>
      </c>
    </row>
    <row r="570" spans="1:23" x14ac:dyDescent="0.2">
      <c r="A570" t="s">
        <v>81</v>
      </c>
      <c r="B570" t="s">
        <v>234</v>
      </c>
      <c r="C570">
        <v>1999</v>
      </c>
      <c r="D570" t="s">
        <v>177</v>
      </c>
      <c r="E570">
        <v>4558557692.2144976</v>
      </c>
      <c r="F570">
        <v>7.8229740270040935</v>
      </c>
      <c r="G570">
        <v>259.23182550944779</v>
      </c>
      <c r="H570">
        <v>5.075481929747852</v>
      </c>
      <c r="I570" t="s">
        <v>316</v>
      </c>
      <c r="J570">
        <v>552879432.13976932</v>
      </c>
      <c r="K570">
        <v>14.188078785152335</v>
      </c>
      <c r="L570">
        <v>6.6086284608568215</v>
      </c>
      <c r="M570">
        <v>39.520368634494488</v>
      </c>
      <c r="N570">
        <v>10.165772768495625</v>
      </c>
      <c r="O570">
        <v>49.686141402990117</v>
      </c>
      <c r="P570">
        <v>1098080000</v>
      </c>
      <c r="Q570">
        <v>17584869</v>
      </c>
      <c r="R570">
        <v>2.5811785490594001</v>
      </c>
      <c r="S570">
        <v>7.1984476821195189</v>
      </c>
      <c r="T570">
        <f t="shared" si="34"/>
        <v>24.088320783466159</v>
      </c>
      <c r="U570">
        <f t="shared" si="35"/>
        <v>580.24719816716765</v>
      </c>
      <c r="V570">
        <f t="shared" si="32"/>
        <v>1.6926188195471321</v>
      </c>
      <c r="W570">
        <f t="shared" si="33"/>
        <v>29.354595865998864</v>
      </c>
    </row>
    <row r="571" spans="1:23" x14ac:dyDescent="0.2">
      <c r="A571" t="s">
        <v>81</v>
      </c>
      <c r="B571" t="s">
        <v>234</v>
      </c>
      <c r="C571">
        <v>2000</v>
      </c>
      <c r="D571" t="s">
        <v>308</v>
      </c>
      <c r="E571">
        <v>4635073219.1420345</v>
      </c>
      <c r="F571">
        <v>1.6785029847975039</v>
      </c>
      <c r="G571">
        <v>256.5393798963882</v>
      </c>
      <c r="H571">
        <v>-1.0386246394586465</v>
      </c>
      <c r="I571" t="s">
        <v>316</v>
      </c>
      <c r="J571">
        <v>864643856.191136</v>
      </c>
      <c r="K571">
        <v>22.061018916286844</v>
      </c>
      <c r="L571">
        <v>6.0265369643592965</v>
      </c>
      <c r="M571">
        <v>39.564499341926698</v>
      </c>
      <c r="N571">
        <v>12.831728844046097</v>
      </c>
      <c r="O571">
        <v>52.396228185972795</v>
      </c>
      <c r="P571">
        <v>1314060000</v>
      </c>
      <c r="Q571">
        <v>18067687</v>
      </c>
      <c r="R571">
        <v>2.7086277830193199</v>
      </c>
      <c r="S571">
        <v>2.7748601276908431</v>
      </c>
      <c r="T571">
        <f t="shared" si="34"/>
        <v>28.350361210544939</v>
      </c>
      <c r="U571">
        <f t="shared" si="35"/>
        <v>803.74298076837113</v>
      </c>
      <c r="V571">
        <f t="shared" si="32"/>
        <v>1.9599999255642733</v>
      </c>
      <c r="W571">
        <f t="shared" si="33"/>
        <v>26.732770497880601</v>
      </c>
    </row>
    <row r="572" spans="1:23" x14ac:dyDescent="0.2">
      <c r="A572" t="s">
        <v>81</v>
      </c>
      <c r="B572" t="s">
        <v>234</v>
      </c>
      <c r="C572">
        <v>2001</v>
      </c>
      <c r="D572" t="s">
        <v>239</v>
      </c>
      <c r="E572">
        <v>5224699298.9957991</v>
      </c>
      <c r="F572">
        <v>12.72096581816038</v>
      </c>
      <c r="G572">
        <v>281.06769150449958</v>
      </c>
      <c r="H572">
        <v>9.561226669378371</v>
      </c>
      <c r="I572" t="s">
        <v>316</v>
      </c>
      <c r="J572">
        <v>654131610.71977317</v>
      </c>
      <c r="K572">
        <v>14.163765857751462</v>
      </c>
      <c r="L572">
        <v>11.056650293873139</v>
      </c>
      <c r="M572">
        <v>34.300518784663318</v>
      </c>
      <c r="N572">
        <v>21.117035072928374</v>
      </c>
      <c r="O572">
        <v>55.417553857591692</v>
      </c>
      <c r="P572">
        <v>1393540000</v>
      </c>
      <c r="Q572">
        <v>18588758</v>
      </c>
      <c r="R572">
        <v>2.8431895190952701</v>
      </c>
      <c r="S572">
        <v>5.358088290647891</v>
      </c>
      <c r="T572">
        <f t="shared" si="34"/>
        <v>26.672157003712005</v>
      </c>
      <c r="U572">
        <f t="shared" si="35"/>
        <v>711.40395923066342</v>
      </c>
      <c r="V572">
        <f t="shared" si="32"/>
        <v>4.2035591706510145</v>
      </c>
      <c r="W572">
        <f t="shared" si="33"/>
        <v>13.183483711734944</v>
      </c>
    </row>
    <row r="573" spans="1:23" x14ac:dyDescent="0.2">
      <c r="A573" t="s">
        <v>81</v>
      </c>
      <c r="B573" t="s">
        <v>234</v>
      </c>
      <c r="C573">
        <v>2002</v>
      </c>
      <c r="D573" t="s">
        <v>152</v>
      </c>
      <c r="E573">
        <v>5684162363.7979784</v>
      </c>
      <c r="F573">
        <v>8.7940575812753394</v>
      </c>
      <c r="G573">
        <v>296.98348652823256</v>
      </c>
      <c r="H573">
        <v>5.6626198971994484</v>
      </c>
      <c r="I573" t="s">
        <v>316</v>
      </c>
      <c r="J573">
        <v>873929630.53835285</v>
      </c>
      <c r="K573">
        <v>20.752580640842837</v>
      </c>
      <c r="L573">
        <v>-0.20547858169083677</v>
      </c>
      <c r="M573">
        <v>56.005723564162565</v>
      </c>
      <c r="N573">
        <v>24.410417552031763</v>
      </c>
      <c r="O573">
        <v>80.416141116194339</v>
      </c>
      <c r="P573">
        <v>3111140000</v>
      </c>
      <c r="Q573">
        <v>19139658</v>
      </c>
      <c r="R573">
        <v>2.9205528138115899</v>
      </c>
      <c r="S573">
        <v>6.9081623054398857</v>
      </c>
      <c r="T573">
        <f t="shared" si="34"/>
        <v>54.733482277259128</v>
      </c>
      <c r="U573">
        <f t="shared" si="35"/>
        <v>2995.7540821950392</v>
      </c>
      <c r="V573">
        <f t="shared" si="32"/>
        <v>2.5451926651800463</v>
      </c>
      <c r="W573">
        <f t="shared" si="33"/>
        <v>31.595306012130802</v>
      </c>
    </row>
    <row r="574" spans="1:23" x14ac:dyDescent="0.2">
      <c r="A574" t="s">
        <v>81</v>
      </c>
      <c r="B574" t="s">
        <v>234</v>
      </c>
      <c r="C574">
        <v>2003</v>
      </c>
      <c r="D574" t="s">
        <v>206</v>
      </c>
      <c r="E574">
        <v>6053667401.4228325</v>
      </c>
      <c r="F574">
        <v>6.5006066677159851</v>
      </c>
      <c r="G574">
        <v>307.03407359742448</v>
      </c>
      <c r="H574">
        <v>3.3842242161961025</v>
      </c>
      <c r="I574" t="s">
        <v>316</v>
      </c>
      <c r="J574">
        <v>805864159.63442814</v>
      </c>
      <c r="K574">
        <v>15.406015664347352</v>
      </c>
      <c r="L574">
        <v>-1.1482882612182645</v>
      </c>
      <c r="M574">
        <v>50.945306186213045</v>
      </c>
      <c r="N574">
        <v>25.564246109952975</v>
      </c>
      <c r="O574">
        <v>76.509552296166021</v>
      </c>
      <c r="P574">
        <v>1259260000</v>
      </c>
      <c r="Q574">
        <v>19716598</v>
      </c>
      <c r="R574">
        <v>2.9698301552437099</v>
      </c>
      <c r="S574">
        <v>6.0153061906636021</v>
      </c>
      <c r="T574">
        <f t="shared" si="34"/>
        <v>20.80160531620928</v>
      </c>
      <c r="U574">
        <f t="shared" si="35"/>
        <v>432.70678373134615</v>
      </c>
      <c r="V574">
        <f t="shared" si="32"/>
        <v>3.0144348607302063</v>
      </c>
      <c r="W574">
        <f t="shared" si="33"/>
        <v>25.38106007626007</v>
      </c>
    </row>
    <row r="575" spans="1:23" x14ac:dyDescent="0.2">
      <c r="A575" t="s">
        <v>81</v>
      </c>
      <c r="B575" t="s">
        <v>234</v>
      </c>
      <c r="C575">
        <v>2004</v>
      </c>
      <c r="D575" t="s">
        <v>116</v>
      </c>
      <c r="E575">
        <v>6526530628.5152969</v>
      </c>
      <c r="F575">
        <v>7.8111861081321337</v>
      </c>
      <c r="G575">
        <v>321.30288056245081</v>
      </c>
      <c r="H575">
        <v>4.6473040590717005</v>
      </c>
      <c r="I575" t="s">
        <v>316</v>
      </c>
      <c r="J575">
        <v>760670165.57871461</v>
      </c>
      <c r="K575">
        <v>12.904214603942055</v>
      </c>
      <c r="L575">
        <v>0.55784476119112036</v>
      </c>
      <c r="M575">
        <v>48.280289804326124</v>
      </c>
      <c r="N575">
        <v>28.925053876089208</v>
      </c>
      <c r="O575">
        <v>77.205343680415325</v>
      </c>
      <c r="P575">
        <v>1356600000</v>
      </c>
      <c r="Q575">
        <v>20312705</v>
      </c>
      <c r="R575">
        <v>2.9785733267674899</v>
      </c>
      <c r="S575">
        <v>3.581831340030444</v>
      </c>
      <c r="T575">
        <f t="shared" si="34"/>
        <v>20.785928653622353</v>
      </c>
      <c r="U575">
        <f t="shared" si="35"/>
        <v>432.05482999347873</v>
      </c>
      <c r="V575">
        <f t="shared" si="32"/>
        <v>3.9888608935932526</v>
      </c>
      <c r="W575">
        <f t="shared" si="33"/>
        <v>19.355235928236915</v>
      </c>
    </row>
    <row r="576" spans="1:23" x14ac:dyDescent="0.2">
      <c r="A576" t="s">
        <v>81</v>
      </c>
      <c r="B576" t="s">
        <v>234</v>
      </c>
      <c r="C576">
        <v>2005</v>
      </c>
      <c r="D576" t="s">
        <v>39</v>
      </c>
      <c r="E576">
        <v>7095687688.5323877</v>
      </c>
      <c r="F576">
        <v>8.7206678772082427</v>
      </c>
      <c r="G576">
        <v>339.13224438537878</v>
      </c>
      <c r="H576">
        <v>5.5490830930980479</v>
      </c>
      <c r="I576">
        <v>2.1855618567823285</v>
      </c>
      <c r="J576">
        <v>837934158.74923062</v>
      </c>
      <c r="K576">
        <v>13.20906045221899</v>
      </c>
      <c r="L576">
        <v>1.6277841526979118</v>
      </c>
      <c r="M576">
        <v>46.177290822393083</v>
      </c>
      <c r="N576">
        <v>30.19045744400492</v>
      </c>
      <c r="O576">
        <v>76.367748266397996</v>
      </c>
      <c r="P576">
        <v>1361100000</v>
      </c>
      <c r="Q576">
        <v>20923070</v>
      </c>
      <c r="R576">
        <v>2.9605825605331302</v>
      </c>
      <c r="S576">
        <v>1.5848808027952921</v>
      </c>
      <c r="T576">
        <f t="shared" si="34"/>
        <v>19.182073108991617</v>
      </c>
      <c r="U576">
        <f t="shared" si="35"/>
        <v>367.9519287586993</v>
      </c>
      <c r="V576">
        <f t="shared" si="32"/>
        <v>4.7769152563781585</v>
      </c>
      <c r="W576">
        <f t="shared" si="33"/>
        <v>15.986833378388162</v>
      </c>
    </row>
    <row r="577" spans="1:23" x14ac:dyDescent="0.2">
      <c r="A577" t="s">
        <v>81</v>
      </c>
      <c r="B577" t="s">
        <v>234</v>
      </c>
      <c r="C577">
        <v>2006</v>
      </c>
      <c r="D577" t="s">
        <v>285</v>
      </c>
      <c r="E577">
        <v>7794687818.3321915</v>
      </c>
      <c r="F577">
        <v>9.8510554647083097</v>
      </c>
      <c r="G577">
        <v>361.74503784191165</v>
      </c>
      <c r="H577">
        <v>6.6678394139474335</v>
      </c>
      <c r="I577">
        <v>4.2827123178111197</v>
      </c>
      <c r="J577">
        <v>889968347.13715386</v>
      </c>
      <c r="K577">
        <v>12.502328183968498</v>
      </c>
      <c r="L577">
        <v>5.8915882072272705</v>
      </c>
      <c r="M577">
        <v>40.984902192013791</v>
      </c>
      <c r="N577">
        <v>30.216878733606151</v>
      </c>
      <c r="O577">
        <v>71.201780925619957</v>
      </c>
      <c r="P577">
        <v>1677620000</v>
      </c>
      <c r="Q577">
        <v>21547463</v>
      </c>
      <c r="R577">
        <v>2.9405705449331299</v>
      </c>
      <c r="S577">
        <v>3.0214061319567107</v>
      </c>
      <c r="T577">
        <f t="shared" si="34"/>
        <v>21.522606666227663</v>
      </c>
      <c r="U577">
        <f t="shared" si="35"/>
        <v>463.22259770914741</v>
      </c>
      <c r="V577">
        <f t="shared" si="32"/>
        <v>6.6123352350264248</v>
      </c>
      <c r="W577">
        <f t="shared" si="33"/>
        <v>10.76802345840764</v>
      </c>
    </row>
    <row r="578" spans="1:23" x14ac:dyDescent="0.2">
      <c r="A578" t="s">
        <v>81</v>
      </c>
      <c r="B578" t="s">
        <v>234</v>
      </c>
      <c r="C578">
        <v>2007</v>
      </c>
      <c r="D578" t="s">
        <v>13</v>
      </c>
      <c r="E578">
        <v>8373526089.7450485</v>
      </c>
      <c r="F578">
        <v>7.4260609905568913</v>
      </c>
      <c r="G578">
        <v>377.38327214795055</v>
      </c>
      <c r="H578">
        <v>4.3229989827457018</v>
      </c>
      <c r="I578">
        <v>6.1696412750874989</v>
      </c>
      <c r="J578">
        <v>922435311.69683254</v>
      </c>
      <c r="K578">
        <v>11.269142161465654</v>
      </c>
      <c r="L578">
        <v>6.0563090159599007</v>
      </c>
      <c r="M578">
        <v>39.912190249804148</v>
      </c>
      <c r="N578">
        <v>30.837282338301385</v>
      </c>
      <c r="O578">
        <v>70.749472588105519</v>
      </c>
      <c r="P578">
        <v>1660350000</v>
      </c>
      <c r="Q578">
        <v>22188387</v>
      </c>
      <c r="R578">
        <v>2.9310960499961398</v>
      </c>
      <c r="S578">
        <v>4.44860480466608</v>
      </c>
      <c r="T578">
        <f t="shared" si="34"/>
        <v>19.828564241692749</v>
      </c>
      <c r="U578">
        <f t="shared" si="35"/>
        <v>393.17195988693635</v>
      </c>
      <c r="V578">
        <f t="shared" ref="V578:V641" si="36">(((M578+N578)/100)*E578)/((W578/100)*E578)</f>
        <v>7.7961642451961541</v>
      </c>
      <c r="W578">
        <f t="shared" ref="W578:W641" si="37">ABS(N578-M578)</f>
        <v>9.0749079115027627</v>
      </c>
    </row>
    <row r="579" spans="1:23" x14ac:dyDescent="0.2">
      <c r="A579" t="s">
        <v>81</v>
      </c>
      <c r="B579" t="s">
        <v>234</v>
      </c>
      <c r="C579">
        <v>2008</v>
      </c>
      <c r="D579" t="s">
        <v>254</v>
      </c>
      <c r="E579">
        <v>8949306946.8238506</v>
      </c>
      <c r="F579">
        <v>6.876205446878032</v>
      </c>
      <c r="G579">
        <v>391.7101475326981</v>
      </c>
      <c r="H579">
        <v>3.7963726646396765</v>
      </c>
      <c r="I579">
        <v>9.6159238871587611</v>
      </c>
      <c r="J579">
        <v>1438710825.1677403</v>
      </c>
      <c r="K579">
        <v>15.173940430656993</v>
      </c>
      <c r="L579">
        <v>7.4154141045548654</v>
      </c>
      <c r="M579">
        <v>39.173469859921134</v>
      </c>
      <c r="N579">
        <v>29.33717657851324</v>
      </c>
      <c r="O579">
        <v>68.510646438434378</v>
      </c>
      <c r="P579">
        <v>1775310000</v>
      </c>
      <c r="Q579">
        <v>22846758</v>
      </c>
      <c r="R579">
        <v>2.9240181534613399</v>
      </c>
      <c r="S579">
        <v>5.5798913268996264</v>
      </c>
      <c r="T579">
        <f t="shared" ref="T579:T642" si="38">(P579/E579)*100</f>
        <v>19.837402053016692</v>
      </c>
      <c r="U579">
        <f t="shared" ref="U579:U642" si="39">T579^2</f>
        <v>393.52252021303087</v>
      </c>
      <c r="V579">
        <f t="shared" si="36"/>
        <v>6.9650878108657066</v>
      </c>
      <c r="W579">
        <f t="shared" si="37"/>
        <v>9.8362932814078938</v>
      </c>
    </row>
    <row r="580" spans="1:23" x14ac:dyDescent="0.2">
      <c r="A580" t="s">
        <v>81</v>
      </c>
      <c r="B580" t="s">
        <v>234</v>
      </c>
      <c r="C580">
        <v>2009</v>
      </c>
      <c r="D580" t="s">
        <v>182</v>
      </c>
      <c r="E580">
        <v>9517718748.4474068</v>
      </c>
      <c r="F580">
        <v>6.3514616830221371</v>
      </c>
      <c r="G580">
        <v>404.59502036053067</v>
      </c>
      <c r="H580">
        <v>3.289389593042614</v>
      </c>
      <c r="I580">
        <v>7.8343403014580151</v>
      </c>
      <c r="J580">
        <v>1542931473.0954449</v>
      </c>
      <c r="K580">
        <v>14.100530905501232</v>
      </c>
      <c r="L580">
        <v>3.379013924399437</v>
      </c>
      <c r="M580">
        <v>41.277231569645465</v>
      </c>
      <c r="N580">
        <v>29.969513441951367</v>
      </c>
      <c r="O580">
        <v>71.246745011596829</v>
      </c>
      <c r="P580">
        <v>1870300000</v>
      </c>
      <c r="Q580">
        <v>23524063</v>
      </c>
      <c r="R580">
        <v>2.9214629274130801</v>
      </c>
      <c r="S580">
        <v>8.5238831788730121</v>
      </c>
      <c r="T580">
        <f t="shared" si="38"/>
        <v>19.650717250970416</v>
      </c>
      <c r="U580">
        <f t="shared" si="39"/>
        <v>386.1506884775863</v>
      </c>
      <c r="V580">
        <f t="shared" si="36"/>
        <v>6.3007181649765505</v>
      </c>
      <c r="W580">
        <f t="shared" si="37"/>
        <v>11.307718127694098</v>
      </c>
    </row>
    <row r="581" spans="1:23" x14ac:dyDescent="0.2">
      <c r="A581" t="s">
        <v>81</v>
      </c>
      <c r="B581" t="s">
        <v>234</v>
      </c>
      <c r="C581">
        <v>2010</v>
      </c>
      <c r="D581" t="s">
        <v>54</v>
      </c>
      <c r="E581">
        <v>10154238250.181831</v>
      </c>
      <c r="F581">
        <v>6.6877317827683953</v>
      </c>
      <c r="G581">
        <v>419.22581494268525</v>
      </c>
      <c r="H581">
        <v>3.6161578481903121</v>
      </c>
      <c r="I581">
        <v>8.3792804594670507</v>
      </c>
      <c r="J581">
        <v>1813865527.4866683</v>
      </c>
      <c r="K581">
        <v>17.86313736979913</v>
      </c>
      <c r="L581">
        <v>3.5842725797169415</v>
      </c>
      <c r="M581">
        <v>46.221326901722598</v>
      </c>
      <c r="N581">
        <v>31.510216329787511</v>
      </c>
      <c r="O581">
        <v>77.731543231510102</v>
      </c>
      <c r="P581">
        <v>1805850000</v>
      </c>
      <c r="Q581">
        <v>24221405</v>
      </c>
      <c r="R581">
        <v>2.9212891641512302</v>
      </c>
      <c r="S581">
        <v>12.393377679536178</v>
      </c>
      <c r="T581">
        <f t="shared" si="38"/>
        <v>17.784199617018665</v>
      </c>
      <c r="U581">
        <f t="shared" si="39"/>
        <v>316.27775601796679</v>
      </c>
      <c r="V581">
        <f t="shared" si="36"/>
        <v>5.2838664254078376</v>
      </c>
      <c r="W581">
        <f t="shared" si="37"/>
        <v>14.711110571935087</v>
      </c>
    </row>
    <row r="582" spans="1:23" x14ac:dyDescent="0.2">
      <c r="A582" t="s">
        <v>81</v>
      </c>
      <c r="B582" t="s">
        <v>234</v>
      </c>
      <c r="C582">
        <v>2011</v>
      </c>
      <c r="D582" t="s">
        <v>297</v>
      </c>
      <c r="E582">
        <v>10876976988.91715</v>
      </c>
      <c r="F582">
        <v>7.1176066675644307</v>
      </c>
      <c r="G582">
        <v>436.14318169137664</v>
      </c>
      <c r="H582">
        <v>4.035382876172406</v>
      </c>
      <c r="I582">
        <v>10.386356256369073</v>
      </c>
      <c r="J582">
        <v>2124230795.2044227</v>
      </c>
      <c r="K582">
        <v>21.544008140921349</v>
      </c>
      <c r="L582">
        <v>4.1861209785532179</v>
      </c>
      <c r="M582">
        <v>54.907771019591998</v>
      </c>
      <c r="N582">
        <v>33.426692070247839</v>
      </c>
      <c r="O582">
        <v>88.334463089839829</v>
      </c>
      <c r="P582">
        <v>1827170000</v>
      </c>
      <c r="Q582">
        <v>24939005</v>
      </c>
      <c r="R582">
        <v>2.9196297354631802</v>
      </c>
      <c r="S582">
        <v>27.902598726610773</v>
      </c>
      <c r="T582">
        <f t="shared" si="38"/>
        <v>16.798509382356453</v>
      </c>
      <c r="U582">
        <f t="shared" si="39"/>
        <v>282.1899174691178</v>
      </c>
      <c r="V582">
        <f t="shared" si="36"/>
        <v>4.1121986143315565</v>
      </c>
      <c r="W582">
        <f t="shared" si="37"/>
        <v>21.481078949344159</v>
      </c>
    </row>
    <row r="583" spans="1:23" x14ac:dyDescent="0.2">
      <c r="A583" t="s">
        <v>81</v>
      </c>
      <c r="B583" t="s">
        <v>234</v>
      </c>
      <c r="C583">
        <v>2012</v>
      </c>
      <c r="D583" t="s">
        <v>231</v>
      </c>
      <c r="E583">
        <v>11659922005.036215</v>
      </c>
      <c r="F583">
        <v>7.198185827889759</v>
      </c>
      <c r="G583">
        <v>454.10682412762088</v>
      </c>
      <c r="H583">
        <v>4.1187488857628409</v>
      </c>
      <c r="I583">
        <v>7.9564332865985392</v>
      </c>
      <c r="J583">
        <v>3691611155.4817648</v>
      </c>
      <c r="K583">
        <v>35.127636166339215</v>
      </c>
      <c r="L583">
        <v>1.3043076209811082</v>
      </c>
      <c r="M583">
        <v>78.453666525753547</v>
      </c>
      <c r="N583">
        <v>32.376133027199835</v>
      </c>
      <c r="O583">
        <v>110.82979955295338</v>
      </c>
      <c r="P583">
        <v>1888160000</v>
      </c>
      <c r="Q583">
        <v>25676606</v>
      </c>
      <c r="R583">
        <v>2.9147261271914302</v>
      </c>
      <c r="S583">
        <v>38.771052048006212</v>
      </c>
      <c r="T583">
        <f t="shared" si="38"/>
        <v>16.193590310333601</v>
      </c>
      <c r="U583">
        <f t="shared" si="39"/>
        <v>262.23236713893027</v>
      </c>
      <c r="V583">
        <f t="shared" si="36"/>
        <v>2.4052893273124551</v>
      </c>
      <c r="W583">
        <f t="shared" si="37"/>
        <v>46.077533498553713</v>
      </c>
    </row>
    <row r="584" spans="1:23" x14ac:dyDescent="0.2">
      <c r="A584" t="s">
        <v>81</v>
      </c>
      <c r="B584" t="s">
        <v>234</v>
      </c>
      <c r="C584">
        <v>2013</v>
      </c>
      <c r="D584" t="s">
        <v>142</v>
      </c>
      <c r="E584">
        <v>12492636711.001226</v>
      </c>
      <c r="F584">
        <v>7.1416833286307053</v>
      </c>
      <c r="G584">
        <v>472.59063733389343</v>
      </c>
      <c r="H584">
        <v>4.0703667560560319</v>
      </c>
      <c r="I584">
        <v>9.3354530399823492</v>
      </c>
      <c r="J584">
        <v>5654273071.6423016</v>
      </c>
      <c r="K584">
        <v>39.356782656066585</v>
      </c>
      <c r="L584">
        <v>0.83145194002388445</v>
      </c>
      <c r="M584">
        <v>84.006633207988131</v>
      </c>
      <c r="N584">
        <v>30.369309043931274</v>
      </c>
      <c r="O584">
        <v>114.37594225191941</v>
      </c>
      <c r="P584">
        <v>2104210000</v>
      </c>
      <c r="Q584">
        <v>26434372</v>
      </c>
      <c r="R584">
        <v>2.9084828043495299</v>
      </c>
      <c r="S584">
        <v>41.809635854439378</v>
      </c>
      <c r="T584">
        <f t="shared" si="38"/>
        <v>16.843601944711935</v>
      </c>
      <c r="U584">
        <f t="shared" si="39"/>
        <v>283.70692647190367</v>
      </c>
      <c r="V584">
        <f t="shared" si="36"/>
        <v>2.1323946344169862</v>
      </c>
      <c r="W584">
        <f t="shared" si="37"/>
        <v>53.637324164056857</v>
      </c>
    </row>
    <row r="585" spans="1:23" x14ac:dyDescent="0.2">
      <c r="A585" t="s">
        <v>81</v>
      </c>
      <c r="B585" t="s">
        <v>234</v>
      </c>
      <c r="C585">
        <v>2014</v>
      </c>
      <c r="D585" t="s">
        <v>194</v>
      </c>
      <c r="E585">
        <v>13422597262.826773</v>
      </c>
      <c r="F585">
        <v>7.4440694413742818</v>
      </c>
      <c r="G585">
        <v>493.25330148705001</v>
      </c>
      <c r="H585">
        <v>4.3722119146761855</v>
      </c>
      <c r="I585">
        <v>10.859098175783368</v>
      </c>
      <c r="J585">
        <v>7010982931.5886011</v>
      </c>
      <c r="K585">
        <v>43.05134878607381</v>
      </c>
      <c r="L585">
        <v>3.9586334312669362</v>
      </c>
      <c r="M585">
        <v>84.763325767268299</v>
      </c>
      <c r="N585">
        <v>33.359304134363015</v>
      </c>
      <c r="O585">
        <v>118.12262990163134</v>
      </c>
      <c r="P585">
        <v>1897060000</v>
      </c>
      <c r="Q585">
        <v>27212382</v>
      </c>
      <c r="R585">
        <v>2.90069572870848</v>
      </c>
      <c r="S585">
        <v>29.472111197595503</v>
      </c>
      <c r="T585">
        <f t="shared" si="38"/>
        <v>14.133330255343465</v>
      </c>
      <c r="U585">
        <f t="shared" si="39"/>
        <v>199.75102410660696</v>
      </c>
      <c r="V585">
        <f t="shared" si="36"/>
        <v>2.2979258460590448</v>
      </c>
      <c r="W585">
        <f t="shared" si="37"/>
        <v>51.404021632905284</v>
      </c>
    </row>
    <row r="586" spans="1:23" x14ac:dyDescent="0.2">
      <c r="A586" t="s">
        <v>81</v>
      </c>
      <c r="B586" t="s">
        <v>234</v>
      </c>
      <c r="C586">
        <v>2015</v>
      </c>
      <c r="D586" t="s">
        <v>104</v>
      </c>
      <c r="E586">
        <v>14307681441.374779</v>
      </c>
      <c r="F586">
        <v>6.5939859567954358</v>
      </c>
      <c r="G586">
        <v>510.79359096763369</v>
      </c>
      <c r="H586">
        <v>3.5560409687484196</v>
      </c>
      <c r="I586">
        <v>8.9653691109645095</v>
      </c>
      <c r="J586">
        <v>5414772728.1172237</v>
      </c>
      <c r="K586">
        <v>31.958191718035295</v>
      </c>
      <c r="L586">
        <v>5.5519026585704143</v>
      </c>
      <c r="M586">
        <v>71.989791840900111</v>
      </c>
      <c r="N586">
        <v>32.216247704933082</v>
      </c>
      <c r="O586">
        <v>104.20603954583318</v>
      </c>
      <c r="P586">
        <v>1812740000</v>
      </c>
      <c r="Q586">
        <v>28010691</v>
      </c>
      <c r="R586">
        <v>2.8914168419794501</v>
      </c>
      <c r="S586">
        <v>26.140328159971293</v>
      </c>
      <c r="T586">
        <f t="shared" si="38"/>
        <v>12.669697794346613</v>
      </c>
      <c r="U586">
        <f t="shared" si="39"/>
        <v>160.52124220007141</v>
      </c>
      <c r="V586">
        <f t="shared" si="36"/>
        <v>2.6199837557749888</v>
      </c>
      <c r="W586">
        <f t="shared" si="37"/>
        <v>39.773544135967029</v>
      </c>
    </row>
    <row r="587" spans="1:23" x14ac:dyDescent="0.2">
      <c r="A587" t="s">
        <v>81</v>
      </c>
      <c r="B587" t="s">
        <v>234</v>
      </c>
      <c r="C587">
        <v>2016</v>
      </c>
      <c r="D587" t="s">
        <v>29</v>
      </c>
      <c r="E587">
        <v>14846118924.925774</v>
      </c>
      <c r="F587">
        <v>3.7632755926054244</v>
      </c>
      <c r="G587">
        <v>514.96318992845283</v>
      </c>
      <c r="H587">
        <v>0.81629821410255943</v>
      </c>
      <c r="I587">
        <v>2.9083394492454318</v>
      </c>
      <c r="J587">
        <v>4161716678.217618</v>
      </c>
      <c r="K587">
        <v>22.480838880717627</v>
      </c>
      <c r="L587">
        <v>0.54250179495258777</v>
      </c>
      <c r="M587">
        <v>74.365334886314642</v>
      </c>
      <c r="N587">
        <v>36.789546019240284</v>
      </c>
      <c r="O587">
        <v>111.15488090555492</v>
      </c>
      <c r="P587">
        <v>1529130000</v>
      </c>
      <c r="Q587">
        <v>28829476</v>
      </c>
      <c r="R587">
        <v>2.8812077244991001</v>
      </c>
      <c r="S587">
        <v>28.486002550893634</v>
      </c>
      <c r="T587">
        <f t="shared" si="38"/>
        <v>10.299863605650359</v>
      </c>
      <c r="U587">
        <f t="shared" si="39"/>
        <v>106.08719029500081</v>
      </c>
      <c r="V587">
        <f t="shared" si="36"/>
        <v>2.95815162520657</v>
      </c>
      <c r="W587">
        <f t="shared" si="37"/>
        <v>37.575788867074358</v>
      </c>
    </row>
    <row r="588" spans="1:23" x14ac:dyDescent="0.2">
      <c r="A588" t="s">
        <v>81</v>
      </c>
      <c r="B588" t="s">
        <v>234</v>
      </c>
      <c r="C588">
        <v>2017</v>
      </c>
      <c r="D588" t="s">
        <v>276</v>
      </c>
      <c r="E588">
        <v>15400912189.520552</v>
      </c>
      <c r="F588">
        <v>3.7369582407380051</v>
      </c>
      <c r="G588">
        <v>519.09394853604806</v>
      </c>
      <c r="H588">
        <v>0.80214638412681438</v>
      </c>
      <c r="I588">
        <v>7.4966729542190915</v>
      </c>
      <c r="J588">
        <v>4739191343.2898531</v>
      </c>
      <c r="K588">
        <v>24.594543192166697</v>
      </c>
      <c r="L588">
        <v>5.5667290229631448</v>
      </c>
      <c r="M588">
        <v>72.67493968025876</v>
      </c>
      <c r="N588">
        <v>40.717099481268868</v>
      </c>
      <c r="O588">
        <v>113.39203916152762</v>
      </c>
      <c r="P588">
        <v>1746070000</v>
      </c>
      <c r="Q588">
        <v>29668834</v>
      </c>
      <c r="R588">
        <v>2.86987986018184</v>
      </c>
      <c r="S588">
        <v>18.339096027220037</v>
      </c>
      <c r="T588">
        <f t="shared" si="38"/>
        <v>11.337445331245389</v>
      </c>
      <c r="U588">
        <f t="shared" si="39"/>
        <v>128.53766663897787</v>
      </c>
      <c r="V588">
        <f t="shared" si="36"/>
        <v>3.5481759235128685</v>
      </c>
      <c r="W588">
        <f t="shared" si="37"/>
        <v>31.957840198989892</v>
      </c>
    </row>
    <row r="589" spans="1:23" x14ac:dyDescent="0.2">
      <c r="A589" t="s">
        <v>81</v>
      </c>
      <c r="B589" t="s">
        <v>234</v>
      </c>
      <c r="C589">
        <v>2018</v>
      </c>
      <c r="D589" t="s">
        <v>1</v>
      </c>
      <c r="E589" t="s">
        <v>316</v>
      </c>
      <c r="F589" t="s">
        <v>316</v>
      </c>
      <c r="G589" t="s">
        <v>316</v>
      </c>
      <c r="H589" t="s">
        <v>316</v>
      </c>
      <c r="I589" t="s">
        <v>316</v>
      </c>
      <c r="J589" t="s">
        <v>316</v>
      </c>
      <c r="K589" t="s">
        <v>316</v>
      </c>
      <c r="L589" t="s">
        <v>316</v>
      </c>
      <c r="M589" t="s">
        <v>316</v>
      </c>
      <c r="N589" t="s">
        <v>316</v>
      </c>
      <c r="O589" t="s">
        <v>316</v>
      </c>
      <c r="P589" t="s">
        <v>316</v>
      </c>
      <c r="Q589" t="s">
        <v>316</v>
      </c>
      <c r="R589" t="s">
        <v>316</v>
      </c>
      <c r="S589" t="s">
        <v>316</v>
      </c>
      <c r="T589" t="e">
        <f t="shared" si="38"/>
        <v>#VALUE!</v>
      </c>
      <c r="U589" t="e">
        <f t="shared" si="39"/>
        <v>#VALUE!</v>
      </c>
      <c r="V589" t="e">
        <f t="shared" si="36"/>
        <v>#VALUE!</v>
      </c>
      <c r="W589" t="e">
        <f t="shared" si="37"/>
        <v>#VALUE!</v>
      </c>
    </row>
    <row r="590" spans="1:23" x14ac:dyDescent="0.2">
      <c r="A590" t="s">
        <v>184</v>
      </c>
      <c r="B590" t="s">
        <v>10</v>
      </c>
      <c r="C590">
        <v>1970</v>
      </c>
      <c r="D590" t="s">
        <v>178</v>
      </c>
      <c r="E590">
        <v>1487386114.0115104</v>
      </c>
      <c r="F590">
        <v>11.985931151647762</v>
      </c>
      <c r="G590">
        <v>1294.6085448195247</v>
      </c>
      <c r="H590">
        <v>8.7576708908239596</v>
      </c>
      <c r="I590" t="s">
        <v>316</v>
      </c>
      <c r="J590">
        <v>46058137.117028221</v>
      </c>
      <c r="K590">
        <v>15.98511916461797</v>
      </c>
      <c r="L590">
        <v>31.836240770548013</v>
      </c>
      <c r="M590">
        <v>24.96127081221637</v>
      </c>
      <c r="N590">
        <v>40.812392418146416</v>
      </c>
      <c r="O590">
        <v>65.773663230362786</v>
      </c>
      <c r="P590">
        <v>46230000</v>
      </c>
      <c r="Q590">
        <v>1148908</v>
      </c>
      <c r="R590">
        <v>2.9251044279176499</v>
      </c>
      <c r="S590">
        <v>0.38213836810673202</v>
      </c>
      <c r="T590">
        <f t="shared" si="38"/>
        <v>3.1081371248866079</v>
      </c>
      <c r="U590">
        <f t="shared" si="39"/>
        <v>9.6605163870983883</v>
      </c>
      <c r="V590">
        <f t="shared" si="36"/>
        <v>4.149464300731645</v>
      </c>
      <c r="W590">
        <f t="shared" si="37"/>
        <v>15.851121605930047</v>
      </c>
    </row>
    <row r="591" spans="1:23" x14ac:dyDescent="0.2">
      <c r="A591" t="s">
        <v>184</v>
      </c>
      <c r="B591" t="s">
        <v>10</v>
      </c>
      <c r="C591">
        <v>1971</v>
      </c>
      <c r="D591" t="s">
        <v>85</v>
      </c>
      <c r="E591">
        <v>1514796950.9747345</v>
      </c>
      <c r="F591">
        <v>1.8428864371535951</v>
      </c>
      <c r="G591">
        <v>1280.5205874232934</v>
      </c>
      <c r="H591">
        <v>-1.0882021019099</v>
      </c>
      <c r="I591" t="s">
        <v>316</v>
      </c>
      <c r="J591">
        <v>48653980.944895901</v>
      </c>
      <c r="K591">
        <v>16.581808850355266</v>
      </c>
      <c r="L591">
        <v>32.195224577620465</v>
      </c>
      <c r="M591">
        <v>24.606924531625353</v>
      </c>
      <c r="N591">
        <v>40.220337080402537</v>
      </c>
      <c r="O591">
        <v>64.827261612027883</v>
      </c>
      <c r="P591">
        <v>81850000</v>
      </c>
      <c r="Q591">
        <v>1182954</v>
      </c>
      <c r="R591">
        <v>2.92027740123961</v>
      </c>
      <c r="S591">
        <v>1.7793354892208533</v>
      </c>
      <c r="T591">
        <f t="shared" si="38"/>
        <v>5.4033644540498669</v>
      </c>
      <c r="U591">
        <f t="shared" si="39"/>
        <v>29.196347423289616</v>
      </c>
      <c r="V591">
        <f t="shared" si="36"/>
        <v>4.1520238711110631</v>
      </c>
      <c r="W591">
        <f t="shared" si="37"/>
        <v>15.613412548777184</v>
      </c>
    </row>
    <row r="592" spans="1:23" x14ac:dyDescent="0.2">
      <c r="A592" t="s">
        <v>184</v>
      </c>
      <c r="B592" t="s">
        <v>10</v>
      </c>
      <c r="C592">
        <v>1972</v>
      </c>
      <c r="D592" t="s">
        <v>15</v>
      </c>
      <c r="E592">
        <v>1503694884.9344006</v>
      </c>
      <c r="F592">
        <v>-0.7329078681594865</v>
      </c>
      <c r="G592">
        <v>1234.6204659621449</v>
      </c>
      <c r="H592">
        <v>-3.5844891454271988</v>
      </c>
      <c r="I592" t="s">
        <v>316</v>
      </c>
      <c r="J592">
        <v>64265724.879680596</v>
      </c>
      <c r="K592">
        <v>22.063375703364947</v>
      </c>
      <c r="L592">
        <v>21.082213553926515</v>
      </c>
      <c r="M592">
        <v>49.206031190919219</v>
      </c>
      <c r="N592">
        <v>48.224866799680179</v>
      </c>
      <c r="O592">
        <v>97.430897990599391</v>
      </c>
      <c r="P592">
        <v>67190000</v>
      </c>
      <c r="Q592">
        <v>1217941</v>
      </c>
      <c r="R592">
        <v>2.9147028001256401</v>
      </c>
      <c r="S592">
        <v>0.79619818717061619</v>
      </c>
      <c r="T592">
        <f t="shared" si="38"/>
        <v>4.468326698001051</v>
      </c>
      <c r="U592">
        <f t="shared" si="39"/>
        <v>19.965943480068976</v>
      </c>
      <c r="V592">
        <f t="shared" si="36"/>
        <v>99.301298396654019</v>
      </c>
      <c r="W592">
        <f t="shared" si="37"/>
        <v>0.98116439123904087</v>
      </c>
    </row>
    <row r="593" spans="1:23" x14ac:dyDescent="0.2">
      <c r="A593" t="s">
        <v>184</v>
      </c>
      <c r="B593" t="s">
        <v>10</v>
      </c>
      <c r="C593">
        <v>1973</v>
      </c>
      <c r="D593" t="s">
        <v>257</v>
      </c>
      <c r="E593">
        <v>1434754129.447299</v>
      </c>
      <c r="F593">
        <v>-4.5847569329272062</v>
      </c>
      <c r="G593">
        <v>1144.2570221946535</v>
      </c>
      <c r="H593">
        <v>-7.3191273155407117</v>
      </c>
      <c r="I593" t="s">
        <v>316</v>
      </c>
      <c r="J593">
        <v>17422671.044786282</v>
      </c>
      <c r="K593">
        <v>13.871153551597457</v>
      </c>
      <c r="L593">
        <v>6.7621254739673811</v>
      </c>
      <c r="M593">
        <v>46.339988884452445</v>
      </c>
      <c r="N593">
        <v>46.83330138356726</v>
      </c>
      <c r="O593">
        <v>93.173290268019699</v>
      </c>
      <c r="P593">
        <v>133960000.00000001</v>
      </c>
      <c r="Q593">
        <v>1253874</v>
      </c>
      <c r="R593">
        <v>2.9076230644763799</v>
      </c>
      <c r="S593">
        <v>2.9514711528008415</v>
      </c>
      <c r="T593">
        <f t="shared" si="38"/>
        <v>9.3367913881944755</v>
      </c>
      <c r="U593">
        <f t="shared" si="39"/>
        <v>87.175673426662527</v>
      </c>
      <c r="V593">
        <f t="shared" si="36"/>
        <v>188.8727539545564</v>
      </c>
      <c r="W593">
        <f t="shared" si="37"/>
        <v>0.49331249911481478</v>
      </c>
    </row>
    <row r="594" spans="1:23" x14ac:dyDescent="0.2">
      <c r="A594" t="s">
        <v>184</v>
      </c>
      <c r="B594" t="s">
        <v>10</v>
      </c>
      <c r="C594">
        <v>1974</v>
      </c>
      <c r="D594" t="s">
        <v>298</v>
      </c>
      <c r="E594">
        <v>1609257693.8682308</v>
      </c>
      <c r="F594">
        <v>12.162611059231082</v>
      </c>
      <c r="G594">
        <v>1246.7230873095011</v>
      </c>
      <c r="H594">
        <v>8.9548119982974157</v>
      </c>
      <c r="I594" t="s">
        <v>316</v>
      </c>
      <c r="J594">
        <v>36401482.434718683</v>
      </c>
      <c r="K594">
        <v>6.502707512084732</v>
      </c>
      <c r="L594">
        <v>0.68492633789857915</v>
      </c>
      <c r="M594">
        <v>59.288412703885484</v>
      </c>
      <c r="N594">
        <v>48.295920075009732</v>
      </c>
      <c r="O594">
        <v>107.5843327788952</v>
      </c>
      <c r="P594">
        <v>390290000</v>
      </c>
      <c r="Q594">
        <v>1290790</v>
      </c>
      <c r="R594">
        <v>2.9016475338570098</v>
      </c>
      <c r="S594">
        <v>0.87276791319064029</v>
      </c>
      <c r="T594">
        <f t="shared" si="38"/>
        <v>24.252796894315033</v>
      </c>
      <c r="U594">
        <f t="shared" si="39"/>
        <v>588.19815719689689</v>
      </c>
      <c r="V594">
        <f t="shared" si="36"/>
        <v>9.7870734519563012</v>
      </c>
      <c r="W594">
        <f t="shared" si="37"/>
        <v>10.992492628875752</v>
      </c>
    </row>
    <row r="595" spans="1:23" x14ac:dyDescent="0.2">
      <c r="A595" t="s">
        <v>184</v>
      </c>
      <c r="B595" t="s">
        <v>10</v>
      </c>
      <c r="C595">
        <v>1975</v>
      </c>
      <c r="D595" t="s">
        <v>232</v>
      </c>
      <c r="E595">
        <v>1526632378.0467265</v>
      </c>
      <c r="F595">
        <v>-5.1343744470716075</v>
      </c>
      <c r="G595">
        <v>1148.9790500138681</v>
      </c>
      <c r="H595">
        <v>-7.8400759792272652</v>
      </c>
      <c r="I595">
        <v>9.189340731007043</v>
      </c>
      <c r="J595">
        <v>74015789.306976289</v>
      </c>
      <c r="K595">
        <v>10.755808768430384</v>
      </c>
      <c r="L595">
        <v>3.0715833239328427</v>
      </c>
      <c r="M595">
        <v>60.397775472349494</v>
      </c>
      <c r="N595">
        <v>38.44037066608351</v>
      </c>
      <c r="O595">
        <v>98.838146138433004</v>
      </c>
      <c r="P595">
        <v>291140000</v>
      </c>
      <c r="Q595">
        <v>1328686</v>
      </c>
      <c r="R595">
        <v>2.8936049912778601</v>
      </c>
      <c r="S595">
        <v>-25.782361808043085</v>
      </c>
      <c r="T595">
        <f t="shared" si="38"/>
        <v>19.070734001626743</v>
      </c>
      <c r="U595">
        <f t="shared" si="39"/>
        <v>363.69289536080237</v>
      </c>
      <c r="V595">
        <f t="shared" si="36"/>
        <v>4.5013582894016491</v>
      </c>
      <c r="W595">
        <f t="shared" si="37"/>
        <v>21.957404806265984</v>
      </c>
    </row>
    <row r="596" spans="1:23" x14ac:dyDescent="0.2">
      <c r="A596" t="s">
        <v>184</v>
      </c>
      <c r="B596" t="s">
        <v>10</v>
      </c>
      <c r="C596">
        <v>1976</v>
      </c>
      <c r="D596" t="s">
        <v>144</v>
      </c>
      <c r="E596">
        <v>1657099982.9771836</v>
      </c>
      <c r="F596">
        <v>8.546104930473561</v>
      </c>
      <c r="G596">
        <v>1211.7174733282368</v>
      </c>
      <c r="H596">
        <v>5.4603626857784064</v>
      </c>
      <c r="I596">
        <v>3.3413856363812897</v>
      </c>
      <c r="J596">
        <v>98779011.337396994</v>
      </c>
      <c r="K596">
        <v>27.875931433730305</v>
      </c>
      <c r="L596">
        <v>-9.1771081605609339</v>
      </c>
      <c r="M596">
        <v>77.894956847013248</v>
      </c>
      <c r="N596">
        <v>37.944843082504754</v>
      </c>
      <c r="O596">
        <v>115.83979992951801</v>
      </c>
      <c r="P596">
        <v>692090000</v>
      </c>
      <c r="Q596">
        <v>1367563</v>
      </c>
      <c r="R596">
        <v>2.8839839777790801</v>
      </c>
      <c r="S596">
        <v>0.29648422634294425</v>
      </c>
      <c r="T596">
        <f t="shared" si="38"/>
        <v>41.765132285897153</v>
      </c>
      <c r="U596">
        <f t="shared" si="39"/>
        <v>1744.3262748584887</v>
      </c>
      <c r="V596">
        <f t="shared" si="36"/>
        <v>2.899611265498562</v>
      </c>
      <c r="W596">
        <f t="shared" si="37"/>
        <v>39.950113764508494</v>
      </c>
    </row>
    <row r="597" spans="1:23" x14ac:dyDescent="0.2">
      <c r="A597" t="s">
        <v>184</v>
      </c>
      <c r="B597" t="s">
        <v>10</v>
      </c>
      <c r="C597">
        <v>1977</v>
      </c>
      <c r="D597" t="s">
        <v>65</v>
      </c>
      <c r="E597">
        <v>1625969807.3777711</v>
      </c>
      <c r="F597">
        <v>-1.8785936828919176</v>
      </c>
      <c r="G597">
        <v>1155.2708665813373</v>
      </c>
      <c r="H597">
        <v>-4.6583966963731882</v>
      </c>
      <c r="I597">
        <v>-0.9960171913423691</v>
      </c>
      <c r="J597">
        <v>89386922.772974491</v>
      </c>
      <c r="K597">
        <v>23.791223631456528</v>
      </c>
      <c r="L597">
        <v>-12.413523848034066</v>
      </c>
      <c r="M597">
        <v>73.573805592900243</v>
      </c>
      <c r="N597">
        <v>32.780073712650839</v>
      </c>
      <c r="O597">
        <v>106.35387930555109</v>
      </c>
      <c r="P597">
        <v>550630000</v>
      </c>
      <c r="Q597">
        <v>1407436</v>
      </c>
      <c r="R597">
        <v>2.8739285582498302</v>
      </c>
      <c r="S597">
        <v>0.76280155815585449</v>
      </c>
      <c r="T597">
        <f t="shared" si="38"/>
        <v>33.864712462773852</v>
      </c>
      <c r="U597">
        <f t="shared" si="39"/>
        <v>1146.8187501863506</v>
      </c>
      <c r="V597">
        <f t="shared" si="36"/>
        <v>2.6071132598938109</v>
      </c>
      <c r="W597">
        <f t="shared" si="37"/>
        <v>40.793731880249403</v>
      </c>
    </row>
    <row r="598" spans="1:23" x14ac:dyDescent="0.2">
      <c r="A598" t="s">
        <v>184</v>
      </c>
      <c r="B598" t="s">
        <v>10</v>
      </c>
      <c r="C598">
        <v>1978</v>
      </c>
      <c r="D598" t="s">
        <v>106</v>
      </c>
      <c r="E598">
        <v>1617763312.8486497</v>
      </c>
      <c r="F598">
        <v>-0.5047138324392364</v>
      </c>
      <c r="G598">
        <v>1116.9205164052887</v>
      </c>
      <c r="H598">
        <v>-3.3195981380136885</v>
      </c>
      <c r="I598">
        <v>11.528350324178767</v>
      </c>
      <c r="J598">
        <v>70487825.315157726</v>
      </c>
      <c r="K598">
        <v>18.076747970714628</v>
      </c>
      <c r="L598">
        <v>-8.9854707146267714</v>
      </c>
      <c r="M598">
        <v>64.845614754098364</v>
      </c>
      <c r="N598">
        <v>33.366717332484484</v>
      </c>
      <c r="O598">
        <v>98.212332086582848</v>
      </c>
      <c r="P598">
        <v>648990000</v>
      </c>
      <c r="Q598">
        <v>1448414</v>
      </c>
      <c r="R598">
        <v>2.86995553956339</v>
      </c>
      <c r="S598">
        <v>0.52522678512153553</v>
      </c>
      <c r="T598">
        <f t="shared" si="38"/>
        <v>40.116498800879683</v>
      </c>
      <c r="U598">
        <f t="shared" si="39"/>
        <v>1609.3334760409809</v>
      </c>
      <c r="V598">
        <f t="shared" si="36"/>
        <v>3.1199419335173033</v>
      </c>
      <c r="W598">
        <f t="shared" si="37"/>
        <v>31.47889742161388</v>
      </c>
    </row>
    <row r="599" spans="1:23" x14ac:dyDescent="0.2">
      <c r="A599" t="s">
        <v>184</v>
      </c>
      <c r="B599" t="s">
        <v>10</v>
      </c>
      <c r="C599">
        <v>1979</v>
      </c>
      <c r="D599" t="s">
        <v>30</v>
      </c>
      <c r="E599">
        <v>1695254820.0009241</v>
      </c>
      <c r="F599">
        <v>4.7900398369043842</v>
      </c>
      <c r="G599">
        <v>1137.2946518965305</v>
      </c>
      <c r="H599">
        <v>1.8241347698414643</v>
      </c>
      <c r="I599">
        <v>4.283901444792833</v>
      </c>
      <c r="J599">
        <v>60827257.349007718</v>
      </c>
      <c r="K599">
        <v>17.971774234091964</v>
      </c>
      <c r="L599">
        <v>-8.0787399948746188</v>
      </c>
      <c r="M599">
        <v>59.787533868495366</v>
      </c>
      <c r="N599">
        <v>33.185560820277949</v>
      </c>
      <c r="O599">
        <v>92.973094688773315</v>
      </c>
      <c r="P599">
        <v>412730000</v>
      </c>
      <c r="Q599">
        <v>1490603</v>
      </c>
      <c r="R599">
        <v>2.8711571375000502</v>
      </c>
      <c r="S599">
        <v>9.8179852375572789</v>
      </c>
      <c r="T599">
        <f t="shared" si="38"/>
        <v>24.346192391287524</v>
      </c>
      <c r="U599">
        <f t="shared" si="39"/>
        <v>592.73708395358653</v>
      </c>
      <c r="V599">
        <f t="shared" si="36"/>
        <v>3.4949698851380275</v>
      </c>
      <c r="W599">
        <f t="shared" si="37"/>
        <v>26.601973048217417</v>
      </c>
    </row>
    <row r="600" spans="1:23" x14ac:dyDescent="0.2">
      <c r="A600" t="s">
        <v>184</v>
      </c>
      <c r="B600" t="s">
        <v>10</v>
      </c>
      <c r="C600">
        <v>1980</v>
      </c>
      <c r="D600" t="s">
        <v>108</v>
      </c>
      <c r="E600">
        <v>1752405423.7435591</v>
      </c>
      <c r="F600">
        <v>3.3712102197475957</v>
      </c>
      <c r="G600">
        <v>1142.3131206833775</v>
      </c>
      <c r="H600">
        <v>0.44126372866328722</v>
      </c>
      <c r="I600">
        <v>5.3484537346207386</v>
      </c>
      <c r="J600">
        <v>89261724.912924021</v>
      </c>
      <c r="K600">
        <v>21.383991312228694</v>
      </c>
      <c r="L600">
        <v>-3.5375895523712688</v>
      </c>
      <c r="M600">
        <v>66.656425434069874</v>
      </c>
      <c r="N600">
        <v>36.823152446816422</v>
      </c>
      <c r="O600">
        <v>103.47957788088628</v>
      </c>
      <c r="P600">
        <v>380760000</v>
      </c>
      <c r="Q600">
        <v>1534085</v>
      </c>
      <c r="R600">
        <v>2.8753376025150801</v>
      </c>
      <c r="S600">
        <v>3.8212269887671395</v>
      </c>
      <c r="T600">
        <f t="shared" si="38"/>
        <v>21.727848752408281</v>
      </c>
      <c r="U600">
        <f t="shared" si="39"/>
        <v>472.09941140753011</v>
      </c>
      <c r="V600">
        <f t="shared" si="36"/>
        <v>3.468596218896228</v>
      </c>
      <c r="W600">
        <f t="shared" si="37"/>
        <v>29.833272987253451</v>
      </c>
    </row>
    <row r="601" spans="1:23" x14ac:dyDescent="0.2">
      <c r="A601" t="s">
        <v>184</v>
      </c>
      <c r="B601" t="s">
        <v>10</v>
      </c>
      <c r="C601">
        <v>1981</v>
      </c>
      <c r="D601" t="s">
        <v>160</v>
      </c>
      <c r="E601">
        <v>1812868465.1422787</v>
      </c>
      <c r="F601">
        <v>3.4502884195345587</v>
      </c>
      <c r="G601">
        <v>1148.1568403206957</v>
      </c>
      <c r="H601">
        <v>0.51156898502770787</v>
      </c>
      <c r="I601">
        <v>6.9974066363326566</v>
      </c>
      <c r="J601">
        <v>106777321.5897854</v>
      </c>
      <c r="K601">
        <v>25.933096306350272</v>
      </c>
      <c r="L601">
        <v>0.52758835909792123</v>
      </c>
      <c r="M601">
        <v>74.945329136461467</v>
      </c>
      <c r="N601">
        <v>45.066458544873122</v>
      </c>
      <c r="O601">
        <v>120.0117876813346</v>
      </c>
      <c r="P601">
        <v>509380000</v>
      </c>
      <c r="Q601">
        <v>1578938</v>
      </c>
      <c r="R601">
        <v>2.8818357043826501</v>
      </c>
      <c r="S601">
        <v>1.6636666001185858</v>
      </c>
      <c r="T601">
        <f t="shared" si="38"/>
        <v>28.098012061786431</v>
      </c>
      <c r="U601">
        <f t="shared" si="39"/>
        <v>789.49828182429576</v>
      </c>
      <c r="V601">
        <f t="shared" si="36"/>
        <v>4.0166105781495283</v>
      </c>
      <c r="W601">
        <f t="shared" si="37"/>
        <v>29.878870591588345</v>
      </c>
    </row>
    <row r="602" spans="1:23" x14ac:dyDescent="0.2">
      <c r="A602" t="s">
        <v>184</v>
      </c>
      <c r="B602" t="s">
        <v>10</v>
      </c>
      <c r="C602">
        <v>1982</v>
      </c>
      <c r="D602" t="s">
        <v>77</v>
      </c>
      <c r="E602">
        <v>1770448718.6193838</v>
      </c>
      <c r="F602">
        <v>-2.3399241223805944</v>
      </c>
      <c r="G602">
        <v>1089.4237723517613</v>
      </c>
      <c r="H602">
        <v>-5.1154220317608576</v>
      </c>
      <c r="I602">
        <v>-7.7239702322411858</v>
      </c>
      <c r="J602">
        <v>117331859.17243992</v>
      </c>
      <c r="K602">
        <v>27.724220264548439</v>
      </c>
      <c r="L602">
        <v>-10.425941249692691</v>
      </c>
      <c r="M602">
        <v>84.703125568306177</v>
      </c>
      <c r="N602">
        <v>40.064479222377251</v>
      </c>
      <c r="O602">
        <v>124.76760479068344</v>
      </c>
      <c r="P602">
        <v>438870000</v>
      </c>
      <c r="Q602">
        <v>1625124</v>
      </c>
      <c r="R602">
        <v>2.8831651417945401</v>
      </c>
      <c r="S602">
        <v>1.9954696471780702</v>
      </c>
      <c r="T602">
        <f t="shared" si="38"/>
        <v>24.788631005490849</v>
      </c>
      <c r="U602">
        <f t="shared" si="39"/>
        <v>614.47622712638224</v>
      </c>
      <c r="V602">
        <f t="shared" si="36"/>
        <v>2.7950579823543933</v>
      </c>
      <c r="W602">
        <f t="shared" si="37"/>
        <v>44.638646345928926</v>
      </c>
    </row>
    <row r="603" spans="1:23" x14ac:dyDescent="0.2">
      <c r="A603" t="s">
        <v>184</v>
      </c>
      <c r="B603" t="s">
        <v>10</v>
      </c>
      <c r="C603">
        <v>1983</v>
      </c>
      <c r="D603" t="s">
        <v>6</v>
      </c>
      <c r="E603">
        <v>1836581033.66172</v>
      </c>
      <c r="F603">
        <v>3.7353420263935675</v>
      </c>
      <c r="G603">
        <v>1098.1078780826501</v>
      </c>
      <c r="H603">
        <v>0.79712834906679575</v>
      </c>
      <c r="I603">
        <v>-4.5807543300319979</v>
      </c>
      <c r="J603">
        <v>134872971.3673692</v>
      </c>
      <c r="K603">
        <v>39.921039249818776</v>
      </c>
      <c r="L603">
        <v>-4.1709834458764341</v>
      </c>
      <c r="M603">
        <v>76.302875565993233</v>
      </c>
      <c r="N603">
        <v>45.73718720286611</v>
      </c>
      <c r="O603">
        <v>122.04006276885934</v>
      </c>
      <c r="P603">
        <v>422120000</v>
      </c>
      <c r="Q603">
        <v>1672496</v>
      </c>
      <c r="R603">
        <v>2.8733000825364501</v>
      </c>
      <c r="S603">
        <v>0.17356299809554504</v>
      </c>
      <c r="T603">
        <f t="shared" si="38"/>
        <v>22.984011718687405</v>
      </c>
      <c r="U603">
        <f t="shared" si="39"/>
        <v>528.26479468475998</v>
      </c>
      <c r="V603">
        <f t="shared" si="36"/>
        <v>3.9927143573210739</v>
      </c>
      <c r="W603">
        <f t="shared" si="37"/>
        <v>30.565688363127123</v>
      </c>
    </row>
    <row r="604" spans="1:23" x14ac:dyDescent="0.2">
      <c r="A604" t="s">
        <v>184</v>
      </c>
      <c r="B604" t="s">
        <v>10</v>
      </c>
      <c r="C604">
        <v>1984</v>
      </c>
      <c r="D604" t="s">
        <v>246</v>
      </c>
      <c r="E604">
        <v>1777317053.1605101</v>
      </c>
      <c r="F604">
        <v>-3.2268644516627347</v>
      </c>
      <c r="G604">
        <v>1032.8362733177767</v>
      </c>
      <c r="H604">
        <v>-5.9440066015044977</v>
      </c>
      <c r="I604">
        <v>3.4144145043830503</v>
      </c>
      <c r="J604">
        <v>183427249.09943539</v>
      </c>
      <c r="K604">
        <v>23.152758209659268</v>
      </c>
      <c r="L604">
        <v>-3.1040737043888438</v>
      </c>
      <c r="M604">
        <v>73.137710452775238</v>
      </c>
      <c r="N604">
        <v>45.587246210081638</v>
      </c>
      <c r="O604">
        <v>118.7249566628569</v>
      </c>
      <c r="P604">
        <v>419480000</v>
      </c>
      <c r="Q604">
        <v>1720812</v>
      </c>
      <c r="R604">
        <v>2.8479151059676902</v>
      </c>
      <c r="S604">
        <v>1.1728934611800719</v>
      </c>
      <c r="T604">
        <f t="shared" si="38"/>
        <v>23.601866603038587</v>
      </c>
      <c r="U604">
        <f t="shared" si="39"/>
        <v>557.04810714762823</v>
      </c>
      <c r="V604">
        <f t="shared" si="36"/>
        <v>4.309363196823182</v>
      </c>
      <c r="W604">
        <f t="shared" si="37"/>
        <v>27.5504642426936</v>
      </c>
    </row>
    <row r="605" spans="1:23" x14ac:dyDescent="0.2">
      <c r="A605" t="s">
        <v>184</v>
      </c>
      <c r="B605" t="s">
        <v>10</v>
      </c>
      <c r="C605">
        <v>1985</v>
      </c>
      <c r="D605" t="s">
        <v>288</v>
      </c>
      <c r="E605">
        <v>1830543442.3086658</v>
      </c>
      <c r="F605">
        <v>2.9947605045203431</v>
      </c>
      <c r="G605">
        <v>1034.23922496255</v>
      </c>
      <c r="H605">
        <v>0.13583485408258866</v>
      </c>
      <c r="I605">
        <v>16.189819493728145</v>
      </c>
      <c r="J605">
        <v>217718478.36405268</v>
      </c>
      <c r="K605">
        <v>28.172944895944095</v>
      </c>
      <c r="L605">
        <v>7.2938601321585903</v>
      </c>
      <c r="M605">
        <v>80.78802350751937</v>
      </c>
      <c r="N605">
        <v>59.908938743733863</v>
      </c>
      <c r="O605">
        <v>140.69696225125324</v>
      </c>
      <c r="P605">
        <v>498440000</v>
      </c>
      <c r="Q605">
        <v>1769942</v>
      </c>
      <c r="R605">
        <v>2.81505052394956</v>
      </c>
      <c r="S605">
        <v>1.021570700313974</v>
      </c>
      <c r="T605">
        <f t="shared" si="38"/>
        <v>27.229072442627846</v>
      </c>
      <c r="U605">
        <f t="shared" si="39"/>
        <v>741.42238608587513</v>
      </c>
      <c r="V605">
        <f t="shared" si="36"/>
        <v>6.738655637592422</v>
      </c>
      <c r="W605">
        <f t="shared" si="37"/>
        <v>20.879084763785507</v>
      </c>
    </row>
    <row r="606" spans="1:23" x14ac:dyDescent="0.2">
      <c r="A606" t="s">
        <v>184</v>
      </c>
      <c r="B606" t="s">
        <v>10</v>
      </c>
      <c r="C606">
        <v>1986</v>
      </c>
      <c r="D606" t="s">
        <v>220</v>
      </c>
      <c r="E606">
        <v>1935132994.4925649</v>
      </c>
      <c r="F606">
        <v>5.7135793538989503</v>
      </c>
      <c r="G606">
        <v>1063.2867613646085</v>
      </c>
      <c r="H606">
        <v>2.8085897054533433</v>
      </c>
      <c r="I606">
        <v>9.3094385664593329</v>
      </c>
      <c r="J606">
        <v>229398042.62857276</v>
      </c>
      <c r="K606">
        <v>29.779787839669286</v>
      </c>
      <c r="L606">
        <v>6.6200439526757222</v>
      </c>
      <c r="M606">
        <v>79.31299280782207</v>
      </c>
      <c r="N606">
        <v>56.153248920828503</v>
      </c>
      <c r="O606">
        <v>135.46624172865057</v>
      </c>
      <c r="P606">
        <v>445970000</v>
      </c>
      <c r="Q606">
        <v>1819954</v>
      </c>
      <c r="R606">
        <v>2.7864448356756601</v>
      </c>
      <c r="S606">
        <v>0.55932345962658059</v>
      </c>
      <c r="T606">
        <f t="shared" si="38"/>
        <v>23.045961247585637</v>
      </c>
      <c r="U606">
        <f t="shared" si="39"/>
        <v>531.11632982521894</v>
      </c>
      <c r="V606">
        <f t="shared" si="36"/>
        <v>5.8492115625133474</v>
      </c>
      <c r="W606">
        <f t="shared" si="37"/>
        <v>23.159743886993567</v>
      </c>
    </row>
    <row r="607" spans="1:23" x14ac:dyDescent="0.2">
      <c r="A607" t="s">
        <v>184</v>
      </c>
      <c r="B607" t="s">
        <v>10</v>
      </c>
      <c r="C607">
        <v>1987</v>
      </c>
      <c r="D607" t="s">
        <v>133</v>
      </c>
      <c r="E607">
        <v>1971907955.2338917</v>
      </c>
      <c r="F607">
        <v>1.9003841516830704</v>
      </c>
      <c r="G607">
        <v>1053.9450251333217</v>
      </c>
      <c r="H607">
        <v>-0.87857166765604688</v>
      </c>
      <c r="I607">
        <v>10.943247832299697</v>
      </c>
      <c r="J607">
        <v>225091188.60285944</v>
      </c>
      <c r="K607">
        <v>28.320638811006887</v>
      </c>
      <c r="L607">
        <v>10.825288634034882</v>
      </c>
      <c r="M607">
        <v>66.584644230311895</v>
      </c>
      <c r="N607">
        <v>49.089301789593279</v>
      </c>
      <c r="O607">
        <v>115.67394601990517</v>
      </c>
      <c r="P607">
        <v>324760000</v>
      </c>
      <c r="Q607">
        <v>1870978</v>
      </c>
      <c r="R607">
        <v>2.76500627608455</v>
      </c>
      <c r="S607">
        <v>0.18447981405936073</v>
      </c>
      <c r="T607">
        <f t="shared" si="38"/>
        <v>16.469328557553268</v>
      </c>
      <c r="U607">
        <f t="shared" si="39"/>
        <v>271.2387831366396</v>
      </c>
      <c r="V607">
        <f t="shared" si="36"/>
        <v>6.6116994515457961</v>
      </c>
      <c r="W607">
        <f t="shared" si="37"/>
        <v>17.495342440718616</v>
      </c>
    </row>
    <row r="608" spans="1:23" x14ac:dyDescent="0.2">
      <c r="A608" t="s">
        <v>184</v>
      </c>
      <c r="B608" t="s">
        <v>10</v>
      </c>
      <c r="C608">
        <v>1988</v>
      </c>
      <c r="D608" t="s">
        <v>55</v>
      </c>
      <c r="E608">
        <v>2005832619.7915316</v>
      </c>
      <c r="F608">
        <v>1.7203979763657884</v>
      </c>
      <c r="G608">
        <v>1043.0736004390694</v>
      </c>
      <c r="H608">
        <v>-1.0314982693596306</v>
      </c>
      <c r="I608">
        <v>16.359944886512764</v>
      </c>
      <c r="J608">
        <v>218213892.38511518</v>
      </c>
      <c r="K608">
        <v>27.991894638691257</v>
      </c>
      <c r="L608">
        <v>15.231761577639332</v>
      </c>
      <c r="M608">
        <v>63.028601826353913</v>
      </c>
      <c r="N608">
        <v>50.268470153169275</v>
      </c>
      <c r="O608">
        <v>113.29707197952321</v>
      </c>
      <c r="P608">
        <v>288160000</v>
      </c>
      <c r="Q608">
        <v>1923002</v>
      </c>
      <c r="R608">
        <v>2.7426217842840099</v>
      </c>
      <c r="S608">
        <v>0.20124067226261391</v>
      </c>
      <c r="T608">
        <f t="shared" si="38"/>
        <v>14.366103988773936</v>
      </c>
      <c r="U608">
        <f t="shared" si="39"/>
        <v>206.3849438162664</v>
      </c>
      <c r="V608">
        <f t="shared" si="36"/>
        <v>8.8789892519382452</v>
      </c>
      <c r="W608">
        <f t="shared" si="37"/>
        <v>12.760131673184638</v>
      </c>
    </row>
    <row r="609" spans="1:23" x14ac:dyDescent="0.2">
      <c r="A609" t="s">
        <v>184</v>
      </c>
      <c r="B609" t="s">
        <v>10</v>
      </c>
      <c r="C609">
        <v>1989</v>
      </c>
      <c r="D609" t="s">
        <v>93</v>
      </c>
      <c r="E609">
        <v>2101662986.5981677</v>
      </c>
      <c r="F609">
        <v>4.7775854206915795</v>
      </c>
      <c r="G609">
        <v>1063.5784813986465</v>
      </c>
      <c r="H609">
        <v>1.9658134335818431</v>
      </c>
      <c r="I609">
        <v>15.250738299951456</v>
      </c>
      <c r="J609">
        <v>149573147.02436197</v>
      </c>
      <c r="K609">
        <v>18.585079762386304</v>
      </c>
      <c r="L609">
        <v>11.676971451674129</v>
      </c>
      <c r="M609">
        <v>56.740500635225168</v>
      </c>
      <c r="N609">
        <v>49.832396740769688</v>
      </c>
      <c r="O609">
        <v>106.57289737599484</v>
      </c>
      <c r="P609">
        <v>402190000</v>
      </c>
      <c r="Q609">
        <v>1976030</v>
      </c>
      <c r="R609">
        <v>2.7202274748959199</v>
      </c>
      <c r="S609">
        <v>0.35330054614938067</v>
      </c>
      <c r="T609">
        <f t="shared" si="38"/>
        <v>19.136750400262802</v>
      </c>
      <c r="U609">
        <f t="shared" si="39"/>
        <v>366.2152158819585</v>
      </c>
      <c r="V609">
        <f t="shared" si="36"/>
        <v>15.427228513678179</v>
      </c>
      <c r="W609">
        <f t="shared" si="37"/>
        <v>6.9081038944554791</v>
      </c>
    </row>
    <row r="610" spans="1:23" x14ac:dyDescent="0.2">
      <c r="A610" t="s">
        <v>184</v>
      </c>
      <c r="B610" t="s">
        <v>10</v>
      </c>
      <c r="C610">
        <v>1990</v>
      </c>
      <c r="D610" t="s">
        <v>188</v>
      </c>
      <c r="E610">
        <v>2064436134.8347554</v>
      </c>
      <c r="F610">
        <v>-1.7713045336383431</v>
      </c>
      <c r="G610">
        <v>1016.8934826340821</v>
      </c>
      <c r="H610">
        <v>-4.3894267871207688</v>
      </c>
      <c r="I610">
        <v>7.5100502769410831</v>
      </c>
      <c r="J610">
        <v>157990704.04857036</v>
      </c>
      <c r="K610">
        <v>19.96617547348006</v>
      </c>
      <c r="L610">
        <v>4.8764036727898032</v>
      </c>
      <c r="M610">
        <v>60.731681103547977</v>
      </c>
      <c r="N610">
        <v>45.641906261088124</v>
      </c>
      <c r="O610">
        <v>106.37358736463609</v>
      </c>
      <c r="P610">
        <v>329590000</v>
      </c>
      <c r="Q610">
        <v>2030140</v>
      </c>
      <c r="R610">
        <v>2.7014974796262798</v>
      </c>
      <c r="S610">
        <v>0.6606723646643855</v>
      </c>
      <c r="T610">
        <f t="shared" si="38"/>
        <v>15.965134229080016</v>
      </c>
      <c r="U610">
        <f t="shared" si="39"/>
        <v>254.88551095254238</v>
      </c>
      <c r="V610">
        <f t="shared" si="36"/>
        <v>7.0493820136613561</v>
      </c>
      <c r="W610">
        <f t="shared" si="37"/>
        <v>15.089774842459853</v>
      </c>
    </row>
    <row r="611" spans="1:23" x14ac:dyDescent="0.2">
      <c r="A611" t="s">
        <v>184</v>
      </c>
      <c r="B611" t="s">
        <v>10</v>
      </c>
      <c r="C611">
        <v>1991</v>
      </c>
      <c r="D611" t="s">
        <v>95</v>
      </c>
      <c r="E611">
        <v>2101350051.3841426</v>
      </c>
      <c r="F611">
        <v>1.7880871162111305</v>
      </c>
      <c r="G611">
        <v>1007.7441184998588</v>
      </c>
      <c r="H611">
        <v>-0.89973672665531979</v>
      </c>
      <c r="I611">
        <v>16.465834216784351</v>
      </c>
      <c r="J611">
        <v>153586659.47853845</v>
      </c>
      <c r="K611">
        <v>17.236538186137057</v>
      </c>
      <c r="L611">
        <v>14.744982756721059</v>
      </c>
      <c r="M611">
        <v>40.941220403974803</v>
      </c>
      <c r="N611">
        <v>34.743174554402316</v>
      </c>
      <c r="O611">
        <v>75.684394958377126</v>
      </c>
      <c r="P611">
        <v>293040000</v>
      </c>
      <c r="Q611">
        <v>2085202</v>
      </c>
      <c r="R611">
        <v>2.6760976859038599</v>
      </c>
      <c r="S611">
        <v>0.15722168984272686</v>
      </c>
      <c r="T611">
        <f t="shared" si="38"/>
        <v>13.945320524154312</v>
      </c>
      <c r="U611">
        <f t="shared" si="39"/>
        <v>194.47196452139949</v>
      </c>
      <c r="V611">
        <f t="shared" si="36"/>
        <v>12.211009210846266</v>
      </c>
      <c r="W611">
        <f t="shared" si="37"/>
        <v>6.1980458495724875</v>
      </c>
    </row>
    <row r="612" spans="1:23" x14ac:dyDescent="0.2">
      <c r="A612" t="s">
        <v>184</v>
      </c>
      <c r="B612" t="s">
        <v>10</v>
      </c>
      <c r="C612">
        <v>1992</v>
      </c>
      <c r="D612" t="s">
        <v>147</v>
      </c>
      <c r="E612">
        <v>2140731996.8402021</v>
      </c>
      <c r="F612">
        <v>1.8741258949273458</v>
      </c>
      <c r="G612">
        <v>999.66704577526025</v>
      </c>
      <c r="H612">
        <v>-0.80150035870440206</v>
      </c>
      <c r="I612">
        <v>13.864752690680451</v>
      </c>
      <c r="J612">
        <v>149305380.40743604</v>
      </c>
      <c r="K612">
        <v>20.671826633219151</v>
      </c>
      <c r="L612">
        <v>9.9467888522510464</v>
      </c>
      <c r="M612">
        <v>28.894287839528999</v>
      </c>
      <c r="N612">
        <v>28.222773851281062</v>
      </c>
      <c r="O612">
        <v>57.117061690810068</v>
      </c>
      <c r="P612">
        <v>249900000</v>
      </c>
      <c r="Q612">
        <v>2141445</v>
      </c>
      <c r="R612">
        <v>2.6615101758988602</v>
      </c>
      <c r="S612">
        <v>0.5155314129075399</v>
      </c>
      <c r="T612">
        <f t="shared" si="38"/>
        <v>11.673577092735636</v>
      </c>
      <c r="U612">
        <f t="shared" si="39"/>
        <v>136.27240214004217</v>
      </c>
      <c r="V612">
        <f t="shared" si="36"/>
        <v>85.057143544895425</v>
      </c>
      <c r="W612">
        <f t="shared" si="37"/>
        <v>0.67151398824793773</v>
      </c>
    </row>
    <row r="613" spans="1:23" x14ac:dyDescent="0.2">
      <c r="A613" t="s">
        <v>184</v>
      </c>
      <c r="B613" t="s">
        <v>10</v>
      </c>
      <c r="C613">
        <v>1993</v>
      </c>
      <c r="D613" t="s">
        <v>67</v>
      </c>
      <c r="E613">
        <v>2266470828.8513851</v>
      </c>
      <c r="F613">
        <v>5.8736372510327328</v>
      </c>
      <c r="G613">
        <v>1030.3118927440767</v>
      </c>
      <c r="H613">
        <v>3.0655053698455106</v>
      </c>
      <c r="I613">
        <v>5.1316310292605927</v>
      </c>
      <c r="J613">
        <v>243754641.49236903</v>
      </c>
      <c r="K613">
        <v>14.326513922084025</v>
      </c>
      <c r="L613">
        <v>3.9264139109950644</v>
      </c>
      <c r="M613">
        <v>29.993843756736965</v>
      </c>
      <c r="N613">
        <v>31.993433353764384</v>
      </c>
      <c r="O613">
        <v>61.987277110501346</v>
      </c>
      <c r="P613">
        <v>422810000</v>
      </c>
      <c r="Q613">
        <v>2199791</v>
      </c>
      <c r="R613">
        <v>2.6881521040531702</v>
      </c>
      <c r="S613">
        <v>1.2874116999305887</v>
      </c>
      <c r="T613">
        <f t="shared" si="38"/>
        <v>18.654994126453154</v>
      </c>
      <c r="U613">
        <f t="shared" si="39"/>
        <v>348.00880585800167</v>
      </c>
      <c r="V613">
        <f t="shared" si="36"/>
        <v>30.999999801284893</v>
      </c>
      <c r="W613">
        <f t="shared" si="37"/>
        <v>1.9995895970274198</v>
      </c>
    </row>
    <row r="614" spans="1:23" x14ac:dyDescent="0.2">
      <c r="A614" t="s">
        <v>184</v>
      </c>
      <c r="B614" t="s">
        <v>10</v>
      </c>
      <c r="C614">
        <v>1994</v>
      </c>
      <c r="D614" t="s">
        <v>310</v>
      </c>
      <c r="E614">
        <v>2197100228.6461287</v>
      </c>
      <c r="F614">
        <v>-3.0607321004176526</v>
      </c>
      <c r="G614">
        <v>971.56509858973777</v>
      </c>
      <c r="H614">
        <v>-5.7018456807167155</v>
      </c>
      <c r="I614">
        <v>42.576754043848261</v>
      </c>
      <c r="J614">
        <v>57754041.440009795</v>
      </c>
      <c r="K614">
        <v>49.099002246493306</v>
      </c>
      <c r="L614">
        <v>41.837565147174715</v>
      </c>
      <c r="M614">
        <v>40.521381227233668</v>
      </c>
      <c r="N614">
        <v>43.774422286568168</v>
      </c>
      <c r="O614">
        <v>84.295803513801843</v>
      </c>
      <c r="P614">
        <v>325520000</v>
      </c>
      <c r="Q614">
        <v>2261403</v>
      </c>
      <c r="R614">
        <v>2.7623061278476699</v>
      </c>
      <c r="S614">
        <v>0.15804066316897672</v>
      </c>
      <c r="T614">
        <f t="shared" si="38"/>
        <v>14.815892136181159</v>
      </c>
      <c r="U614">
        <f t="shared" si="39"/>
        <v>219.51065979095469</v>
      </c>
      <c r="V614">
        <f t="shared" si="36"/>
        <v>25.912923315836327</v>
      </c>
      <c r="W614">
        <f t="shared" si="37"/>
        <v>3.2530410593344996</v>
      </c>
    </row>
    <row r="615" spans="1:23" x14ac:dyDescent="0.2">
      <c r="A615" t="s">
        <v>184</v>
      </c>
      <c r="B615" t="s">
        <v>10</v>
      </c>
      <c r="C615">
        <v>1995</v>
      </c>
      <c r="D615" t="s">
        <v>242</v>
      </c>
      <c r="E615">
        <v>2412851087.0064621</v>
      </c>
      <c r="F615">
        <v>9.8198004600491515</v>
      </c>
      <c r="G615">
        <v>1036.8600440494879</v>
      </c>
      <c r="H615">
        <v>6.7205939730161219</v>
      </c>
      <c r="I615">
        <v>13.9773548833804</v>
      </c>
      <c r="J615">
        <v>305551391.88686073</v>
      </c>
      <c r="K615">
        <v>20.377329532662056</v>
      </c>
      <c r="L615">
        <v>13.888116177265204</v>
      </c>
      <c r="M615">
        <v>46.232231155842982</v>
      </c>
      <c r="N615">
        <v>52.336178562196636</v>
      </c>
      <c r="O615">
        <v>98.568409718039618</v>
      </c>
      <c r="P615">
        <v>244700000</v>
      </c>
      <c r="Q615">
        <v>2327075</v>
      </c>
      <c r="R615">
        <v>2.8626697010300099</v>
      </c>
      <c r="S615">
        <v>0.49384545922537643</v>
      </c>
      <c r="T615">
        <f t="shared" si="38"/>
        <v>10.141529301901118</v>
      </c>
      <c r="U615">
        <f t="shared" si="39"/>
        <v>102.85061658131897</v>
      </c>
      <c r="V615">
        <f t="shared" si="36"/>
        <v>16.148305867681437</v>
      </c>
      <c r="W615">
        <f t="shared" si="37"/>
        <v>6.1039474063536545</v>
      </c>
    </row>
    <row r="616" spans="1:23" x14ac:dyDescent="0.2">
      <c r="A616" t="s">
        <v>184</v>
      </c>
      <c r="B616" t="s">
        <v>10</v>
      </c>
      <c r="C616">
        <v>1996</v>
      </c>
      <c r="D616" t="s">
        <v>280</v>
      </c>
      <c r="E616">
        <v>2553250707.9330034</v>
      </c>
      <c r="F616">
        <v>5.8188266023797581</v>
      </c>
      <c r="G616">
        <v>1065.0770813717427</v>
      </c>
      <c r="H616">
        <v>2.721393064010087</v>
      </c>
      <c r="I616">
        <v>20.698095783645705</v>
      </c>
      <c r="J616">
        <v>275945457.73760176</v>
      </c>
      <c r="K616">
        <v>17.624999982382469</v>
      </c>
      <c r="L616">
        <v>5.0150051873661079</v>
      </c>
      <c r="M616">
        <v>45.308468143837807</v>
      </c>
      <c r="N616">
        <v>49.405594974573006</v>
      </c>
      <c r="O616">
        <v>94.71406311841082</v>
      </c>
      <c r="P616">
        <v>310770000</v>
      </c>
      <c r="Q616">
        <v>2397245</v>
      </c>
      <c r="R616">
        <v>2.9708047185992501</v>
      </c>
      <c r="S616">
        <v>-3.019135406207164E-2</v>
      </c>
      <c r="T616">
        <f t="shared" si="38"/>
        <v>12.171542693963859</v>
      </c>
      <c r="U616">
        <f t="shared" si="39"/>
        <v>148.14645155098501</v>
      </c>
      <c r="V616">
        <f t="shared" si="36"/>
        <v>23.117190907515809</v>
      </c>
      <c r="W616">
        <f t="shared" si="37"/>
        <v>4.0971268307351991</v>
      </c>
    </row>
    <row r="617" spans="1:23" x14ac:dyDescent="0.2">
      <c r="A617" t="s">
        <v>184</v>
      </c>
      <c r="B617" t="s">
        <v>10</v>
      </c>
      <c r="C617">
        <v>1997</v>
      </c>
      <c r="D617" t="s">
        <v>209</v>
      </c>
      <c r="E617">
        <v>2449979462.8056579</v>
      </c>
      <c r="F617">
        <v>-4.0446966217018883</v>
      </c>
      <c r="G617">
        <v>991.25321464318142</v>
      </c>
      <c r="H617">
        <v>-6.9313168051162535</v>
      </c>
      <c r="I617">
        <v>11.285576804063655</v>
      </c>
      <c r="J617">
        <v>305733797.64637494</v>
      </c>
      <c r="K617">
        <v>15.139749403395072</v>
      </c>
      <c r="L617">
        <v>-0.23355877880792483</v>
      </c>
      <c r="M617">
        <v>42.5068240987015</v>
      </c>
      <c r="N617">
        <v>42.124885337703226</v>
      </c>
      <c r="O617">
        <v>84.631709436404719</v>
      </c>
      <c r="P617">
        <v>297410000</v>
      </c>
      <c r="Q617">
        <v>2471598</v>
      </c>
      <c r="R617">
        <v>3.0544743685680298</v>
      </c>
      <c r="S617">
        <v>-0.23752112944819292</v>
      </c>
      <c r="T617">
        <f t="shared" si="38"/>
        <v>12.139285431373095</v>
      </c>
      <c r="U617">
        <f t="shared" si="39"/>
        <v>147.36225078434705</v>
      </c>
      <c r="V617">
        <f t="shared" si="36"/>
        <v>221.58450013086565</v>
      </c>
      <c r="W617">
        <f t="shared" si="37"/>
        <v>0.38193876099827406</v>
      </c>
    </row>
    <row r="618" spans="1:23" x14ac:dyDescent="0.2">
      <c r="A618" t="s">
        <v>184</v>
      </c>
      <c r="B618" t="s">
        <v>10</v>
      </c>
      <c r="C618">
        <v>1998</v>
      </c>
      <c r="D618" t="s">
        <v>119</v>
      </c>
      <c r="E618">
        <v>2518035112.8569036</v>
      </c>
      <c r="F618">
        <v>2.7778049197730894</v>
      </c>
      <c r="G618">
        <v>987.76572816772148</v>
      </c>
      <c r="H618">
        <v>-0.35182599399846026</v>
      </c>
      <c r="I618">
        <v>21.348440728669537</v>
      </c>
      <c r="J618">
        <v>244311414.44290772</v>
      </c>
      <c r="K618">
        <v>13.74384613137318</v>
      </c>
      <c r="L618">
        <v>5.8326892678233033</v>
      </c>
      <c r="M618">
        <v>38.994695731320782</v>
      </c>
      <c r="N618">
        <v>30.855833496556222</v>
      </c>
      <c r="O618">
        <v>69.850529227877004</v>
      </c>
      <c r="P618">
        <v>210730000</v>
      </c>
      <c r="Q618">
        <v>2549223</v>
      </c>
      <c r="R618">
        <v>3.0923701843778102</v>
      </c>
      <c r="S618">
        <v>9.6459531523797153E-3</v>
      </c>
      <c r="T618">
        <f t="shared" si="38"/>
        <v>8.3688269049159789</v>
      </c>
      <c r="U618">
        <f t="shared" si="39"/>
        <v>70.037263764445569</v>
      </c>
      <c r="V618">
        <f t="shared" si="36"/>
        <v>8.5823456907177427</v>
      </c>
      <c r="W618">
        <f t="shared" si="37"/>
        <v>8.1388622347645594</v>
      </c>
    </row>
    <row r="619" spans="1:23" x14ac:dyDescent="0.2">
      <c r="A619" t="s">
        <v>184</v>
      </c>
      <c r="B619" t="s">
        <v>10</v>
      </c>
      <c r="C619">
        <v>1999</v>
      </c>
      <c r="D619" t="s">
        <v>177</v>
      </c>
      <c r="E619">
        <v>2712246764.8997059</v>
      </c>
      <c r="F619">
        <v>7.7128254110187697</v>
      </c>
      <c r="G619">
        <v>1031.7421141484188</v>
      </c>
      <c r="H619">
        <v>4.4521068839138849</v>
      </c>
      <c r="I619" t="s">
        <v>316</v>
      </c>
      <c r="J619">
        <v>239529268.16135398</v>
      </c>
      <c r="K619">
        <v>13.839783484191647</v>
      </c>
      <c r="L619">
        <v>8.394394545896267</v>
      </c>
      <c r="M619">
        <v>36.616904515609882</v>
      </c>
      <c r="N619">
        <v>27.238828997322162</v>
      </c>
      <c r="O619">
        <v>63.855733512932048</v>
      </c>
      <c r="P619">
        <v>283350000</v>
      </c>
      <c r="Q619">
        <v>2628803</v>
      </c>
      <c r="R619">
        <v>3.0740002649615801</v>
      </c>
      <c r="S619">
        <v>1.075610676461602</v>
      </c>
      <c r="T619">
        <f t="shared" si="38"/>
        <v>10.447058271649475</v>
      </c>
      <c r="U619">
        <f t="shared" si="39"/>
        <v>109.1410265312397</v>
      </c>
      <c r="V619">
        <f t="shared" si="36"/>
        <v>6.8090444983525833</v>
      </c>
      <c r="W619">
        <f t="shared" si="37"/>
        <v>9.3780755182877193</v>
      </c>
    </row>
    <row r="620" spans="1:23" x14ac:dyDescent="0.2">
      <c r="A620" t="s">
        <v>184</v>
      </c>
      <c r="B620" t="s">
        <v>10</v>
      </c>
      <c r="C620">
        <v>2000</v>
      </c>
      <c r="D620" t="s">
        <v>308</v>
      </c>
      <c r="E620">
        <v>2700573085.1362481</v>
      </c>
      <c r="F620">
        <v>-0.43040625633815921</v>
      </c>
      <c r="G620">
        <v>996.75719797053398</v>
      </c>
      <c r="H620">
        <v>-3.3908585971370115</v>
      </c>
      <c r="I620" t="s">
        <v>316</v>
      </c>
      <c r="J620">
        <v>289986809.71463597</v>
      </c>
      <c r="K620">
        <v>16.211120537117356</v>
      </c>
      <c r="L620">
        <v>5.2885278469588535</v>
      </c>
      <c r="M620">
        <v>45.303200279604397</v>
      </c>
      <c r="N620">
        <v>29.96142235381571</v>
      </c>
      <c r="O620">
        <v>75.264622633420103</v>
      </c>
      <c r="P620">
        <v>307540000</v>
      </c>
      <c r="Q620">
        <v>2709359</v>
      </c>
      <c r="R620">
        <v>3.0183466043012501</v>
      </c>
      <c r="S620">
        <v>3.0994372969487674</v>
      </c>
      <c r="T620">
        <f t="shared" si="38"/>
        <v>11.387953234544073</v>
      </c>
      <c r="U620">
        <f t="shared" si="39"/>
        <v>129.6854788721628</v>
      </c>
      <c r="V620">
        <f t="shared" si="36"/>
        <v>4.9058605200447074</v>
      </c>
      <c r="W620">
        <f t="shared" si="37"/>
        <v>15.341777925788687</v>
      </c>
    </row>
    <row r="621" spans="1:23" x14ac:dyDescent="0.2">
      <c r="A621" t="s">
        <v>184</v>
      </c>
      <c r="B621" t="s">
        <v>10</v>
      </c>
      <c r="C621">
        <v>2001</v>
      </c>
      <c r="D621" t="s">
        <v>239</v>
      </c>
      <c r="E621">
        <v>2754822114.2178302</v>
      </c>
      <c r="F621">
        <v>2.0087969246292516</v>
      </c>
      <c r="G621">
        <v>987.13351035440212</v>
      </c>
      <c r="H621">
        <v>-0.96549968595425639</v>
      </c>
      <c r="I621" t="s">
        <v>316</v>
      </c>
      <c r="J621">
        <v>328579728.37772536</v>
      </c>
      <c r="K621">
        <v>17.706814402527471</v>
      </c>
      <c r="L621">
        <v>6.3028048572340696</v>
      </c>
      <c r="M621">
        <v>46.629967677111786</v>
      </c>
      <c r="N621">
        <v>29.397521130288869</v>
      </c>
      <c r="O621">
        <v>76.027488807400658</v>
      </c>
      <c r="P621">
        <v>407450000</v>
      </c>
      <c r="Q621">
        <v>2790729</v>
      </c>
      <c r="R621">
        <v>2.9590776477143099</v>
      </c>
      <c r="S621">
        <v>5.9203137424187844</v>
      </c>
      <c r="T621">
        <f t="shared" si="38"/>
        <v>14.790428677667498</v>
      </c>
      <c r="U621">
        <f t="shared" si="39"/>
        <v>218.75678046916912</v>
      </c>
      <c r="V621">
        <f t="shared" si="36"/>
        <v>4.4118801471876656</v>
      </c>
      <c r="W621">
        <f t="shared" si="37"/>
        <v>17.232446546822917</v>
      </c>
    </row>
    <row r="622" spans="1:23" x14ac:dyDescent="0.2">
      <c r="A622" t="s">
        <v>184</v>
      </c>
      <c r="B622" t="s">
        <v>10</v>
      </c>
      <c r="C622">
        <v>2002</v>
      </c>
      <c r="D622" t="s">
        <v>152</v>
      </c>
      <c r="E622">
        <v>2773141795.7753882</v>
      </c>
      <c r="F622">
        <v>0.66500415627596965</v>
      </c>
      <c r="G622">
        <v>965.16593732742001</v>
      </c>
      <c r="H622">
        <v>-2.2253902634806764</v>
      </c>
      <c r="I622" t="s">
        <v>316</v>
      </c>
      <c r="J622">
        <v>323293959.48018253</v>
      </c>
      <c r="K622">
        <v>16.451266612843543</v>
      </c>
      <c r="L622">
        <v>0.659036044574564</v>
      </c>
      <c r="M622">
        <v>42.267195471435556</v>
      </c>
      <c r="N622">
        <v>28.338268059455039</v>
      </c>
      <c r="O622">
        <v>70.605463530890603</v>
      </c>
      <c r="P622">
        <v>503550000</v>
      </c>
      <c r="Q622">
        <v>2873228</v>
      </c>
      <c r="R622">
        <v>2.91332843773385</v>
      </c>
      <c r="S622">
        <v>5.0844910534554044</v>
      </c>
      <c r="T622">
        <f t="shared" si="38"/>
        <v>18.158105033327519</v>
      </c>
      <c r="U622">
        <f t="shared" si="39"/>
        <v>329.71677840135419</v>
      </c>
      <c r="V622">
        <f t="shared" si="36"/>
        <v>5.0689806503091956</v>
      </c>
      <c r="W622">
        <f t="shared" si="37"/>
        <v>13.928927411980517</v>
      </c>
    </row>
    <row r="623" spans="1:23" x14ac:dyDescent="0.2">
      <c r="A623" t="s">
        <v>184</v>
      </c>
      <c r="B623" t="s">
        <v>10</v>
      </c>
      <c r="C623">
        <v>2003</v>
      </c>
      <c r="D623" t="s">
        <v>206</v>
      </c>
      <c r="E623">
        <v>2938927238.0270629</v>
      </c>
      <c r="F623">
        <v>5.9782533480340732</v>
      </c>
      <c r="G623">
        <v>993.84881897708578</v>
      </c>
      <c r="H623">
        <v>2.9718083223170453</v>
      </c>
      <c r="I623" t="s">
        <v>316</v>
      </c>
      <c r="J623">
        <v>482965014.45213652</v>
      </c>
      <c r="K623">
        <v>23.598029396824742</v>
      </c>
      <c r="L623">
        <v>0.8600314031249362</v>
      </c>
      <c r="M623">
        <v>46.812294829740381</v>
      </c>
      <c r="N623">
        <v>21.449615218330447</v>
      </c>
      <c r="O623">
        <v>68.261910048070831</v>
      </c>
      <c r="P623">
        <v>306490000</v>
      </c>
      <c r="Q623">
        <v>2957117</v>
      </c>
      <c r="R623">
        <v>2.8778670813606602</v>
      </c>
      <c r="S623">
        <v>6.5229090560420921</v>
      </c>
      <c r="T623">
        <f t="shared" si="38"/>
        <v>10.428635184780907</v>
      </c>
      <c r="U623">
        <f t="shared" si="39"/>
        <v>108.7564318172503</v>
      </c>
      <c r="V623">
        <f t="shared" si="36"/>
        <v>2.6914313114361059</v>
      </c>
      <c r="W623">
        <f t="shared" si="37"/>
        <v>25.362679611409934</v>
      </c>
    </row>
    <row r="624" spans="1:23" x14ac:dyDescent="0.2">
      <c r="A624" t="s">
        <v>184</v>
      </c>
      <c r="B624" t="s">
        <v>10</v>
      </c>
      <c r="C624">
        <v>2004</v>
      </c>
      <c r="D624" t="s">
        <v>116</v>
      </c>
      <c r="E624">
        <v>3107839833.9292707</v>
      </c>
      <c r="F624">
        <v>5.747423540012548</v>
      </c>
      <c r="G624">
        <v>1021.3672743795057</v>
      </c>
      <c r="H624">
        <v>2.7688774063990138</v>
      </c>
      <c r="I624" t="s">
        <v>316</v>
      </c>
      <c r="J624">
        <v>979600433.78693092</v>
      </c>
      <c r="K624">
        <v>44.437848509070697</v>
      </c>
      <c r="L624">
        <v>6.2790046842852281</v>
      </c>
      <c r="M624">
        <v>66.608919753845555</v>
      </c>
      <c r="N624">
        <v>25.6494190510215</v>
      </c>
      <c r="O624">
        <v>92.258338804867051</v>
      </c>
      <c r="P624">
        <v>208450000</v>
      </c>
      <c r="Q624">
        <v>3042823</v>
      </c>
      <c r="R624">
        <v>2.8570895723408198</v>
      </c>
      <c r="S624">
        <v>22.040589325672993</v>
      </c>
      <c r="T624">
        <f t="shared" si="38"/>
        <v>6.7072311038775352</v>
      </c>
      <c r="U624">
        <f t="shared" si="39"/>
        <v>44.986949080822257</v>
      </c>
      <c r="V624">
        <f t="shared" si="36"/>
        <v>2.2524283065419803</v>
      </c>
      <c r="W624">
        <f t="shared" si="37"/>
        <v>40.959500702824059</v>
      </c>
    </row>
    <row r="625" spans="1:23" x14ac:dyDescent="0.2">
      <c r="A625" t="s">
        <v>184</v>
      </c>
      <c r="B625" t="s">
        <v>10</v>
      </c>
      <c r="C625">
        <v>2005</v>
      </c>
      <c r="D625" t="s">
        <v>39</v>
      </c>
      <c r="E625">
        <v>3386595113.6020932</v>
      </c>
      <c r="F625">
        <v>8.9694223180217563</v>
      </c>
      <c r="G625">
        <v>1081.7304369608567</v>
      </c>
      <c r="H625">
        <v>5.9100349203984592</v>
      </c>
      <c r="I625" t="s">
        <v>316</v>
      </c>
      <c r="J625">
        <v>1490355434.9321573</v>
      </c>
      <c r="K625">
        <v>58.957609235352535</v>
      </c>
      <c r="L625">
        <v>9.7122227739159221</v>
      </c>
      <c r="M625">
        <v>82.480621758799515</v>
      </c>
      <c r="N625">
        <v>30.724166942513513</v>
      </c>
      <c r="O625">
        <v>113.20478870131303</v>
      </c>
      <c r="P625">
        <v>199640000</v>
      </c>
      <c r="Q625">
        <v>3130720</v>
      </c>
      <c r="R625">
        <v>2.8477307107814398</v>
      </c>
      <c r="S625">
        <v>37.165922494061455</v>
      </c>
      <c r="T625">
        <f t="shared" si="38"/>
        <v>5.8950064387134953</v>
      </c>
      <c r="U625">
        <f t="shared" si="39"/>
        <v>34.751100912473568</v>
      </c>
      <c r="V625">
        <f t="shared" si="36"/>
        <v>2.1872593303220476</v>
      </c>
      <c r="W625">
        <f t="shared" si="37"/>
        <v>51.756454816286002</v>
      </c>
    </row>
    <row r="626" spans="1:23" x14ac:dyDescent="0.2">
      <c r="A626" t="s">
        <v>184</v>
      </c>
      <c r="B626" t="s">
        <v>10</v>
      </c>
      <c r="C626">
        <v>2006</v>
      </c>
      <c r="D626" t="s">
        <v>285</v>
      </c>
      <c r="E626">
        <v>4025615109.7163248</v>
      </c>
      <c r="F626">
        <v>18.869099336606226</v>
      </c>
      <c r="G626">
        <v>1249.9375467386039</v>
      </c>
      <c r="H626">
        <v>15.549817591370413</v>
      </c>
      <c r="I626" t="s">
        <v>316</v>
      </c>
      <c r="J626">
        <v>1052711918.7783513</v>
      </c>
      <c r="K626">
        <v>27.37186350799799</v>
      </c>
      <c r="L626">
        <v>25.780224099204581</v>
      </c>
      <c r="M626">
        <v>51.741045000437715</v>
      </c>
      <c r="N626">
        <v>46.699516918859388</v>
      </c>
      <c r="O626">
        <v>98.44056191929711</v>
      </c>
      <c r="P626">
        <v>221660000</v>
      </c>
      <c r="Q626">
        <v>3220653</v>
      </c>
      <c r="R626">
        <v>2.8321123979588698</v>
      </c>
      <c r="S626">
        <v>5.0843815600257907</v>
      </c>
      <c r="T626">
        <f t="shared" si="38"/>
        <v>5.5062392692484661</v>
      </c>
      <c r="U626">
        <f t="shared" si="39"/>
        <v>30.31867089021388</v>
      </c>
      <c r="V626">
        <f t="shared" si="36"/>
        <v>19.52593743928503</v>
      </c>
      <c r="W626">
        <f t="shared" si="37"/>
        <v>5.0415280815783277</v>
      </c>
    </row>
    <row r="627" spans="1:23" x14ac:dyDescent="0.2">
      <c r="A627" t="s">
        <v>184</v>
      </c>
      <c r="B627" t="s">
        <v>10</v>
      </c>
      <c r="C627">
        <v>2007</v>
      </c>
      <c r="D627" t="s">
        <v>13</v>
      </c>
      <c r="E627">
        <v>4139050372.5918922</v>
      </c>
      <c r="F627">
        <v>2.8178367723674711</v>
      </c>
      <c r="G627">
        <v>1249.4624034099108</v>
      </c>
      <c r="H627">
        <v>-3.8013365542354904E-2</v>
      </c>
      <c r="I627" t="s">
        <v>316</v>
      </c>
      <c r="J627">
        <v>1055234568.9989811</v>
      </c>
      <c r="K627">
        <v>27.55812111751375</v>
      </c>
      <c r="L627">
        <v>18.491172546533559</v>
      </c>
      <c r="M627">
        <v>58.133939906310047</v>
      </c>
      <c r="N627">
        <v>44.872959305854984</v>
      </c>
      <c r="O627">
        <v>103.00689921216504</v>
      </c>
      <c r="P627">
        <v>325130000</v>
      </c>
      <c r="Q627">
        <v>3312665</v>
      </c>
      <c r="R627">
        <v>2.8168867365312602</v>
      </c>
      <c r="S627">
        <v>4.1520080131904598</v>
      </c>
      <c r="T627">
        <f t="shared" si="38"/>
        <v>7.8551834535031784</v>
      </c>
      <c r="U627">
        <f t="shared" si="39"/>
        <v>61.703907088190121</v>
      </c>
      <c r="V627">
        <f t="shared" si="36"/>
        <v>7.7676683433674754</v>
      </c>
      <c r="W627">
        <f t="shared" si="37"/>
        <v>13.260980600455063</v>
      </c>
    </row>
    <row r="628" spans="1:23" x14ac:dyDescent="0.2">
      <c r="A628" t="s">
        <v>184</v>
      </c>
      <c r="B628" t="s">
        <v>10</v>
      </c>
      <c r="C628">
        <v>2008</v>
      </c>
      <c r="D628" t="s">
        <v>254</v>
      </c>
      <c r="E628">
        <v>4183750757.6363211</v>
      </c>
      <c r="F628">
        <v>1.0799671668754627</v>
      </c>
      <c r="G628">
        <v>1227.7917588185501</v>
      </c>
      <c r="H628">
        <v>-1.7343974922510057</v>
      </c>
      <c r="I628" t="s">
        <v>316</v>
      </c>
      <c r="J628">
        <v>1116325033.5922408</v>
      </c>
      <c r="K628">
        <v>35.142765793696995</v>
      </c>
      <c r="L628">
        <v>20.586455657049651</v>
      </c>
      <c r="M628">
        <v>67.040508889210585</v>
      </c>
      <c r="N628">
        <v>45.947913423015194</v>
      </c>
      <c r="O628">
        <v>112.98842231222577</v>
      </c>
      <c r="P628">
        <v>408040000</v>
      </c>
      <c r="Q628">
        <v>3407541</v>
      </c>
      <c r="R628">
        <v>2.8237915405342102</v>
      </c>
      <c r="S628">
        <v>8.5032636468934051</v>
      </c>
      <c r="T628">
        <f t="shared" si="38"/>
        <v>9.7529710453050242</v>
      </c>
      <c r="U628">
        <f t="shared" si="39"/>
        <v>95.120444210558176</v>
      </c>
      <c r="V628">
        <f t="shared" si="36"/>
        <v>5.3567813640246262</v>
      </c>
      <c r="W628">
        <f t="shared" si="37"/>
        <v>21.092595466195391</v>
      </c>
    </row>
    <row r="629" spans="1:23" x14ac:dyDescent="0.2">
      <c r="A629" t="s">
        <v>184</v>
      </c>
      <c r="B629" t="s">
        <v>10</v>
      </c>
      <c r="C629">
        <v>2009</v>
      </c>
      <c r="D629" t="s">
        <v>182</v>
      </c>
      <c r="E629">
        <v>4140152656.4453745</v>
      </c>
      <c r="F629">
        <v>-1.0420817041113111</v>
      </c>
      <c r="G629">
        <v>1180.7794044429249</v>
      </c>
      <c r="H629">
        <v>-3.8290169353199559</v>
      </c>
      <c r="I629" t="s">
        <v>316</v>
      </c>
      <c r="J629">
        <v>966084100.67392612</v>
      </c>
      <c r="K629">
        <v>29.886218880839166</v>
      </c>
      <c r="L629">
        <v>19.037845481362243</v>
      </c>
      <c r="M629">
        <v>56.759608331870226</v>
      </c>
      <c r="N629">
        <v>40.942279843801749</v>
      </c>
      <c r="O629">
        <v>97.701888175671982</v>
      </c>
      <c r="P629">
        <v>342220000</v>
      </c>
      <c r="Q629">
        <v>3506288</v>
      </c>
      <c r="R629">
        <v>2.8567011221907501</v>
      </c>
      <c r="S629">
        <v>-8.3883335152031932E-2</v>
      </c>
      <c r="T629">
        <f t="shared" si="38"/>
        <v>8.2658787826877145</v>
      </c>
      <c r="U629">
        <f t="shared" si="39"/>
        <v>68.324752050086929</v>
      </c>
      <c r="V629">
        <f t="shared" si="36"/>
        <v>6.1768893684778474</v>
      </c>
      <c r="W629">
        <f t="shared" si="37"/>
        <v>15.817328488068476</v>
      </c>
    </row>
    <row r="630" spans="1:23" x14ac:dyDescent="0.2">
      <c r="A630" t="s">
        <v>184</v>
      </c>
      <c r="B630" t="s">
        <v>10</v>
      </c>
      <c r="C630">
        <v>2010</v>
      </c>
      <c r="D630" t="s">
        <v>54</v>
      </c>
      <c r="E630">
        <v>4337791006.8424778</v>
      </c>
      <c r="F630">
        <v>4.7736971748957302</v>
      </c>
      <c r="G630">
        <v>1201.7562907111726</v>
      </c>
      <c r="H630">
        <v>1.7765288071013003</v>
      </c>
      <c r="I630" t="s">
        <v>316</v>
      </c>
      <c r="J630">
        <v>1585393966.2377825</v>
      </c>
      <c r="K630">
        <v>36.548417471864482</v>
      </c>
      <c r="L630">
        <v>28.761916057438448</v>
      </c>
      <c r="M630">
        <v>61.175510417428434</v>
      </c>
      <c r="N630">
        <v>50.74469613427577</v>
      </c>
      <c r="O630">
        <v>111.92020655170421</v>
      </c>
      <c r="P630">
        <v>343230000</v>
      </c>
      <c r="Q630">
        <v>3609543</v>
      </c>
      <c r="R630">
        <v>2.9023243513658699</v>
      </c>
      <c r="S630">
        <v>3.0090982053493618</v>
      </c>
      <c r="T630">
        <f t="shared" si="38"/>
        <v>7.91255271308796</v>
      </c>
      <c r="U630">
        <f t="shared" si="39"/>
        <v>62.608490437395638</v>
      </c>
      <c r="V630">
        <f t="shared" si="36"/>
        <v>10.729766968670145</v>
      </c>
      <c r="W630">
        <f t="shared" si="37"/>
        <v>10.430814283152664</v>
      </c>
    </row>
    <row r="631" spans="1:23" x14ac:dyDescent="0.2">
      <c r="A631" t="s">
        <v>184</v>
      </c>
      <c r="B631" t="s">
        <v>10</v>
      </c>
      <c r="C631">
        <v>2011</v>
      </c>
      <c r="D631" t="s">
        <v>297</v>
      </c>
      <c r="E631">
        <v>4541843581.7999887</v>
      </c>
      <c r="F631">
        <v>4.7040665314588921</v>
      </c>
      <c r="G631">
        <v>1221.6902356636058</v>
      </c>
      <c r="H631">
        <v>1.6587343961924859</v>
      </c>
      <c r="I631" t="s">
        <v>316</v>
      </c>
      <c r="J631">
        <v>1940263751.5993924</v>
      </c>
      <c r="K631">
        <v>37.749156024740543</v>
      </c>
      <c r="L631">
        <v>37.074664355015621</v>
      </c>
      <c r="M631">
        <v>62.487012454961018</v>
      </c>
      <c r="N631">
        <v>56.132913279347385</v>
      </c>
      <c r="O631">
        <v>118.6199257343084</v>
      </c>
      <c r="P631">
        <v>328040000</v>
      </c>
      <c r="Q631">
        <v>3717672</v>
      </c>
      <c r="R631">
        <v>2.9516494401389699</v>
      </c>
      <c r="S631">
        <v>11.395871157003109</v>
      </c>
      <c r="T631">
        <f t="shared" si="38"/>
        <v>7.2226177342283924</v>
      </c>
      <c r="U631">
        <f t="shared" si="39"/>
        <v>52.166206934790473</v>
      </c>
      <c r="V631">
        <f t="shared" si="36"/>
        <v>18.668252171694018</v>
      </c>
      <c r="W631">
        <f t="shared" si="37"/>
        <v>6.3540991756136336</v>
      </c>
    </row>
    <row r="632" spans="1:23" x14ac:dyDescent="0.2">
      <c r="A632" t="s">
        <v>184</v>
      </c>
      <c r="B632" t="s">
        <v>10</v>
      </c>
      <c r="C632">
        <v>2012</v>
      </c>
      <c r="D632" t="s">
        <v>231</v>
      </c>
      <c r="E632">
        <v>4805046967.809679</v>
      </c>
      <c r="F632">
        <v>5.7950781718770514</v>
      </c>
      <c r="G632">
        <v>1254.503170118021</v>
      </c>
      <c r="H632">
        <v>2.6858636908554843</v>
      </c>
      <c r="I632">
        <v>34.676696047663945</v>
      </c>
      <c r="J632">
        <v>2408049760.0763903</v>
      </c>
      <c r="K632">
        <v>50.325224995891595</v>
      </c>
      <c r="L632">
        <v>32.380139138168261</v>
      </c>
      <c r="M632">
        <v>79.469934490992117</v>
      </c>
      <c r="N632">
        <v>53.023951227528613</v>
      </c>
      <c r="O632">
        <v>132.49388571852072</v>
      </c>
      <c r="P632">
        <v>368760000</v>
      </c>
      <c r="Q632">
        <v>3830239</v>
      </c>
      <c r="R632">
        <v>2.9829537399547199</v>
      </c>
      <c r="S632">
        <v>26.496485525022777</v>
      </c>
      <c r="T632">
        <f t="shared" si="38"/>
        <v>7.6744307073463354</v>
      </c>
      <c r="U632">
        <f t="shared" si="39"/>
        <v>58.896886681860373</v>
      </c>
      <c r="V632">
        <f t="shared" si="36"/>
        <v>5.0099814553527269</v>
      </c>
      <c r="W632">
        <f t="shared" si="37"/>
        <v>26.445983263463503</v>
      </c>
    </row>
    <row r="633" spans="1:23" x14ac:dyDescent="0.2">
      <c r="A633" t="s">
        <v>184</v>
      </c>
      <c r="B633" t="s">
        <v>10</v>
      </c>
      <c r="C633">
        <v>2013</v>
      </c>
      <c r="D633" t="s">
        <v>142</v>
      </c>
      <c r="E633">
        <v>5097686760.3607759</v>
      </c>
      <c r="F633">
        <v>6.0902587323614199</v>
      </c>
      <c r="G633">
        <v>1291.806171645108</v>
      </c>
      <c r="H633">
        <v>2.9735278806491294</v>
      </c>
      <c r="I633">
        <v>32.838560407448192</v>
      </c>
      <c r="J633">
        <v>2763875018.2650552</v>
      </c>
      <c r="K633">
        <v>54.979030447130306</v>
      </c>
      <c r="L633">
        <v>33.806209723834058</v>
      </c>
      <c r="M633">
        <v>72.040792738732108</v>
      </c>
      <c r="N633">
        <v>49.826393803013573</v>
      </c>
      <c r="O633">
        <v>121.86718654174568</v>
      </c>
      <c r="P633">
        <v>262320000</v>
      </c>
      <c r="Q633">
        <v>3946170</v>
      </c>
      <c r="R633">
        <v>2.9818284939661801</v>
      </c>
      <c r="S633">
        <v>19.670860767330257</v>
      </c>
      <c r="T633">
        <f t="shared" si="38"/>
        <v>5.1458634539842727</v>
      </c>
      <c r="U633">
        <f t="shared" si="39"/>
        <v>26.47991068705095</v>
      </c>
      <c r="V633">
        <f t="shared" si="36"/>
        <v>5.48595471317459</v>
      </c>
      <c r="W633">
        <f t="shared" si="37"/>
        <v>22.214398935718535</v>
      </c>
    </row>
    <row r="634" spans="1:23" x14ac:dyDescent="0.2">
      <c r="A634" t="s">
        <v>184</v>
      </c>
      <c r="B634" t="s">
        <v>10</v>
      </c>
      <c r="C634">
        <v>2014</v>
      </c>
      <c r="D634" t="s">
        <v>194</v>
      </c>
      <c r="E634">
        <v>5382114428.7906647</v>
      </c>
      <c r="F634">
        <v>5.5795438558833439</v>
      </c>
      <c r="G634">
        <v>1324.3652504947599</v>
      </c>
      <c r="H634">
        <v>2.5204306624567465</v>
      </c>
      <c r="I634">
        <v>22.988596453600923</v>
      </c>
      <c r="J634">
        <v>2521745061.0632963</v>
      </c>
      <c r="K634">
        <v>54.272611461835275</v>
      </c>
      <c r="L634">
        <v>25.566254897090406</v>
      </c>
      <c r="M634">
        <v>65.777914940029845</v>
      </c>
      <c r="N634">
        <v>39.147826343579609</v>
      </c>
      <c r="O634">
        <v>104.92574128360945</v>
      </c>
      <c r="P634">
        <v>232960000</v>
      </c>
      <c r="Q634">
        <v>4063920</v>
      </c>
      <c r="R634">
        <v>2.94025367689978</v>
      </c>
      <c r="S634">
        <v>9.3219352398689121</v>
      </c>
      <c r="T634">
        <f t="shared" si="38"/>
        <v>4.3284103874459054</v>
      </c>
      <c r="U634">
        <f t="shared" si="39"/>
        <v>18.735136482149613</v>
      </c>
      <c r="V634">
        <f t="shared" si="36"/>
        <v>3.9401198724361723</v>
      </c>
      <c r="W634">
        <f t="shared" si="37"/>
        <v>26.630088596450236</v>
      </c>
    </row>
    <row r="635" spans="1:23" x14ac:dyDescent="0.2">
      <c r="A635" t="s">
        <v>184</v>
      </c>
      <c r="B635" t="s">
        <v>10</v>
      </c>
      <c r="C635">
        <v>2015</v>
      </c>
      <c r="D635" t="s">
        <v>104</v>
      </c>
      <c r="E635">
        <v>5457464030.629982</v>
      </c>
      <c r="F635">
        <v>1.3999999969574759</v>
      </c>
      <c r="G635">
        <v>1304.8826077620122</v>
      </c>
      <c r="H635">
        <v>-1.4710928669767753</v>
      </c>
      <c r="I635">
        <v>19.563731336738194</v>
      </c>
      <c r="J635">
        <v>2573356851.206737</v>
      </c>
      <c r="K635">
        <v>60.018272866736822</v>
      </c>
      <c r="L635">
        <v>19.611948561911987</v>
      </c>
      <c r="M635">
        <v>72.26029687831624</v>
      </c>
      <c r="N635">
        <v>37.104595112916371</v>
      </c>
      <c r="O635">
        <v>109.36489199123261</v>
      </c>
      <c r="P635">
        <v>319810000</v>
      </c>
      <c r="Q635">
        <v>4182341</v>
      </c>
      <c r="R635">
        <v>2.87231125722308</v>
      </c>
      <c r="S635">
        <v>10.357218374469724</v>
      </c>
      <c r="T635">
        <f t="shared" si="38"/>
        <v>5.8600477841918597</v>
      </c>
      <c r="U635">
        <f t="shared" si="39"/>
        <v>34.340160033011927</v>
      </c>
      <c r="V635">
        <f t="shared" si="36"/>
        <v>3.1108721060681312</v>
      </c>
      <c r="W635">
        <f t="shared" si="37"/>
        <v>35.155701765399868</v>
      </c>
    </row>
    <row r="636" spans="1:23" x14ac:dyDescent="0.2">
      <c r="A636" t="s">
        <v>184</v>
      </c>
      <c r="B636" t="s">
        <v>10</v>
      </c>
      <c r="C636">
        <v>2016</v>
      </c>
      <c r="D636" t="s">
        <v>29</v>
      </c>
      <c r="E636">
        <v>5566613311.2553749</v>
      </c>
      <c r="F636">
        <v>2.000000000234408</v>
      </c>
      <c r="G636">
        <v>1294.2548278699078</v>
      </c>
      <c r="H636">
        <v>-0.81446252934063068</v>
      </c>
      <c r="I636">
        <v>24.14323691310414</v>
      </c>
      <c r="J636">
        <v>1974232868.3759642</v>
      </c>
      <c r="K636">
        <v>50.000001581643907</v>
      </c>
      <c r="L636">
        <v>21.441301829122565</v>
      </c>
      <c r="M636">
        <v>63.377941902600242</v>
      </c>
      <c r="N636">
        <v>37.150468393371384</v>
      </c>
      <c r="O636">
        <v>100.52841029597161</v>
      </c>
      <c r="P636">
        <v>294080000</v>
      </c>
      <c r="Q636">
        <v>4301018</v>
      </c>
      <c r="R636">
        <v>2.7980601250791999</v>
      </c>
      <c r="S636">
        <v>5.7209908136164094</v>
      </c>
      <c r="T636">
        <f t="shared" si="38"/>
        <v>5.2829248872988357</v>
      </c>
      <c r="U636">
        <f t="shared" si="39"/>
        <v>27.909295364841416</v>
      </c>
      <c r="V636">
        <f t="shared" si="36"/>
        <v>3.8329429733518907</v>
      </c>
      <c r="W636">
        <f t="shared" si="37"/>
        <v>26.227473509228858</v>
      </c>
    </row>
    <row r="637" spans="1:23" x14ac:dyDescent="0.2">
      <c r="A637" t="s">
        <v>184</v>
      </c>
      <c r="B637" t="s">
        <v>10</v>
      </c>
      <c r="C637">
        <v>2017</v>
      </c>
      <c r="D637" t="s">
        <v>276</v>
      </c>
      <c r="E637">
        <v>5761444777.4851322</v>
      </c>
      <c r="F637">
        <v>3.5000000060327494</v>
      </c>
      <c r="G637">
        <v>1303.4400326966327</v>
      </c>
      <c r="H637">
        <v>0.70969059793594624</v>
      </c>
      <c r="I637">
        <v>26.130575006854826</v>
      </c>
      <c r="J637">
        <v>2171879674.7271018</v>
      </c>
      <c r="K637">
        <v>51.513459363688376</v>
      </c>
      <c r="L637">
        <v>22.702993972815907</v>
      </c>
      <c r="M637">
        <v>69.076173091788334</v>
      </c>
      <c r="N637">
        <v>41.963685278498822</v>
      </c>
      <c r="O637">
        <v>111.03985837028716</v>
      </c>
      <c r="P637">
        <v>279590000</v>
      </c>
      <c r="Q637">
        <v>4420184</v>
      </c>
      <c r="R637">
        <v>2.7329585316340999</v>
      </c>
      <c r="S637">
        <v>11.706493550768316</v>
      </c>
      <c r="T637">
        <f t="shared" si="38"/>
        <v>4.8527758365852272</v>
      </c>
      <c r="U637">
        <f t="shared" si="39"/>
        <v>23.54943332014545</v>
      </c>
      <c r="V637">
        <f t="shared" si="36"/>
        <v>4.0955245101432425</v>
      </c>
      <c r="W637">
        <f t="shared" si="37"/>
        <v>27.112487813289512</v>
      </c>
    </row>
    <row r="638" spans="1:23" x14ac:dyDescent="0.2">
      <c r="A638" t="s">
        <v>184</v>
      </c>
      <c r="B638" t="s">
        <v>10</v>
      </c>
      <c r="C638">
        <v>2018</v>
      </c>
      <c r="D638" t="s">
        <v>1</v>
      </c>
      <c r="E638" t="s">
        <v>316</v>
      </c>
      <c r="F638" t="s">
        <v>316</v>
      </c>
      <c r="G638" t="s">
        <v>316</v>
      </c>
      <c r="H638" t="s">
        <v>316</v>
      </c>
      <c r="I638" t="s">
        <v>316</v>
      </c>
      <c r="J638" t="s">
        <v>316</v>
      </c>
      <c r="K638" t="s">
        <v>316</v>
      </c>
      <c r="L638" t="s">
        <v>316</v>
      </c>
      <c r="M638" t="s">
        <v>316</v>
      </c>
      <c r="N638" t="s">
        <v>316</v>
      </c>
      <c r="O638" t="s">
        <v>316</v>
      </c>
      <c r="P638" t="s">
        <v>316</v>
      </c>
      <c r="Q638" t="s">
        <v>316</v>
      </c>
      <c r="R638" t="s">
        <v>316</v>
      </c>
      <c r="S638" t="s">
        <v>316</v>
      </c>
      <c r="T638" t="e">
        <f t="shared" si="38"/>
        <v>#VALUE!</v>
      </c>
      <c r="U638" t="e">
        <f t="shared" si="39"/>
        <v>#VALUE!</v>
      </c>
      <c r="V638" t="e">
        <f t="shared" si="36"/>
        <v>#VALUE!</v>
      </c>
      <c r="W638" t="e">
        <f t="shared" si="37"/>
        <v>#VALUE!</v>
      </c>
    </row>
    <row r="639" spans="1:23" x14ac:dyDescent="0.2">
      <c r="A639" t="s">
        <v>37</v>
      </c>
      <c r="B639" t="s">
        <v>269</v>
      </c>
      <c r="C639">
        <v>1970</v>
      </c>
      <c r="D639" t="s">
        <v>178</v>
      </c>
      <c r="E639">
        <v>4476619177.5157585</v>
      </c>
      <c r="F639">
        <v>4.9793305971676602</v>
      </c>
      <c r="G639">
        <v>169.6882620778137</v>
      </c>
      <c r="H639">
        <v>2.4612844513797256</v>
      </c>
      <c r="I639" t="s">
        <v>316</v>
      </c>
      <c r="J639" t="s">
        <v>316</v>
      </c>
      <c r="K639" t="s">
        <v>316</v>
      </c>
      <c r="L639" t="s">
        <v>316</v>
      </c>
      <c r="M639" t="s">
        <v>316</v>
      </c>
      <c r="N639" t="s">
        <v>316</v>
      </c>
      <c r="O639" t="s">
        <v>316</v>
      </c>
      <c r="P639">
        <v>153870000</v>
      </c>
      <c r="Q639">
        <v>26381431</v>
      </c>
      <c r="R639">
        <v>2.42784647665875</v>
      </c>
      <c r="S639" t="s">
        <v>316</v>
      </c>
      <c r="T639">
        <f t="shared" si="38"/>
        <v>3.437192083991119</v>
      </c>
      <c r="U639">
        <f t="shared" si="39"/>
        <v>11.814289422251212</v>
      </c>
      <c r="V639" t="e">
        <f t="shared" si="36"/>
        <v>#VALUE!</v>
      </c>
      <c r="W639" t="e">
        <f t="shared" si="37"/>
        <v>#VALUE!</v>
      </c>
    </row>
    <row r="640" spans="1:23" x14ac:dyDescent="0.2">
      <c r="A640" t="s">
        <v>37</v>
      </c>
      <c r="B640" t="s">
        <v>269</v>
      </c>
      <c r="C640">
        <v>1971</v>
      </c>
      <c r="D640" t="s">
        <v>85</v>
      </c>
      <c r="E640">
        <v>4661501868.3312807</v>
      </c>
      <c r="F640">
        <v>4.1299624445186822</v>
      </c>
      <c r="G640">
        <v>172.48860150454405</v>
      </c>
      <c r="H640">
        <v>1.6502846999789398</v>
      </c>
      <c r="I640" t="s">
        <v>316</v>
      </c>
      <c r="J640" t="s">
        <v>316</v>
      </c>
      <c r="K640" t="s">
        <v>316</v>
      </c>
      <c r="L640" t="s">
        <v>316</v>
      </c>
      <c r="M640" t="s">
        <v>316</v>
      </c>
      <c r="N640" t="s">
        <v>316</v>
      </c>
      <c r="O640" t="s">
        <v>316</v>
      </c>
      <c r="P640">
        <v>262110000</v>
      </c>
      <c r="Q640">
        <v>27024985</v>
      </c>
      <c r="R640">
        <v>2.4101417024926</v>
      </c>
      <c r="S640" t="s">
        <v>316</v>
      </c>
      <c r="T640">
        <f t="shared" si="38"/>
        <v>5.6228659218328243</v>
      </c>
      <c r="U640">
        <f t="shared" si="39"/>
        <v>31.616621174908897</v>
      </c>
      <c r="V640" t="e">
        <f t="shared" si="36"/>
        <v>#VALUE!</v>
      </c>
      <c r="W640" t="e">
        <f t="shared" si="37"/>
        <v>#VALUE!</v>
      </c>
    </row>
    <row r="641" spans="1:23" x14ac:dyDescent="0.2">
      <c r="A641" t="s">
        <v>37</v>
      </c>
      <c r="B641" t="s">
        <v>269</v>
      </c>
      <c r="C641">
        <v>1972</v>
      </c>
      <c r="D641" t="s">
        <v>15</v>
      </c>
      <c r="E641">
        <v>4775048659.4371214</v>
      </c>
      <c r="F641">
        <v>2.435841372868282</v>
      </c>
      <c r="G641">
        <v>172.50808592025828</v>
      </c>
      <c r="H641">
        <v>1.1296059881232168E-2</v>
      </c>
      <c r="I641" t="s">
        <v>316</v>
      </c>
      <c r="J641" t="s">
        <v>316</v>
      </c>
      <c r="K641" t="s">
        <v>316</v>
      </c>
      <c r="L641" t="s">
        <v>316</v>
      </c>
      <c r="M641" t="s">
        <v>316</v>
      </c>
      <c r="N641" t="s">
        <v>316</v>
      </c>
      <c r="O641" t="s">
        <v>316</v>
      </c>
      <c r="P641">
        <v>244460000</v>
      </c>
      <c r="Q641">
        <v>27680144</v>
      </c>
      <c r="R641">
        <v>2.39535245645857</v>
      </c>
      <c r="S641" t="s">
        <v>316</v>
      </c>
      <c r="T641">
        <f t="shared" si="38"/>
        <v>5.1195289814872114</v>
      </c>
      <c r="U641">
        <f t="shared" si="39"/>
        <v>26.209576992287484</v>
      </c>
      <c r="V641" t="e">
        <f t="shared" si="36"/>
        <v>#VALUE!</v>
      </c>
      <c r="W641" t="e">
        <f t="shared" si="37"/>
        <v>#VALUE!</v>
      </c>
    </row>
    <row r="642" spans="1:23" x14ac:dyDescent="0.2">
      <c r="A642" t="s">
        <v>37</v>
      </c>
      <c r="B642" t="s">
        <v>269</v>
      </c>
      <c r="C642">
        <v>1973</v>
      </c>
      <c r="D642" t="s">
        <v>257</v>
      </c>
      <c r="E642">
        <v>4728820233.0525627</v>
      </c>
      <c r="F642">
        <v>-0.96812471833550262</v>
      </c>
      <c r="G642">
        <v>166.817065242647</v>
      </c>
      <c r="H642">
        <v>-3.2989877820810989</v>
      </c>
      <c r="I642" t="s">
        <v>316</v>
      </c>
      <c r="J642" t="s">
        <v>316</v>
      </c>
      <c r="K642" t="s">
        <v>316</v>
      </c>
      <c r="L642" t="s">
        <v>316</v>
      </c>
      <c r="M642" t="s">
        <v>316</v>
      </c>
      <c r="N642" t="s">
        <v>316</v>
      </c>
      <c r="O642" t="s">
        <v>316</v>
      </c>
      <c r="P642">
        <v>312000000</v>
      </c>
      <c r="Q642">
        <v>28347341</v>
      </c>
      <c r="R642">
        <v>2.3817900839826298</v>
      </c>
      <c r="S642" t="s">
        <v>316</v>
      </c>
      <c r="T642">
        <f t="shared" si="38"/>
        <v>6.5978401508952427</v>
      </c>
      <c r="U642">
        <f t="shared" si="39"/>
        <v>43.531494656765361</v>
      </c>
      <c r="V642" t="e">
        <f t="shared" ref="V642:V705" si="40">(((M642+N642)/100)*E642)/((W642/100)*E642)</f>
        <v>#VALUE!</v>
      </c>
      <c r="W642" t="e">
        <f t="shared" ref="W642:W705" si="41">ABS(N642-M642)</f>
        <v>#VALUE!</v>
      </c>
    </row>
    <row r="643" spans="1:23" x14ac:dyDescent="0.2">
      <c r="A643" t="s">
        <v>37</v>
      </c>
      <c r="B643" t="s">
        <v>269</v>
      </c>
      <c r="C643">
        <v>1974</v>
      </c>
      <c r="D643" t="s">
        <v>298</v>
      </c>
      <c r="E643">
        <v>4981451575.5832853</v>
      </c>
      <c r="F643">
        <v>5.3423756894992636</v>
      </c>
      <c r="G643">
        <v>171.61007385499968</v>
      </c>
      <c r="H643">
        <v>2.8732124050863064</v>
      </c>
      <c r="I643" t="s">
        <v>316</v>
      </c>
      <c r="J643" t="s">
        <v>316</v>
      </c>
      <c r="K643" t="s">
        <v>316</v>
      </c>
      <c r="L643" t="s">
        <v>316</v>
      </c>
      <c r="M643" t="s">
        <v>316</v>
      </c>
      <c r="N643" t="s">
        <v>316</v>
      </c>
      <c r="O643" t="s">
        <v>316</v>
      </c>
      <c r="P643">
        <v>262470000.00000003</v>
      </c>
      <c r="Q643">
        <v>29027734</v>
      </c>
      <c r="R643">
        <v>2.3718483919791198</v>
      </c>
      <c r="S643" t="s">
        <v>316</v>
      </c>
      <c r="T643">
        <f t="shared" ref="T643:T706" si="42">(P643/E643)*100</f>
        <v>5.2689461298089011</v>
      </c>
      <c r="U643">
        <f t="shared" ref="U643:U706" si="43">T643^2</f>
        <v>27.761793318828197</v>
      </c>
      <c r="V643" t="e">
        <f t="shared" si="40"/>
        <v>#VALUE!</v>
      </c>
      <c r="W643" t="e">
        <f t="shared" si="41"/>
        <v>#VALUE!</v>
      </c>
    </row>
    <row r="644" spans="1:23" x14ac:dyDescent="0.2">
      <c r="A644" t="s">
        <v>37</v>
      </c>
      <c r="B644" t="s">
        <v>269</v>
      </c>
      <c r="C644">
        <v>1975</v>
      </c>
      <c r="D644" t="s">
        <v>232</v>
      </c>
      <c r="E644">
        <v>5188316772.8845997</v>
      </c>
      <c r="F644">
        <v>4.1527091885278793</v>
      </c>
      <c r="G644">
        <v>174.56168943611974</v>
      </c>
      <c r="H644">
        <v>1.7199547292392765</v>
      </c>
      <c r="I644" t="s">
        <v>316</v>
      </c>
      <c r="J644" t="s">
        <v>316</v>
      </c>
      <c r="K644" t="s">
        <v>316</v>
      </c>
      <c r="L644" t="s">
        <v>316</v>
      </c>
      <c r="M644" t="s">
        <v>316</v>
      </c>
      <c r="N644" t="s">
        <v>316</v>
      </c>
      <c r="O644" t="s">
        <v>316</v>
      </c>
      <c r="P644">
        <v>206760000</v>
      </c>
      <c r="Q644">
        <v>29721967</v>
      </c>
      <c r="R644">
        <v>2.36346842393933</v>
      </c>
      <c r="S644" t="s">
        <v>316</v>
      </c>
      <c r="T644">
        <f t="shared" si="42"/>
        <v>3.9851074838101219</v>
      </c>
      <c r="U644">
        <f t="shared" si="43"/>
        <v>15.881081657519442</v>
      </c>
      <c r="V644" t="e">
        <f t="shared" si="40"/>
        <v>#VALUE!</v>
      </c>
      <c r="W644" t="e">
        <f t="shared" si="41"/>
        <v>#VALUE!</v>
      </c>
    </row>
    <row r="645" spans="1:23" x14ac:dyDescent="0.2">
      <c r="A645" t="s">
        <v>37</v>
      </c>
      <c r="B645" t="s">
        <v>269</v>
      </c>
      <c r="C645">
        <v>1976</v>
      </c>
      <c r="D645" t="s">
        <v>144</v>
      </c>
      <c r="E645">
        <v>5503786990.3064985</v>
      </c>
      <c r="F645">
        <v>6.0803962292861939</v>
      </c>
      <c r="G645">
        <v>180.87882346610033</v>
      </c>
      <c r="H645">
        <v>3.6188547729954905</v>
      </c>
      <c r="I645" t="s">
        <v>316</v>
      </c>
      <c r="J645" t="s">
        <v>316</v>
      </c>
      <c r="K645" t="s">
        <v>316</v>
      </c>
      <c r="L645" t="s">
        <v>316</v>
      </c>
      <c r="M645" t="s">
        <v>316</v>
      </c>
      <c r="N645" t="s">
        <v>316</v>
      </c>
      <c r="O645" t="s">
        <v>316</v>
      </c>
      <c r="P645">
        <v>241220000</v>
      </c>
      <c r="Q645">
        <v>30428034</v>
      </c>
      <c r="R645">
        <v>2.3477952479220199</v>
      </c>
      <c r="S645" t="s">
        <v>316</v>
      </c>
      <c r="T645">
        <f t="shared" si="42"/>
        <v>4.3828004322268796</v>
      </c>
      <c r="U645">
        <f t="shared" si="43"/>
        <v>19.208939628728125</v>
      </c>
      <c r="V645" t="e">
        <f t="shared" si="40"/>
        <v>#VALUE!</v>
      </c>
      <c r="W645" t="e">
        <f t="shared" si="41"/>
        <v>#VALUE!</v>
      </c>
    </row>
    <row r="646" spans="1:23" x14ac:dyDescent="0.2">
      <c r="A646" t="s">
        <v>37</v>
      </c>
      <c r="B646" t="s">
        <v>269</v>
      </c>
      <c r="C646">
        <v>1977</v>
      </c>
      <c r="D646" t="s">
        <v>65</v>
      </c>
      <c r="E646">
        <v>5831388166.4049101</v>
      </c>
      <c r="F646">
        <v>5.9522866105719032</v>
      </c>
      <c r="G646">
        <v>187.2375899507374</v>
      </c>
      <c r="H646">
        <v>3.5154842135673618</v>
      </c>
      <c r="I646" t="s">
        <v>316</v>
      </c>
      <c r="J646" t="s">
        <v>316</v>
      </c>
      <c r="K646" t="s">
        <v>316</v>
      </c>
      <c r="L646" t="s">
        <v>316</v>
      </c>
      <c r="M646" t="s">
        <v>316</v>
      </c>
      <c r="N646" t="s">
        <v>316</v>
      </c>
      <c r="O646" t="s">
        <v>316</v>
      </c>
      <c r="P646">
        <v>311980000</v>
      </c>
      <c r="Q646">
        <v>31144324</v>
      </c>
      <c r="R646">
        <v>2.3267659015687201</v>
      </c>
      <c r="S646" t="s">
        <v>316</v>
      </c>
      <c r="T646">
        <f t="shared" si="42"/>
        <v>5.3500125715750073</v>
      </c>
      <c r="U646">
        <f t="shared" si="43"/>
        <v>28.622634516010624</v>
      </c>
      <c r="V646" t="e">
        <f t="shared" si="40"/>
        <v>#VALUE!</v>
      </c>
      <c r="W646" t="e">
        <f t="shared" si="41"/>
        <v>#VALUE!</v>
      </c>
    </row>
    <row r="647" spans="1:23" x14ac:dyDescent="0.2">
      <c r="A647" t="s">
        <v>37</v>
      </c>
      <c r="B647" t="s">
        <v>269</v>
      </c>
      <c r="C647">
        <v>1978</v>
      </c>
      <c r="D647" t="s">
        <v>106</v>
      </c>
      <c r="E647">
        <v>6211467377.0003815</v>
      </c>
      <c r="F647">
        <v>6.5178170231427544</v>
      </c>
      <c r="G647">
        <v>194.88650078768825</v>
      </c>
      <c r="H647">
        <v>4.0851363441301061</v>
      </c>
      <c r="I647" t="s">
        <v>316</v>
      </c>
      <c r="J647" t="s">
        <v>316</v>
      </c>
      <c r="K647" t="s">
        <v>316</v>
      </c>
      <c r="L647" t="s">
        <v>316</v>
      </c>
      <c r="M647" t="s">
        <v>316</v>
      </c>
      <c r="N647" t="s">
        <v>316</v>
      </c>
      <c r="O647" t="s">
        <v>316</v>
      </c>
      <c r="P647">
        <v>682040000</v>
      </c>
      <c r="Q647">
        <v>31872230</v>
      </c>
      <c r="R647">
        <v>2.3103084199618098</v>
      </c>
      <c r="S647" t="s">
        <v>316</v>
      </c>
      <c r="T647">
        <f t="shared" si="42"/>
        <v>10.980336184738496</v>
      </c>
      <c r="U647">
        <f t="shared" si="43"/>
        <v>120.56778272987755</v>
      </c>
      <c r="V647" t="e">
        <f t="shared" si="40"/>
        <v>#VALUE!</v>
      </c>
      <c r="W647" t="e">
        <f t="shared" si="41"/>
        <v>#VALUE!</v>
      </c>
    </row>
    <row r="648" spans="1:23" x14ac:dyDescent="0.2">
      <c r="A648" t="s">
        <v>37</v>
      </c>
      <c r="B648" t="s">
        <v>269</v>
      </c>
      <c r="C648">
        <v>1979</v>
      </c>
      <c r="D648" t="s">
        <v>30</v>
      </c>
      <c r="E648">
        <v>6534543030.9038744</v>
      </c>
      <c r="F648">
        <v>5.2012774807409698</v>
      </c>
      <c r="G648">
        <v>200.36074910491735</v>
      </c>
      <c r="H648">
        <v>2.8089417661579574</v>
      </c>
      <c r="I648" t="s">
        <v>316</v>
      </c>
      <c r="J648" t="s">
        <v>316</v>
      </c>
      <c r="K648" t="s">
        <v>316</v>
      </c>
      <c r="L648" t="s">
        <v>316</v>
      </c>
      <c r="M648" t="s">
        <v>316</v>
      </c>
      <c r="N648" t="s">
        <v>316</v>
      </c>
      <c r="O648" t="s">
        <v>316</v>
      </c>
      <c r="P648">
        <v>831140000</v>
      </c>
      <c r="Q648">
        <v>32613888</v>
      </c>
      <c r="R648">
        <v>2.3003112183525301</v>
      </c>
      <c r="S648" t="s">
        <v>316</v>
      </c>
      <c r="T648">
        <f t="shared" si="42"/>
        <v>12.719175557790068</v>
      </c>
      <c r="U648">
        <f t="shared" si="43"/>
        <v>161.77742686988429</v>
      </c>
      <c r="V648" t="e">
        <f t="shared" si="40"/>
        <v>#VALUE!</v>
      </c>
      <c r="W648" t="e">
        <f t="shared" si="41"/>
        <v>#VALUE!</v>
      </c>
    </row>
    <row r="649" spans="1:23" x14ac:dyDescent="0.2">
      <c r="A649" t="s">
        <v>37</v>
      </c>
      <c r="B649" t="s">
        <v>269</v>
      </c>
      <c r="C649">
        <v>1980</v>
      </c>
      <c r="D649" t="s">
        <v>108</v>
      </c>
      <c r="E649">
        <v>7053290217.8204498</v>
      </c>
      <c r="F649">
        <v>7.9385380808307389</v>
      </c>
      <c r="G649">
        <v>211.36802792365873</v>
      </c>
      <c r="H649">
        <v>5.4937301182566074</v>
      </c>
      <c r="I649" t="s">
        <v>316</v>
      </c>
      <c r="J649" t="s">
        <v>316</v>
      </c>
      <c r="K649" t="s">
        <v>316</v>
      </c>
      <c r="L649" t="s">
        <v>316</v>
      </c>
      <c r="M649" t="s">
        <v>316</v>
      </c>
      <c r="N649" t="s">
        <v>316</v>
      </c>
      <c r="O649" t="s">
        <v>316</v>
      </c>
      <c r="P649">
        <v>675230000</v>
      </c>
      <c r="Q649">
        <v>33369712</v>
      </c>
      <c r="R649">
        <v>2.29104522944596</v>
      </c>
      <c r="S649" t="s">
        <v>316</v>
      </c>
      <c r="T649">
        <f t="shared" si="42"/>
        <v>9.5732626780903125</v>
      </c>
      <c r="U649">
        <f t="shared" si="43"/>
        <v>91.647358303716899</v>
      </c>
      <c r="V649" t="e">
        <f t="shared" si="40"/>
        <v>#VALUE!</v>
      </c>
      <c r="W649" t="e">
        <f t="shared" si="41"/>
        <v>#VALUE!</v>
      </c>
    </row>
    <row r="650" spans="1:23" x14ac:dyDescent="0.2">
      <c r="A650" t="s">
        <v>37</v>
      </c>
      <c r="B650" t="s">
        <v>269</v>
      </c>
      <c r="C650">
        <v>1981</v>
      </c>
      <c r="D650" t="s">
        <v>160</v>
      </c>
      <c r="E650">
        <v>7501580034.7237339</v>
      </c>
      <c r="F650">
        <v>6.3557545919585152</v>
      </c>
      <c r="G650">
        <v>219.73553616403623</v>
      </c>
      <c r="H650">
        <v>3.9587388511755535</v>
      </c>
      <c r="I650" t="s">
        <v>316</v>
      </c>
      <c r="J650" t="s">
        <v>316</v>
      </c>
      <c r="K650" t="s">
        <v>316</v>
      </c>
      <c r="L650" t="s">
        <v>316</v>
      </c>
      <c r="M650" t="s">
        <v>316</v>
      </c>
      <c r="N650" t="s">
        <v>316</v>
      </c>
      <c r="O650" t="s">
        <v>316</v>
      </c>
      <c r="P650">
        <v>616740000</v>
      </c>
      <c r="Q650">
        <v>34139130</v>
      </c>
      <c r="R650">
        <v>2.2795571517950899</v>
      </c>
      <c r="S650" t="s">
        <v>316</v>
      </c>
      <c r="T650">
        <f t="shared" si="42"/>
        <v>8.2214679726830795</v>
      </c>
      <c r="U650">
        <f t="shared" si="43"/>
        <v>67.592535625853628</v>
      </c>
      <c r="V650" t="e">
        <f t="shared" si="40"/>
        <v>#VALUE!</v>
      </c>
      <c r="W650" t="e">
        <f t="shared" si="41"/>
        <v>#VALUE!</v>
      </c>
    </row>
    <row r="651" spans="1:23" x14ac:dyDescent="0.2">
      <c r="A651" t="s">
        <v>37</v>
      </c>
      <c r="B651" t="s">
        <v>269</v>
      </c>
      <c r="C651">
        <v>1982</v>
      </c>
      <c r="D651" t="s">
        <v>77</v>
      </c>
      <c r="E651">
        <v>7921959309.8346138</v>
      </c>
      <c r="F651">
        <v>5.603876425566412</v>
      </c>
      <c r="G651">
        <v>226.87390834512257</v>
      </c>
      <c r="H651">
        <v>3.2486198207637358</v>
      </c>
      <c r="I651" t="s">
        <v>316</v>
      </c>
      <c r="J651" t="s">
        <v>316</v>
      </c>
      <c r="K651" t="s">
        <v>316</v>
      </c>
      <c r="L651" t="s">
        <v>316</v>
      </c>
      <c r="M651" t="s">
        <v>316</v>
      </c>
      <c r="N651" t="s">
        <v>316</v>
      </c>
      <c r="O651" t="s">
        <v>316</v>
      </c>
      <c r="P651">
        <v>738860000</v>
      </c>
      <c r="Q651">
        <v>34917895</v>
      </c>
      <c r="R651">
        <v>2.2555214775436898</v>
      </c>
      <c r="S651" t="s">
        <v>316</v>
      </c>
      <c r="T651">
        <f t="shared" si="42"/>
        <v>9.3267330858762652</v>
      </c>
      <c r="U651">
        <f t="shared" si="43"/>
        <v>86.987950055178999</v>
      </c>
      <c r="V651" t="e">
        <f t="shared" si="40"/>
        <v>#VALUE!</v>
      </c>
      <c r="W651" t="e">
        <f t="shared" si="41"/>
        <v>#VALUE!</v>
      </c>
    </row>
    <row r="652" spans="1:23" x14ac:dyDescent="0.2">
      <c r="A652" t="s">
        <v>37</v>
      </c>
      <c r="B652" t="s">
        <v>269</v>
      </c>
      <c r="C652">
        <v>1983</v>
      </c>
      <c r="D652" t="s">
        <v>6</v>
      </c>
      <c r="E652">
        <v>8269819885.1924677</v>
      </c>
      <c r="F652">
        <v>4.3910926798880041</v>
      </c>
      <c r="G652">
        <v>231.66096391583312</v>
      </c>
      <c r="H652">
        <v>2.1100070984929857</v>
      </c>
      <c r="I652" t="s">
        <v>316</v>
      </c>
      <c r="J652" t="s">
        <v>316</v>
      </c>
      <c r="K652" t="s">
        <v>316</v>
      </c>
      <c r="L652" t="s">
        <v>316</v>
      </c>
      <c r="M652" t="s">
        <v>316</v>
      </c>
      <c r="N652" t="s">
        <v>316</v>
      </c>
      <c r="O652" t="s">
        <v>316</v>
      </c>
      <c r="P652">
        <v>690410000</v>
      </c>
      <c r="Q652">
        <v>35697943</v>
      </c>
      <c r="R652">
        <v>2.2093619564948801</v>
      </c>
      <c r="S652" t="s">
        <v>316</v>
      </c>
      <c r="T652">
        <f t="shared" si="42"/>
        <v>8.3485494192710803</v>
      </c>
      <c r="U652">
        <f t="shared" si="43"/>
        <v>69.698277406011499</v>
      </c>
      <c r="V652" t="e">
        <f t="shared" si="40"/>
        <v>#VALUE!</v>
      </c>
      <c r="W652" t="e">
        <f t="shared" si="41"/>
        <v>#VALUE!</v>
      </c>
    </row>
    <row r="653" spans="1:23" x14ac:dyDescent="0.2">
      <c r="A653" t="s">
        <v>37</v>
      </c>
      <c r="B653" t="s">
        <v>269</v>
      </c>
      <c r="C653">
        <v>1984</v>
      </c>
      <c r="D653" t="s">
        <v>246</v>
      </c>
      <c r="E653">
        <v>8677747608.3840122</v>
      </c>
      <c r="F653">
        <v>4.9327280261805839</v>
      </c>
      <c r="G653">
        <v>237.94933391947711</v>
      </c>
      <c r="H653">
        <v>2.7144711380587552</v>
      </c>
      <c r="I653" t="s">
        <v>316</v>
      </c>
      <c r="J653" t="s">
        <v>316</v>
      </c>
      <c r="K653" t="s">
        <v>316</v>
      </c>
      <c r="L653" t="s">
        <v>316</v>
      </c>
      <c r="M653" t="s">
        <v>316</v>
      </c>
      <c r="N653" t="s">
        <v>316</v>
      </c>
      <c r="O653" t="s">
        <v>316</v>
      </c>
      <c r="P653">
        <v>623290000</v>
      </c>
      <c r="Q653">
        <v>36468888</v>
      </c>
      <c r="R653">
        <v>2.1366445463433301</v>
      </c>
      <c r="S653" t="s">
        <v>316</v>
      </c>
      <c r="T653">
        <f t="shared" si="42"/>
        <v>7.1826242030571157</v>
      </c>
      <c r="U653">
        <f t="shared" si="43"/>
        <v>51.590090442341868</v>
      </c>
      <c r="V653" t="e">
        <f t="shared" si="40"/>
        <v>#VALUE!</v>
      </c>
      <c r="W653" t="e">
        <f t="shared" si="41"/>
        <v>#VALUE!</v>
      </c>
    </row>
    <row r="654" spans="1:23" x14ac:dyDescent="0.2">
      <c r="A654" t="s">
        <v>37</v>
      </c>
      <c r="B654" t="s">
        <v>269</v>
      </c>
      <c r="C654">
        <v>1985</v>
      </c>
      <c r="D654" t="s">
        <v>288</v>
      </c>
      <c r="E654">
        <v>8925150213.4114799</v>
      </c>
      <c r="F654">
        <v>2.8510002386845201</v>
      </c>
      <c r="G654">
        <v>239.77967972237607</v>
      </c>
      <c r="H654">
        <v>0.76921661126330321</v>
      </c>
      <c r="I654" t="s">
        <v>316</v>
      </c>
      <c r="J654" t="s">
        <v>316</v>
      </c>
      <c r="K654" t="s">
        <v>316</v>
      </c>
      <c r="L654" t="s">
        <v>316</v>
      </c>
      <c r="M654" t="s">
        <v>316</v>
      </c>
      <c r="N654" t="s">
        <v>316</v>
      </c>
      <c r="O654" t="s">
        <v>316</v>
      </c>
      <c r="P654">
        <v>805390000</v>
      </c>
      <c r="Q654">
        <v>37222296</v>
      </c>
      <c r="R654">
        <v>2.0448423035068402</v>
      </c>
      <c r="S654" t="s">
        <v>316</v>
      </c>
      <c r="T654">
        <f t="shared" si="42"/>
        <v>9.0238257143254721</v>
      </c>
      <c r="U654">
        <f t="shared" si="43"/>
        <v>81.429430522521614</v>
      </c>
      <c r="V654" t="e">
        <f t="shared" si="40"/>
        <v>#VALUE!</v>
      </c>
      <c r="W654" t="e">
        <f t="shared" si="41"/>
        <v>#VALUE!</v>
      </c>
    </row>
    <row r="655" spans="1:23" x14ac:dyDescent="0.2">
      <c r="A655" t="s">
        <v>37</v>
      </c>
      <c r="B655" t="s">
        <v>269</v>
      </c>
      <c r="C655">
        <v>1986</v>
      </c>
      <c r="D655" t="s">
        <v>220</v>
      </c>
      <c r="E655">
        <v>8830780248.5711308</v>
      </c>
      <c r="F655">
        <v>-1.0573487569827478</v>
      </c>
      <c r="G655">
        <v>232.6501833314083</v>
      </c>
      <c r="H655">
        <v>-2.9733530377647241</v>
      </c>
      <c r="I655" t="s">
        <v>316</v>
      </c>
      <c r="J655" t="s">
        <v>316</v>
      </c>
      <c r="K655" t="s">
        <v>316</v>
      </c>
      <c r="L655" t="s">
        <v>316</v>
      </c>
      <c r="M655" t="s">
        <v>316</v>
      </c>
      <c r="N655" t="s">
        <v>316</v>
      </c>
      <c r="O655" t="s">
        <v>316</v>
      </c>
      <c r="P655">
        <v>674670000</v>
      </c>
      <c r="Q655">
        <v>37957332</v>
      </c>
      <c r="R655">
        <v>1.95547501852096</v>
      </c>
      <c r="S655" t="s">
        <v>316</v>
      </c>
      <c r="T655">
        <f t="shared" si="42"/>
        <v>7.6399817570951933</v>
      </c>
      <c r="U655">
        <f t="shared" si="43"/>
        <v>58.369321248747355</v>
      </c>
      <c r="V655" t="e">
        <f t="shared" si="40"/>
        <v>#VALUE!</v>
      </c>
      <c r="W655" t="e">
        <f t="shared" si="41"/>
        <v>#VALUE!</v>
      </c>
    </row>
    <row r="656" spans="1:23" x14ac:dyDescent="0.2">
      <c r="A656" t="s">
        <v>37</v>
      </c>
      <c r="B656" t="s">
        <v>269</v>
      </c>
      <c r="C656">
        <v>1987</v>
      </c>
      <c r="D656" t="s">
        <v>133</v>
      </c>
      <c r="E656">
        <v>8477051707.9768648</v>
      </c>
      <c r="F656">
        <v>-4.0056317860644413</v>
      </c>
      <c r="G656">
        <v>219.19682676651965</v>
      </c>
      <c r="H656">
        <v>-5.7826546157173766</v>
      </c>
      <c r="I656" t="s">
        <v>316</v>
      </c>
      <c r="J656" t="s">
        <v>316</v>
      </c>
      <c r="K656" t="s">
        <v>316</v>
      </c>
      <c r="L656" t="s">
        <v>316</v>
      </c>
      <c r="M656" t="s">
        <v>316</v>
      </c>
      <c r="N656" t="s">
        <v>316</v>
      </c>
      <c r="O656" t="s">
        <v>316</v>
      </c>
      <c r="P656">
        <v>524110000</v>
      </c>
      <c r="Q656">
        <v>38673241</v>
      </c>
      <c r="R656">
        <v>1.8685227085920599</v>
      </c>
      <c r="S656" t="s">
        <v>316</v>
      </c>
      <c r="T656">
        <f t="shared" si="42"/>
        <v>6.1826920261299687</v>
      </c>
      <c r="U656">
        <f t="shared" si="43"/>
        <v>38.225680689971099</v>
      </c>
      <c r="V656" t="e">
        <f t="shared" si="40"/>
        <v>#VALUE!</v>
      </c>
      <c r="W656" t="e">
        <f t="shared" si="41"/>
        <v>#VALUE!</v>
      </c>
    </row>
    <row r="657" spans="1:23" x14ac:dyDescent="0.2">
      <c r="A657" t="s">
        <v>37</v>
      </c>
      <c r="B657" t="s">
        <v>269</v>
      </c>
      <c r="C657">
        <v>1988</v>
      </c>
      <c r="D657" t="s">
        <v>55</v>
      </c>
      <c r="E657">
        <v>7514699543.4102726</v>
      </c>
      <c r="F657">
        <v>-11.352439476817437</v>
      </c>
      <c r="G657">
        <v>190.91185493437507</v>
      </c>
      <c r="H657">
        <v>-12.903914828234562</v>
      </c>
      <c r="I657" t="s">
        <v>316</v>
      </c>
      <c r="J657" t="s">
        <v>316</v>
      </c>
      <c r="K657" t="s">
        <v>316</v>
      </c>
      <c r="L657" t="s">
        <v>316</v>
      </c>
      <c r="M657" t="s">
        <v>316</v>
      </c>
      <c r="N657" t="s">
        <v>316</v>
      </c>
      <c r="O657" t="s">
        <v>316</v>
      </c>
      <c r="P657">
        <v>570750000</v>
      </c>
      <c r="Q657">
        <v>39362142</v>
      </c>
      <c r="R657">
        <v>1.7656577587440501</v>
      </c>
      <c r="S657" t="s">
        <v>316</v>
      </c>
      <c r="T657">
        <f t="shared" si="42"/>
        <v>7.595114038863966</v>
      </c>
      <c r="U657">
        <f t="shared" si="43"/>
        <v>57.685757263348506</v>
      </c>
      <c r="V657" t="e">
        <f t="shared" si="40"/>
        <v>#VALUE!</v>
      </c>
      <c r="W657" t="e">
        <f t="shared" si="41"/>
        <v>#VALUE!</v>
      </c>
    </row>
    <row r="658" spans="1:23" x14ac:dyDescent="0.2">
      <c r="A658" t="s">
        <v>37</v>
      </c>
      <c r="B658" t="s">
        <v>269</v>
      </c>
      <c r="C658">
        <v>1989</v>
      </c>
      <c r="D658" t="s">
        <v>93</v>
      </c>
      <c r="E658">
        <v>7792390041.9599199</v>
      </c>
      <c r="F658">
        <v>3.6952974226781521</v>
      </c>
      <c r="G658">
        <v>194.73739636937697</v>
      </c>
      <c r="H658">
        <v>2.00382602553249</v>
      </c>
      <c r="I658" t="s">
        <v>316</v>
      </c>
      <c r="J658" t="s">
        <v>316</v>
      </c>
      <c r="K658" t="s">
        <v>316</v>
      </c>
      <c r="L658" t="s">
        <v>316</v>
      </c>
      <c r="M658" t="s">
        <v>316</v>
      </c>
      <c r="N658" t="s">
        <v>316</v>
      </c>
      <c r="O658" t="s">
        <v>316</v>
      </c>
      <c r="P658">
        <v>246130000</v>
      </c>
      <c r="Q658">
        <v>40014862</v>
      </c>
      <c r="R658">
        <v>1.6446443671322</v>
      </c>
      <c r="S658" t="s">
        <v>316</v>
      </c>
      <c r="T658">
        <f t="shared" si="42"/>
        <v>3.1585944578576832</v>
      </c>
      <c r="U658">
        <f t="shared" si="43"/>
        <v>9.9767189492092712</v>
      </c>
      <c r="V658" t="e">
        <f t="shared" si="40"/>
        <v>#VALUE!</v>
      </c>
      <c r="W658" t="e">
        <f t="shared" si="41"/>
        <v>#VALUE!</v>
      </c>
    </row>
    <row r="659" spans="1:23" x14ac:dyDescent="0.2">
      <c r="A659" t="s">
        <v>37</v>
      </c>
      <c r="B659" t="s">
        <v>269</v>
      </c>
      <c r="C659">
        <v>1990</v>
      </c>
      <c r="D659" t="s">
        <v>188</v>
      </c>
      <c r="E659">
        <v>8011896469.8365555</v>
      </c>
      <c r="F659">
        <v>2.8169332732916672</v>
      </c>
      <c r="G659">
        <v>197.20984510843496</v>
      </c>
      <c r="H659">
        <v>1.2696322253216579</v>
      </c>
      <c r="I659" t="s">
        <v>316</v>
      </c>
      <c r="J659" t="s">
        <v>316</v>
      </c>
      <c r="K659" t="s">
        <v>316</v>
      </c>
      <c r="L659" t="s">
        <v>316</v>
      </c>
      <c r="M659" t="s">
        <v>316</v>
      </c>
      <c r="N659" t="s">
        <v>316</v>
      </c>
      <c r="O659" t="s">
        <v>316</v>
      </c>
      <c r="P659">
        <v>215430000</v>
      </c>
      <c r="Q659">
        <v>40626250</v>
      </c>
      <c r="R659">
        <v>1.516347430098</v>
      </c>
      <c r="S659" t="s">
        <v>316</v>
      </c>
      <c r="T659">
        <f t="shared" si="42"/>
        <v>2.6888764827535874</v>
      </c>
      <c r="U659">
        <f t="shared" si="43"/>
        <v>7.2300567395053035</v>
      </c>
      <c r="V659" t="e">
        <f t="shared" si="40"/>
        <v>#VALUE!</v>
      </c>
      <c r="W659" t="e">
        <f t="shared" si="41"/>
        <v>#VALUE!</v>
      </c>
    </row>
    <row r="660" spans="1:23" x14ac:dyDescent="0.2">
      <c r="A660" t="s">
        <v>37</v>
      </c>
      <c r="B660" t="s">
        <v>269</v>
      </c>
      <c r="C660">
        <v>1991</v>
      </c>
      <c r="D660" t="s">
        <v>95</v>
      </c>
      <c r="E660">
        <v>7959769716.7424946</v>
      </c>
      <c r="F660">
        <v>-0.6506169081229416</v>
      </c>
      <c r="G660">
        <v>193.24446639003975</v>
      </c>
      <c r="H660">
        <v>-2.0107407498925198</v>
      </c>
      <c r="I660" t="s">
        <v>316</v>
      </c>
      <c r="J660" t="s">
        <v>316</v>
      </c>
      <c r="K660" t="s">
        <v>316</v>
      </c>
      <c r="L660" t="s">
        <v>316</v>
      </c>
      <c r="M660" t="s">
        <v>316</v>
      </c>
      <c r="N660" t="s">
        <v>316</v>
      </c>
      <c r="O660" t="s">
        <v>316</v>
      </c>
      <c r="P660">
        <v>220140000</v>
      </c>
      <c r="Q660">
        <v>41190156</v>
      </c>
      <c r="R660">
        <v>1.3784886360530799</v>
      </c>
      <c r="S660" t="s">
        <v>316</v>
      </c>
      <c r="T660">
        <f t="shared" si="42"/>
        <v>2.7656579000892436</v>
      </c>
      <c r="U660">
        <f t="shared" si="43"/>
        <v>7.6488636203260443</v>
      </c>
      <c r="V660" t="e">
        <f t="shared" si="40"/>
        <v>#VALUE!</v>
      </c>
      <c r="W660" t="e">
        <f t="shared" si="41"/>
        <v>#VALUE!</v>
      </c>
    </row>
    <row r="661" spans="1:23" x14ac:dyDescent="0.2">
      <c r="A661" t="s">
        <v>37</v>
      </c>
      <c r="B661" t="s">
        <v>269</v>
      </c>
      <c r="C661">
        <v>1992</v>
      </c>
      <c r="D661" t="s">
        <v>147</v>
      </c>
      <c r="E661">
        <v>8728758488.4463882</v>
      </c>
      <c r="F661">
        <v>9.6609424527245977</v>
      </c>
      <c r="G661">
        <v>209.26521013937986</v>
      </c>
      <c r="H661">
        <v>8.290402332662012</v>
      </c>
      <c r="I661" t="s">
        <v>316</v>
      </c>
      <c r="J661" t="s">
        <v>316</v>
      </c>
      <c r="K661" t="s">
        <v>316</v>
      </c>
      <c r="L661" t="s">
        <v>316</v>
      </c>
      <c r="M661" t="s">
        <v>316</v>
      </c>
      <c r="N661" t="s">
        <v>316</v>
      </c>
      <c r="O661" t="s">
        <v>316</v>
      </c>
      <c r="P661">
        <v>128340000</v>
      </c>
      <c r="Q661">
        <v>41711465</v>
      </c>
      <c r="R661">
        <v>1.25767352957901</v>
      </c>
      <c r="S661" t="s">
        <v>316</v>
      </c>
      <c r="T661">
        <f t="shared" si="42"/>
        <v>1.4703121889541813</v>
      </c>
      <c r="U661">
        <f t="shared" si="43"/>
        <v>2.161817932987236</v>
      </c>
      <c r="V661" t="e">
        <f t="shared" si="40"/>
        <v>#VALUE!</v>
      </c>
      <c r="W661" t="e">
        <f t="shared" si="41"/>
        <v>#VALUE!</v>
      </c>
    </row>
    <row r="662" spans="1:23" x14ac:dyDescent="0.2">
      <c r="A662" t="s">
        <v>37</v>
      </c>
      <c r="B662" t="s">
        <v>269</v>
      </c>
      <c r="C662">
        <v>1993</v>
      </c>
      <c r="D662" t="s">
        <v>67</v>
      </c>
      <c r="E662">
        <v>9255924021.2776299</v>
      </c>
      <c r="F662">
        <v>6.0394102268840584</v>
      </c>
      <c r="G662">
        <v>219.28388302060318</v>
      </c>
      <c r="H662">
        <v>4.7875482382142991</v>
      </c>
      <c r="I662" t="s">
        <v>316</v>
      </c>
      <c r="J662" t="s">
        <v>316</v>
      </c>
      <c r="K662" t="s">
        <v>316</v>
      </c>
      <c r="L662" t="s">
        <v>316</v>
      </c>
      <c r="M662" t="s">
        <v>316</v>
      </c>
      <c r="N662" t="s">
        <v>316</v>
      </c>
      <c r="O662" t="s">
        <v>316</v>
      </c>
      <c r="P662">
        <v>103530000</v>
      </c>
      <c r="Q662">
        <v>42209778</v>
      </c>
      <c r="R662">
        <v>1.1875869299748101</v>
      </c>
      <c r="S662" t="s">
        <v>316</v>
      </c>
      <c r="T662">
        <f t="shared" si="42"/>
        <v>1.1185268997671545</v>
      </c>
      <c r="U662">
        <f t="shared" si="43"/>
        <v>1.2511024255027221</v>
      </c>
      <c r="V662" t="e">
        <f t="shared" si="40"/>
        <v>#VALUE!</v>
      </c>
      <c r="W662" t="e">
        <f t="shared" si="41"/>
        <v>#VALUE!</v>
      </c>
    </row>
    <row r="663" spans="1:23" x14ac:dyDescent="0.2">
      <c r="A663" t="s">
        <v>37</v>
      </c>
      <c r="B663" t="s">
        <v>269</v>
      </c>
      <c r="C663">
        <v>1994</v>
      </c>
      <c r="D663" t="s">
        <v>310</v>
      </c>
      <c r="E663">
        <v>9948078165.2715321</v>
      </c>
      <c r="F663">
        <v>7.4779583583742522</v>
      </c>
      <c r="G663">
        <v>232.9093984471736</v>
      </c>
      <c r="H663">
        <v>6.2136419872180966</v>
      </c>
      <c r="I663" t="s">
        <v>316</v>
      </c>
      <c r="J663" t="s">
        <v>316</v>
      </c>
      <c r="K663" t="s">
        <v>316</v>
      </c>
      <c r="L663" t="s">
        <v>316</v>
      </c>
      <c r="M663" t="s">
        <v>316</v>
      </c>
      <c r="N663" t="s">
        <v>316</v>
      </c>
      <c r="O663" t="s">
        <v>316</v>
      </c>
      <c r="P663">
        <v>152710000</v>
      </c>
      <c r="Q663">
        <v>42712223</v>
      </c>
      <c r="R663">
        <v>1.18332318360501</v>
      </c>
      <c r="S663" t="s">
        <v>316</v>
      </c>
      <c r="T663">
        <f t="shared" si="42"/>
        <v>1.5350703669891379</v>
      </c>
      <c r="U663">
        <f t="shared" si="43"/>
        <v>2.3564410316081665</v>
      </c>
      <c r="V663" t="e">
        <f t="shared" si="40"/>
        <v>#VALUE!</v>
      </c>
      <c r="W663" t="e">
        <f t="shared" si="41"/>
        <v>#VALUE!</v>
      </c>
    </row>
    <row r="664" spans="1:23" x14ac:dyDescent="0.2">
      <c r="A664" t="s">
        <v>37</v>
      </c>
      <c r="B664" t="s">
        <v>269</v>
      </c>
      <c r="C664">
        <v>1995</v>
      </c>
      <c r="D664" t="s">
        <v>242</v>
      </c>
      <c r="E664">
        <v>10639275753.167543</v>
      </c>
      <c r="F664">
        <v>6.9480514367987496</v>
      </c>
      <c r="G664">
        <v>246.06427065395809</v>
      </c>
      <c r="H664">
        <v>5.6480641375956253</v>
      </c>
      <c r="I664" t="s">
        <v>316</v>
      </c>
      <c r="J664" t="s">
        <v>316</v>
      </c>
      <c r="K664" t="s">
        <v>316</v>
      </c>
      <c r="L664" t="s">
        <v>316</v>
      </c>
      <c r="M664" t="s">
        <v>316</v>
      </c>
      <c r="N664" t="s">
        <v>316</v>
      </c>
      <c r="O664" t="s">
        <v>316</v>
      </c>
      <c r="P664">
        <v>128960000.00000001</v>
      </c>
      <c r="Q664">
        <v>43237792</v>
      </c>
      <c r="R664">
        <v>1.22297954379916</v>
      </c>
      <c r="S664" t="s">
        <v>316</v>
      </c>
      <c r="T664">
        <f t="shared" si="42"/>
        <v>1.2121125816445337</v>
      </c>
      <c r="U664">
        <f t="shared" si="43"/>
        <v>1.4692169105809765</v>
      </c>
      <c r="V664" t="e">
        <f t="shared" si="40"/>
        <v>#VALUE!</v>
      </c>
      <c r="W664" t="e">
        <f t="shared" si="41"/>
        <v>#VALUE!</v>
      </c>
    </row>
    <row r="665" spans="1:23" x14ac:dyDescent="0.2">
      <c r="A665" t="s">
        <v>37</v>
      </c>
      <c r="B665" t="s">
        <v>269</v>
      </c>
      <c r="C665">
        <v>1996</v>
      </c>
      <c r="D665" t="s">
        <v>280</v>
      </c>
      <c r="E665">
        <v>11324734004.974411</v>
      </c>
      <c r="F665">
        <v>6.4427153474501608</v>
      </c>
      <c r="G665">
        <v>258.59506862976127</v>
      </c>
      <c r="H665">
        <v>5.0924898371065694</v>
      </c>
      <c r="I665" t="s">
        <v>316</v>
      </c>
      <c r="J665" t="s">
        <v>316</v>
      </c>
      <c r="K665" t="s">
        <v>316</v>
      </c>
      <c r="L665" t="s">
        <v>316</v>
      </c>
      <c r="M665" t="s">
        <v>316</v>
      </c>
      <c r="N665" t="s">
        <v>316</v>
      </c>
      <c r="O665" t="s">
        <v>316</v>
      </c>
      <c r="P665">
        <v>36290000</v>
      </c>
      <c r="Q665">
        <v>43793310</v>
      </c>
      <c r="R665">
        <v>1.2766138353054599</v>
      </c>
      <c r="S665" t="s">
        <v>316</v>
      </c>
      <c r="T665">
        <f t="shared" si="42"/>
        <v>0.3204490276244859</v>
      </c>
      <c r="U665">
        <f t="shared" si="43"/>
        <v>0.10268757930547853</v>
      </c>
      <c r="V665" t="e">
        <f t="shared" si="40"/>
        <v>#VALUE!</v>
      </c>
      <c r="W665" t="e">
        <f t="shared" si="41"/>
        <v>#VALUE!</v>
      </c>
    </row>
    <row r="666" spans="1:23" x14ac:dyDescent="0.2">
      <c r="A666" t="s">
        <v>37</v>
      </c>
      <c r="B666" t="s">
        <v>269</v>
      </c>
      <c r="C666">
        <v>1997</v>
      </c>
      <c r="D666" t="s">
        <v>209</v>
      </c>
      <c r="E666">
        <v>11964760742.62463</v>
      </c>
      <c r="F666">
        <v>5.6515829631767645</v>
      </c>
      <c r="G666">
        <v>269.64952731790555</v>
      </c>
      <c r="H666">
        <v>4.2748141898913445</v>
      </c>
      <c r="I666" t="s">
        <v>316</v>
      </c>
      <c r="J666" t="s">
        <v>316</v>
      </c>
      <c r="K666" t="s">
        <v>316</v>
      </c>
      <c r="L666" t="s">
        <v>316</v>
      </c>
      <c r="M666" t="s">
        <v>316</v>
      </c>
      <c r="N666" t="s">
        <v>316</v>
      </c>
      <c r="O666" t="s">
        <v>316</v>
      </c>
      <c r="P666">
        <v>58570000</v>
      </c>
      <c r="Q666">
        <v>44371525</v>
      </c>
      <c r="R666">
        <v>1.3116868879574599</v>
      </c>
      <c r="S666" t="s">
        <v>316</v>
      </c>
      <c r="T666">
        <f t="shared" si="42"/>
        <v>0.489520862639096</v>
      </c>
      <c r="U666">
        <f t="shared" si="43"/>
        <v>0.23963067495892471</v>
      </c>
      <c r="V666" t="e">
        <f t="shared" si="40"/>
        <v>#VALUE!</v>
      </c>
      <c r="W666" t="e">
        <f t="shared" si="41"/>
        <v>#VALUE!</v>
      </c>
    </row>
    <row r="667" spans="1:23" x14ac:dyDescent="0.2">
      <c r="A667" t="s">
        <v>37</v>
      </c>
      <c r="B667" t="s">
        <v>269</v>
      </c>
      <c r="C667">
        <v>1998</v>
      </c>
      <c r="D667" t="s">
        <v>119</v>
      </c>
      <c r="E667">
        <v>12666639111.032505</v>
      </c>
      <c r="F667">
        <v>5.8662131529920458</v>
      </c>
      <c r="G667">
        <v>281.73170426141644</v>
      </c>
      <c r="H667">
        <v>4.4806965039721547</v>
      </c>
      <c r="I667" t="s">
        <v>316</v>
      </c>
      <c r="J667" t="s">
        <v>316</v>
      </c>
      <c r="K667" t="s">
        <v>316</v>
      </c>
      <c r="L667" t="s">
        <v>316</v>
      </c>
      <c r="M667" t="s">
        <v>316</v>
      </c>
      <c r="N667" t="s">
        <v>316</v>
      </c>
      <c r="O667" t="s">
        <v>316</v>
      </c>
      <c r="P667">
        <v>97690000</v>
      </c>
      <c r="Q667">
        <v>44959935</v>
      </c>
      <c r="R667">
        <v>1.31738249848053</v>
      </c>
      <c r="S667" t="s">
        <v>316</v>
      </c>
      <c r="T667">
        <f t="shared" si="42"/>
        <v>0.77123851989209258</v>
      </c>
      <c r="U667">
        <f t="shared" si="43"/>
        <v>0.59480885456534571</v>
      </c>
      <c r="V667" t="e">
        <f t="shared" si="40"/>
        <v>#VALUE!</v>
      </c>
      <c r="W667" t="e">
        <f t="shared" si="41"/>
        <v>#VALUE!</v>
      </c>
    </row>
    <row r="668" spans="1:23" x14ac:dyDescent="0.2">
      <c r="A668" t="s">
        <v>37</v>
      </c>
      <c r="B668" t="s">
        <v>269</v>
      </c>
      <c r="C668">
        <v>1999</v>
      </c>
      <c r="D668" t="s">
        <v>177</v>
      </c>
      <c r="E668">
        <v>14053019226.089132</v>
      </c>
      <c r="F668">
        <v>10.945129982025819</v>
      </c>
      <c r="G668">
        <v>308.59010934345434</v>
      </c>
      <c r="H668">
        <v>9.5333271604804111</v>
      </c>
      <c r="I668" t="s">
        <v>316</v>
      </c>
      <c r="J668" t="s">
        <v>316</v>
      </c>
      <c r="K668" t="s">
        <v>316</v>
      </c>
      <c r="L668" t="s">
        <v>316</v>
      </c>
      <c r="M668" t="s">
        <v>316</v>
      </c>
      <c r="N668" t="s">
        <v>316</v>
      </c>
      <c r="O668" t="s">
        <v>316</v>
      </c>
      <c r="P668">
        <v>95720000</v>
      </c>
      <c r="Q668">
        <v>45539435</v>
      </c>
      <c r="R668">
        <v>1.2806894028326701</v>
      </c>
      <c r="S668" t="s">
        <v>316</v>
      </c>
      <c r="T668">
        <f t="shared" si="42"/>
        <v>0.68113476869296419</v>
      </c>
      <c r="U668">
        <f t="shared" si="43"/>
        <v>0.46394457312241782</v>
      </c>
      <c r="V668" t="e">
        <f t="shared" si="40"/>
        <v>#VALUE!</v>
      </c>
      <c r="W668" t="e">
        <f t="shared" si="41"/>
        <v>#VALUE!</v>
      </c>
    </row>
    <row r="669" spans="1:23" x14ac:dyDescent="0.2">
      <c r="A669" t="s">
        <v>37</v>
      </c>
      <c r="B669" t="s">
        <v>269</v>
      </c>
      <c r="C669">
        <v>2000</v>
      </c>
      <c r="D669" t="s">
        <v>308</v>
      </c>
      <c r="E669">
        <v>15984737489.92725</v>
      </c>
      <c r="F669">
        <v>13.745930555989872</v>
      </c>
      <c r="G669">
        <v>346.7746454071173</v>
      </c>
      <c r="H669">
        <v>12.37386906045144</v>
      </c>
      <c r="I669" t="s">
        <v>316</v>
      </c>
      <c r="J669" t="s">
        <v>316</v>
      </c>
      <c r="K669" t="s">
        <v>316</v>
      </c>
      <c r="L669" t="s">
        <v>316</v>
      </c>
      <c r="M669">
        <v>0.62685769072944375</v>
      </c>
      <c r="N669">
        <v>0.53883789233693702</v>
      </c>
      <c r="O669">
        <v>1.1656955830663809</v>
      </c>
      <c r="P669">
        <v>122410000</v>
      </c>
      <c r="Q669">
        <v>46095462</v>
      </c>
      <c r="R669">
        <v>1.2135853096193301</v>
      </c>
      <c r="S669">
        <v>2.8611776800864663</v>
      </c>
      <c r="T669">
        <f t="shared" si="42"/>
        <v>0.76579299520643618</v>
      </c>
      <c r="U669">
        <f t="shared" si="43"/>
        <v>0.58643891150724481</v>
      </c>
      <c r="V669">
        <f t="shared" si="40"/>
        <v>13.243561157322743</v>
      </c>
      <c r="W669">
        <f t="shared" si="41"/>
        <v>8.8019798392506732E-2</v>
      </c>
    </row>
    <row r="670" spans="1:23" x14ac:dyDescent="0.2">
      <c r="A670" t="s">
        <v>37</v>
      </c>
      <c r="B670" t="s">
        <v>269</v>
      </c>
      <c r="C670">
        <v>2001</v>
      </c>
      <c r="D670" t="s">
        <v>239</v>
      </c>
      <c r="E670">
        <v>17798045642.407791</v>
      </c>
      <c r="F670">
        <v>11.343997069849877</v>
      </c>
      <c r="G670">
        <v>381.70300962138305</v>
      </c>
      <c r="H670">
        <v>10.072352369723987</v>
      </c>
      <c r="I670" t="s">
        <v>316</v>
      </c>
      <c r="J670" t="s">
        <v>316</v>
      </c>
      <c r="K670" t="s">
        <v>316</v>
      </c>
      <c r="L670" t="s">
        <v>316</v>
      </c>
      <c r="M670">
        <v>0.44671055898366618</v>
      </c>
      <c r="N670">
        <v>0.47059971330760308</v>
      </c>
      <c r="O670">
        <v>0.91731027229126938</v>
      </c>
      <c r="P670">
        <v>153890000</v>
      </c>
      <c r="Q670">
        <v>46627994</v>
      </c>
      <c r="R670">
        <v>1.14865834001569</v>
      </c>
      <c r="S670">
        <v>3.215657535069774</v>
      </c>
      <c r="T670">
        <f t="shared" si="42"/>
        <v>0.86464549587019235</v>
      </c>
      <c r="U670">
        <f t="shared" si="43"/>
        <v>0.74761183352861083</v>
      </c>
      <c r="V670">
        <f t="shared" si="40"/>
        <v>38.398607998112581</v>
      </c>
      <c r="W670">
        <f t="shared" si="41"/>
        <v>2.3889154323936901E-2</v>
      </c>
    </row>
    <row r="671" spans="1:23" x14ac:dyDescent="0.2">
      <c r="A671" t="s">
        <v>37</v>
      </c>
      <c r="B671" t="s">
        <v>269</v>
      </c>
      <c r="C671">
        <v>2002</v>
      </c>
      <c r="D671" t="s">
        <v>152</v>
      </c>
      <c r="E671">
        <v>19938352012.120926</v>
      </c>
      <c r="F671">
        <v>12.025513433977153</v>
      </c>
      <c r="G671">
        <v>422.95839968759003</v>
      </c>
      <c r="H671">
        <v>10.80824332695957</v>
      </c>
      <c r="I671" t="s">
        <v>316</v>
      </c>
      <c r="J671" t="s">
        <v>316</v>
      </c>
      <c r="K671" t="s">
        <v>316</v>
      </c>
      <c r="L671" t="s">
        <v>316</v>
      </c>
      <c r="M671">
        <v>0.22544934720911394</v>
      </c>
      <c r="N671">
        <v>0.28575417216219562</v>
      </c>
      <c r="O671">
        <v>0.51120351937130948</v>
      </c>
      <c r="P671">
        <v>150480000</v>
      </c>
      <c r="Q671">
        <v>47140220</v>
      </c>
      <c r="R671">
        <v>1.0925474067076899</v>
      </c>
      <c r="S671">
        <v>2.2207050256213665</v>
      </c>
      <c r="T671">
        <f t="shared" si="42"/>
        <v>0.75472636809963112</v>
      </c>
      <c r="U671">
        <f t="shared" si="43"/>
        <v>0.56961189070485985</v>
      </c>
      <c r="V671">
        <f t="shared" si="40"/>
        <v>8.476992011319755</v>
      </c>
      <c r="W671">
        <f t="shared" si="41"/>
        <v>6.0304824953081676E-2</v>
      </c>
    </row>
    <row r="672" spans="1:23" x14ac:dyDescent="0.2">
      <c r="A672" t="s">
        <v>37</v>
      </c>
      <c r="B672" t="s">
        <v>269</v>
      </c>
      <c r="C672">
        <v>2003</v>
      </c>
      <c r="D672" t="s">
        <v>206</v>
      </c>
      <c r="E672">
        <v>22698616844.623737</v>
      </c>
      <c r="F672">
        <v>13.843996890138115</v>
      </c>
      <c r="G672">
        <v>476.61243812162053</v>
      </c>
      <c r="H672">
        <v>12.685417401252934</v>
      </c>
      <c r="I672" t="s">
        <v>316</v>
      </c>
      <c r="J672" t="s">
        <v>316</v>
      </c>
      <c r="K672" t="s">
        <v>316</v>
      </c>
      <c r="L672" t="s">
        <v>316</v>
      </c>
      <c r="M672">
        <v>0.15839455641191535</v>
      </c>
      <c r="N672">
        <v>0.20756507236941493</v>
      </c>
      <c r="O672">
        <v>0.36595962878133032</v>
      </c>
      <c r="P672">
        <v>144350000</v>
      </c>
      <c r="Q672">
        <v>47624894</v>
      </c>
      <c r="R672">
        <v>1.0229043275996399</v>
      </c>
      <c r="S672">
        <v>2.3777576671810974</v>
      </c>
      <c r="T672">
        <f t="shared" si="42"/>
        <v>0.63594183287952144</v>
      </c>
      <c r="U672">
        <f t="shared" si="43"/>
        <v>0.40442201480616519</v>
      </c>
      <c r="V672">
        <f t="shared" si="40"/>
        <v>7.4426639959939953</v>
      </c>
      <c r="W672">
        <f t="shared" si="41"/>
        <v>4.9170515957499578E-2</v>
      </c>
    </row>
    <row r="673" spans="1:23" x14ac:dyDescent="0.2">
      <c r="A673" t="s">
        <v>37</v>
      </c>
      <c r="B673" t="s">
        <v>269</v>
      </c>
      <c r="C673">
        <v>2004</v>
      </c>
      <c r="D673" t="s">
        <v>116</v>
      </c>
      <c r="E673">
        <v>25777607411.176113</v>
      </c>
      <c r="F673">
        <v>13.564661616294245</v>
      </c>
      <c r="G673">
        <v>536.21010360561775</v>
      </c>
      <c r="H673">
        <v>12.504429326032266</v>
      </c>
      <c r="I673" t="s">
        <v>316</v>
      </c>
      <c r="J673" t="s">
        <v>316</v>
      </c>
      <c r="K673" t="s">
        <v>316</v>
      </c>
      <c r="L673" t="s">
        <v>316</v>
      </c>
      <c r="M673">
        <v>0.14112017734251348</v>
      </c>
      <c r="N673">
        <v>0.1867367938848731</v>
      </c>
      <c r="O673">
        <v>0.32785697122738655</v>
      </c>
      <c r="P673">
        <v>133699999.99999999</v>
      </c>
      <c r="Q673">
        <v>48073707</v>
      </c>
      <c r="R673">
        <v>0.93797879147312002</v>
      </c>
      <c r="S673">
        <v>2.0001628964787024</v>
      </c>
      <c r="T673">
        <f t="shared" si="42"/>
        <v>0.51866722100063156</v>
      </c>
      <c r="U673">
        <f t="shared" si="43"/>
        <v>0.26901568614051796</v>
      </c>
      <c r="V673">
        <f t="shared" si="40"/>
        <v>7.187226850175052</v>
      </c>
      <c r="W673">
        <f t="shared" si="41"/>
        <v>4.5616616542359628E-2</v>
      </c>
    </row>
    <row r="674" spans="1:23" x14ac:dyDescent="0.2">
      <c r="A674" t="s">
        <v>37</v>
      </c>
      <c r="B674" t="s">
        <v>269</v>
      </c>
      <c r="C674">
        <v>2005</v>
      </c>
      <c r="D674" t="s">
        <v>39</v>
      </c>
      <c r="E674">
        <v>29275358077.565453</v>
      </c>
      <c r="F674">
        <v>13.568950021610078</v>
      </c>
      <c r="G674">
        <v>603.83208870638555</v>
      </c>
      <c r="H674">
        <v>12.611098643248212</v>
      </c>
      <c r="I674" t="s">
        <v>316</v>
      </c>
      <c r="J674" t="s">
        <v>316</v>
      </c>
      <c r="K674" t="s">
        <v>316</v>
      </c>
      <c r="L674" t="s">
        <v>316</v>
      </c>
      <c r="M674">
        <v>9.5438462591627235E-2</v>
      </c>
      <c r="N674">
        <v>0.17845542977486978</v>
      </c>
      <c r="O674">
        <v>0.27389389236649703</v>
      </c>
      <c r="P674">
        <v>153310000</v>
      </c>
      <c r="Q674">
        <v>48482614</v>
      </c>
      <c r="R674">
        <v>0.84698638120539405</v>
      </c>
      <c r="S674">
        <v>1.9596639653967858</v>
      </c>
      <c r="T674">
        <f t="shared" si="42"/>
        <v>0.52368274913599044</v>
      </c>
      <c r="U674">
        <f t="shared" si="43"/>
        <v>0.27424362174262867</v>
      </c>
      <c r="V674">
        <f t="shared" si="40"/>
        <v>3.2992519681179595</v>
      </c>
      <c r="W674">
        <f t="shared" si="41"/>
        <v>8.3016967183242543E-2</v>
      </c>
    </row>
    <row r="675" spans="1:23" x14ac:dyDescent="0.2">
      <c r="A675" t="s">
        <v>37</v>
      </c>
      <c r="B675" t="s">
        <v>269</v>
      </c>
      <c r="C675">
        <v>2006</v>
      </c>
      <c r="D675" t="s">
        <v>285</v>
      </c>
      <c r="E675">
        <v>33103433579.02327</v>
      </c>
      <c r="F675">
        <v>13.076101379581019</v>
      </c>
      <c r="G675">
        <v>677.70364712554829</v>
      </c>
      <c r="H675">
        <v>12.233791446463329</v>
      </c>
      <c r="I675" t="s">
        <v>316</v>
      </c>
      <c r="J675" t="s">
        <v>316</v>
      </c>
      <c r="K675" t="s">
        <v>316</v>
      </c>
      <c r="L675" t="s">
        <v>316</v>
      </c>
      <c r="M675">
        <v>9.0851005999742065E-2</v>
      </c>
      <c r="N675">
        <v>0.15709476344577858</v>
      </c>
      <c r="O675">
        <v>0.24794576944552066</v>
      </c>
      <c r="P675">
        <v>150910000</v>
      </c>
      <c r="Q675">
        <v>48846474</v>
      </c>
      <c r="R675">
        <v>0.74769362909954895</v>
      </c>
      <c r="S675">
        <v>1.9018212828574885</v>
      </c>
      <c r="T675">
        <f t="shared" si="42"/>
        <v>0.45587416072641929</v>
      </c>
      <c r="U675">
        <f t="shared" si="43"/>
        <v>0.20782125041801716</v>
      </c>
      <c r="V675">
        <f t="shared" si="40"/>
        <v>3.7429303379643311</v>
      </c>
      <c r="W675">
        <f t="shared" si="41"/>
        <v>6.6243757446036514E-2</v>
      </c>
    </row>
    <row r="676" spans="1:23" x14ac:dyDescent="0.2">
      <c r="A676" t="s">
        <v>37</v>
      </c>
      <c r="B676" t="s">
        <v>269</v>
      </c>
      <c r="C676">
        <v>2007</v>
      </c>
      <c r="D676" t="s">
        <v>13</v>
      </c>
      <c r="E676">
        <v>37073010378.884781</v>
      </c>
      <c r="F676">
        <v>11.99143524004991</v>
      </c>
      <c r="G676">
        <v>753.95189365835756</v>
      </c>
      <c r="H676">
        <v>11.250971845321018</v>
      </c>
      <c r="I676" t="s">
        <v>316</v>
      </c>
      <c r="J676" t="s">
        <v>316</v>
      </c>
      <c r="K676" t="s">
        <v>316</v>
      </c>
      <c r="L676" t="s">
        <v>316</v>
      </c>
      <c r="M676">
        <v>7.9505958162432097E-2</v>
      </c>
      <c r="N676">
        <v>0.1381806833663432</v>
      </c>
      <c r="O676">
        <v>0.21768664152877529</v>
      </c>
      <c r="P676">
        <v>188270000</v>
      </c>
      <c r="Q676">
        <v>49171586</v>
      </c>
      <c r="R676">
        <v>0.66337406035776803</v>
      </c>
      <c r="S676">
        <v>3.5175166973128973</v>
      </c>
      <c r="T676">
        <f t="shared" si="42"/>
        <v>0.50783574917679364</v>
      </c>
      <c r="U676">
        <f t="shared" si="43"/>
        <v>0.25789714814195525</v>
      </c>
      <c r="V676">
        <f t="shared" si="40"/>
        <v>3.710058134439544</v>
      </c>
      <c r="W676">
        <f t="shared" si="41"/>
        <v>5.8674725203911107E-2</v>
      </c>
    </row>
    <row r="677" spans="1:23" x14ac:dyDescent="0.2">
      <c r="A677" t="s">
        <v>37</v>
      </c>
      <c r="B677" t="s">
        <v>269</v>
      </c>
      <c r="C677">
        <v>2008</v>
      </c>
      <c r="D677" t="s">
        <v>254</v>
      </c>
      <c r="E677">
        <v>40874960811.623734</v>
      </c>
      <c r="F677">
        <v>10.255305393015462</v>
      </c>
      <c r="G677">
        <v>826.09469852685868</v>
      </c>
      <c r="H677">
        <v>9.5686217483249294</v>
      </c>
      <c r="I677">
        <v>18.349432039511534</v>
      </c>
      <c r="J677" t="s">
        <v>316</v>
      </c>
      <c r="K677">
        <v>15.734955985792634</v>
      </c>
      <c r="L677">
        <v>17.418594856657933</v>
      </c>
      <c r="M677">
        <v>6.6547423608319389E-2</v>
      </c>
      <c r="N677">
        <v>0.11655616706543581</v>
      </c>
      <c r="O677">
        <v>0.1831035906737552</v>
      </c>
      <c r="P677">
        <v>486390000</v>
      </c>
      <c r="Q677">
        <v>49479752</v>
      </c>
      <c r="R677">
        <v>0.62475990416533</v>
      </c>
      <c r="S677">
        <v>2.7112718100031059</v>
      </c>
      <c r="T677">
        <f t="shared" si="42"/>
        <v>1.1899460949738301</v>
      </c>
      <c r="U677">
        <f t="shared" si="43"/>
        <v>1.4159717089434674</v>
      </c>
      <c r="V677">
        <f t="shared" si="40"/>
        <v>3.6614315420816461</v>
      </c>
      <c r="W677">
        <f t="shared" si="41"/>
        <v>5.0008743457116422E-2</v>
      </c>
    </row>
    <row r="678" spans="1:23" x14ac:dyDescent="0.2">
      <c r="A678" t="s">
        <v>37</v>
      </c>
      <c r="B678" t="s">
        <v>269</v>
      </c>
      <c r="C678">
        <v>2009</v>
      </c>
      <c r="D678" t="s">
        <v>182</v>
      </c>
      <c r="E678">
        <v>45187272895.309433</v>
      </c>
      <c r="F678">
        <v>10.550009096178485</v>
      </c>
      <c r="G678">
        <v>907.36238584865862</v>
      </c>
      <c r="H678">
        <v>9.8375752158585783</v>
      </c>
      <c r="I678">
        <v>16.933304153262416</v>
      </c>
      <c r="J678" t="s">
        <v>316</v>
      </c>
      <c r="K678">
        <v>18.989151104153887</v>
      </c>
      <c r="L678">
        <v>15.787640665110345</v>
      </c>
      <c r="M678">
        <v>6.4704887886908688E-2</v>
      </c>
      <c r="N678">
        <v>0.10271275104536007</v>
      </c>
      <c r="O678">
        <v>0.16741763893226877</v>
      </c>
      <c r="P678">
        <v>331670000</v>
      </c>
      <c r="Q678">
        <v>49800690</v>
      </c>
      <c r="R678">
        <v>0.64653039706936</v>
      </c>
      <c r="S678">
        <v>2.9235541598015113</v>
      </c>
      <c r="T678">
        <f t="shared" si="42"/>
        <v>0.73398985764956026</v>
      </c>
      <c r="U678">
        <f t="shared" si="43"/>
        <v>0.53874111113242173</v>
      </c>
      <c r="V678">
        <f t="shared" si="40"/>
        <v>4.4048158728187268</v>
      </c>
      <c r="W678">
        <f t="shared" si="41"/>
        <v>3.800786315845138E-2</v>
      </c>
    </row>
    <row r="679" spans="1:23" x14ac:dyDescent="0.2">
      <c r="A679" t="s">
        <v>37</v>
      </c>
      <c r="B679" t="s">
        <v>269</v>
      </c>
      <c r="C679">
        <v>2010</v>
      </c>
      <c r="D679" t="s">
        <v>54</v>
      </c>
      <c r="E679">
        <v>49540813342.483398</v>
      </c>
      <c r="F679">
        <v>9.6344394521446617</v>
      </c>
      <c r="G679">
        <v>987.73658320217021</v>
      </c>
      <c r="H679">
        <v>8.8580041014525221</v>
      </c>
      <c r="I679">
        <v>33.154598631190943</v>
      </c>
      <c r="J679">
        <v>11352561373.704866</v>
      </c>
      <c r="K679">
        <v>22.915573257190658</v>
      </c>
      <c r="L679">
        <v>32.697298366765871</v>
      </c>
      <c r="M679">
        <v>6.5879666347626972E-2</v>
      </c>
      <c r="N679">
        <v>0.10912350491329172</v>
      </c>
      <c r="O679">
        <v>0.17500317126091872</v>
      </c>
      <c r="P679">
        <v>322530000</v>
      </c>
      <c r="Q679">
        <v>50155896</v>
      </c>
      <c r="R679">
        <v>0.71072354392485504</v>
      </c>
      <c r="S679">
        <v>1.8189720234246456</v>
      </c>
      <c r="T679">
        <f t="shared" si="42"/>
        <v>0.65103896815399387</v>
      </c>
      <c r="U679">
        <f t="shared" si="43"/>
        <v>0.42385173805501702</v>
      </c>
      <c r="V679">
        <f t="shared" si="40"/>
        <v>4.0468926225219466</v>
      </c>
      <c r="W679">
        <f t="shared" si="41"/>
        <v>4.3243838565664744E-2</v>
      </c>
    </row>
    <row r="680" spans="1:23" x14ac:dyDescent="0.2">
      <c r="A680" t="s">
        <v>37</v>
      </c>
      <c r="B680" t="s">
        <v>269</v>
      </c>
      <c r="C680">
        <v>2011</v>
      </c>
      <c r="D680" t="s">
        <v>297</v>
      </c>
      <c r="E680">
        <v>52310879190.543388</v>
      </c>
      <c r="F680">
        <v>5.5914823781961047</v>
      </c>
      <c r="G680">
        <v>1034.772359950947</v>
      </c>
      <c r="H680">
        <v>4.7619757685080799</v>
      </c>
      <c r="I680">
        <v>37.599509568052945</v>
      </c>
      <c r="J680" t="s">
        <v>316</v>
      </c>
      <c r="K680">
        <v>29.187597559108703</v>
      </c>
      <c r="L680">
        <v>36.962821994577837</v>
      </c>
      <c r="M680">
        <v>0.10090160083030518</v>
      </c>
      <c r="N680">
        <v>9.9464912540158865E-2</v>
      </c>
      <c r="O680">
        <v>0.20036651337046407</v>
      </c>
      <c r="P680">
        <v>320810000</v>
      </c>
      <c r="Q680">
        <v>50553031</v>
      </c>
      <c r="R680">
        <v>0.78868293085810404</v>
      </c>
      <c r="S680">
        <v>4.2012765118302866</v>
      </c>
      <c r="T680">
        <f t="shared" si="42"/>
        <v>0.61327587103142223</v>
      </c>
      <c r="U680">
        <f t="shared" si="43"/>
        <v>0.37610729398934961</v>
      </c>
      <c r="V680">
        <f t="shared" si="40"/>
        <v>139.46415151059549</v>
      </c>
      <c r="W680">
        <f t="shared" si="41"/>
        <v>1.4366882901463152E-3</v>
      </c>
    </row>
    <row r="681" spans="1:23" x14ac:dyDescent="0.2">
      <c r="A681" t="s">
        <v>37</v>
      </c>
      <c r="B681" t="s">
        <v>269</v>
      </c>
      <c r="C681">
        <v>2012</v>
      </c>
      <c r="D681" t="s">
        <v>231</v>
      </c>
      <c r="E681">
        <v>56146663569.595062</v>
      </c>
      <c r="F681">
        <v>7.3326704471545128</v>
      </c>
      <c r="G681">
        <v>1101.2061654106233</v>
      </c>
      <c r="H681">
        <v>6.4201372234977043</v>
      </c>
      <c r="I681">
        <v>33.583133994581104</v>
      </c>
      <c r="J681" t="s">
        <v>316</v>
      </c>
      <c r="K681">
        <v>29.880203693927697</v>
      </c>
      <c r="L681">
        <v>36.63952366850399</v>
      </c>
      <c r="M681">
        <v>10.886254503088807</v>
      </c>
      <c r="N681">
        <v>11.498361076613277</v>
      </c>
      <c r="O681">
        <v>22.384615579702086</v>
      </c>
      <c r="P681">
        <v>431230000</v>
      </c>
      <c r="Q681">
        <v>50986514</v>
      </c>
      <c r="R681">
        <v>0.85382622794986496</v>
      </c>
      <c r="S681">
        <v>2.2254006513168787</v>
      </c>
      <c r="T681">
        <f t="shared" si="42"/>
        <v>0.76804207513680778</v>
      </c>
      <c r="U681">
        <f t="shared" si="43"/>
        <v>0.58988862918045393</v>
      </c>
      <c r="V681">
        <f t="shared" si="40"/>
        <v>36.569800992028128</v>
      </c>
      <c r="W681">
        <f t="shared" si="41"/>
        <v>0.61210657352446951</v>
      </c>
    </row>
    <row r="682" spans="1:23" x14ac:dyDescent="0.2">
      <c r="A682" t="s">
        <v>37</v>
      </c>
      <c r="B682" t="s">
        <v>269</v>
      </c>
      <c r="C682">
        <v>2013</v>
      </c>
      <c r="D682" t="s">
        <v>142</v>
      </c>
      <c r="E682">
        <v>60877582017.389275</v>
      </c>
      <c r="F682">
        <v>8.4260010248518711</v>
      </c>
      <c r="G682">
        <v>1183.2792352406152</v>
      </c>
      <c r="H682">
        <v>7.4530158300909903</v>
      </c>
      <c r="I682">
        <v>32.162572543551434</v>
      </c>
      <c r="J682" t="s">
        <v>316</v>
      </c>
      <c r="K682">
        <v>31.396218406289801</v>
      </c>
      <c r="L682">
        <v>33.70283760017346</v>
      </c>
      <c r="M682">
        <v>18.94566065084954</v>
      </c>
      <c r="N682">
        <v>19.635098316327149</v>
      </c>
      <c r="O682">
        <v>38.580758967176685</v>
      </c>
      <c r="P682">
        <v>3586310000</v>
      </c>
      <c r="Q682">
        <v>51448196</v>
      </c>
      <c r="R682">
        <v>0.90142321135702397</v>
      </c>
      <c r="S682">
        <v>3.7408560054832751</v>
      </c>
      <c r="T682">
        <f t="shared" si="42"/>
        <v>5.8910191258509483</v>
      </c>
      <c r="U682">
        <f t="shared" si="43"/>
        <v>34.704106341141674</v>
      </c>
      <c r="V682">
        <f t="shared" si="40"/>
        <v>55.95974937117748</v>
      </c>
      <c r="W682">
        <f t="shared" si="41"/>
        <v>0.68943766547760887</v>
      </c>
    </row>
    <row r="683" spans="1:23" x14ac:dyDescent="0.2">
      <c r="A683" t="s">
        <v>37</v>
      </c>
      <c r="B683" t="s">
        <v>269</v>
      </c>
      <c r="C683">
        <v>2014</v>
      </c>
      <c r="D683" t="s">
        <v>194</v>
      </c>
      <c r="E683">
        <v>65742258214.069084</v>
      </c>
      <c r="F683">
        <v>7.9909155972887476</v>
      </c>
      <c r="G683">
        <v>1266.1202484435689</v>
      </c>
      <c r="H683">
        <v>7.000969064255429</v>
      </c>
      <c r="I683">
        <v>30.69183269124645</v>
      </c>
      <c r="J683" t="s">
        <v>316</v>
      </c>
      <c r="K683">
        <v>35.217154497924724</v>
      </c>
      <c r="L683">
        <v>32.584219419375636</v>
      </c>
      <c r="M683">
        <v>22.168541020897369</v>
      </c>
      <c r="N683">
        <v>20.090402162455291</v>
      </c>
      <c r="O683">
        <v>42.258943183352656</v>
      </c>
      <c r="P683">
        <v>1230820000</v>
      </c>
      <c r="Q683">
        <v>51924182</v>
      </c>
      <c r="R683">
        <v>0.92092176502699996</v>
      </c>
      <c r="S683">
        <v>3.3233637565326859</v>
      </c>
      <c r="T683">
        <f t="shared" si="42"/>
        <v>1.8721900242492735</v>
      </c>
      <c r="U683">
        <f t="shared" si="43"/>
        <v>3.5050954868984951</v>
      </c>
      <c r="V683">
        <f t="shared" si="40"/>
        <v>20.334994945926283</v>
      </c>
      <c r="W683">
        <f t="shared" si="41"/>
        <v>2.0781388584420775</v>
      </c>
    </row>
    <row r="684" spans="1:23" x14ac:dyDescent="0.2">
      <c r="A684" t="s">
        <v>37</v>
      </c>
      <c r="B684" t="s">
        <v>269</v>
      </c>
      <c r="C684">
        <v>2015</v>
      </c>
      <c r="D684" t="s">
        <v>104</v>
      </c>
      <c r="E684">
        <v>70339509334.183594</v>
      </c>
      <c r="F684">
        <v>6.9928402902513511</v>
      </c>
      <c r="G684">
        <v>1342.2630643320717</v>
      </c>
      <c r="H684">
        <v>6.0138692183546283</v>
      </c>
      <c r="I684">
        <v>31.528828382234774</v>
      </c>
      <c r="J684" t="s">
        <v>316</v>
      </c>
      <c r="K684">
        <v>34.715546442643998</v>
      </c>
      <c r="L684">
        <v>31.770219441529115</v>
      </c>
      <c r="M684">
        <v>26.560843369641617</v>
      </c>
      <c r="N684">
        <v>20.799159983741898</v>
      </c>
      <c r="O684">
        <v>47.360003353383519</v>
      </c>
      <c r="P684">
        <v>1190080000</v>
      </c>
      <c r="Q684">
        <v>52403669</v>
      </c>
      <c r="R684">
        <v>0.91919918122672595</v>
      </c>
      <c r="S684">
        <v>6.8420443278874252</v>
      </c>
      <c r="T684">
        <f t="shared" si="42"/>
        <v>1.6919083048275472</v>
      </c>
      <c r="U684">
        <f t="shared" si="43"/>
        <v>2.8625537119444244</v>
      </c>
      <c r="V684">
        <f t="shared" si="40"/>
        <v>8.2198205248982088</v>
      </c>
      <c r="W684">
        <f t="shared" si="41"/>
        <v>5.761683385899719</v>
      </c>
    </row>
    <row r="685" spans="1:23" x14ac:dyDescent="0.2">
      <c r="A685" t="s">
        <v>37</v>
      </c>
      <c r="B685" t="s">
        <v>269</v>
      </c>
      <c r="C685">
        <v>2016</v>
      </c>
      <c r="D685" t="s">
        <v>29</v>
      </c>
      <c r="E685">
        <v>74463144017.566132</v>
      </c>
      <c r="F685">
        <v>5.8624729151736403</v>
      </c>
      <c r="G685">
        <v>1408.01418228994</v>
      </c>
      <c r="H685">
        <v>4.898526950869126</v>
      </c>
      <c r="I685">
        <v>31.132169046857918</v>
      </c>
      <c r="J685" t="s">
        <v>316</v>
      </c>
      <c r="K685" t="s">
        <v>316</v>
      </c>
      <c r="L685">
        <v>30.020580478183479</v>
      </c>
      <c r="M685">
        <v>21.961767254130642</v>
      </c>
      <c r="N685">
        <v>15.00147113036655</v>
      </c>
      <c r="O685">
        <v>36.963238384497188</v>
      </c>
      <c r="P685">
        <v>1536860000</v>
      </c>
      <c r="Q685">
        <v>52885223</v>
      </c>
      <c r="R685">
        <v>0.91473535079874702</v>
      </c>
      <c r="S685">
        <v>5.18225439205525</v>
      </c>
      <c r="T685">
        <f t="shared" si="42"/>
        <v>2.0639203733291858</v>
      </c>
      <c r="U685">
        <f t="shared" si="43"/>
        <v>4.2597673074432851</v>
      </c>
      <c r="V685">
        <f t="shared" si="40"/>
        <v>5.3105841658512158</v>
      </c>
      <c r="W685">
        <f t="shared" si="41"/>
        <v>6.9602961237640919</v>
      </c>
    </row>
    <row r="686" spans="1:23" x14ac:dyDescent="0.2">
      <c r="A686" t="s">
        <v>37</v>
      </c>
      <c r="B686" t="s">
        <v>269</v>
      </c>
      <c r="C686">
        <v>2017</v>
      </c>
      <c r="D686" t="s">
        <v>276</v>
      </c>
      <c r="E686">
        <v>79495831532.589615</v>
      </c>
      <c r="F686">
        <v>6.758628824262729</v>
      </c>
      <c r="G686">
        <v>1489.505797705805</v>
      </c>
      <c r="H686">
        <v>5.7876984792390829</v>
      </c>
      <c r="I686">
        <v>29.717569131212429</v>
      </c>
      <c r="J686" t="s">
        <v>316</v>
      </c>
      <c r="K686" t="s">
        <v>316</v>
      </c>
      <c r="L686">
        <v>28.742570153970888</v>
      </c>
      <c r="M686">
        <v>27.988672039263324</v>
      </c>
      <c r="N686">
        <v>19.964495320038605</v>
      </c>
      <c r="O686">
        <v>47.953167359301929</v>
      </c>
      <c r="P686">
        <v>1533650000</v>
      </c>
      <c r="Q686">
        <v>53370609</v>
      </c>
      <c r="R686">
        <v>0.91362397180206001</v>
      </c>
      <c r="S686">
        <v>6.9852066484568027</v>
      </c>
      <c r="T686">
        <f t="shared" si="42"/>
        <v>1.9292206527474014</v>
      </c>
      <c r="U686">
        <f t="shared" si="43"/>
        <v>3.7218923269871094</v>
      </c>
      <c r="V686">
        <f t="shared" si="40"/>
        <v>5.9760856518044232</v>
      </c>
      <c r="W686">
        <f t="shared" si="41"/>
        <v>8.0241767192247195</v>
      </c>
    </row>
    <row r="687" spans="1:23" x14ac:dyDescent="0.2">
      <c r="A687" t="s">
        <v>37</v>
      </c>
      <c r="B687" t="s">
        <v>269</v>
      </c>
      <c r="C687">
        <v>2018</v>
      </c>
      <c r="D687" t="s">
        <v>1</v>
      </c>
      <c r="E687" t="s">
        <v>316</v>
      </c>
      <c r="F687" t="s">
        <v>316</v>
      </c>
      <c r="G687" t="s">
        <v>316</v>
      </c>
      <c r="H687" t="s">
        <v>316</v>
      </c>
      <c r="I687" t="s">
        <v>316</v>
      </c>
      <c r="J687" t="s">
        <v>316</v>
      </c>
      <c r="K687" t="s">
        <v>316</v>
      </c>
      <c r="L687" t="s">
        <v>316</v>
      </c>
      <c r="M687" t="s">
        <v>316</v>
      </c>
      <c r="N687" t="s">
        <v>316</v>
      </c>
      <c r="O687" t="s">
        <v>316</v>
      </c>
      <c r="P687" t="s">
        <v>316</v>
      </c>
      <c r="Q687" t="s">
        <v>316</v>
      </c>
      <c r="R687" t="s">
        <v>316</v>
      </c>
      <c r="S687" t="s">
        <v>316</v>
      </c>
      <c r="T687" t="e">
        <f t="shared" si="42"/>
        <v>#VALUE!</v>
      </c>
      <c r="U687" t="e">
        <f t="shared" si="43"/>
        <v>#VALUE!</v>
      </c>
      <c r="V687" t="e">
        <f t="shared" si="40"/>
        <v>#VALUE!</v>
      </c>
      <c r="W687" t="e">
        <f t="shared" si="41"/>
        <v>#VALUE!</v>
      </c>
    </row>
    <row r="688" spans="1:23" x14ac:dyDescent="0.2">
      <c r="A688" t="s">
        <v>19</v>
      </c>
      <c r="B688" t="s">
        <v>32</v>
      </c>
      <c r="C688">
        <v>1970</v>
      </c>
      <c r="D688" t="s">
        <v>178</v>
      </c>
      <c r="E688">
        <v>3434200061.7996125</v>
      </c>
      <c r="F688">
        <v>2.5759921262924763</v>
      </c>
      <c r="G688">
        <v>286.23273748324505</v>
      </c>
      <c r="H688">
        <v>0.55441750335425866</v>
      </c>
      <c r="I688" t="s">
        <v>316</v>
      </c>
      <c r="J688" t="s">
        <v>316</v>
      </c>
      <c r="K688" t="s">
        <v>316</v>
      </c>
      <c r="L688" t="s">
        <v>316</v>
      </c>
      <c r="M688">
        <v>8.3029197080291972</v>
      </c>
      <c r="N688">
        <v>4.9041970802919703</v>
      </c>
      <c r="O688">
        <v>13.207116788321169</v>
      </c>
      <c r="P688">
        <v>125940000</v>
      </c>
      <c r="Q688">
        <v>11997929</v>
      </c>
      <c r="R688">
        <v>1.9904861831693501</v>
      </c>
      <c r="S688" t="s">
        <v>316</v>
      </c>
      <c r="T688">
        <f t="shared" si="42"/>
        <v>3.6672295653621316</v>
      </c>
      <c r="U688">
        <f t="shared" si="43"/>
        <v>13.448572685066129</v>
      </c>
      <c r="V688">
        <f t="shared" si="40"/>
        <v>3.885906040268456</v>
      </c>
      <c r="W688">
        <f t="shared" si="41"/>
        <v>3.3987226277372269</v>
      </c>
    </row>
    <row r="689" spans="1:23" x14ac:dyDescent="0.2">
      <c r="A689" t="s">
        <v>19</v>
      </c>
      <c r="B689" t="s">
        <v>32</v>
      </c>
      <c r="C689">
        <v>1971</v>
      </c>
      <c r="D689" t="s">
        <v>85</v>
      </c>
      <c r="E689">
        <v>3393148207.7681518</v>
      </c>
      <c r="F689">
        <v>-1.1953833001199285</v>
      </c>
      <c r="G689">
        <v>277.13267743787304</v>
      </c>
      <c r="H689">
        <v>-3.1792520049893511</v>
      </c>
      <c r="I689" t="s">
        <v>316</v>
      </c>
      <c r="J689" t="s">
        <v>316</v>
      </c>
      <c r="K689" t="s">
        <v>316</v>
      </c>
      <c r="L689" t="s">
        <v>316</v>
      </c>
      <c r="M689">
        <v>9.1295587769273325</v>
      </c>
      <c r="N689">
        <v>5.4038932466371339</v>
      </c>
      <c r="O689">
        <v>14.533452023564466</v>
      </c>
      <c r="P689">
        <v>131139999.99999999</v>
      </c>
      <c r="Q689">
        <v>12243768</v>
      </c>
      <c r="R689">
        <v>2.0283021287008798</v>
      </c>
      <c r="S689" t="s">
        <v>316</v>
      </c>
      <c r="T689">
        <f t="shared" si="42"/>
        <v>3.864847391569068</v>
      </c>
      <c r="U689">
        <f t="shared" si="43"/>
        <v>14.937045360118228</v>
      </c>
      <c r="V689">
        <f t="shared" si="40"/>
        <v>3.9009009009009006</v>
      </c>
      <c r="W689">
        <f t="shared" si="41"/>
        <v>3.7256655302901986</v>
      </c>
    </row>
    <row r="690" spans="1:23" x14ac:dyDescent="0.2">
      <c r="A690" t="s">
        <v>19</v>
      </c>
      <c r="B690" t="s">
        <v>32</v>
      </c>
      <c r="C690">
        <v>1972</v>
      </c>
      <c r="D690" t="s">
        <v>15</v>
      </c>
      <c r="E690">
        <v>3498939794.9221458</v>
      </c>
      <c r="F690">
        <v>3.1178003634441609</v>
      </c>
      <c r="G690">
        <v>279.92797070347342</v>
      </c>
      <c r="H690">
        <v>1.008648020667664</v>
      </c>
      <c r="I690" t="s">
        <v>316</v>
      </c>
      <c r="J690" t="s">
        <v>316</v>
      </c>
      <c r="K690" t="s">
        <v>316</v>
      </c>
      <c r="L690" t="s">
        <v>316</v>
      </c>
      <c r="M690">
        <v>7.9178316937860274</v>
      </c>
      <c r="N690">
        <v>5.6611049990894013</v>
      </c>
      <c r="O690">
        <v>13.578936692875429</v>
      </c>
      <c r="P690">
        <v>151820000</v>
      </c>
      <c r="Q690">
        <v>12499429</v>
      </c>
      <c r="R690">
        <v>2.0665890417433999</v>
      </c>
      <c r="S690">
        <v>2.9294048440773519E-3</v>
      </c>
      <c r="T690">
        <f t="shared" si="42"/>
        <v>4.3390286457723439</v>
      </c>
      <c r="U690">
        <f t="shared" si="43"/>
        <v>18.82716958883298</v>
      </c>
      <c r="V690">
        <f t="shared" si="40"/>
        <v>6.0170940170940179</v>
      </c>
      <c r="W690">
        <f t="shared" si="41"/>
        <v>2.256726694696626</v>
      </c>
    </row>
    <row r="691" spans="1:23" x14ac:dyDescent="0.2">
      <c r="A691" t="s">
        <v>19</v>
      </c>
      <c r="B691" t="s">
        <v>32</v>
      </c>
      <c r="C691">
        <v>1973</v>
      </c>
      <c r="D691" t="s">
        <v>257</v>
      </c>
      <c r="E691">
        <v>3482266077.7911887</v>
      </c>
      <c r="F691">
        <v>-0.47653626836205376</v>
      </c>
      <c r="G691">
        <v>272.79888822118153</v>
      </c>
      <c r="H691">
        <v>-2.5467560331238417</v>
      </c>
      <c r="I691" t="s">
        <v>316</v>
      </c>
      <c r="J691" t="s">
        <v>316</v>
      </c>
      <c r="K691" t="s">
        <v>316</v>
      </c>
      <c r="L691" t="s">
        <v>316</v>
      </c>
      <c r="M691">
        <v>10.372153260220552</v>
      </c>
      <c r="N691">
        <v>6.6104922615912418</v>
      </c>
      <c r="O691">
        <v>16.982645521811794</v>
      </c>
      <c r="P691">
        <v>159140000</v>
      </c>
      <c r="Q691">
        <v>12764957</v>
      </c>
      <c r="R691">
        <v>2.10207188369036</v>
      </c>
      <c r="S691">
        <v>-1.0286989255211584E-3</v>
      </c>
      <c r="T691">
        <f t="shared" si="42"/>
        <v>4.5700126424843148</v>
      </c>
      <c r="U691">
        <f t="shared" si="43"/>
        <v>20.88501555246647</v>
      </c>
      <c r="V691">
        <f t="shared" si="40"/>
        <v>4.5146666666666677</v>
      </c>
      <c r="W691">
        <f t="shared" si="41"/>
        <v>3.7616609986293099</v>
      </c>
    </row>
    <row r="692" spans="1:23" x14ac:dyDescent="0.2">
      <c r="A692" t="s">
        <v>19</v>
      </c>
      <c r="B692" t="s">
        <v>32</v>
      </c>
      <c r="C692">
        <v>1974</v>
      </c>
      <c r="D692" t="s">
        <v>298</v>
      </c>
      <c r="E692">
        <v>3702818546.8733788</v>
      </c>
      <c r="F692">
        <v>6.3335903734871124</v>
      </c>
      <c r="G692">
        <v>283.94968030694287</v>
      </c>
      <c r="H692">
        <v>4.0875504143258894</v>
      </c>
      <c r="I692" t="s">
        <v>316</v>
      </c>
      <c r="J692" t="s">
        <v>316</v>
      </c>
      <c r="K692" t="s">
        <v>316</v>
      </c>
      <c r="L692" t="s">
        <v>316</v>
      </c>
      <c r="M692">
        <v>10.548096133201753</v>
      </c>
      <c r="N692">
        <v>5.4497191384181427</v>
      </c>
      <c r="O692">
        <v>15.997815271619897</v>
      </c>
      <c r="P692">
        <v>135890000</v>
      </c>
      <c r="Q692">
        <v>13040404</v>
      </c>
      <c r="R692">
        <v>2.1348855511883098</v>
      </c>
      <c r="S692">
        <v>2.0526234405302716E-2</v>
      </c>
      <c r="T692">
        <f t="shared" si="42"/>
        <v>3.6699070796959274</v>
      </c>
      <c r="U692">
        <f t="shared" si="43"/>
        <v>13.46821797360229</v>
      </c>
      <c r="V692">
        <f t="shared" si="40"/>
        <v>3.1378250937480714</v>
      </c>
      <c r="W692">
        <f t="shared" si="41"/>
        <v>5.0983769947836102</v>
      </c>
    </row>
    <row r="693" spans="1:23" x14ac:dyDescent="0.2">
      <c r="A693" t="s">
        <v>19</v>
      </c>
      <c r="B693" t="s">
        <v>32</v>
      </c>
      <c r="C693">
        <v>1975</v>
      </c>
      <c r="D693" t="s">
        <v>232</v>
      </c>
      <c r="E693">
        <v>3756749014.3876185</v>
      </c>
      <c r="F693">
        <v>1.4564707082332689</v>
      </c>
      <c r="G693">
        <v>281.91516213475728</v>
      </c>
      <c r="H693">
        <v>-0.71650659017691964</v>
      </c>
      <c r="I693" t="s">
        <v>316</v>
      </c>
      <c r="J693" t="s">
        <v>316</v>
      </c>
      <c r="K693">
        <v>13.415002877496867</v>
      </c>
      <c r="L693">
        <v>10.029569247837406</v>
      </c>
      <c r="M693">
        <v>13.36672576629927</v>
      </c>
      <c r="N693">
        <v>8.9010929805213088</v>
      </c>
      <c r="O693">
        <v>22.267818746820577</v>
      </c>
      <c r="P693">
        <v>158110000</v>
      </c>
      <c r="Q693">
        <v>13325814</v>
      </c>
      <c r="R693">
        <v>2.16505187525346</v>
      </c>
      <c r="S693" t="s">
        <v>316</v>
      </c>
      <c r="T693">
        <f t="shared" si="42"/>
        <v>4.2086921270084705</v>
      </c>
      <c r="U693">
        <f t="shared" si="43"/>
        <v>17.713089419943085</v>
      </c>
      <c r="V693">
        <f t="shared" si="40"/>
        <v>4.9864867567567543</v>
      </c>
      <c r="W693">
        <f t="shared" si="41"/>
        <v>4.4656327857779612</v>
      </c>
    </row>
    <row r="694" spans="1:23" x14ac:dyDescent="0.2">
      <c r="A694" t="s">
        <v>19</v>
      </c>
      <c r="B694" t="s">
        <v>32</v>
      </c>
      <c r="C694">
        <v>1976</v>
      </c>
      <c r="D694" t="s">
        <v>144</v>
      </c>
      <c r="E694">
        <v>3921990978.9709239</v>
      </c>
      <c r="F694">
        <v>4.3985361798315665</v>
      </c>
      <c r="G694">
        <v>287.93475560882513</v>
      </c>
      <c r="H694">
        <v>2.1352499909850167</v>
      </c>
      <c r="I694">
        <v>15.321268608263013</v>
      </c>
      <c r="J694" t="s">
        <v>316</v>
      </c>
      <c r="K694">
        <v>14.045073669340427</v>
      </c>
      <c r="L694">
        <v>11.728183349017957</v>
      </c>
      <c r="M694">
        <v>14.177302024705657</v>
      </c>
      <c r="N694">
        <v>10.77383011828119</v>
      </c>
      <c r="O694">
        <v>24.951132142986847</v>
      </c>
      <c r="P694">
        <v>173350000</v>
      </c>
      <c r="Q694">
        <v>13621110</v>
      </c>
      <c r="R694">
        <v>2.19177388317443</v>
      </c>
      <c r="S694">
        <v>-2.7533172516575671E-3</v>
      </c>
      <c r="T694">
        <f t="shared" si="42"/>
        <v>4.4199489730974504</v>
      </c>
      <c r="U694">
        <f t="shared" si="43"/>
        <v>19.535948924785206</v>
      </c>
      <c r="V694">
        <f t="shared" si="40"/>
        <v>7.3310821505206327</v>
      </c>
      <c r="W694">
        <f t="shared" si="41"/>
        <v>3.4034719064244676</v>
      </c>
    </row>
    <row r="695" spans="1:23" x14ac:dyDescent="0.2">
      <c r="A695" t="s">
        <v>19</v>
      </c>
      <c r="B695" t="s">
        <v>32</v>
      </c>
      <c r="C695">
        <v>1977</v>
      </c>
      <c r="D695" t="s">
        <v>65</v>
      </c>
      <c r="E695">
        <v>4040316405.1510253</v>
      </c>
      <c r="F695">
        <v>3.0169734406464244</v>
      </c>
      <c r="G695">
        <v>290.12214371633343</v>
      </c>
      <c r="H695">
        <v>0.75968186017807682</v>
      </c>
      <c r="I695">
        <v>17.443282986111111</v>
      </c>
      <c r="J695" t="s">
        <v>316</v>
      </c>
      <c r="K695">
        <v>14.93634201388889</v>
      </c>
      <c r="L695">
        <v>13.495370370370372</v>
      </c>
      <c r="M695">
        <v>14.317129050925923</v>
      </c>
      <c r="N695">
        <v>11.788193865740741</v>
      </c>
      <c r="O695">
        <v>26.105322916666669</v>
      </c>
      <c r="P695">
        <v>250590000</v>
      </c>
      <c r="Q695">
        <v>13926260</v>
      </c>
      <c r="R695">
        <v>2.2155471261569302</v>
      </c>
      <c r="S695" t="s">
        <v>316</v>
      </c>
      <c r="T695">
        <f t="shared" si="42"/>
        <v>6.2022370248162053</v>
      </c>
      <c r="U695">
        <f t="shared" si="43"/>
        <v>38.467744112000972</v>
      </c>
      <c r="V695">
        <f t="shared" si="40"/>
        <v>10.322654004576675</v>
      </c>
      <c r="W695">
        <f t="shared" si="41"/>
        <v>2.5289351851851816</v>
      </c>
    </row>
    <row r="696" spans="1:23" x14ac:dyDescent="0.2">
      <c r="A696" t="s">
        <v>19</v>
      </c>
      <c r="B696" t="s">
        <v>32</v>
      </c>
      <c r="C696">
        <v>1978</v>
      </c>
      <c r="D696" t="s">
        <v>106</v>
      </c>
      <c r="E696">
        <v>4218322297.2841258</v>
      </c>
      <c r="F696">
        <v>4.4057413896139366</v>
      </c>
      <c r="G696">
        <v>296.20131508701257</v>
      </c>
      <c r="H696">
        <v>2.0953834453336668</v>
      </c>
      <c r="I696">
        <v>17.427140689402844</v>
      </c>
      <c r="J696" t="s">
        <v>316</v>
      </c>
      <c r="K696">
        <v>16.693695349941397</v>
      </c>
      <c r="L696">
        <v>13.379282348295879</v>
      </c>
      <c r="M696">
        <v>15.472328077343272</v>
      </c>
      <c r="N696">
        <v>10.571659818704243</v>
      </c>
      <c r="O696">
        <v>26.043987896047515</v>
      </c>
      <c r="P696">
        <v>206810000</v>
      </c>
      <c r="Q696">
        <v>14241403</v>
      </c>
      <c r="R696">
        <v>2.23771599519044</v>
      </c>
      <c r="S696">
        <v>2.5558507984654037E-2</v>
      </c>
      <c r="T696">
        <f t="shared" si="42"/>
        <v>4.9026600014216566</v>
      </c>
      <c r="U696">
        <f t="shared" si="43"/>
        <v>24.036075089539796</v>
      </c>
      <c r="V696">
        <f t="shared" si="40"/>
        <v>5.3143747998319357</v>
      </c>
      <c r="W696">
        <f t="shared" si="41"/>
        <v>4.9006682586390298</v>
      </c>
    </row>
    <row r="697" spans="1:23" x14ac:dyDescent="0.2">
      <c r="A697" t="s">
        <v>19</v>
      </c>
      <c r="B697" t="s">
        <v>32</v>
      </c>
      <c r="C697">
        <v>1979</v>
      </c>
      <c r="D697" t="s">
        <v>30</v>
      </c>
      <c r="E697">
        <v>4318249197.479166</v>
      </c>
      <c r="F697">
        <v>2.3688777943633283</v>
      </c>
      <c r="G697">
        <v>296.44681811944565</v>
      </c>
      <c r="H697">
        <v>8.2883842821885878E-2</v>
      </c>
      <c r="I697">
        <v>16.469951760207305</v>
      </c>
      <c r="J697" t="s">
        <v>316</v>
      </c>
      <c r="K697">
        <v>14.688274072976485</v>
      </c>
      <c r="L697">
        <v>11.63628083890938</v>
      </c>
      <c r="M697">
        <v>15.966689552254381</v>
      </c>
      <c r="N697">
        <v>11.784829566577406</v>
      </c>
      <c r="O697">
        <v>27.751519118831787</v>
      </c>
      <c r="P697">
        <v>322010000</v>
      </c>
      <c r="Q697">
        <v>14566691</v>
      </c>
      <c r="R697">
        <v>2.2584057501156898</v>
      </c>
      <c r="S697">
        <v>1.6205266638733892E-2</v>
      </c>
      <c r="T697">
        <f t="shared" si="42"/>
        <v>7.4569573286316482</v>
      </c>
      <c r="U697">
        <f t="shared" si="43"/>
        <v>55.606212601033249</v>
      </c>
      <c r="V697">
        <f t="shared" si="40"/>
        <v>6.6361664938285259</v>
      </c>
      <c r="W697">
        <f t="shared" si="41"/>
        <v>4.1818599856769758</v>
      </c>
    </row>
    <row r="698" spans="1:23" x14ac:dyDescent="0.2">
      <c r="A698" t="s">
        <v>19</v>
      </c>
      <c r="B698" t="s">
        <v>32</v>
      </c>
      <c r="C698">
        <v>1980</v>
      </c>
      <c r="D698" t="s">
        <v>108</v>
      </c>
      <c r="E698">
        <v>4218091975.9113579</v>
      </c>
      <c r="F698">
        <v>-2.3193942032404209</v>
      </c>
      <c r="G698">
        <v>283.05233112208998</v>
      </c>
      <c r="H698">
        <v>-4.5183439924656881</v>
      </c>
      <c r="I698">
        <v>17.296478407626189</v>
      </c>
      <c r="J698" t="s">
        <v>316</v>
      </c>
      <c r="K698">
        <v>15.763779099986259</v>
      </c>
      <c r="L698">
        <v>11.09588544798449</v>
      </c>
      <c r="M698">
        <v>18.731533070597965</v>
      </c>
      <c r="N698">
        <v>11.541262538703378</v>
      </c>
      <c r="O698">
        <v>30.27279560930134</v>
      </c>
      <c r="P698">
        <v>354500000</v>
      </c>
      <c r="Q698">
        <v>14902163</v>
      </c>
      <c r="R698">
        <v>2.2768886288236301</v>
      </c>
      <c r="S698">
        <v>1.5416899294115854E-2</v>
      </c>
      <c r="T698">
        <f t="shared" si="42"/>
        <v>8.4042738286522791</v>
      </c>
      <c r="U698">
        <f t="shared" si="43"/>
        <v>70.631818586969644</v>
      </c>
      <c r="V698">
        <f t="shared" si="40"/>
        <v>4.2102443120905324</v>
      </c>
      <c r="W698">
        <f t="shared" si="41"/>
        <v>7.190270531894587</v>
      </c>
    </row>
    <row r="699" spans="1:23" x14ac:dyDescent="0.2">
      <c r="A699" t="s">
        <v>19</v>
      </c>
      <c r="B699" t="s">
        <v>32</v>
      </c>
      <c r="C699">
        <v>1981</v>
      </c>
      <c r="D699" t="s">
        <v>160</v>
      </c>
      <c r="E699">
        <v>4569964117.5090008</v>
      </c>
      <c r="F699">
        <v>8.3419741344454224</v>
      </c>
      <c r="G699">
        <v>299.6892334327934</v>
      </c>
      <c r="H699">
        <v>5.877677193030209</v>
      </c>
      <c r="I699">
        <v>16.895070429195581</v>
      </c>
      <c r="J699" t="s">
        <v>316</v>
      </c>
      <c r="K699">
        <v>15.743215408087416</v>
      </c>
      <c r="L699">
        <v>10.890980048273189</v>
      </c>
      <c r="M699">
        <v>19.617681324332086</v>
      </c>
      <c r="N699">
        <v>12.901454300373198</v>
      </c>
      <c r="O699">
        <v>32.519135624705278</v>
      </c>
      <c r="P699">
        <v>405330000</v>
      </c>
      <c r="Q699">
        <v>15249010</v>
      </c>
      <c r="R699">
        <v>2.3008212712541898</v>
      </c>
      <c r="S699">
        <v>-1.0107298568918583E-2</v>
      </c>
      <c r="T699">
        <f t="shared" si="42"/>
        <v>8.8694350672700146</v>
      </c>
      <c r="U699">
        <f t="shared" si="43"/>
        <v>78.666878412519054</v>
      </c>
      <c r="V699">
        <f t="shared" si="40"/>
        <v>4.8418755811409184</v>
      </c>
      <c r="W699">
        <f t="shared" si="41"/>
        <v>6.7162270239588882</v>
      </c>
    </row>
    <row r="700" spans="1:23" x14ac:dyDescent="0.2">
      <c r="A700" t="s">
        <v>19</v>
      </c>
      <c r="B700" t="s">
        <v>32</v>
      </c>
      <c r="C700">
        <v>1982</v>
      </c>
      <c r="D700" t="s">
        <v>77</v>
      </c>
      <c r="E700">
        <v>4742680183.0762959</v>
      </c>
      <c r="F700">
        <v>3.7793746542902511</v>
      </c>
      <c r="G700">
        <v>303.87700827207942</v>
      </c>
      <c r="H700">
        <v>1.397372468579249</v>
      </c>
      <c r="I700">
        <v>16.401225530089032</v>
      </c>
      <c r="J700" t="s">
        <v>316</v>
      </c>
      <c r="K700">
        <v>17.635859174799513</v>
      </c>
      <c r="L700">
        <v>9.9328778219408136</v>
      </c>
      <c r="M700">
        <v>18.807279754931713</v>
      </c>
      <c r="N700">
        <v>11.591584138158877</v>
      </c>
      <c r="O700">
        <v>30.398863893090589</v>
      </c>
      <c r="P700">
        <v>460900000</v>
      </c>
      <c r="Q700">
        <v>15607236</v>
      </c>
      <c r="R700">
        <v>2.3220069952597702</v>
      </c>
      <c r="S700">
        <v>-1.2523848264459746E-3</v>
      </c>
      <c r="T700">
        <f t="shared" si="42"/>
        <v>9.7181336756517585</v>
      </c>
      <c r="U700">
        <f t="shared" si="43"/>
        <v>94.442122137836762</v>
      </c>
      <c r="V700">
        <f t="shared" si="40"/>
        <v>4.2128805741789659</v>
      </c>
      <c r="W700">
        <f t="shared" si="41"/>
        <v>7.2156956167728357</v>
      </c>
    </row>
    <row r="701" spans="1:23" x14ac:dyDescent="0.2">
      <c r="A701" t="s">
        <v>19</v>
      </c>
      <c r="B701" t="s">
        <v>32</v>
      </c>
      <c r="C701">
        <v>1983</v>
      </c>
      <c r="D701" t="s">
        <v>6</v>
      </c>
      <c r="E701">
        <v>4601471345.5005302</v>
      </c>
      <c r="F701">
        <v>-2.9774058575497691</v>
      </c>
      <c r="G701">
        <v>288.05248300098094</v>
      </c>
      <c r="H701">
        <v>-5.2075428019647347</v>
      </c>
      <c r="I701">
        <v>14.505735853563163</v>
      </c>
      <c r="J701" t="s">
        <v>316</v>
      </c>
      <c r="K701">
        <v>19.478672985781991</v>
      </c>
      <c r="L701">
        <v>8.5485770142180098</v>
      </c>
      <c r="M701">
        <v>21.315166765402843</v>
      </c>
      <c r="N701">
        <v>10.231042950236967</v>
      </c>
      <c r="O701">
        <v>31.546209715639812</v>
      </c>
      <c r="P701">
        <v>463710000</v>
      </c>
      <c r="Q701">
        <v>15974420</v>
      </c>
      <c r="R701">
        <v>2.3254040009264099</v>
      </c>
      <c r="S701">
        <v>-2.4518068720379149E-2</v>
      </c>
      <c r="T701">
        <f t="shared" si="42"/>
        <v>10.077428830528975</v>
      </c>
      <c r="U701">
        <f t="shared" si="43"/>
        <v>101.55457183437657</v>
      </c>
      <c r="V701">
        <f t="shared" si="40"/>
        <v>2.8460715742345499</v>
      </c>
      <c r="W701">
        <f t="shared" si="41"/>
        <v>11.084123815165876</v>
      </c>
    </row>
    <row r="702" spans="1:23" x14ac:dyDescent="0.2">
      <c r="A702" t="s">
        <v>19</v>
      </c>
      <c r="B702" t="s">
        <v>32</v>
      </c>
      <c r="C702">
        <v>1984</v>
      </c>
      <c r="D702" t="s">
        <v>246</v>
      </c>
      <c r="E702">
        <v>5046945769.0720186</v>
      </c>
      <c r="F702">
        <v>9.6811300152306359</v>
      </c>
      <c r="G702">
        <v>308.73377717611442</v>
      </c>
      <c r="H702">
        <v>7.1796965468487173</v>
      </c>
      <c r="I702">
        <v>16.012586181503107</v>
      </c>
      <c r="J702" t="s">
        <v>316</v>
      </c>
      <c r="K702">
        <v>17.534907229789706</v>
      </c>
      <c r="L702">
        <v>9.8654480548084091</v>
      </c>
      <c r="M702">
        <v>19.449099708154094</v>
      </c>
      <c r="N702">
        <v>10.652450103762504</v>
      </c>
      <c r="O702">
        <v>30.101549811916602</v>
      </c>
      <c r="P702">
        <v>462330000</v>
      </c>
      <c r="Q702">
        <v>16347242</v>
      </c>
      <c r="R702">
        <v>2.3070505223825899</v>
      </c>
      <c r="S702">
        <v>3.6804481673623594E-2</v>
      </c>
      <c r="T702">
        <f t="shared" si="42"/>
        <v>9.1605898132130825</v>
      </c>
      <c r="U702">
        <f t="shared" si="43"/>
        <v>83.916405725943292</v>
      </c>
      <c r="V702">
        <f t="shared" si="40"/>
        <v>3.4219334821394813</v>
      </c>
      <c r="W702">
        <f t="shared" si="41"/>
        <v>8.7966496043915896</v>
      </c>
    </row>
    <row r="703" spans="1:23" x14ac:dyDescent="0.2">
      <c r="A703" t="s">
        <v>19</v>
      </c>
      <c r="B703" t="s">
        <v>32</v>
      </c>
      <c r="C703">
        <v>1985</v>
      </c>
      <c r="D703" t="s">
        <v>288</v>
      </c>
      <c r="E703">
        <v>5357075804.0031939</v>
      </c>
      <c r="F703">
        <v>6.144905238167425</v>
      </c>
      <c r="G703">
        <v>320.323481119132</v>
      </c>
      <c r="H703">
        <v>3.7539475107080165</v>
      </c>
      <c r="I703">
        <v>18.623113392220876</v>
      </c>
      <c r="J703" t="s">
        <v>316</v>
      </c>
      <c r="K703">
        <v>20.843171768342419</v>
      </c>
      <c r="L703">
        <v>14.085775984201263</v>
      </c>
      <c r="M703">
        <v>19.999571115785859</v>
      </c>
      <c r="N703">
        <v>11.529214356244365</v>
      </c>
      <c r="O703">
        <v>31.528785472030226</v>
      </c>
      <c r="P703">
        <v>540430000</v>
      </c>
      <c r="Q703">
        <v>16723956</v>
      </c>
      <c r="R703">
        <v>2.2782984442269498</v>
      </c>
      <c r="S703">
        <v>2.4809975099815397E-2</v>
      </c>
      <c r="T703">
        <f t="shared" si="42"/>
        <v>10.08815293590118</v>
      </c>
      <c r="U703">
        <f t="shared" si="43"/>
        <v>101.77082965813159</v>
      </c>
      <c r="V703">
        <f t="shared" si="40"/>
        <v>3.722250002812975</v>
      </c>
      <c r="W703">
        <f t="shared" si="41"/>
        <v>8.4703567595414935</v>
      </c>
    </row>
    <row r="704" spans="1:23" x14ac:dyDescent="0.2">
      <c r="A704" t="s">
        <v>19</v>
      </c>
      <c r="B704" t="s">
        <v>32</v>
      </c>
      <c r="C704">
        <v>1986</v>
      </c>
      <c r="D704" t="s">
        <v>220</v>
      </c>
      <c r="E704">
        <v>5601661164.6566296</v>
      </c>
      <c r="F704">
        <v>4.5656505452221552</v>
      </c>
      <c r="G704">
        <v>327.56076348709405</v>
      </c>
      <c r="H704">
        <v>2.2593667946779306</v>
      </c>
      <c r="I704">
        <v>15.51950734916892</v>
      </c>
      <c r="J704" t="s">
        <v>316</v>
      </c>
      <c r="K704">
        <v>18.16811427751059</v>
      </c>
      <c r="L704">
        <v>11.623716890388328</v>
      </c>
      <c r="M704">
        <v>20.302742085995263</v>
      </c>
      <c r="N704">
        <v>11.662299906682936</v>
      </c>
      <c r="O704">
        <v>31.965041992678202</v>
      </c>
      <c r="P704">
        <v>554680000</v>
      </c>
      <c r="Q704">
        <v>17101136</v>
      </c>
      <c r="R704">
        <v>2.2302711509270998</v>
      </c>
      <c r="S704">
        <v>4.1041334075084347E-2</v>
      </c>
      <c r="T704">
        <f t="shared" si="42"/>
        <v>9.9020626863281684</v>
      </c>
      <c r="U704">
        <f t="shared" si="43"/>
        <v>98.050845443972619</v>
      </c>
      <c r="V704">
        <f t="shared" si="40"/>
        <v>3.6994683060563256</v>
      </c>
      <c r="W704">
        <f t="shared" si="41"/>
        <v>8.6404421793123269</v>
      </c>
    </row>
    <row r="705" spans="1:23" x14ac:dyDescent="0.2">
      <c r="A705" t="s">
        <v>19</v>
      </c>
      <c r="B705" t="s">
        <v>32</v>
      </c>
      <c r="C705">
        <v>1987</v>
      </c>
      <c r="D705" t="s">
        <v>133</v>
      </c>
      <c r="E705">
        <v>5696643954.4877024</v>
      </c>
      <c r="F705">
        <v>1.6956182646383695</v>
      </c>
      <c r="G705">
        <v>325.87779296569687</v>
      </c>
      <c r="H705">
        <v>-0.51378880165037799</v>
      </c>
      <c r="I705">
        <v>16.807070538464668</v>
      </c>
      <c r="J705" t="s">
        <v>316</v>
      </c>
      <c r="K705">
        <v>19.508643367155202</v>
      </c>
      <c r="L705">
        <v>12.095437179005375</v>
      </c>
      <c r="M705">
        <v>20.906614054866587</v>
      </c>
      <c r="N705">
        <v>11.813275084554679</v>
      </c>
      <c r="O705">
        <v>32.719889139421269</v>
      </c>
      <c r="P705">
        <v>567280000</v>
      </c>
      <c r="Q705">
        <v>17480921</v>
      </c>
      <c r="R705">
        <v>2.1965163575974498</v>
      </c>
      <c r="S705">
        <v>4.7003042402605541E-2</v>
      </c>
      <c r="T705">
        <f t="shared" si="42"/>
        <v>9.9581438568423799</v>
      </c>
      <c r="U705">
        <f t="shared" si="43"/>
        <v>99.164629073567625</v>
      </c>
      <c r="V705">
        <f t="shared" si="40"/>
        <v>3.5982260472468623</v>
      </c>
      <c r="W705">
        <f t="shared" si="41"/>
        <v>9.0933389703119083</v>
      </c>
    </row>
    <row r="706" spans="1:23" x14ac:dyDescent="0.2">
      <c r="A706" t="s">
        <v>19</v>
      </c>
      <c r="B706" t="s">
        <v>32</v>
      </c>
      <c r="C706">
        <v>1988</v>
      </c>
      <c r="D706" t="s">
        <v>55</v>
      </c>
      <c r="E706">
        <v>6135103742.6392794</v>
      </c>
      <c r="F706">
        <v>7.696808711489993</v>
      </c>
      <c r="G706">
        <v>343.24818419405932</v>
      </c>
      <c r="H706">
        <v>5.3303390422160248</v>
      </c>
      <c r="I706">
        <v>14.84427922171534</v>
      </c>
      <c r="J706" t="s">
        <v>316</v>
      </c>
      <c r="K706">
        <v>19.921722622422177</v>
      </c>
      <c r="L706">
        <v>11.357449353756534</v>
      </c>
      <c r="M706">
        <v>22.381868774868021</v>
      </c>
      <c r="N706">
        <v>11.447169271578291</v>
      </c>
      <c r="O706">
        <v>33.829038046446314</v>
      </c>
      <c r="P706">
        <v>619820000</v>
      </c>
      <c r="Q706">
        <v>17873667</v>
      </c>
      <c r="R706">
        <v>2.22184547461924</v>
      </c>
      <c r="S706">
        <v>1.9500949210724781E-2</v>
      </c>
      <c r="T706">
        <f t="shared" si="42"/>
        <v>10.102844646166615</v>
      </c>
      <c r="U706">
        <f t="shared" si="43"/>
        <v>102.06746994457743</v>
      </c>
      <c r="V706">
        <f t="shared" ref="V706:V769" si="44">(((M706+N706)/100)*E706)/((W706/100)*E706)</f>
        <v>3.0937327574725551</v>
      </c>
      <c r="W706">
        <f t="shared" ref="W706:W769" si="45">ABS(N706-M706)</f>
        <v>10.93469950328973</v>
      </c>
    </row>
    <row r="707" spans="1:23" x14ac:dyDescent="0.2">
      <c r="A707" t="s">
        <v>19</v>
      </c>
      <c r="B707" t="s">
        <v>32</v>
      </c>
      <c r="C707">
        <v>1989</v>
      </c>
      <c r="D707" t="s">
        <v>93</v>
      </c>
      <c r="E707">
        <v>6400732135.0747938</v>
      </c>
      <c r="F707">
        <v>4.329647933895302</v>
      </c>
      <c r="G707">
        <v>349.89079381221092</v>
      </c>
      <c r="H707">
        <v>1.9352206141303867</v>
      </c>
      <c r="I707">
        <v>13.246420801088096</v>
      </c>
      <c r="J707" t="s">
        <v>316</v>
      </c>
      <c r="K707">
        <v>18.120512159876327</v>
      </c>
      <c r="L707">
        <v>10.291187310264482</v>
      </c>
      <c r="M707">
        <v>22.283323438147619</v>
      </c>
      <c r="N707">
        <v>11.067604655591527</v>
      </c>
      <c r="O707">
        <v>33.350928093739149</v>
      </c>
      <c r="P707">
        <v>762960000</v>
      </c>
      <c r="Q707">
        <v>18293514</v>
      </c>
      <c r="R707">
        <v>2.32180584212847</v>
      </c>
      <c r="S707">
        <v>1.1914122483728954E-2</v>
      </c>
      <c r="T707">
        <f t="shared" ref="T707:T770" si="46">(P707/E707)*100</f>
        <v>11.919886411417288</v>
      </c>
      <c r="U707">
        <f t="shared" ref="U707:U770" si="47">T707^2</f>
        <v>142.08369206109052</v>
      </c>
      <c r="V707">
        <f t="shared" si="44"/>
        <v>2.973588116849911</v>
      </c>
      <c r="W707">
        <f t="shared" si="45"/>
        <v>11.215718782556092</v>
      </c>
    </row>
    <row r="708" spans="1:23" x14ac:dyDescent="0.2">
      <c r="A708" t="s">
        <v>19</v>
      </c>
      <c r="B708" t="s">
        <v>32</v>
      </c>
      <c r="C708">
        <v>1990</v>
      </c>
      <c r="D708" t="s">
        <v>188</v>
      </c>
      <c r="E708">
        <v>6697408396.0134487</v>
      </c>
      <c r="F708">
        <v>4.6350363470598239</v>
      </c>
      <c r="G708">
        <v>357.20643075377689</v>
      </c>
      <c r="H708">
        <v>2.0908343605897386</v>
      </c>
      <c r="I708">
        <v>10.334195802311497</v>
      </c>
      <c r="J708" t="s">
        <v>316</v>
      </c>
      <c r="K708">
        <v>16.120329542817359</v>
      </c>
      <c r="L708">
        <v>6.9916860060338673</v>
      </c>
      <c r="M708">
        <v>21.661445037518373</v>
      </c>
      <c r="N708">
        <v>10.527309120445578</v>
      </c>
      <c r="O708">
        <v>32.188754157963949</v>
      </c>
      <c r="P708">
        <v>586800000</v>
      </c>
      <c r="Q708">
        <v>18749406</v>
      </c>
      <c r="R708">
        <v>2.4615501120551699</v>
      </c>
      <c r="S708">
        <v>0.16374632165235553</v>
      </c>
      <c r="T708">
        <f t="shared" si="46"/>
        <v>8.7615979988511015</v>
      </c>
      <c r="U708">
        <f t="shared" si="47"/>
        <v>76.765599493471626</v>
      </c>
      <c r="V708">
        <f t="shared" si="44"/>
        <v>2.8909970560541254</v>
      </c>
      <c r="W708">
        <f t="shared" si="45"/>
        <v>11.134135917072795</v>
      </c>
    </row>
    <row r="709" spans="1:23" x14ac:dyDescent="0.2">
      <c r="A709" t="s">
        <v>19</v>
      </c>
      <c r="B709" t="s">
        <v>32</v>
      </c>
      <c r="C709">
        <v>1991</v>
      </c>
      <c r="D709" t="s">
        <v>95</v>
      </c>
      <c r="E709">
        <v>7123909435.7939358</v>
      </c>
      <c r="F709">
        <v>6.3681504032866911</v>
      </c>
      <c r="G709">
        <v>370.16832666688987</v>
      </c>
      <c r="H709">
        <v>3.6286849275811761</v>
      </c>
      <c r="I709">
        <v>11.716774016860251</v>
      </c>
      <c r="J709" t="s">
        <v>316</v>
      </c>
      <c r="K709">
        <v>18.400497572717505</v>
      </c>
      <c r="L709">
        <v>8.5599187405594463</v>
      </c>
      <c r="M709">
        <v>23.184303842456846</v>
      </c>
      <c r="N709">
        <v>11.490751286338559</v>
      </c>
      <c r="O709">
        <v>34.675055128795407</v>
      </c>
      <c r="P709">
        <v>580950000</v>
      </c>
      <c r="Q709">
        <v>19245054</v>
      </c>
      <c r="R709">
        <v>2.60920207407914</v>
      </c>
      <c r="S709">
        <v>5.661133593428163E-2</v>
      </c>
      <c r="T709">
        <f t="shared" si="46"/>
        <v>8.1549324178803957</v>
      </c>
      <c r="U709">
        <f t="shared" si="47"/>
        <v>66.502922740196595</v>
      </c>
      <c r="V709">
        <f t="shared" si="44"/>
        <v>2.9653140020867967</v>
      </c>
      <c r="W709">
        <f t="shared" si="45"/>
        <v>11.693552556118286</v>
      </c>
    </row>
    <row r="710" spans="1:23" x14ac:dyDescent="0.2">
      <c r="A710" t="s">
        <v>19</v>
      </c>
      <c r="B710" t="s">
        <v>32</v>
      </c>
      <c r="C710">
        <v>1992</v>
      </c>
      <c r="D710" t="s">
        <v>147</v>
      </c>
      <c r="E710">
        <v>7416446123.9187555</v>
      </c>
      <c r="F710">
        <v>4.1064066122875573</v>
      </c>
      <c r="G710">
        <v>375.06481433682734</v>
      </c>
      <c r="H710">
        <v>1.3227732675096746</v>
      </c>
      <c r="I710">
        <v>15.108862189082064</v>
      </c>
      <c r="J710" t="s">
        <v>316</v>
      </c>
      <c r="K710">
        <v>19.171080133897</v>
      </c>
      <c r="L710">
        <v>10.928700895265925</v>
      </c>
      <c r="M710">
        <v>25.73568700790495</v>
      </c>
      <c r="N710">
        <v>15.959726129297563</v>
      </c>
      <c r="O710">
        <v>41.695413137202515</v>
      </c>
      <c r="P710">
        <v>536840000.00000006</v>
      </c>
      <c r="Q710">
        <v>19773772</v>
      </c>
      <c r="R710">
        <v>2.71023204607746</v>
      </c>
      <c r="S710" t="s">
        <v>316</v>
      </c>
      <c r="T710">
        <f t="shared" si="46"/>
        <v>7.2385073798168529</v>
      </c>
      <c r="U710">
        <f t="shared" si="47"/>
        <v>52.39598908766304</v>
      </c>
      <c r="V710">
        <f t="shared" si="44"/>
        <v>4.2650961532020926</v>
      </c>
      <c r="W710">
        <f t="shared" si="45"/>
        <v>9.7759608786073873</v>
      </c>
    </row>
    <row r="711" spans="1:23" x14ac:dyDescent="0.2">
      <c r="A711" t="s">
        <v>19</v>
      </c>
      <c r="B711" t="s">
        <v>32</v>
      </c>
      <c r="C711">
        <v>1993</v>
      </c>
      <c r="D711" t="s">
        <v>67</v>
      </c>
      <c r="E711">
        <v>7701968176.6236649</v>
      </c>
      <c r="F711">
        <v>3.8498500216171294</v>
      </c>
      <c r="G711">
        <v>379.01195066838727</v>
      </c>
      <c r="H711">
        <v>1.0523877955704819</v>
      </c>
      <c r="I711">
        <v>16.625170707712574</v>
      </c>
      <c r="J711" t="s">
        <v>316</v>
      </c>
      <c r="K711">
        <v>21.219020730638313</v>
      </c>
      <c r="L711">
        <v>12.247242176204734</v>
      </c>
      <c r="M711">
        <v>28.756617069477809</v>
      </c>
      <c r="N711">
        <v>18.432964105599893</v>
      </c>
      <c r="O711">
        <v>47.189581175077699</v>
      </c>
      <c r="P711">
        <v>454420000</v>
      </c>
      <c r="Q711">
        <v>20321175</v>
      </c>
      <c r="R711">
        <v>2.7307032725477498</v>
      </c>
      <c r="S711" t="s">
        <v>316</v>
      </c>
      <c r="T711">
        <f t="shared" si="46"/>
        <v>5.9000503453028479</v>
      </c>
      <c r="U711">
        <f t="shared" si="47"/>
        <v>34.810594077108256</v>
      </c>
      <c r="V711">
        <f t="shared" si="44"/>
        <v>4.5710158352079766</v>
      </c>
      <c r="W711">
        <f t="shared" si="45"/>
        <v>10.323652963877915</v>
      </c>
    </row>
    <row r="712" spans="1:23" x14ac:dyDescent="0.2">
      <c r="A712" t="s">
        <v>19</v>
      </c>
      <c r="B712" t="s">
        <v>32</v>
      </c>
      <c r="C712">
        <v>1994</v>
      </c>
      <c r="D712" t="s">
        <v>310</v>
      </c>
      <c r="E712">
        <v>8334762090.6865435</v>
      </c>
      <c r="F712">
        <v>8.2160027093266734</v>
      </c>
      <c r="G712">
        <v>399.42062423948784</v>
      </c>
      <c r="H712">
        <v>5.3847045020901874</v>
      </c>
      <c r="I712">
        <v>13.992043702325715</v>
      </c>
      <c r="J712" t="s">
        <v>316</v>
      </c>
      <c r="K712">
        <v>21.092777710867558</v>
      </c>
      <c r="L712">
        <v>9.9593520414308081</v>
      </c>
      <c r="M712">
        <v>31.438134810710988</v>
      </c>
      <c r="N712">
        <v>18.993937934080051</v>
      </c>
      <c r="O712">
        <v>50.432072744791036</v>
      </c>
      <c r="P712">
        <v>533610000</v>
      </c>
      <c r="Q712">
        <v>20867130</v>
      </c>
      <c r="R712">
        <v>2.6511747822629599</v>
      </c>
      <c r="S712" t="s">
        <v>316</v>
      </c>
      <c r="T712">
        <f t="shared" si="46"/>
        <v>6.4022223333317241</v>
      </c>
      <c r="U712">
        <f t="shared" si="47"/>
        <v>40.988450805411503</v>
      </c>
      <c r="V712">
        <f t="shared" si="44"/>
        <v>4.0526578970715148</v>
      </c>
      <c r="W712">
        <f t="shared" si="45"/>
        <v>12.444196876630937</v>
      </c>
    </row>
    <row r="713" spans="1:23" x14ac:dyDescent="0.2">
      <c r="A713" t="s">
        <v>19</v>
      </c>
      <c r="B713" t="s">
        <v>32</v>
      </c>
      <c r="C713">
        <v>1995</v>
      </c>
      <c r="D713" t="s">
        <v>242</v>
      </c>
      <c r="E713">
        <v>8623849303.3998146</v>
      </c>
      <c r="F713">
        <v>3.4684518834233273</v>
      </c>
      <c r="G713">
        <v>403.05171674801755</v>
      </c>
      <c r="H713">
        <v>0.90908988874657837</v>
      </c>
      <c r="I713">
        <v>21.007793878406169</v>
      </c>
      <c r="J713" t="s">
        <v>316</v>
      </c>
      <c r="K713">
        <v>22.069122847040038</v>
      </c>
      <c r="L713">
        <v>15.65529768449869</v>
      </c>
      <c r="M713">
        <v>34.517359415991791</v>
      </c>
      <c r="N713">
        <v>24.973158982548192</v>
      </c>
      <c r="O713">
        <v>59.490518398539983</v>
      </c>
      <c r="P713">
        <v>458980000</v>
      </c>
      <c r="Q713">
        <v>21396384</v>
      </c>
      <c r="R713">
        <v>2.5046742123547698</v>
      </c>
      <c r="S713" t="s">
        <v>316</v>
      </c>
      <c r="T713">
        <f t="shared" si="46"/>
        <v>5.3222173052009909</v>
      </c>
      <c r="U713">
        <f t="shared" si="47"/>
        <v>28.325997043780898</v>
      </c>
      <c r="V713">
        <f t="shared" si="44"/>
        <v>6.2331589548434785</v>
      </c>
      <c r="W713">
        <f t="shared" si="45"/>
        <v>9.5442004334435993</v>
      </c>
    </row>
    <row r="714" spans="1:23" x14ac:dyDescent="0.2">
      <c r="A714" t="s">
        <v>19</v>
      </c>
      <c r="B714" t="s">
        <v>32</v>
      </c>
      <c r="C714">
        <v>1996</v>
      </c>
      <c r="D714" t="s">
        <v>280</v>
      </c>
      <c r="E714">
        <v>9083352501.0664196</v>
      </c>
      <c r="F714">
        <v>5.3282841745095624</v>
      </c>
      <c r="G714">
        <v>414.70096924617974</v>
      </c>
      <c r="H714">
        <v>2.890262468586684</v>
      </c>
      <c r="I714">
        <v>20.385082663977087</v>
      </c>
      <c r="J714" t="s">
        <v>316</v>
      </c>
      <c r="K714">
        <v>22.530362014037035</v>
      </c>
      <c r="L714">
        <v>14.382469256326507</v>
      </c>
      <c r="M714">
        <v>35.640193561605862</v>
      </c>
      <c r="N714">
        <v>22.817575136694344</v>
      </c>
      <c r="O714">
        <v>58.457768698300207</v>
      </c>
      <c r="P714">
        <v>449660000</v>
      </c>
      <c r="Q714">
        <v>21903379</v>
      </c>
      <c r="R714">
        <v>2.3418981370256402</v>
      </c>
      <c r="S714">
        <v>0.42374943001086485</v>
      </c>
      <c r="T714">
        <f t="shared" si="46"/>
        <v>4.9503748747745746</v>
      </c>
      <c r="U714">
        <f t="shared" si="47"/>
        <v>24.506211400799387</v>
      </c>
      <c r="V714">
        <f t="shared" si="44"/>
        <v>4.5589572083600078</v>
      </c>
      <c r="W714">
        <f t="shared" si="45"/>
        <v>12.822618424911518</v>
      </c>
    </row>
    <row r="715" spans="1:23" x14ac:dyDescent="0.2">
      <c r="A715" t="s">
        <v>19</v>
      </c>
      <c r="B715" t="s">
        <v>32</v>
      </c>
      <c r="C715">
        <v>1997</v>
      </c>
      <c r="D715" t="s">
        <v>209</v>
      </c>
      <c r="E715">
        <v>9541935774.1154594</v>
      </c>
      <c r="F715">
        <v>5.0486125359023646</v>
      </c>
      <c r="G715">
        <v>426.1732796003368</v>
      </c>
      <c r="H715">
        <v>2.7664054836936458</v>
      </c>
      <c r="I715">
        <v>19.110543974084404</v>
      </c>
      <c r="J715" t="s">
        <v>316</v>
      </c>
      <c r="K715">
        <v>21.672435858587662</v>
      </c>
      <c r="L715">
        <v>13.960850299273117</v>
      </c>
      <c r="M715">
        <v>37.707699821398649</v>
      </c>
      <c r="N715">
        <v>26.327835073597299</v>
      </c>
      <c r="O715">
        <v>64.035534894995948</v>
      </c>
      <c r="P715">
        <v>499930000</v>
      </c>
      <c r="Q715">
        <v>22389803</v>
      </c>
      <c r="R715">
        <v>2.1964714843090301</v>
      </c>
      <c r="S715">
        <v>0.4687520210006062</v>
      </c>
      <c r="T715">
        <f t="shared" si="46"/>
        <v>5.2392932821468685</v>
      </c>
      <c r="U715">
        <f t="shared" si="47"/>
        <v>27.450194096349307</v>
      </c>
      <c r="V715">
        <f t="shared" si="44"/>
        <v>5.627091034396341</v>
      </c>
      <c r="W715">
        <f t="shared" si="45"/>
        <v>11.379864747801349</v>
      </c>
    </row>
    <row r="716" spans="1:23" x14ac:dyDescent="0.2">
      <c r="A716" t="s">
        <v>19</v>
      </c>
      <c r="B716" t="s">
        <v>32</v>
      </c>
      <c r="C716">
        <v>1998</v>
      </c>
      <c r="D716" t="s">
        <v>119</v>
      </c>
      <c r="E716">
        <v>9829757721.1550636</v>
      </c>
      <c r="F716">
        <v>3.0163894816854935</v>
      </c>
      <c r="G716">
        <v>430.06766496837804</v>
      </c>
      <c r="H716">
        <v>0.91380327074783452</v>
      </c>
      <c r="I716">
        <v>20.131929012561965</v>
      </c>
      <c r="J716" t="s">
        <v>316</v>
      </c>
      <c r="K716">
        <v>21.730459206568167</v>
      </c>
      <c r="L716">
        <v>13.773870265419069</v>
      </c>
      <c r="M716">
        <v>33.887550067310407</v>
      </c>
      <c r="N716">
        <v>22.822051222390265</v>
      </c>
      <c r="O716">
        <v>56.709601289700672</v>
      </c>
      <c r="P716">
        <v>521720000</v>
      </c>
      <c r="Q716">
        <v>22856305</v>
      </c>
      <c r="R716">
        <v>2.0621377255491602</v>
      </c>
      <c r="S716">
        <v>0.24761178703870268</v>
      </c>
      <c r="T716">
        <f t="shared" si="46"/>
        <v>5.30755706091497</v>
      </c>
      <c r="U716">
        <f t="shared" si="47"/>
        <v>28.170161954868355</v>
      </c>
      <c r="V716">
        <f t="shared" si="44"/>
        <v>5.1249023730850096</v>
      </c>
      <c r="W716">
        <f t="shared" si="45"/>
        <v>11.065498844920143</v>
      </c>
    </row>
    <row r="717" spans="1:23" x14ac:dyDescent="0.2">
      <c r="A717" t="s">
        <v>19</v>
      </c>
      <c r="B717" t="s">
        <v>32</v>
      </c>
      <c r="C717">
        <v>1999</v>
      </c>
      <c r="D717" t="s">
        <v>177</v>
      </c>
      <c r="E717">
        <v>10263502982.960028</v>
      </c>
      <c r="F717">
        <v>4.4125732709716914</v>
      </c>
      <c r="G717">
        <v>440.38040098010958</v>
      </c>
      <c r="H717">
        <v>2.3979333606700663</v>
      </c>
      <c r="I717">
        <v>20.471235093165514</v>
      </c>
      <c r="J717" t="s">
        <v>316</v>
      </c>
      <c r="K717">
        <v>19.082494240372355</v>
      </c>
      <c r="L717">
        <v>13.613479282882517</v>
      </c>
      <c r="M717">
        <v>29.718509162778183</v>
      </c>
      <c r="N717">
        <v>22.848472090657122</v>
      </c>
      <c r="O717">
        <v>52.566981253435294</v>
      </c>
      <c r="P717">
        <v>442690000</v>
      </c>
      <c r="Q717">
        <v>23305994</v>
      </c>
      <c r="R717">
        <v>1.94835714499466</v>
      </c>
      <c r="S717">
        <v>8.6418534891064089E-2</v>
      </c>
      <c r="T717">
        <f t="shared" si="46"/>
        <v>4.3132447151325986</v>
      </c>
      <c r="U717">
        <f t="shared" si="47"/>
        <v>18.604079972619292</v>
      </c>
      <c r="V717">
        <f t="shared" si="44"/>
        <v>7.6516299259511449</v>
      </c>
      <c r="W717">
        <f t="shared" si="45"/>
        <v>6.8700370721210611</v>
      </c>
    </row>
    <row r="718" spans="1:23" x14ac:dyDescent="0.2">
      <c r="A718" t="s">
        <v>19</v>
      </c>
      <c r="B718" t="s">
        <v>32</v>
      </c>
      <c r="C718">
        <v>2000</v>
      </c>
      <c r="D718" t="s">
        <v>308</v>
      </c>
      <c r="E718">
        <v>10899840166.63064</v>
      </c>
      <c r="F718">
        <v>6.1999999875977068</v>
      </c>
      <c r="G718">
        <v>459.11634000189127</v>
      </c>
      <c r="H718">
        <v>4.2544897502438914</v>
      </c>
      <c r="I718">
        <v>21.730513311966511</v>
      </c>
      <c r="J718" t="s">
        <v>316</v>
      </c>
      <c r="K718">
        <v>19.321823087950079</v>
      </c>
      <c r="L718">
        <v>15.172284762627541</v>
      </c>
      <c r="M718">
        <v>32.426585293869636</v>
      </c>
      <c r="N718">
        <v>23.284003710262251</v>
      </c>
      <c r="O718">
        <v>55.710589004131883</v>
      </c>
      <c r="P718">
        <v>498680000</v>
      </c>
      <c r="Q718">
        <v>23740911</v>
      </c>
      <c r="R718">
        <v>1.84891817908859</v>
      </c>
      <c r="S718">
        <v>-8.8242581820769019E-3</v>
      </c>
      <c r="T718">
        <f t="shared" si="46"/>
        <v>4.575112959240319</v>
      </c>
      <c r="U718">
        <f t="shared" si="47"/>
        <v>20.931658589808709</v>
      </c>
      <c r="V718">
        <f t="shared" si="44"/>
        <v>6.093529326992364</v>
      </c>
      <c r="W718">
        <f t="shared" si="45"/>
        <v>9.1425815836073845</v>
      </c>
    </row>
    <row r="719" spans="1:23" x14ac:dyDescent="0.2">
      <c r="A719" t="s">
        <v>19</v>
      </c>
      <c r="B719" t="s">
        <v>32</v>
      </c>
      <c r="C719">
        <v>2001</v>
      </c>
      <c r="D719" t="s">
        <v>239</v>
      </c>
      <c r="E719">
        <v>11423020739.711065</v>
      </c>
      <c r="F719">
        <v>4.7998921551356091</v>
      </c>
      <c r="G719">
        <v>472.77237678797655</v>
      </c>
      <c r="H719">
        <v>2.9744175051641406</v>
      </c>
      <c r="I719">
        <v>18.550223497390444</v>
      </c>
      <c r="J719">
        <v>2359540665.0488687</v>
      </c>
      <c r="K719">
        <v>19.195116680706374</v>
      </c>
      <c r="L719">
        <v>11.664627281643307</v>
      </c>
      <c r="M719">
        <v>33.239147359415043</v>
      </c>
      <c r="N719">
        <v>22.560773717583029</v>
      </c>
      <c r="O719">
        <v>55.799921076998075</v>
      </c>
      <c r="P719">
        <v>536429999.99999994</v>
      </c>
      <c r="Q719">
        <v>24161777</v>
      </c>
      <c r="R719">
        <v>1.75721591888621</v>
      </c>
      <c r="S719">
        <v>0.34709187534236574</v>
      </c>
      <c r="T719">
        <f t="shared" si="46"/>
        <v>4.6960432990824499</v>
      </c>
      <c r="U719">
        <f t="shared" si="47"/>
        <v>22.052822666857178</v>
      </c>
      <c r="V719">
        <f t="shared" si="44"/>
        <v>5.2255074554054355</v>
      </c>
      <c r="W719">
        <f t="shared" si="45"/>
        <v>10.678373641832014</v>
      </c>
    </row>
    <row r="720" spans="1:23" x14ac:dyDescent="0.2">
      <c r="A720" t="s">
        <v>19</v>
      </c>
      <c r="B720" t="s">
        <v>32</v>
      </c>
      <c r="C720">
        <v>2002</v>
      </c>
      <c r="D720" t="s">
        <v>152</v>
      </c>
      <c r="E720">
        <v>11436744718.845957</v>
      </c>
      <c r="F720">
        <v>0.12014316919849932</v>
      </c>
      <c r="G720">
        <v>465.54528626386286</v>
      </c>
      <c r="H720">
        <v>-1.5286617575279422</v>
      </c>
      <c r="I720">
        <v>25.131483622945616</v>
      </c>
      <c r="J720">
        <v>2362647071.8152471</v>
      </c>
      <c r="K720">
        <v>19.564777349965066</v>
      </c>
      <c r="L720">
        <v>9.4896662480438145</v>
      </c>
      <c r="M720">
        <v>28.493588976216856</v>
      </c>
      <c r="N720">
        <v>17.737129524228251</v>
      </c>
      <c r="O720">
        <v>46.230718500445107</v>
      </c>
      <c r="P720">
        <v>447600000</v>
      </c>
      <c r="Q720">
        <v>24566342</v>
      </c>
      <c r="R720">
        <v>1.66053730140166</v>
      </c>
      <c r="S720">
        <v>-9.8374868651090103E-2</v>
      </c>
      <c r="T720">
        <f t="shared" si="46"/>
        <v>3.9137010661995943</v>
      </c>
      <c r="U720">
        <f t="shared" si="47"/>
        <v>15.317056035571841</v>
      </c>
      <c r="V720">
        <f t="shared" si="44"/>
        <v>4.2979494048943945</v>
      </c>
      <c r="W720">
        <f t="shared" si="45"/>
        <v>10.756459451988604</v>
      </c>
    </row>
    <row r="721" spans="1:23" x14ac:dyDescent="0.2">
      <c r="A721" t="s">
        <v>19</v>
      </c>
      <c r="B721" t="s">
        <v>32</v>
      </c>
      <c r="C721">
        <v>2003</v>
      </c>
      <c r="D721" t="s">
        <v>206</v>
      </c>
      <c r="E721">
        <v>11887928617.354841</v>
      </c>
      <c r="F721">
        <v>3.9450377673063315</v>
      </c>
      <c r="G721">
        <v>476.45818773161864</v>
      </c>
      <c r="H721">
        <v>2.344111687895051</v>
      </c>
      <c r="I721">
        <v>25.126766111272975</v>
      </c>
      <c r="J721">
        <v>2451961155.9327946</v>
      </c>
      <c r="K721">
        <v>19.924181938967681</v>
      </c>
      <c r="L721">
        <v>8.5611798119175777</v>
      </c>
      <c r="M721">
        <v>28.548019121103717</v>
      </c>
      <c r="N721">
        <v>15.699864494515792</v>
      </c>
      <c r="O721">
        <v>44.247883615619514</v>
      </c>
      <c r="P721">
        <v>547430000</v>
      </c>
      <c r="Q721">
        <v>24950623</v>
      </c>
      <c r="R721">
        <v>1.55214971252955</v>
      </c>
      <c r="S721">
        <v>0.23344362073964264</v>
      </c>
      <c r="T721">
        <f t="shared" si="46"/>
        <v>4.6049233438432902</v>
      </c>
      <c r="U721">
        <f t="shared" si="47"/>
        <v>21.205319002672869</v>
      </c>
      <c r="V721">
        <f t="shared" si="44"/>
        <v>3.4439096431835505</v>
      </c>
      <c r="W721">
        <f t="shared" si="45"/>
        <v>12.848154626587926</v>
      </c>
    </row>
    <row r="722" spans="1:23" x14ac:dyDescent="0.2">
      <c r="A722" t="s">
        <v>19</v>
      </c>
      <c r="B722" t="s">
        <v>32</v>
      </c>
      <c r="C722">
        <v>2004</v>
      </c>
      <c r="D722" t="s">
        <v>116</v>
      </c>
      <c r="E722">
        <v>12444593148.596151</v>
      </c>
      <c r="F722">
        <v>4.6826032453513449</v>
      </c>
      <c r="G722">
        <v>491.69751378610221</v>
      </c>
      <c r="H722">
        <v>3.1984603154868267</v>
      </c>
      <c r="I722">
        <v>27.575834168127333</v>
      </c>
      <c r="J722">
        <v>2532115535.0395336</v>
      </c>
      <c r="K722">
        <v>20.341165051076015</v>
      </c>
      <c r="L722">
        <v>11.749242793186387</v>
      </c>
      <c r="M722">
        <v>29.464591457087018</v>
      </c>
      <c r="N722">
        <v>16.682695263521683</v>
      </c>
      <c r="O722">
        <v>46.147286720608697</v>
      </c>
      <c r="P722">
        <v>456930000</v>
      </c>
      <c r="Q722">
        <v>25309449</v>
      </c>
      <c r="R722">
        <v>1.42790124430349</v>
      </c>
      <c r="S722">
        <v>-5.73755737053385E-3</v>
      </c>
      <c r="T722">
        <f t="shared" si="46"/>
        <v>3.6717150536298995</v>
      </c>
      <c r="U722">
        <f t="shared" si="47"/>
        <v>13.481491435052416</v>
      </c>
      <c r="V722">
        <f t="shared" si="44"/>
        <v>3.6103631277994719</v>
      </c>
      <c r="W722">
        <f t="shared" si="45"/>
        <v>12.781896193565334</v>
      </c>
    </row>
    <row r="723" spans="1:23" x14ac:dyDescent="0.2">
      <c r="A723" t="s">
        <v>19</v>
      </c>
      <c r="B723" t="s">
        <v>32</v>
      </c>
      <c r="C723">
        <v>2005</v>
      </c>
      <c r="D723" t="s">
        <v>39</v>
      </c>
      <c r="E723">
        <v>12877563074.712683</v>
      </c>
      <c r="F723">
        <v>3.4791810463114672</v>
      </c>
      <c r="G723">
        <v>502.23942792499486</v>
      </c>
      <c r="H723">
        <v>2.1439836166181152</v>
      </c>
      <c r="I723">
        <v>30.685717413355107</v>
      </c>
      <c r="J723">
        <v>2545423556.3014379</v>
      </c>
      <c r="K723">
        <v>19.941738546212157</v>
      </c>
      <c r="L723">
        <v>11.555659759217662</v>
      </c>
      <c r="M723">
        <v>29.479260686921883</v>
      </c>
      <c r="N723">
        <v>14.583686792939405</v>
      </c>
      <c r="O723">
        <v>44.062947479861286</v>
      </c>
      <c r="P723">
        <v>446060000</v>
      </c>
      <c r="Q723">
        <v>25640287</v>
      </c>
      <c r="R723">
        <v>1.29870211688625</v>
      </c>
      <c r="S723">
        <v>3.0156296326572917E-2</v>
      </c>
      <c r="T723">
        <f t="shared" si="46"/>
        <v>3.4638541268410927</v>
      </c>
      <c r="U723">
        <f t="shared" si="47"/>
        <v>11.998285412034068</v>
      </c>
      <c r="V723">
        <f t="shared" si="44"/>
        <v>2.9581235200116631</v>
      </c>
      <c r="W723">
        <f t="shared" si="45"/>
        <v>14.895573893982478</v>
      </c>
    </row>
    <row r="724" spans="1:23" x14ac:dyDescent="0.2">
      <c r="A724" t="s">
        <v>19</v>
      </c>
      <c r="B724" t="s">
        <v>32</v>
      </c>
      <c r="C724">
        <v>2006</v>
      </c>
      <c r="D724" t="s">
        <v>285</v>
      </c>
      <c r="E724">
        <v>13310843466.267721</v>
      </c>
      <c r="F724">
        <v>3.3646147880716626</v>
      </c>
      <c r="G724">
        <v>513.12746158428922</v>
      </c>
      <c r="H724">
        <v>2.1678970335479875</v>
      </c>
      <c r="I724">
        <v>29.504252851020606</v>
      </c>
      <c r="J724">
        <v>2827815312.911252</v>
      </c>
      <c r="K724">
        <v>20.720886002409479</v>
      </c>
      <c r="L724">
        <v>8.9830783202157516</v>
      </c>
      <c r="M724">
        <v>31.315396799187866</v>
      </c>
      <c r="N724">
        <v>13.446590957736317</v>
      </c>
      <c r="O724">
        <v>44.761987756924185</v>
      </c>
      <c r="P724">
        <v>544200000</v>
      </c>
      <c r="Q724">
        <v>25940618</v>
      </c>
      <c r="R724">
        <v>1.1645177376659499</v>
      </c>
      <c r="S724">
        <v>-7.3509433259411047E-2</v>
      </c>
      <c r="T724">
        <f t="shared" si="46"/>
        <v>4.0883960612947572</v>
      </c>
      <c r="U724">
        <f t="shared" si="47"/>
        <v>16.714982354010484</v>
      </c>
      <c r="V724">
        <f t="shared" si="44"/>
        <v>2.5050352079536622</v>
      </c>
      <c r="W724">
        <f t="shared" si="45"/>
        <v>17.868805841451547</v>
      </c>
    </row>
    <row r="725" spans="1:23" x14ac:dyDescent="0.2">
      <c r="A725" t="s">
        <v>19</v>
      </c>
      <c r="B725" t="s">
        <v>32</v>
      </c>
      <c r="C725">
        <v>2007</v>
      </c>
      <c r="D725" t="s">
        <v>13</v>
      </c>
      <c r="E725">
        <v>13764950914.322538</v>
      </c>
      <c r="F725">
        <v>3.4115602756926222</v>
      </c>
      <c r="G725">
        <v>525.08225259993083</v>
      </c>
      <c r="H725">
        <v>2.3297897521857607</v>
      </c>
      <c r="I725">
        <v>31.058869652816451</v>
      </c>
      <c r="J725">
        <v>2977321744.2426825</v>
      </c>
      <c r="K725">
        <v>21.067781217239812</v>
      </c>
      <c r="L725">
        <v>9.8172084987229269</v>
      </c>
      <c r="M725">
        <v>31.72361014361929</v>
      </c>
      <c r="N725">
        <v>12.85566487640607</v>
      </c>
      <c r="O725">
        <v>44.579275020025364</v>
      </c>
      <c r="P725">
        <v>585540000</v>
      </c>
      <c r="Q725">
        <v>26214847</v>
      </c>
      <c r="R725">
        <v>1.0515926840011001</v>
      </c>
      <c r="S725">
        <v>5.5606415456633182E-2</v>
      </c>
      <c r="T725">
        <f t="shared" si="46"/>
        <v>4.2538473521960842</v>
      </c>
      <c r="U725">
        <f t="shared" si="47"/>
        <v>18.095217295785638</v>
      </c>
      <c r="V725">
        <f t="shared" si="44"/>
        <v>2.3626989790716988</v>
      </c>
      <c r="W725">
        <f t="shared" si="45"/>
        <v>18.867945267213219</v>
      </c>
    </row>
    <row r="726" spans="1:23" x14ac:dyDescent="0.2">
      <c r="A726" t="s">
        <v>19</v>
      </c>
      <c r="B726" t="s">
        <v>32</v>
      </c>
      <c r="C726">
        <v>2008</v>
      </c>
      <c r="D726" t="s">
        <v>254</v>
      </c>
      <c r="E726">
        <v>14605251495.75898</v>
      </c>
      <c r="F726">
        <v>6.1046391423168984</v>
      </c>
      <c r="G726">
        <v>551.64410324737639</v>
      </c>
      <c r="H726">
        <v>5.0586075830834716</v>
      </c>
      <c r="I726">
        <v>36.65691212087399</v>
      </c>
      <c r="J726">
        <v>3032502702.6968532</v>
      </c>
      <c r="K726">
        <v>21.87755162089994</v>
      </c>
      <c r="L726">
        <v>9.8310960721282559</v>
      </c>
      <c r="M726">
        <v>33.260386093191016</v>
      </c>
      <c r="N726">
        <v>12.775820258000289</v>
      </c>
      <c r="O726">
        <v>46.036206351191296</v>
      </c>
      <c r="P726">
        <v>634950000</v>
      </c>
      <c r="Q726">
        <v>26475859</v>
      </c>
      <c r="R726">
        <v>0.99074070103818501</v>
      </c>
      <c r="S726">
        <v>7.9321573519278675E-3</v>
      </c>
      <c r="T726">
        <f t="shared" si="46"/>
        <v>4.3474088767617216</v>
      </c>
      <c r="U726">
        <f t="shared" si="47"/>
        <v>18.899963941746613</v>
      </c>
      <c r="V726">
        <f t="shared" si="44"/>
        <v>2.2473606090349763</v>
      </c>
      <c r="W726">
        <f t="shared" si="45"/>
        <v>20.484565835190729</v>
      </c>
    </row>
    <row r="727" spans="1:23" x14ac:dyDescent="0.2">
      <c r="A727" t="s">
        <v>19</v>
      </c>
      <c r="B727" t="s">
        <v>32</v>
      </c>
      <c r="C727">
        <v>2009</v>
      </c>
      <c r="D727" t="s">
        <v>182</v>
      </c>
      <c r="E727">
        <v>15267319043.373087</v>
      </c>
      <c r="F727">
        <v>4.5330787203928367</v>
      </c>
      <c r="G727">
        <v>570.93078933105664</v>
      </c>
      <c r="H727">
        <v>3.4962190242123086</v>
      </c>
      <c r="I727">
        <v>37.248180616287698</v>
      </c>
      <c r="J727">
        <v>3047453345.8299956</v>
      </c>
      <c r="K727">
        <v>21.354343743422863</v>
      </c>
      <c r="L727">
        <v>9.4336656709893632</v>
      </c>
      <c r="M727">
        <v>34.660093577476651</v>
      </c>
      <c r="N727">
        <v>12.419354185892143</v>
      </c>
      <c r="O727">
        <v>47.079447763368798</v>
      </c>
      <c r="P727">
        <v>805170000</v>
      </c>
      <c r="Q727">
        <v>26741103</v>
      </c>
      <c r="R727">
        <v>0.99684832235353904</v>
      </c>
      <c r="S727">
        <v>0.29771538895769423</v>
      </c>
      <c r="T727">
        <f t="shared" si="46"/>
        <v>5.2738139401723654</v>
      </c>
      <c r="U727">
        <f t="shared" si="47"/>
        <v>27.813113475556371</v>
      </c>
      <c r="V727">
        <f t="shared" si="44"/>
        <v>2.1168112684771083</v>
      </c>
      <c r="W727">
        <f t="shared" si="45"/>
        <v>22.240739391584508</v>
      </c>
    </row>
    <row r="728" spans="1:23" x14ac:dyDescent="0.2">
      <c r="A728" t="s">
        <v>19</v>
      </c>
      <c r="B728" t="s">
        <v>32</v>
      </c>
      <c r="C728">
        <v>2010</v>
      </c>
      <c r="D728" t="s">
        <v>54</v>
      </c>
      <c r="E728">
        <v>16002656434.474615</v>
      </c>
      <c r="F728">
        <v>4.8164146502244449</v>
      </c>
      <c r="G728">
        <v>592.18352164201417</v>
      </c>
      <c r="H728">
        <v>3.7224708682919214</v>
      </c>
      <c r="I728">
        <v>37.7504833918806</v>
      </c>
      <c r="J728">
        <v>3553826338.9503059</v>
      </c>
      <c r="K728">
        <v>22.207727532625626</v>
      </c>
      <c r="L728">
        <v>11.451400986272336</v>
      </c>
      <c r="M728">
        <v>36.402369602288445</v>
      </c>
      <c r="N728">
        <v>9.5825361719822855</v>
      </c>
      <c r="O728">
        <v>45.984905774270736</v>
      </c>
      <c r="P728">
        <v>756080000</v>
      </c>
      <c r="Q728">
        <v>27023137</v>
      </c>
      <c r="R728">
        <v>1.04916050907034</v>
      </c>
      <c r="S728">
        <v>0.54829466588794618</v>
      </c>
      <c r="T728">
        <f t="shared" si="46"/>
        <v>4.7247155689174987</v>
      </c>
      <c r="U728">
        <f t="shared" si="47"/>
        <v>22.322937207171403</v>
      </c>
      <c r="V728">
        <f t="shared" si="44"/>
        <v>1.71458580806502</v>
      </c>
      <c r="W728">
        <f t="shared" si="45"/>
        <v>26.819833430306161</v>
      </c>
    </row>
    <row r="729" spans="1:23" x14ac:dyDescent="0.2">
      <c r="A729" t="s">
        <v>19</v>
      </c>
      <c r="B729" t="s">
        <v>32</v>
      </c>
      <c r="C729">
        <v>2011</v>
      </c>
      <c r="D729" t="s">
        <v>297</v>
      </c>
      <c r="E729">
        <v>16550239851.639622</v>
      </c>
      <c r="F729">
        <v>3.4218282408747172</v>
      </c>
      <c r="G729">
        <v>605.63365255947213</v>
      </c>
      <c r="H729">
        <v>2.271277471578955</v>
      </c>
      <c r="I729">
        <v>39.506764966612636</v>
      </c>
      <c r="J729">
        <v>3528101209.9837804</v>
      </c>
      <c r="K729">
        <v>21.414765968715844</v>
      </c>
      <c r="L729">
        <v>13.967094276764232</v>
      </c>
      <c r="M729">
        <v>32.924224224077768</v>
      </c>
      <c r="N729">
        <v>8.9040304209212611</v>
      </c>
      <c r="O729">
        <v>41.828254644999028</v>
      </c>
      <c r="P729">
        <v>773920000</v>
      </c>
      <c r="Q729">
        <v>27327147</v>
      </c>
      <c r="R729">
        <v>1.11871787326644</v>
      </c>
      <c r="S729">
        <v>0.49711469272641207</v>
      </c>
      <c r="T729">
        <f t="shared" si="46"/>
        <v>4.6761860065933014</v>
      </c>
      <c r="U729">
        <f t="shared" si="47"/>
        <v>21.866715568259007</v>
      </c>
      <c r="V729">
        <f t="shared" si="44"/>
        <v>1.7413787327353849</v>
      </c>
      <c r="W729">
        <f t="shared" si="45"/>
        <v>24.020193803156509</v>
      </c>
    </row>
    <row r="730" spans="1:23" x14ac:dyDescent="0.2">
      <c r="A730" t="s">
        <v>19</v>
      </c>
      <c r="B730" t="s">
        <v>32</v>
      </c>
      <c r="C730">
        <v>2012</v>
      </c>
      <c r="D730" t="s">
        <v>231</v>
      </c>
      <c r="E730">
        <v>17341538638.03186</v>
      </c>
      <c r="F730">
        <v>4.7811922575481418</v>
      </c>
      <c r="G730">
        <v>627.18212212264086</v>
      </c>
      <c r="H730">
        <v>3.5580039966574901</v>
      </c>
      <c r="I730">
        <v>40.275289834415432</v>
      </c>
      <c r="J730">
        <v>3334372700.0809751</v>
      </c>
      <c r="K730">
        <v>20.767096345027714</v>
      </c>
      <c r="L730">
        <v>10.986754680019695</v>
      </c>
      <c r="M730">
        <v>33.584313684409011</v>
      </c>
      <c r="N730">
        <v>10.073892980232351</v>
      </c>
      <c r="O730">
        <v>43.658206664641362</v>
      </c>
      <c r="P730">
        <v>685790000</v>
      </c>
      <c r="Q730">
        <v>27649925</v>
      </c>
      <c r="R730">
        <v>1.1742411775752399</v>
      </c>
      <c r="S730">
        <v>0.48800646877514547</v>
      </c>
      <c r="T730">
        <f t="shared" si="46"/>
        <v>3.954608724833613</v>
      </c>
      <c r="U730">
        <f t="shared" si="47"/>
        <v>15.638930166530136</v>
      </c>
      <c r="V730">
        <f t="shared" si="44"/>
        <v>1.8569725830931396</v>
      </c>
      <c r="W730">
        <f t="shared" si="45"/>
        <v>23.51042070417666</v>
      </c>
    </row>
    <row r="731" spans="1:23" x14ac:dyDescent="0.2">
      <c r="A731" t="s">
        <v>19</v>
      </c>
      <c r="B731" t="s">
        <v>32</v>
      </c>
      <c r="C731">
        <v>2013</v>
      </c>
      <c r="D731" t="s">
        <v>142</v>
      </c>
      <c r="E731">
        <v>18057549555.586391</v>
      </c>
      <c r="F731">
        <v>4.1288776763109212</v>
      </c>
      <c r="G731">
        <v>645.25101046178838</v>
      </c>
      <c r="H731">
        <v>2.8809635513835872</v>
      </c>
      <c r="I731">
        <v>43.822043374878646</v>
      </c>
      <c r="J731">
        <v>3881730389.5769415</v>
      </c>
      <c r="K731">
        <v>22.594060947097095</v>
      </c>
      <c r="L731">
        <v>10.5534451457837</v>
      </c>
      <c r="M731">
        <v>37.456925058303447</v>
      </c>
      <c r="N731">
        <v>10.689075174143412</v>
      </c>
      <c r="O731">
        <v>48.146000232446859</v>
      </c>
      <c r="P731">
        <v>783350000</v>
      </c>
      <c r="Q731">
        <v>27985310</v>
      </c>
      <c r="R731">
        <v>1.2056714157573201</v>
      </c>
      <c r="S731">
        <v>0.38526459164017335</v>
      </c>
      <c r="T731">
        <f t="shared" si="46"/>
        <v>4.3380747625175875</v>
      </c>
      <c r="U731">
        <f t="shared" si="47"/>
        <v>18.818892645192022</v>
      </c>
      <c r="V731">
        <f t="shared" si="44"/>
        <v>1.798650262938654</v>
      </c>
      <c r="W731">
        <f t="shared" si="45"/>
        <v>26.767849884160036</v>
      </c>
    </row>
    <row r="732" spans="1:23" x14ac:dyDescent="0.2">
      <c r="A732" t="s">
        <v>19</v>
      </c>
      <c r="B732" t="s">
        <v>32</v>
      </c>
      <c r="C732">
        <v>2014</v>
      </c>
      <c r="D732" t="s">
        <v>194</v>
      </c>
      <c r="E732">
        <v>19139013428.601311</v>
      </c>
      <c r="F732">
        <v>5.9889846608802486</v>
      </c>
      <c r="G732">
        <v>675.7352885074597</v>
      </c>
      <c r="H732">
        <v>4.7244060918020949</v>
      </c>
      <c r="I732">
        <v>46.271023194218742</v>
      </c>
      <c r="J732">
        <v>4323989587.5855293</v>
      </c>
      <c r="K732">
        <v>23.517641358800322</v>
      </c>
      <c r="L732">
        <v>11.922760812660801</v>
      </c>
      <c r="M732">
        <v>40.750108040315155</v>
      </c>
      <c r="N732">
        <v>11.505087638889307</v>
      </c>
      <c r="O732">
        <v>52.255195679204455</v>
      </c>
      <c r="P732">
        <v>784500000</v>
      </c>
      <c r="Q732">
        <v>28323241</v>
      </c>
      <c r="R732">
        <v>1.2002974723075801</v>
      </c>
      <c r="S732">
        <v>0.15199377442710607</v>
      </c>
      <c r="T732">
        <f t="shared" si="46"/>
        <v>4.0989573622830759</v>
      </c>
      <c r="U732">
        <f t="shared" si="47"/>
        <v>16.801451457814633</v>
      </c>
      <c r="V732">
        <f t="shared" si="44"/>
        <v>1.786806607139749</v>
      </c>
      <c r="W732">
        <f t="shared" si="45"/>
        <v>29.245020401425847</v>
      </c>
    </row>
    <row r="733" spans="1:23" x14ac:dyDescent="0.2">
      <c r="A733" t="s">
        <v>19</v>
      </c>
      <c r="B733" t="s">
        <v>32</v>
      </c>
      <c r="C733">
        <v>2015</v>
      </c>
      <c r="D733" t="s">
        <v>104</v>
      </c>
      <c r="E733">
        <v>19774984746.863125</v>
      </c>
      <c r="F733">
        <v>3.3229054393755746</v>
      </c>
      <c r="G733">
        <v>690.07503300194787</v>
      </c>
      <c r="H733">
        <v>2.1220949591313172</v>
      </c>
      <c r="I733">
        <v>46.141741321513017</v>
      </c>
      <c r="J733">
        <v>5170262888.1772652</v>
      </c>
      <c r="K733">
        <v>27.970926307737127</v>
      </c>
      <c r="L733">
        <v>9.206083580080815</v>
      </c>
      <c r="M733">
        <v>41.473327066661028</v>
      </c>
      <c r="N733">
        <v>11.621939744289159</v>
      </c>
      <c r="O733">
        <v>53.095266810950193</v>
      </c>
      <c r="P733">
        <v>1212450000</v>
      </c>
      <c r="Q733">
        <v>28656282</v>
      </c>
      <c r="R733">
        <v>1.16899817730387</v>
      </c>
      <c r="S733">
        <v>0.24238048449391419</v>
      </c>
      <c r="T733">
        <f t="shared" si="46"/>
        <v>6.1312310250571951</v>
      </c>
      <c r="U733">
        <f t="shared" si="47"/>
        <v>37.591993882623903</v>
      </c>
      <c r="V733">
        <f t="shared" si="44"/>
        <v>1.778653241055848</v>
      </c>
      <c r="W733">
        <f t="shared" si="45"/>
        <v>29.85138732237187</v>
      </c>
    </row>
    <row r="734" spans="1:23" x14ac:dyDescent="0.2">
      <c r="A734" t="s">
        <v>19</v>
      </c>
      <c r="B734" t="s">
        <v>32</v>
      </c>
      <c r="C734">
        <v>2016</v>
      </c>
      <c r="D734" t="s">
        <v>29</v>
      </c>
      <c r="E734">
        <v>19891395830.213341</v>
      </c>
      <c r="F734">
        <v>0.58867849882251733</v>
      </c>
      <c r="G734">
        <v>686.31794489951778</v>
      </c>
      <c r="H734">
        <v>-0.5444463171035494</v>
      </c>
      <c r="I734">
        <v>40.71846128485997</v>
      </c>
      <c r="J734">
        <v>4535373554.181386</v>
      </c>
      <c r="K734">
        <v>28.728229240330311</v>
      </c>
      <c r="L734">
        <v>4.067340932714739</v>
      </c>
      <c r="M734">
        <v>39.283044928674734</v>
      </c>
      <c r="N734">
        <v>9.4683993971368885</v>
      </c>
      <c r="O734">
        <v>48.751444325811619</v>
      </c>
      <c r="P734">
        <v>1063349999.9999999</v>
      </c>
      <c r="Q734">
        <v>28982771</v>
      </c>
      <c r="R734">
        <v>1.1328863847858599</v>
      </c>
      <c r="S734">
        <v>0.50031513167760078</v>
      </c>
      <c r="T734">
        <f t="shared" si="46"/>
        <v>5.3457786928399544</v>
      </c>
      <c r="U734">
        <f t="shared" si="47"/>
        <v>28.577349832821653</v>
      </c>
      <c r="V734">
        <f t="shared" si="44"/>
        <v>1.63515089502716</v>
      </c>
      <c r="W734">
        <f t="shared" si="45"/>
        <v>29.814645531537845</v>
      </c>
    </row>
    <row r="735" spans="1:23" x14ac:dyDescent="0.2">
      <c r="A735" t="s">
        <v>19</v>
      </c>
      <c r="B735" t="s">
        <v>32</v>
      </c>
      <c r="C735">
        <v>2017</v>
      </c>
      <c r="D735" t="s">
        <v>276</v>
      </c>
      <c r="E735">
        <v>21463958187.233601</v>
      </c>
      <c r="F735">
        <v>7.9057416103080556</v>
      </c>
      <c r="G735">
        <v>732.43336127283135</v>
      </c>
      <c r="H735">
        <v>6.7192496882862827</v>
      </c>
      <c r="I735">
        <v>45.623854847732346</v>
      </c>
      <c r="J735">
        <v>6541560201.0733662</v>
      </c>
      <c r="K735">
        <v>31.813146674672343</v>
      </c>
      <c r="L735">
        <v>11.94827603307966</v>
      </c>
      <c r="M735">
        <v>42.886600271870066</v>
      </c>
      <c r="N735">
        <v>9.0968284803142012</v>
      </c>
      <c r="O735">
        <v>51.983428752184267</v>
      </c>
      <c r="P735">
        <v>1242800000</v>
      </c>
      <c r="Q735">
        <v>29304998</v>
      </c>
      <c r="R735">
        <v>1.1056531691835501</v>
      </c>
      <c r="S735">
        <v>0.78883839674653966</v>
      </c>
      <c r="T735">
        <f t="shared" si="46"/>
        <v>5.7901715478517675</v>
      </c>
      <c r="U735">
        <f t="shared" si="47"/>
        <v>33.526086553552133</v>
      </c>
      <c r="V735">
        <f t="shared" si="44"/>
        <v>1.538436810785891</v>
      </c>
      <c r="W735">
        <f t="shared" si="45"/>
        <v>33.789771791555864</v>
      </c>
    </row>
    <row r="736" spans="1:23" x14ac:dyDescent="0.2">
      <c r="A736" t="s">
        <v>19</v>
      </c>
      <c r="B736" t="s">
        <v>32</v>
      </c>
      <c r="C736">
        <v>2018</v>
      </c>
      <c r="D736" t="s">
        <v>1</v>
      </c>
      <c r="E736" t="s">
        <v>316</v>
      </c>
      <c r="F736" t="s">
        <v>316</v>
      </c>
      <c r="G736" t="s">
        <v>316</v>
      </c>
      <c r="H736" t="s">
        <v>316</v>
      </c>
      <c r="I736" t="s">
        <v>316</v>
      </c>
      <c r="J736" t="s">
        <v>316</v>
      </c>
      <c r="K736" t="s">
        <v>316</v>
      </c>
      <c r="L736" t="s">
        <v>316</v>
      </c>
      <c r="M736" t="s">
        <v>316</v>
      </c>
      <c r="N736" t="s">
        <v>316</v>
      </c>
      <c r="O736" t="s">
        <v>316</v>
      </c>
      <c r="P736" t="s">
        <v>316</v>
      </c>
      <c r="Q736" t="s">
        <v>316</v>
      </c>
      <c r="R736" t="s">
        <v>316</v>
      </c>
      <c r="S736" t="s">
        <v>316</v>
      </c>
      <c r="T736" t="e">
        <f t="shared" si="46"/>
        <v>#VALUE!</v>
      </c>
      <c r="U736" t="e">
        <f t="shared" si="47"/>
        <v>#VALUE!</v>
      </c>
      <c r="V736" t="e">
        <f t="shared" si="44"/>
        <v>#VALUE!</v>
      </c>
      <c r="W736" t="e">
        <f t="shared" si="45"/>
        <v>#VALUE!</v>
      </c>
    </row>
    <row r="737" spans="1:23" x14ac:dyDescent="0.2">
      <c r="A737" t="s">
        <v>279</v>
      </c>
      <c r="B737" t="s">
        <v>283</v>
      </c>
      <c r="C737">
        <v>1970</v>
      </c>
      <c r="D737" t="s">
        <v>178</v>
      </c>
      <c r="E737">
        <v>2733105187.6927114</v>
      </c>
      <c r="F737">
        <v>3.0557789221535216</v>
      </c>
      <c r="G737">
        <v>605.94566290913031</v>
      </c>
      <c r="H737">
        <v>0.20614370537279569</v>
      </c>
      <c r="I737" t="s">
        <v>316</v>
      </c>
      <c r="J737" t="s">
        <v>316</v>
      </c>
      <c r="K737" t="s">
        <v>316</v>
      </c>
      <c r="L737">
        <v>2.5213775844988384</v>
      </c>
      <c r="M737">
        <v>18.10069121134557</v>
      </c>
      <c r="N737">
        <v>10.77238303755821</v>
      </c>
      <c r="O737">
        <v>28.87307424890378</v>
      </c>
      <c r="P737">
        <v>190500000</v>
      </c>
      <c r="Q737">
        <v>4510479</v>
      </c>
      <c r="R737">
        <v>2.80408833857184</v>
      </c>
      <c r="S737">
        <v>0.41851516748288331</v>
      </c>
      <c r="T737">
        <f t="shared" si="46"/>
        <v>6.970093974349381</v>
      </c>
      <c r="U737">
        <f t="shared" si="47"/>
        <v>48.582210011261552</v>
      </c>
      <c r="V737">
        <f t="shared" si="44"/>
        <v>3.9399372357428883</v>
      </c>
      <c r="W737">
        <f t="shared" si="45"/>
        <v>7.3283081737873594</v>
      </c>
    </row>
    <row r="738" spans="1:23" x14ac:dyDescent="0.2">
      <c r="A738" t="s">
        <v>279</v>
      </c>
      <c r="B738" t="s">
        <v>283</v>
      </c>
      <c r="C738">
        <v>1971</v>
      </c>
      <c r="D738" t="s">
        <v>85</v>
      </c>
      <c r="E738">
        <v>2888326994.8278241</v>
      </c>
      <c r="F738">
        <v>5.6793206435699233</v>
      </c>
      <c r="G738">
        <v>622.77565533956169</v>
      </c>
      <c r="H738">
        <v>2.7774755164730465</v>
      </c>
      <c r="I738" t="s">
        <v>316</v>
      </c>
      <c r="J738" t="s">
        <v>316</v>
      </c>
      <c r="K738" t="s">
        <v>316</v>
      </c>
      <c r="L738">
        <v>4.545235157891093</v>
      </c>
      <c r="M738">
        <v>15.601063231136484</v>
      </c>
      <c r="N738">
        <v>12.367839765661492</v>
      </c>
      <c r="O738">
        <v>27.968902996797972</v>
      </c>
      <c r="P738">
        <v>226530000</v>
      </c>
      <c r="Q738">
        <v>4637829</v>
      </c>
      <c r="R738">
        <v>2.7843012512824101</v>
      </c>
      <c r="S738">
        <v>-0.76415827184817275</v>
      </c>
      <c r="T738">
        <f t="shared" si="46"/>
        <v>7.8429485444567417</v>
      </c>
      <c r="U738">
        <f t="shared" si="47"/>
        <v>61.511841870996122</v>
      </c>
      <c r="V738">
        <f t="shared" si="44"/>
        <v>8.6504701253889582</v>
      </c>
      <c r="W738">
        <f t="shared" si="45"/>
        <v>3.2332234654749925</v>
      </c>
    </row>
    <row r="739" spans="1:23" x14ac:dyDescent="0.2">
      <c r="A739" t="s">
        <v>279</v>
      </c>
      <c r="B739" t="s">
        <v>283</v>
      </c>
      <c r="C739">
        <v>1972</v>
      </c>
      <c r="D739" t="s">
        <v>15</v>
      </c>
      <c r="E739">
        <v>2739108157.1826901</v>
      </c>
      <c r="F739">
        <v>-5.1662723061600246</v>
      </c>
      <c r="G739">
        <v>574.46798420300388</v>
      </c>
      <c r="H739">
        <v>-7.7568335760039702</v>
      </c>
      <c r="I739" t="s">
        <v>316</v>
      </c>
      <c r="J739" t="s">
        <v>316</v>
      </c>
      <c r="K739" t="s">
        <v>316</v>
      </c>
      <c r="L739">
        <v>4.7883702678155737</v>
      </c>
      <c r="M739">
        <v>20.494607754897977</v>
      </c>
      <c r="N739">
        <v>14.21370631996848</v>
      </c>
      <c r="O739">
        <v>34.70831407486645</v>
      </c>
      <c r="P739">
        <v>217140000</v>
      </c>
      <c r="Q739">
        <v>4768078</v>
      </c>
      <c r="R739">
        <v>2.7696919876227102</v>
      </c>
      <c r="S739">
        <v>0.12116647116993183</v>
      </c>
      <c r="T739">
        <f t="shared" si="46"/>
        <v>7.9273978075892915</v>
      </c>
      <c r="U739">
        <f t="shared" si="47"/>
        <v>62.843635999771507</v>
      </c>
      <c r="V739">
        <f t="shared" si="44"/>
        <v>5.5260083977509611</v>
      </c>
      <c r="W739">
        <f t="shared" si="45"/>
        <v>6.2809014349294969</v>
      </c>
    </row>
    <row r="740" spans="1:23" x14ac:dyDescent="0.2">
      <c r="A740" t="s">
        <v>279</v>
      </c>
      <c r="B740" t="s">
        <v>283</v>
      </c>
      <c r="C740">
        <v>1973</v>
      </c>
      <c r="D740" t="s">
        <v>257</v>
      </c>
      <c r="E740">
        <v>2272156404.9880371</v>
      </c>
      <c r="F740">
        <v>-17.047583570958224</v>
      </c>
      <c r="G740">
        <v>463.51563114937784</v>
      </c>
      <c r="H740">
        <v>-19.313931516576545</v>
      </c>
      <c r="I740" t="s">
        <v>316</v>
      </c>
      <c r="J740" t="s">
        <v>316</v>
      </c>
      <c r="K740" t="s">
        <v>316</v>
      </c>
      <c r="L740">
        <v>6.7170134992612125</v>
      </c>
      <c r="M740">
        <v>23.73501856540728</v>
      </c>
      <c r="N740">
        <v>15.514769459451161</v>
      </c>
      <c r="O740">
        <v>39.249788024858439</v>
      </c>
      <c r="P740">
        <v>316720000</v>
      </c>
      <c r="Q740">
        <v>4902006</v>
      </c>
      <c r="R740">
        <v>2.7701220405736402</v>
      </c>
      <c r="S740">
        <v>0.10566523826115991</v>
      </c>
      <c r="T740">
        <f t="shared" si="46"/>
        <v>13.939181268714973</v>
      </c>
      <c r="U740">
        <f t="shared" si="47"/>
        <v>194.30077444209437</v>
      </c>
      <c r="V740">
        <f t="shared" si="44"/>
        <v>4.7747686863186845</v>
      </c>
      <c r="W740">
        <f t="shared" si="45"/>
        <v>8.2202491059561194</v>
      </c>
    </row>
    <row r="741" spans="1:23" x14ac:dyDescent="0.2">
      <c r="A741" t="s">
        <v>279</v>
      </c>
      <c r="B741" t="s">
        <v>283</v>
      </c>
      <c r="C741">
        <v>1974</v>
      </c>
      <c r="D741" t="s">
        <v>298</v>
      </c>
      <c r="E741">
        <v>2471543538.4051647</v>
      </c>
      <c r="F741">
        <v>8.7752380504887668</v>
      </c>
      <c r="G741">
        <v>490.32180303618509</v>
      </c>
      <c r="H741">
        <v>5.7832293207320902</v>
      </c>
      <c r="I741">
        <v>5.3998460448285313</v>
      </c>
      <c r="J741" t="s">
        <v>316</v>
      </c>
      <c r="K741" t="s">
        <v>316</v>
      </c>
      <c r="L741">
        <v>-1.6472364418434013</v>
      </c>
      <c r="M741">
        <v>28.972980470939024</v>
      </c>
      <c r="N741">
        <v>12.270563048803087</v>
      </c>
      <c r="O741">
        <v>41.243543519742111</v>
      </c>
      <c r="P741">
        <v>540940000</v>
      </c>
      <c r="Q741">
        <v>5040656</v>
      </c>
      <c r="R741">
        <v>2.7891723248143601</v>
      </c>
      <c r="S741">
        <v>0.67329036640671569</v>
      </c>
      <c r="T741">
        <f t="shared" si="46"/>
        <v>21.886727528541019</v>
      </c>
      <c r="U741">
        <f t="shared" si="47"/>
        <v>479.02884190859527</v>
      </c>
      <c r="V741">
        <f t="shared" si="44"/>
        <v>2.4693158168278977</v>
      </c>
      <c r="W741">
        <f t="shared" si="45"/>
        <v>16.702417422135937</v>
      </c>
    </row>
    <row r="742" spans="1:23" x14ac:dyDescent="0.2">
      <c r="A742" t="s">
        <v>279</v>
      </c>
      <c r="B742" t="s">
        <v>283</v>
      </c>
      <c r="C742">
        <v>1975</v>
      </c>
      <c r="D742" t="s">
        <v>232</v>
      </c>
      <c r="E742">
        <v>2402508546.5314922</v>
      </c>
      <c r="F742">
        <v>-2.7931934356381589</v>
      </c>
      <c r="G742">
        <v>463.37437305458042</v>
      </c>
      <c r="H742">
        <v>-5.4958661464246461</v>
      </c>
      <c r="I742">
        <v>7.7470685202320686</v>
      </c>
      <c r="J742" t="s">
        <v>316</v>
      </c>
      <c r="K742" t="s">
        <v>316</v>
      </c>
      <c r="L742">
        <v>2.5670439451230505</v>
      </c>
      <c r="M742">
        <v>30.99365418988781</v>
      </c>
      <c r="N742">
        <v>19.246529376492756</v>
      </c>
      <c r="O742">
        <v>50.240183566380573</v>
      </c>
      <c r="P742">
        <v>462920000</v>
      </c>
      <c r="Q742">
        <v>5184811</v>
      </c>
      <c r="R742">
        <v>2.8197157371770198</v>
      </c>
      <c r="S742">
        <v>2.1508534437215667</v>
      </c>
      <c r="T742">
        <f t="shared" si="46"/>
        <v>19.268193683153338</v>
      </c>
      <c r="U742">
        <f t="shared" si="47"/>
        <v>371.26328781151022</v>
      </c>
      <c r="V742">
        <f t="shared" si="44"/>
        <v>4.2768068241764583</v>
      </c>
      <c r="W742">
        <f t="shared" si="45"/>
        <v>11.747124813395054</v>
      </c>
    </row>
    <row r="743" spans="1:23" x14ac:dyDescent="0.2">
      <c r="A743" t="s">
        <v>279</v>
      </c>
      <c r="B743" t="s">
        <v>283</v>
      </c>
      <c r="C743">
        <v>1976</v>
      </c>
      <c r="D743" t="s">
        <v>144</v>
      </c>
      <c r="E743">
        <v>2418802441.2350945</v>
      </c>
      <c r="F743">
        <v>0.67820340231988041</v>
      </c>
      <c r="G743">
        <v>453.39074400676719</v>
      </c>
      <c r="H743">
        <v>-2.1545492431963282</v>
      </c>
      <c r="I743">
        <v>10.313482342361517</v>
      </c>
      <c r="J743" t="s">
        <v>316</v>
      </c>
      <c r="K743" t="s">
        <v>316</v>
      </c>
      <c r="L743">
        <v>2.1355423686715107</v>
      </c>
      <c r="M743">
        <v>34.337820825565423</v>
      </c>
      <c r="N743">
        <v>22.263653975686779</v>
      </c>
      <c r="O743">
        <v>56.601474801252202</v>
      </c>
      <c r="P743">
        <v>430970000</v>
      </c>
      <c r="Q743">
        <v>5334918</v>
      </c>
      <c r="R743">
        <v>2.8540124723486899</v>
      </c>
      <c r="S743">
        <v>0.92897270261171161</v>
      </c>
      <c r="T743">
        <f t="shared" si="46"/>
        <v>17.817494833515095</v>
      </c>
      <c r="U743">
        <f t="shared" si="47"/>
        <v>317.46312214233711</v>
      </c>
      <c r="V743">
        <f t="shared" si="44"/>
        <v>4.6878161868221246</v>
      </c>
      <c r="W743">
        <f t="shared" si="45"/>
        <v>12.074166849878644</v>
      </c>
    </row>
    <row r="744" spans="1:23" x14ac:dyDescent="0.2">
      <c r="A744" t="s">
        <v>279</v>
      </c>
      <c r="B744" t="s">
        <v>283</v>
      </c>
      <c r="C744">
        <v>1977</v>
      </c>
      <c r="D744" t="s">
        <v>65</v>
      </c>
      <c r="E744">
        <v>2606612318.8958797</v>
      </c>
      <c r="F744">
        <v>7.7645811191130178</v>
      </c>
      <c r="G744">
        <v>474.71313444427261</v>
      </c>
      <c r="H744">
        <v>4.7028729014342474</v>
      </c>
      <c r="I744">
        <v>14.021797332898306</v>
      </c>
      <c r="J744" t="s">
        <v>316</v>
      </c>
      <c r="K744" t="s">
        <v>316</v>
      </c>
      <c r="L744">
        <v>9.9954468255155255</v>
      </c>
      <c r="M744">
        <v>29.329520377457325</v>
      </c>
      <c r="N744">
        <v>19.642591943031722</v>
      </c>
      <c r="O744">
        <v>48.972112320489053</v>
      </c>
      <c r="P744">
        <v>295800000</v>
      </c>
      <c r="Q744">
        <v>5490921</v>
      </c>
      <c r="R744">
        <v>2.8822486575438302</v>
      </c>
      <c r="S744">
        <v>0.99500452242937565</v>
      </c>
      <c r="T744">
        <f t="shared" si="46"/>
        <v>11.348062688712231</v>
      </c>
      <c r="U744">
        <f t="shared" si="47"/>
        <v>128.77852678694268</v>
      </c>
      <c r="V744">
        <f t="shared" si="44"/>
        <v>5.055484063085566</v>
      </c>
      <c r="W744">
        <f t="shared" si="45"/>
        <v>9.686928434425603</v>
      </c>
    </row>
    <row r="745" spans="1:23" x14ac:dyDescent="0.2">
      <c r="A745" t="s">
        <v>279</v>
      </c>
      <c r="B745" t="s">
        <v>283</v>
      </c>
      <c r="C745">
        <v>1978</v>
      </c>
      <c r="D745" t="s">
        <v>106</v>
      </c>
      <c r="E745">
        <v>2957791091.6028132</v>
      </c>
      <c r="F745">
        <v>13.472612331383729</v>
      </c>
      <c r="G745">
        <v>523.28473558416147</v>
      </c>
      <c r="H745">
        <v>10.231779492840374</v>
      </c>
      <c r="I745">
        <v>20.729759002822028</v>
      </c>
      <c r="J745" t="s">
        <v>316</v>
      </c>
      <c r="K745" t="s">
        <v>316</v>
      </c>
      <c r="L745">
        <v>17.695509850495569</v>
      </c>
      <c r="M745">
        <v>27.828700941113393</v>
      </c>
      <c r="N745">
        <v>22.530647872260136</v>
      </c>
      <c r="O745">
        <v>50.359348813373529</v>
      </c>
      <c r="P745">
        <v>413940000</v>
      </c>
      <c r="Q745">
        <v>5652355</v>
      </c>
      <c r="R745">
        <v>2.8976271460531802</v>
      </c>
      <c r="S745">
        <v>2.40412038637231</v>
      </c>
      <c r="T745">
        <f t="shared" si="46"/>
        <v>13.994903195671194</v>
      </c>
      <c r="U745">
        <f t="shared" si="47"/>
        <v>195.8573154562078</v>
      </c>
      <c r="V745">
        <f t="shared" si="44"/>
        <v>9.5052556399314465</v>
      </c>
      <c r="W745">
        <f t="shared" si="45"/>
        <v>5.2980530688532568</v>
      </c>
    </row>
    <row r="746" spans="1:23" x14ac:dyDescent="0.2">
      <c r="A746" t="s">
        <v>279</v>
      </c>
      <c r="B746" t="s">
        <v>283</v>
      </c>
      <c r="C746">
        <v>1979</v>
      </c>
      <c r="D746" t="s">
        <v>30</v>
      </c>
      <c r="E746">
        <v>3169184304.5591326</v>
      </c>
      <c r="F746">
        <v>7.146996065965098</v>
      </c>
      <c r="G746">
        <v>544.67320383602464</v>
      </c>
      <c r="H746">
        <v>4.0873480148406145</v>
      </c>
      <c r="I746">
        <v>19.116570971741307</v>
      </c>
      <c r="J746" t="s">
        <v>316</v>
      </c>
      <c r="K746" t="s">
        <v>316</v>
      </c>
      <c r="L746">
        <v>17.502770778233515</v>
      </c>
      <c r="M746">
        <v>36.87119428320247</v>
      </c>
      <c r="N746">
        <v>28.541148540586942</v>
      </c>
      <c r="O746">
        <v>65.412342823789402</v>
      </c>
      <c r="P746">
        <v>396700000</v>
      </c>
      <c r="Q746">
        <v>5818506</v>
      </c>
      <c r="R746">
        <v>2.89712552843188</v>
      </c>
      <c r="S746">
        <v>2.2182397266922225</v>
      </c>
      <c r="T746">
        <f t="shared" si="46"/>
        <v>12.517416529840641</v>
      </c>
      <c r="U746">
        <f t="shared" si="47"/>
        <v>156.68571658152771</v>
      </c>
      <c r="V746">
        <f t="shared" si="44"/>
        <v>7.8525790667808222</v>
      </c>
      <c r="W746">
        <f t="shared" si="45"/>
        <v>8.3300457426155283</v>
      </c>
    </row>
    <row r="747" spans="1:23" x14ac:dyDescent="0.2">
      <c r="A747" t="s">
        <v>279</v>
      </c>
      <c r="B747" t="s">
        <v>283</v>
      </c>
      <c r="C747">
        <v>1980</v>
      </c>
      <c r="D747" t="s">
        <v>108</v>
      </c>
      <c r="E747">
        <v>3098434017.8006587</v>
      </c>
      <c r="F747">
        <v>-2.2324446911053428</v>
      </c>
      <c r="G747">
        <v>517.36244524885672</v>
      </c>
      <c r="H747">
        <v>-5.0141549822579634</v>
      </c>
      <c r="I747">
        <v>17.124537414933403</v>
      </c>
      <c r="J747" t="s">
        <v>316</v>
      </c>
      <c r="K747">
        <v>25.47169846938413</v>
      </c>
      <c r="L747">
        <v>14.573031592115699</v>
      </c>
      <c r="M747">
        <v>38.126074919012822</v>
      </c>
      <c r="N747">
        <v>24.584222503717282</v>
      </c>
      <c r="O747">
        <v>62.710297422730108</v>
      </c>
      <c r="P747">
        <v>344840000</v>
      </c>
      <c r="Q747">
        <v>5988904</v>
      </c>
      <c r="R747">
        <v>2.8864896007573999</v>
      </c>
      <c r="S747">
        <v>1.9581136698958237</v>
      </c>
      <c r="T747">
        <f t="shared" si="46"/>
        <v>11.129493092926198</v>
      </c>
      <c r="U747">
        <f t="shared" si="47"/>
        <v>123.86561650549196</v>
      </c>
      <c r="V747">
        <f t="shared" si="44"/>
        <v>4.6308507506623497</v>
      </c>
      <c r="W747">
        <f t="shared" si="45"/>
        <v>13.541852415295541</v>
      </c>
    </row>
    <row r="748" spans="1:23" x14ac:dyDescent="0.2">
      <c r="A748" t="s">
        <v>279</v>
      </c>
      <c r="B748" t="s">
        <v>283</v>
      </c>
      <c r="C748">
        <v>1981</v>
      </c>
      <c r="D748" t="s">
        <v>160</v>
      </c>
      <c r="E748">
        <v>3117300854.7081671</v>
      </c>
      <c r="F748">
        <v>0.60891523908908596</v>
      </c>
      <c r="G748">
        <v>505.72644716896235</v>
      </c>
      <c r="H748">
        <v>-2.2490998692990303</v>
      </c>
      <c r="I748">
        <v>10.056991060136903</v>
      </c>
      <c r="J748" t="s">
        <v>316</v>
      </c>
      <c r="K748">
        <v>23.325987983545453</v>
      </c>
      <c r="L748">
        <v>8.2477175795893487</v>
      </c>
      <c r="M748">
        <v>36.201491627068116</v>
      </c>
      <c r="N748">
        <v>24.155824162405548</v>
      </c>
      <c r="O748">
        <v>60.357315789473667</v>
      </c>
      <c r="P748">
        <v>437360000</v>
      </c>
      <c r="Q748">
        <v>6164006</v>
      </c>
      <c r="R748">
        <v>2.8818467084652202</v>
      </c>
      <c r="S748">
        <v>-0.28157318675375809</v>
      </c>
      <c r="T748">
        <f t="shared" si="46"/>
        <v>14.030086295310253</v>
      </c>
      <c r="U748">
        <f t="shared" si="47"/>
        <v>196.84332145385258</v>
      </c>
      <c r="V748">
        <f t="shared" si="44"/>
        <v>5.0107074569789667</v>
      </c>
      <c r="W748">
        <f t="shared" si="45"/>
        <v>12.045667464662568</v>
      </c>
    </row>
    <row r="749" spans="1:23" x14ac:dyDescent="0.2">
      <c r="A749" t="s">
        <v>279</v>
      </c>
      <c r="B749" t="s">
        <v>283</v>
      </c>
      <c r="C749">
        <v>1982</v>
      </c>
      <c r="D749" t="s">
        <v>77</v>
      </c>
      <c r="E749">
        <v>3167897833.4571805</v>
      </c>
      <c r="F749">
        <v>1.6231021998597015</v>
      </c>
      <c r="G749">
        <v>499.32331209835417</v>
      </c>
      <c r="H749">
        <v>-1.2661262044832142</v>
      </c>
      <c r="I749">
        <v>6.7101815585103823</v>
      </c>
      <c r="J749" t="s">
        <v>316</v>
      </c>
      <c r="K749">
        <v>15.203620750339553</v>
      </c>
      <c r="L749">
        <v>5.463130879324841</v>
      </c>
      <c r="M749">
        <v>36.097536425559731</v>
      </c>
      <c r="N749">
        <v>20.970572101681071</v>
      </c>
      <c r="O749">
        <v>57.068108527240803</v>
      </c>
      <c r="P749">
        <v>603070000</v>
      </c>
      <c r="Q749">
        <v>6344382</v>
      </c>
      <c r="R749">
        <v>2.8842806044226599</v>
      </c>
      <c r="S749">
        <v>1.3984919261396107</v>
      </c>
      <c r="T749">
        <f t="shared" si="46"/>
        <v>19.036914436784709</v>
      </c>
      <c r="U749">
        <f t="shared" si="47"/>
        <v>362.40411127346209</v>
      </c>
      <c r="V749">
        <f t="shared" si="44"/>
        <v>3.772608125819136</v>
      </c>
      <c r="W749">
        <f t="shared" si="45"/>
        <v>15.12696432387866</v>
      </c>
    </row>
    <row r="750" spans="1:23" x14ac:dyDescent="0.2">
      <c r="A750" t="s">
        <v>279</v>
      </c>
      <c r="B750" t="s">
        <v>283</v>
      </c>
      <c r="C750">
        <v>1983</v>
      </c>
      <c r="D750" t="s">
        <v>6</v>
      </c>
      <c r="E750">
        <v>3017392805.8285608</v>
      </c>
      <c r="F750">
        <v>-4.7509432292635125</v>
      </c>
      <c r="G750">
        <v>462.08909452872604</v>
      </c>
      <c r="H750">
        <v>-7.4569355500657934</v>
      </c>
      <c r="I750">
        <v>9.0007594781016262</v>
      </c>
      <c r="J750" t="s">
        <v>316</v>
      </c>
      <c r="K750">
        <v>13.273176480092697</v>
      </c>
      <c r="L750">
        <v>6.4579043008977326</v>
      </c>
      <c r="M750">
        <v>26.914338143060718</v>
      </c>
      <c r="N750">
        <v>20.824920611414175</v>
      </c>
      <c r="O750">
        <v>47.739258754474896</v>
      </c>
      <c r="P750">
        <v>419700000</v>
      </c>
      <c r="Q750">
        <v>6529894</v>
      </c>
      <c r="R750">
        <v>2.88210134892421</v>
      </c>
      <c r="S750">
        <v>6.7384653570044958E-2</v>
      </c>
      <c r="T750">
        <f t="shared" si="46"/>
        <v>13.909359072815597</v>
      </c>
      <c r="U750">
        <f t="shared" si="47"/>
        <v>193.47026981651757</v>
      </c>
      <c r="V750">
        <f t="shared" si="44"/>
        <v>7.8397085610200348</v>
      </c>
      <c r="W750">
        <f t="shared" si="45"/>
        <v>6.0894175316465429</v>
      </c>
    </row>
    <row r="751" spans="1:23" x14ac:dyDescent="0.2">
      <c r="A751" t="s">
        <v>279</v>
      </c>
      <c r="B751" t="s">
        <v>283</v>
      </c>
      <c r="C751">
        <v>1984</v>
      </c>
      <c r="D751" t="s">
        <v>246</v>
      </c>
      <c r="E751">
        <v>2509705754.6379671</v>
      </c>
      <c r="F751">
        <v>-16.825354995541772</v>
      </c>
      <c r="G751">
        <v>373.44900121749231</v>
      </c>
      <c r="H751">
        <v>-19.182468134556544</v>
      </c>
      <c r="I751">
        <v>2.3877114672388671</v>
      </c>
      <c r="J751" t="s">
        <v>316</v>
      </c>
      <c r="K751">
        <v>9.8198900582009703</v>
      </c>
      <c r="L751">
        <v>-0.89936779828909386</v>
      </c>
      <c r="M751">
        <v>26.970388843156357</v>
      </c>
      <c r="N751">
        <v>22.905326429343901</v>
      </c>
      <c r="O751">
        <v>49.875715272500258</v>
      </c>
      <c r="P751">
        <v>396650000</v>
      </c>
      <c r="Q751">
        <v>6720344</v>
      </c>
      <c r="R751">
        <v>2.8748633316296601</v>
      </c>
      <c r="S751">
        <v>9.898199492643367E-2</v>
      </c>
      <c r="T751">
        <f t="shared" si="46"/>
        <v>15.804641610554778</v>
      </c>
      <c r="U751">
        <f t="shared" si="47"/>
        <v>249.78669643807953</v>
      </c>
      <c r="V751">
        <f t="shared" si="44"/>
        <v>12.269360269360261</v>
      </c>
      <c r="W751">
        <f t="shared" si="45"/>
        <v>4.0650624138124556</v>
      </c>
    </row>
    <row r="752" spans="1:23" x14ac:dyDescent="0.2">
      <c r="A752" t="s">
        <v>279</v>
      </c>
      <c r="B752" t="s">
        <v>283</v>
      </c>
      <c r="C752">
        <v>1985</v>
      </c>
      <c r="D752" t="s">
        <v>288</v>
      </c>
      <c r="E752">
        <v>2703518882.9071994</v>
      </c>
      <c r="F752">
        <v>7.7225438843204302</v>
      </c>
      <c r="G752">
        <v>390.91200397389957</v>
      </c>
      <c r="H752">
        <v>4.6761412400289117</v>
      </c>
      <c r="I752">
        <v>8.3212914633545125</v>
      </c>
      <c r="J752" t="s">
        <v>316</v>
      </c>
      <c r="K752">
        <v>9.9196540984574089</v>
      </c>
      <c r="L752">
        <v>0.60991540670958511</v>
      </c>
      <c r="M752">
        <v>32.840684802639984</v>
      </c>
      <c r="N752">
        <v>20.685952380441169</v>
      </c>
      <c r="O752">
        <v>53.526637183081164</v>
      </c>
      <c r="P752">
        <v>709740000</v>
      </c>
      <c r="Q752">
        <v>6915927</v>
      </c>
      <c r="R752">
        <v>2.8687668830036799</v>
      </c>
      <c r="S752">
        <v>-0.65126706886187802</v>
      </c>
      <c r="T752">
        <f t="shared" si="46"/>
        <v>26.252452109259501</v>
      </c>
      <c r="U752">
        <f t="shared" si="47"/>
        <v>689.19124174896365</v>
      </c>
      <c r="V752">
        <f t="shared" si="44"/>
        <v>4.4037692747001724</v>
      </c>
      <c r="W752">
        <f t="shared" si="45"/>
        <v>12.154732422198816</v>
      </c>
    </row>
    <row r="753" spans="1:23" x14ac:dyDescent="0.2">
      <c r="A753" t="s">
        <v>279</v>
      </c>
      <c r="B753" t="s">
        <v>283</v>
      </c>
      <c r="C753">
        <v>1986</v>
      </c>
      <c r="D753" t="s">
        <v>220</v>
      </c>
      <c r="E753">
        <v>2875463408.5287633</v>
      </c>
      <c r="F753">
        <v>6.3600268046459973</v>
      </c>
      <c r="G753">
        <v>404.0419900629787</v>
      </c>
      <c r="H753">
        <v>3.3588086207646484</v>
      </c>
      <c r="I753">
        <v>9.9152443135649495</v>
      </c>
      <c r="J753" t="s">
        <v>316</v>
      </c>
      <c r="K753">
        <v>8.9323624377990498</v>
      </c>
      <c r="L753">
        <v>10.926918952169405</v>
      </c>
      <c r="M753">
        <v>20.691870384671805</v>
      </c>
      <c r="N753">
        <v>20.000424634495424</v>
      </c>
      <c r="O753">
        <v>40.692295019167233</v>
      </c>
      <c r="P753">
        <v>601440000</v>
      </c>
      <c r="Q753">
        <v>7116744</v>
      </c>
      <c r="R753">
        <v>2.86233049269247</v>
      </c>
      <c r="S753">
        <v>0.92417343629709148</v>
      </c>
      <c r="T753">
        <f t="shared" si="46"/>
        <v>20.916280771165439</v>
      </c>
      <c r="U753">
        <f t="shared" si="47"/>
        <v>437.49080129822511</v>
      </c>
      <c r="V753">
        <f t="shared" si="44"/>
        <v>58.851030625015795</v>
      </c>
      <c r="W753">
        <f t="shared" si="45"/>
        <v>0.69144575017638132</v>
      </c>
    </row>
    <row r="754" spans="1:23" x14ac:dyDescent="0.2">
      <c r="A754" t="s">
        <v>279</v>
      </c>
      <c r="B754" t="s">
        <v>283</v>
      </c>
      <c r="C754">
        <v>1987</v>
      </c>
      <c r="D754" t="s">
        <v>133</v>
      </c>
      <c r="E754">
        <v>2877607246.0779467</v>
      </c>
      <c r="F754">
        <v>7.4556245189015158E-2</v>
      </c>
      <c r="G754">
        <v>392.90270699916215</v>
      </c>
      <c r="H754">
        <v>-2.7569617361008056</v>
      </c>
      <c r="I754">
        <v>4.3632760605388459</v>
      </c>
      <c r="J754" t="s">
        <v>316</v>
      </c>
      <c r="K754">
        <v>9.4471768151870688</v>
      </c>
      <c r="L754">
        <v>7.2756627510762781</v>
      </c>
      <c r="M754">
        <v>25.181589571672543</v>
      </c>
      <c r="N754">
        <v>20.802921865452479</v>
      </c>
      <c r="O754">
        <v>45.984511437125022</v>
      </c>
      <c r="P754">
        <v>595460000</v>
      </c>
      <c r="Q754">
        <v>7323969</v>
      </c>
      <c r="R754">
        <v>2.8702076685535398</v>
      </c>
      <c r="S754">
        <v>0.6635375808463555</v>
      </c>
      <c r="T754">
        <f t="shared" si="46"/>
        <v>20.692886453201215</v>
      </c>
      <c r="U754">
        <f t="shared" si="47"/>
        <v>428.19554976507834</v>
      </c>
      <c r="V754">
        <f t="shared" si="44"/>
        <v>10.501941348918137</v>
      </c>
      <c r="W754">
        <f t="shared" si="45"/>
        <v>4.3786677062200638</v>
      </c>
    </row>
    <row r="755" spans="1:23" x14ac:dyDescent="0.2">
      <c r="A755" t="s">
        <v>279</v>
      </c>
      <c r="B755" t="s">
        <v>283</v>
      </c>
      <c r="C755">
        <v>1988</v>
      </c>
      <c r="D755" t="s">
        <v>55</v>
      </c>
      <c r="E755">
        <v>3076136872.4886093</v>
      </c>
      <c r="F755">
        <v>6.8991217158369977</v>
      </c>
      <c r="G755">
        <v>407.96202362024314</v>
      </c>
      <c r="H755">
        <v>3.8328360565642754</v>
      </c>
      <c r="I755">
        <v>13.314786240598309</v>
      </c>
      <c r="J755" t="s">
        <v>316</v>
      </c>
      <c r="K755">
        <v>12.882802303442237</v>
      </c>
      <c r="L755">
        <v>13.76473194555761</v>
      </c>
      <c r="M755">
        <v>23.588561212943421</v>
      </c>
      <c r="N755">
        <v>18.299882123371049</v>
      </c>
      <c r="O755">
        <v>41.888443336314474</v>
      </c>
      <c r="P755">
        <v>576620000</v>
      </c>
      <c r="Q755">
        <v>7540253</v>
      </c>
      <c r="R755">
        <v>2.9103341690029199</v>
      </c>
      <c r="S755">
        <v>0.30285626870622728</v>
      </c>
      <c r="T755">
        <f t="shared" si="46"/>
        <v>18.744939640267429</v>
      </c>
      <c r="U755">
        <f t="shared" si="47"/>
        <v>351.37276211726919</v>
      </c>
      <c r="V755">
        <f t="shared" si="44"/>
        <v>7.9203980099502402</v>
      </c>
      <c r="W755">
        <f t="shared" si="45"/>
        <v>5.2886790895723728</v>
      </c>
    </row>
    <row r="756" spans="1:23" x14ac:dyDescent="0.2">
      <c r="A756" t="s">
        <v>279</v>
      </c>
      <c r="B756" t="s">
        <v>283</v>
      </c>
      <c r="C756">
        <v>1989</v>
      </c>
      <c r="D756" t="s">
        <v>93</v>
      </c>
      <c r="E756">
        <v>3104865811.0734873</v>
      </c>
      <c r="F756">
        <v>0.9339291382582644</v>
      </c>
      <c r="G756">
        <v>399.64832144614422</v>
      </c>
      <c r="H756">
        <v>-2.0378617843698805</v>
      </c>
      <c r="I756">
        <v>6.8201571186426069</v>
      </c>
      <c r="J756" t="s">
        <v>316</v>
      </c>
      <c r="K756">
        <v>13.476197038681512</v>
      </c>
      <c r="L756">
        <v>6.9806642975054167</v>
      </c>
      <c r="M756">
        <v>23.29832856836784</v>
      </c>
      <c r="N756">
        <v>16.599714998100598</v>
      </c>
      <c r="O756">
        <v>39.898043566468438</v>
      </c>
      <c r="P756">
        <v>484570000</v>
      </c>
      <c r="Q756">
        <v>7768995</v>
      </c>
      <c r="R756">
        <v>2.9885076551016798</v>
      </c>
      <c r="S756">
        <v>3.4948943074055584E-2</v>
      </c>
      <c r="T756">
        <f t="shared" si="46"/>
        <v>15.606793642153027</v>
      </c>
      <c r="U756">
        <f t="shared" si="47"/>
        <v>243.57200778874815</v>
      </c>
      <c r="V756">
        <f t="shared" si="44"/>
        <v>5.9561643835616431</v>
      </c>
      <c r="W756">
        <f t="shared" si="45"/>
        <v>6.6986135702672414</v>
      </c>
    </row>
    <row r="757" spans="1:23" x14ac:dyDescent="0.2">
      <c r="A757" t="s">
        <v>279</v>
      </c>
      <c r="B757" t="s">
        <v>283</v>
      </c>
      <c r="C757">
        <v>1990</v>
      </c>
      <c r="D757" t="s">
        <v>188</v>
      </c>
      <c r="E757">
        <v>3064988299.9558825</v>
      </c>
      <c r="F757">
        <v>-1.2843553810081545</v>
      </c>
      <c r="G757">
        <v>382.50860709500421</v>
      </c>
      <c r="H757">
        <v>-4.2886991966134644</v>
      </c>
      <c r="I757">
        <v>2.5005913805400901</v>
      </c>
      <c r="J757" t="s">
        <v>316</v>
      </c>
      <c r="K757">
        <v>11.356233533904696</v>
      </c>
      <c r="L757">
        <v>4.2527371883310829</v>
      </c>
      <c r="M757">
        <v>21.602013899818655</v>
      </c>
      <c r="N757">
        <v>14.811092876601284</v>
      </c>
      <c r="O757">
        <v>36.413106776419937</v>
      </c>
      <c r="P757">
        <v>539780000</v>
      </c>
      <c r="Q757">
        <v>8012861</v>
      </c>
      <c r="R757">
        <v>3.0907063449440502</v>
      </c>
      <c r="S757">
        <v>1.6452473548647317</v>
      </c>
      <c r="T757">
        <f t="shared" si="46"/>
        <v>17.611160212512704</v>
      </c>
      <c r="U757">
        <f t="shared" si="47"/>
        <v>310.15296403079054</v>
      </c>
      <c r="V757">
        <f t="shared" si="44"/>
        <v>5.3620277208242815</v>
      </c>
      <c r="W757">
        <f t="shared" si="45"/>
        <v>6.7909210232173702</v>
      </c>
    </row>
    <row r="758" spans="1:23" x14ac:dyDescent="0.2">
      <c r="A758" t="s">
        <v>279</v>
      </c>
      <c r="B758" t="s">
        <v>283</v>
      </c>
      <c r="C758">
        <v>1991</v>
      </c>
      <c r="D758" t="s">
        <v>95</v>
      </c>
      <c r="E758">
        <v>3141741837.3228025</v>
      </c>
      <c r="F758">
        <v>2.5042032743819931</v>
      </c>
      <c r="G758">
        <v>379.75957349843668</v>
      </c>
      <c r="H758">
        <v>-0.71868542186417983</v>
      </c>
      <c r="I758">
        <v>3.5450807388362917</v>
      </c>
      <c r="J758" t="s">
        <v>316</v>
      </c>
      <c r="K758">
        <v>7.8265254473129406</v>
      </c>
      <c r="L758">
        <v>2.8011009380379237</v>
      </c>
      <c r="M758">
        <v>18.729154408999172</v>
      </c>
      <c r="N758">
        <v>14.052159248356425</v>
      </c>
      <c r="O758">
        <v>32.781313657355597</v>
      </c>
      <c r="P758">
        <v>506580000</v>
      </c>
      <c r="Q758">
        <v>8272976</v>
      </c>
      <c r="R758">
        <v>3.1946423366529899</v>
      </c>
      <c r="S758">
        <v>0.65109381504417152</v>
      </c>
      <c r="T758">
        <f t="shared" si="46"/>
        <v>16.124176531056928</v>
      </c>
      <c r="U758">
        <f t="shared" si="47"/>
        <v>259.98906880468707</v>
      </c>
      <c r="V758">
        <f t="shared" si="44"/>
        <v>7.009054431617276</v>
      </c>
      <c r="W758">
        <f t="shared" si="45"/>
        <v>4.6769951606427469</v>
      </c>
    </row>
    <row r="759" spans="1:23" x14ac:dyDescent="0.2">
      <c r="A759" t="s">
        <v>279</v>
      </c>
      <c r="B759" t="s">
        <v>283</v>
      </c>
      <c r="C759">
        <v>1992</v>
      </c>
      <c r="D759" t="s">
        <v>147</v>
      </c>
      <c r="E759">
        <v>2937011970.9759212</v>
      </c>
      <c r="F759">
        <v>-6.5164446013597228</v>
      </c>
      <c r="G759">
        <v>343.5333153410009</v>
      </c>
      <c r="H759">
        <v>-9.5392613341411447</v>
      </c>
      <c r="I759">
        <v>7.4341188078604628</v>
      </c>
      <c r="J759" t="s">
        <v>316</v>
      </c>
      <c r="K759">
        <v>7.2962904789480074</v>
      </c>
      <c r="L759">
        <v>5.8459073452022867</v>
      </c>
      <c r="M759">
        <v>17.836693360214102</v>
      </c>
      <c r="N759">
        <v>16.755075719451074</v>
      </c>
      <c r="O759">
        <v>34.591769079665177</v>
      </c>
      <c r="P759">
        <v>456580000</v>
      </c>
      <c r="Q759">
        <v>8549424</v>
      </c>
      <c r="R759">
        <v>3.2869613057687799</v>
      </c>
      <c r="S759">
        <v>2.4047082620760092</v>
      </c>
      <c r="T759">
        <f t="shared" si="46"/>
        <v>15.545731665788406</v>
      </c>
      <c r="U759">
        <f t="shared" si="47"/>
        <v>241.66977302469635</v>
      </c>
      <c r="V759">
        <f t="shared" si="44"/>
        <v>31.98151340732792</v>
      </c>
      <c r="W759">
        <f t="shared" si="45"/>
        <v>1.081617640763028</v>
      </c>
    </row>
    <row r="760" spans="1:23" x14ac:dyDescent="0.2">
      <c r="A760" t="s">
        <v>279</v>
      </c>
      <c r="B760" t="s">
        <v>283</v>
      </c>
      <c r="C760">
        <v>1993</v>
      </c>
      <c r="D760" t="s">
        <v>67</v>
      </c>
      <c r="E760">
        <v>2979582134.8981228</v>
      </c>
      <c r="F760">
        <v>1.4494378757351996</v>
      </c>
      <c r="G760">
        <v>336.96474717575717</v>
      </c>
      <c r="H760">
        <v>-1.9120614717450763</v>
      </c>
      <c r="I760">
        <v>7.0944577930008776</v>
      </c>
      <c r="J760" t="s">
        <v>316</v>
      </c>
      <c r="K760">
        <v>6.7671753431648662</v>
      </c>
      <c r="L760">
        <v>3.9479363178979447</v>
      </c>
      <c r="M760">
        <v>18.097368766866275</v>
      </c>
      <c r="N760">
        <v>15.64210647435042</v>
      </c>
      <c r="O760">
        <v>33.739475241216695</v>
      </c>
      <c r="P760">
        <v>446170000</v>
      </c>
      <c r="Q760">
        <v>8842415</v>
      </c>
      <c r="R760">
        <v>3.36961171269333</v>
      </c>
      <c r="S760">
        <v>-2.1381601363927394</v>
      </c>
      <c r="T760">
        <f t="shared" si="46"/>
        <v>14.974247387721546</v>
      </c>
      <c r="U760">
        <f t="shared" si="47"/>
        <v>224.22808482868552</v>
      </c>
      <c r="V760">
        <f t="shared" si="44"/>
        <v>13.741698939482584</v>
      </c>
      <c r="W760">
        <f t="shared" si="45"/>
        <v>2.4552622925158545</v>
      </c>
    </row>
    <row r="761" spans="1:23" x14ac:dyDescent="0.2">
      <c r="A761" t="s">
        <v>279</v>
      </c>
      <c r="B761" t="s">
        <v>283</v>
      </c>
      <c r="C761">
        <v>1994</v>
      </c>
      <c r="D761" t="s">
        <v>310</v>
      </c>
      <c r="E761">
        <v>3098901340.0179214</v>
      </c>
      <c r="F761">
        <v>4.0045617042162291</v>
      </c>
      <c r="G761">
        <v>338.61249903629732</v>
      </c>
      <c r="H761">
        <v>0.48899829265545236</v>
      </c>
      <c r="I761">
        <v>2.3407475436918621</v>
      </c>
      <c r="J761" t="s">
        <v>316</v>
      </c>
      <c r="K761">
        <v>8.8950338933184252</v>
      </c>
      <c r="L761">
        <v>4.7047862754564067E-2</v>
      </c>
      <c r="M761">
        <v>26.879689466970209</v>
      </c>
      <c r="N761">
        <v>16.53195694176463</v>
      </c>
      <c r="O761">
        <v>43.411646408734832</v>
      </c>
      <c r="P761">
        <v>462330000</v>
      </c>
      <c r="Q761">
        <v>9151763</v>
      </c>
      <c r="R761">
        <v>3.4386508937919</v>
      </c>
      <c r="S761">
        <v>-0.72024427490223697</v>
      </c>
      <c r="T761">
        <f t="shared" si="46"/>
        <v>14.919158413650118</v>
      </c>
      <c r="U761">
        <f t="shared" si="47"/>
        <v>222.58128777158711</v>
      </c>
      <c r="V761">
        <f t="shared" si="44"/>
        <v>4.1952810727365009</v>
      </c>
      <c r="W761">
        <f t="shared" si="45"/>
        <v>10.347732525205579</v>
      </c>
    </row>
    <row r="762" spans="1:23" x14ac:dyDescent="0.2">
      <c r="A762" t="s">
        <v>279</v>
      </c>
      <c r="B762" t="s">
        <v>283</v>
      </c>
      <c r="C762">
        <v>1995</v>
      </c>
      <c r="D762" t="s">
        <v>242</v>
      </c>
      <c r="E762">
        <v>3179651143.1064692</v>
      </c>
      <c r="F762">
        <v>2.6057558543661088</v>
      </c>
      <c r="G762">
        <v>335.50062481781202</v>
      </c>
      <c r="H762">
        <v>-0.91900748712521363</v>
      </c>
      <c r="I762">
        <v>5.8142404389947471</v>
      </c>
      <c r="J762" t="s">
        <v>316</v>
      </c>
      <c r="K762">
        <v>6.9974436611324187</v>
      </c>
      <c r="L762">
        <v>6.8349618952226994</v>
      </c>
      <c r="M762">
        <v>24.795909970381103</v>
      </c>
      <c r="N762">
        <v>17.680762888573305</v>
      </c>
      <c r="O762">
        <v>42.476672858954409</v>
      </c>
      <c r="P762">
        <v>317590000</v>
      </c>
      <c r="Q762">
        <v>9477333</v>
      </c>
      <c r="R762">
        <v>3.49564092494332</v>
      </c>
      <c r="S762">
        <v>0.38219001459337182</v>
      </c>
      <c r="T762">
        <f t="shared" si="46"/>
        <v>9.9882026582865802</v>
      </c>
      <c r="U762">
        <f t="shared" si="47"/>
        <v>99.764192343003103</v>
      </c>
      <c r="V762">
        <f t="shared" si="44"/>
        <v>5.9698938575085698</v>
      </c>
      <c r="W762">
        <f t="shared" si="45"/>
        <v>7.1151470818077982</v>
      </c>
    </row>
    <row r="763" spans="1:23" x14ac:dyDescent="0.2">
      <c r="A763" t="s">
        <v>279</v>
      </c>
      <c r="B763" t="s">
        <v>283</v>
      </c>
      <c r="C763">
        <v>1996</v>
      </c>
      <c r="D763" t="s">
        <v>280</v>
      </c>
      <c r="E763">
        <v>3288366375.8980999</v>
      </c>
      <c r="F763">
        <v>3.4190930985409125</v>
      </c>
      <c r="G763">
        <v>334.86542067751981</v>
      </c>
      <c r="H763">
        <v>-0.18933024063282744</v>
      </c>
      <c r="I763">
        <v>9.5628567141989258</v>
      </c>
      <c r="J763" t="s">
        <v>316</v>
      </c>
      <c r="K763">
        <v>9.3591090272092092</v>
      </c>
      <c r="L763">
        <v>7.7718858587886794</v>
      </c>
      <c r="M763">
        <v>25.858018916751746</v>
      </c>
      <c r="N763">
        <v>18.541298153198767</v>
      </c>
      <c r="O763">
        <v>44.399317069950513</v>
      </c>
      <c r="P763">
        <v>296490000</v>
      </c>
      <c r="Q763">
        <v>9819964</v>
      </c>
      <c r="R763">
        <v>3.5514508799327098</v>
      </c>
      <c r="S763">
        <v>0.49673056975388236</v>
      </c>
      <c r="T763">
        <f t="shared" si="46"/>
        <v>9.0163310929435081</v>
      </c>
      <c r="U763">
        <f t="shared" si="47"/>
        <v>81.294226377579875</v>
      </c>
      <c r="V763">
        <f t="shared" si="44"/>
        <v>6.0681989247311838</v>
      </c>
      <c r="W763">
        <f t="shared" si="45"/>
        <v>7.3167207635529792</v>
      </c>
    </row>
    <row r="764" spans="1:23" x14ac:dyDescent="0.2">
      <c r="A764" t="s">
        <v>279</v>
      </c>
      <c r="B764" t="s">
        <v>283</v>
      </c>
      <c r="C764">
        <v>1997</v>
      </c>
      <c r="D764" t="s">
        <v>209</v>
      </c>
      <c r="E764">
        <v>3378926855.4653807</v>
      </c>
      <c r="F764">
        <v>2.7539656235095578</v>
      </c>
      <c r="G764">
        <v>331.91616980147569</v>
      </c>
      <c r="H764">
        <v>-0.88072720977790198</v>
      </c>
      <c r="I764">
        <v>9.7580124191217124</v>
      </c>
      <c r="J764" t="s">
        <v>316</v>
      </c>
      <c r="K764">
        <v>10.581032277199999</v>
      </c>
      <c r="L764">
        <v>9.255238754377606</v>
      </c>
      <c r="M764">
        <v>24.641020036092517</v>
      </c>
      <c r="N764">
        <v>16.824139664257395</v>
      </c>
      <c r="O764">
        <v>41.465159700349915</v>
      </c>
      <c r="P764">
        <v>429020000</v>
      </c>
      <c r="Q764">
        <v>10180061</v>
      </c>
      <c r="R764">
        <v>3.6013546874002902</v>
      </c>
      <c r="S764">
        <v>0.98457142866426972</v>
      </c>
      <c r="T764">
        <f t="shared" si="46"/>
        <v>12.696930663238964</v>
      </c>
      <c r="U764">
        <f t="shared" si="47"/>
        <v>161.21204826709786</v>
      </c>
      <c r="V764">
        <f t="shared" si="44"/>
        <v>5.3045662371593112</v>
      </c>
      <c r="W764">
        <f t="shared" si="45"/>
        <v>7.8168803718351221</v>
      </c>
    </row>
    <row r="765" spans="1:23" x14ac:dyDescent="0.2">
      <c r="A765" t="s">
        <v>279</v>
      </c>
      <c r="B765" t="s">
        <v>283</v>
      </c>
      <c r="C765">
        <v>1998</v>
      </c>
      <c r="D765" t="s">
        <v>119</v>
      </c>
      <c r="E765">
        <v>3731087482.754621</v>
      </c>
      <c r="F765">
        <v>10.422262521593922</v>
      </c>
      <c r="G765">
        <v>353.43818162115491</v>
      </c>
      <c r="H765">
        <v>6.4841709376653398</v>
      </c>
      <c r="I765">
        <v>9.2445244120288788</v>
      </c>
      <c r="J765" t="s">
        <v>316</v>
      </c>
      <c r="K765">
        <v>11.016059593312198</v>
      </c>
      <c r="L765">
        <v>7.5854080455684203</v>
      </c>
      <c r="M765">
        <v>26.319506629197654</v>
      </c>
      <c r="N765">
        <v>17.781705500580269</v>
      </c>
      <c r="O765">
        <v>44.10121212977792</v>
      </c>
      <c r="P765">
        <v>380680000</v>
      </c>
      <c r="Q765">
        <v>10556549</v>
      </c>
      <c r="R765">
        <v>3.6315422379304301</v>
      </c>
      <c r="S765">
        <v>-4.9299084194474048E-2</v>
      </c>
      <c r="T765">
        <f t="shared" si="46"/>
        <v>10.202923457558494</v>
      </c>
      <c r="U765">
        <f t="shared" si="47"/>
        <v>104.09964708079738</v>
      </c>
      <c r="V765">
        <f t="shared" si="44"/>
        <v>5.1654063458983011</v>
      </c>
      <c r="W765">
        <f t="shared" si="45"/>
        <v>8.5378011286173852</v>
      </c>
    </row>
    <row r="766" spans="1:23" x14ac:dyDescent="0.2">
      <c r="A766" t="s">
        <v>279</v>
      </c>
      <c r="B766" t="s">
        <v>283</v>
      </c>
      <c r="C766">
        <v>1999</v>
      </c>
      <c r="D766" t="s">
        <v>177</v>
      </c>
      <c r="E766">
        <v>3709866611.8272524</v>
      </c>
      <c r="F766">
        <v>-0.56875833186579428</v>
      </c>
      <c r="G766">
        <v>338.86778938794646</v>
      </c>
      <c r="H766">
        <v>-4.1224726107340075</v>
      </c>
      <c r="I766">
        <v>9.911379907852421</v>
      </c>
      <c r="J766" t="s">
        <v>316</v>
      </c>
      <c r="K766">
        <v>9.9790759174111212</v>
      </c>
      <c r="L766">
        <v>9.1099985316868199</v>
      </c>
      <c r="M766">
        <v>23.232656460130542</v>
      </c>
      <c r="N766">
        <v>15.900047689568467</v>
      </c>
      <c r="O766">
        <v>39.132704149699002</v>
      </c>
      <c r="P766">
        <v>245610000</v>
      </c>
      <c r="Q766">
        <v>10947829</v>
      </c>
      <c r="R766">
        <v>3.63947461400734</v>
      </c>
      <c r="S766">
        <v>1.3680990245968664E-2</v>
      </c>
      <c r="T766">
        <f t="shared" si="46"/>
        <v>6.6204536631312356</v>
      </c>
      <c r="U766">
        <f t="shared" si="47"/>
        <v>43.830406705667798</v>
      </c>
      <c r="V766">
        <f t="shared" si="44"/>
        <v>5.3368051363661282</v>
      </c>
      <c r="W766">
        <f t="shared" si="45"/>
        <v>7.3326087705620751</v>
      </c>
    </row>
    <row r="767" spans="1:23" x14ac:dyDescent="0.2">
      <c r="A767" t="s">
        <v>279</v>
      </c>
      <c r="B767" t="s">
        <v>283</v>
      </c>
      <c r="C767">
        <v>2000</v>
      </c>
      <c r="D767" t="s">
        <v>308</v>
      </c>
      <c r="E767">
        <v>3657575695.0593686</v>
      </c>
      <c r="F767">
        <v>-1.4095093500444875</v>
      </c>
      <c r="G767">
        <v>322.16897680099908</v>
      </c>
      <c r="H767">
        <v>-4.9278252787343035</v>
      </c>
      <c r="I767">
        <v>12.609636114415318</v>
      </c>
      <c r="J767" t="s">
        <v>316</v>
      </c>
      <c r="K767">
        <v>11.199937519525148</v>
      </c>
      <c r="L767">
        <v>10.894234582942829</v>
      </c>
      <c r="M767">
        <v>25.692127460168702</v>
      </c>
      <c r="N767">
        <v>17.799437675726335</v>
      </c>
      <c r="O767">
        <v>43.49156513589503</v>
      </c>
      <c r="P767">
        <v>293930000</v>
      </c>
      <c r="Q767">
        <v>11352973</v>
      </c>
      <c r="R767">
        <v>3.6338476188293498</v>
      </c>
      <c r="S767">
        <v>0.87457047814379629</v>
      </c>
      <c r="T767">
        <f t="shared" si="46"/>
        <v>8.0361973204557025</v>
      </c>
      <c r="U767">
        <f t="shared" si="47"/>
        <v>64.580467373299413</v>
      </c>
      <c r="V767">
        <f t="shared" si="44"/>
        <v>5.5103603871044315</v>
      </c>
      <c r="W767">
        <f t="shared" si="45"/>
        <v>7.8926897844423678</v>
      </c>
    </row>
    <row r="768" spans="1:23" x14ac:dyDescent="0.2">
      <c r="A768" t="s">
        <v>279</v>
      </c>
      <c r="B768" t="s">
        <v>283</v>
      </c>
      <c r="C768">
        <v>2001</v>
      </c>
      <c r="D768" t="s">
        <v>239</v>
      </c>
      <c r="E768">
        <v>3917422330.5805802</v>
      </c>
      <c r="F768">
        <v>7.1043406120674604</v>
      </c>
      <c r="G768">
        <v>332.77525630196493</v>
      </c>
      <c r="H768">
        <v>3.2921479921132573</v>
      </c>
      <c r="I768">
        <v>14.128451598304759</v>
      </c>
      <c r="J768" t="s">
        <v>316</v>
      </c>
      <c r="K768">
        <v>11.909796633941095</v>
      </c>
      <c r="L768">
        <v>11.204562854137446</v>
      </c>
      <c r="M768">
        <v>24.611290322580643</v>
      </c>
      <c r="N768">
        <v>16.922931276297334</v>
      </c>
      <c r="O768">
        <v>41.534221598877977</v>
      </c>
      <c r="P768">
        <v>378710000</v>
      </c>
      <c r="Q768">
        <v>11771976</v>
      </c>
      <c r="R768">
        <v>3.62421436796153</v>
      </c>
      <c r="S768">
        <v>1.1600981655291931</v>
      </c>
      <c r="T768">
        <f t="shared" si="46"/>
        <v>9.6673263192399634</v>
      </c>
      <c r="U768">
        <f t="shared" si="47"/>
        <v>93.457198162669698</v>
      </c>
      <c r="V768">
        <f t="shared" si="44"/>
        <v>5.4022218979167427</v>
      </c>
      <c r="W768">
        <f t="shared" si="45"/>
        <v>7.6883590462833098</v>
      </c>
    </row>
    <row r="769" spans="1:23" x14ac:dyDescent="0.2">
      <c r="A769" t="s">
        <v>279</v>
      </c>
      <c r="B769" t="s">
        <v>283</v>
      </c>
      <c r="C769">
        <v>2002</v>
      </c>
      <c r="D769" t="s">
        <v>152</v>
      </c>
      <c r="E769">
        <v>4034910606.9258633</v>
      </c>
      <c r="F769">
        <v>2.9991220356338317</v>
      </c>
      <c r="G769">
        <v>330.5677491225926</v>
      </c>
      <c r="H769">
        <v>-0.66336277639862828</v>
      </c>
      <c r="I769">
        <v>9.7660492602659712</v>
      </c>
      <c r="J769" t="s">
        <v>316</v>
      </c>
      <c r="K769">
        <v>13.982876123744054</v>
      </c>
      <c r="L769">
        <v>8.4486238762559491</v>
      </c>
      <c r="M769">
        <v>26.48562530407192</v>
      </c>
      <c r="N769">
        <v>15.907954759386566</v>
      </c>
      <c r="O769">
        <v>42.393580063458487</v>
      </c>
      <c r="P769">
        <v>409100000</v>
      </c>
      <c r="Q769">
        <v>12206002</v>
      </c>
      <c r="R769">
        <v>3.62060063429676</v>
      </c>
      <c r="S769">
        <v>0.35893706847321005</v>
      </c>
      <c r="T769">
        <f t="shared" si="46"/>
        <v>10.139010249639385</v>
      </c>
      <c r="U769">
        <f t="shared" si="47"/>
        <v>102.79952884229252</v>
      </c>
      <c r="V769">
        <f t="shared" si="44"/>
        <v>4.0078370643486076</v>
      </c>
      <c r="W769">
        <f t="shared" si="45"/>
        <v>10.577670544685354</v>
      </c>
    </row>
    <row r="770" spans="1:23" x14ac:dyDescent="0.2">
      <c r="A770" t="s">
        <v>279</v>
      </c>
      <c r="B770" t="s">
        <v>283</v>
      </c>
      <c r="C770">
        <v>2003</v>
      </c>
      <c r="D770" t="s">
        <v>206</v>
      </c>
      <c r="E770">
        <v>4248760869.0248737</v>
      </c>
      <c r="F770">
        <v>5.2999999983132113</v>
      </c>
      <c r="G770">
        <v>335.68811791737403</v>
      </c>
      <c r="H770">
        <v>1.5489619929264649</v>
      </c>
      <c r="I770">
        <v>11.275456370621276</v>
      </c>
      <c r="J770" t="s">
        <v>316</v>
      </c>
      <c r="K770">
        <v>14.601385826771654</v>
      </c>
      <c r="L770">
        <v>9.5499490708661412</v>
      </c>
      <c r="M770">
        <v>24.786204724409451</v>
      </c>
      <c r="N770">
        <v>15.197867401574802</v>
      </c>
      <c r="O770">
        <v>39.984072125984255</v>
      </c>
      <c r="P770">
        <v>569510000</v>
      </c>
      <c r="Q770">
        <v>12656870</v>
      </c>
      <c r="R770">
        <v>3.6272352785145601</v>
      </c>
      <c r="S770">
        <v>0.67685037755494937</v>
      </c>
      <c r="T770">
        <f t="shared" si="46"/>
        <v>13.404143409245513</v>
      </c>
      <c r="U770">
        <f t="shared" si="47"/>
        <v>179.67106053561994</v>
      </c>
      <c r="V770">
        <f t="shared" ref="V770:V833" si="48">(((M770+N770)/100)*E770)/((W770/100)*E770)</f>
        <v>4.1700735779040743</v>
      </c>
      <c r="W770">
        <f t="shared" ref="W770:W833" si="49">ABS(N770-M770)</f>
        <v>9.5883373228346489</v>
      </c>
    </row>
    <row r="771" spans="1:23" x14ac:dyDescent="0.2">
      <c r="A771" t="s">
        <v>279</v>
      </c>
      <c r="B771" t="s">
        <v>283</v>
      </c>
      <c r="C771">
        <v>2004</v>
      </c>
      <c r="D771" t="s">
        <v>116</v>
      </c>
      <c r="E771">
        <v>4253009629.929409</v>
      </c>
      <c r="F771">
        <v>0.10000000083579152</v>
      </c>
      <c r="G771">
        <v>323.9891629511277</v>
      </c>
      <c r="H771">
        <v>-3.4850667455336861</v>
      </c>
      <c r="I771">
        <v>11.394047075484757</v>
      </c>
      <c r="J771" t="s">
        <v>316</v>
      </c>
      <c r="K771">
        <v>16.005642361111111</v>
      </c>
      <c r="L771">
        <v>8.414255152529762</v>
      </c>
      <c r="M771">
        <v>27.906063988095237</v>
      </c>
      <c r="N771">
        <v>17.364273313492063</v>
      </c>
      <c r="O771">
        <v>45.270337301587297</v>
      </c>
      <c r="P771">
        <v>587000000</v>
      </c>
      <c r="Q771">
        <v>13127012</v>
      </c>
      <c r="R771">
        <v>3.6471941205990599</v>
      </c>
      <c r="S771">
        <v>0.79817706927455723</v>
      </c>
      <c r="T771">
        <f t="shared" ref="T771:T834" si="50">(P771/E771)*100</f>
        <v>13.801990850647167</v>
      </c>
      <c r="U771">
        <f t="shared" ref="U771:U834" si="51">T771^2</f>
        <v>190.49495144134809</v>
      </c>
      <c r="V771">
        <f t="shared" si="48"/>
        <v>4.2943688315354844</v>
      </c>
      <c r="W771">
        <f t="shared" si="49"/>
        <v>10.541790674603174</v>
      </c>
    </row>
    <row r="772" spans="1:23" x14ac:dyDescent="0.2">
      <c r="A772" t="s">
        <v>279</v>
      </c>
      <c r="B772" t="s">
        <v>283</v>
      </c>
      <c r="C772">
        <v>2005</v>
      </c>
      <c r="D772" t="s">
        <v>39</v>
      </c>
      <c r="E772">
        <v>4444395063.2491074</v>
      </c>
      <c r="F772">
        <v>4.4999999993622168</v>
      </c>
      <c r="G772">
        <v>326.35104506020525</v>
      </c>
      <c r="H772">
        <v>0.72900034296323213</v>
      </c>
      <c r="I772">
        <v>14.765230878934224</v>
      </c>
      <c r="J772" t="s">
        <v>316</v>
      </c>
      <c r="K772">
        <v>21.41406380491064</v>
      </c>
      <c r="L772">
        <v>9.7090919213852231</v>
      </c>
      <c r="M772">
        <v>30.800178163799341</v>
      </c>
      <c r="N772">
        <v>16.595289794554869</v>
      </c>
      <c r="O772">
        <v>47.39546795835421</v>
      </c>
      <c r="P772">
        <v>554210000</v>
      </c>
      <c r="Q772">
        <v>13618449</v>
      </c>
      <c r="R772">
        <v>3.6753325617677399</v>
      </c>
      <c r="S772">
        <v>1.4605533026782245</v>
      </c>
      <c r="T772">
        <f t="shared" si="50"/>
        <v>12.46986354977275</v>
      </c>
      <c r="U772">
        <f t="shared" si="51"/>
        <v>155.49749694995106</v>
      </c>
      <c r="V772">
        <f t="shared" si="48"/>
        <v>3.3365603957136254</v>
      </c>
      <c r="W772">
        <f t="shared" si="49"/>
        <v>14.204888369244472</v>
      </c>
    </row>
    <row r="773" spans="1:23" x14ac:dyDescent="0.2">
      <c r="A773" t="s">
        <v>279</v>
      </c>
      <c r="B773" t="s">
        <v>283</v>
      </c>
      <c r="C773">
        <v>2006</v>
      </c>
      <c r="D773" t="s">
        <v>285</v>
      </c>
      <c r="E773">
        <v>4702169976.9856148</v>
      </c>
      <c r="F773">
        <v>5.8000000015313589</v>
      </c>
      <c r="G773">
        <v>332.73058889243742</v>
      </c>
      <c r="H773">
        <v>1.9548102967022203</v>
      </c>
      <c r="I773">
        <v>14.999993928689454</v>
      </c>
      <c r="J773">
        <v>1110625426.3758216</v>
      </c>
      <c r="K773">
        <v>22.560880331732431</v>
      </c>
      <c r="L773">
        <v>10.486994700126596</v>
      </c>
      <c r="M773">
        <v>29.509009155470995</v>
      </c>
      <c r="N773">
        <v>16.412458740595685</v>
      </c>
      <c r="O773">
        <v>45.92146789606668</v>
      </c>
      <c r="P773">
        <v>558700000</v>
      </c>
      <c r="Q773">
        <v>14132064</v>
      </c>
      <c r="R773">
        <v>3.7020840630823799</v>
      </c>
      <c r="S773">
        <v>1.1043937457157371</v>
      </c>
      <c r="T773">
        <f t="shared" si="50"/>
        <v>11.881748272276656</v>
      </c>
      <c r="U773">
        <f t="shared" si="51"/>
        <v>141.17594200574931</v>
      </c>
      <c r="V773">
        <f t="shared" si="48"/>
        <v>3.5063788892003354</v>
      </c>
      <c r="W773">
        <f t="shared" si="49"/>
        <v>13.09655041487531</v>
      </c>
    </row>
    <row r="774" spans="1:23" x14ac:dyDescent="0.2">
      <c r="A774" t="s">
        <v>279</v>
      </c>
      <c r="B774" t="s">
        <v>283</v>
      </c>
      <c r="C774">
        <v>2007</v>
      </c>
      <c r="D774" t="s">
        <v>13</v>
      </c>
      <c r="E774">
        <v>4850127065.4321089</v>
      </c>
      <c r="F774">
        <v>3.1465703955973083</v>
      </c>
      <c r="G774">
        <v>330.652802344213</v>
      </c>
      <c r="H774">
        <v>-0.62446514314800083</v>
      </c>
      <c r="I774">
        <v>14.643386461564509</v>
      </c>
      <c r="J774">
        <v>1157078546.0195241</v>
      </c>
      <c r="K774">
        <v>22.754032171800766</v>
      </c>
      <c r="L774">
        <v>10.336518358464108</v>
      </c>
      <c r="M774">
        <v>29.925978797184627</v>
      </c>
      <c r="N774">
        <v>17.42843417733582</v>
      </c>
      <c r="O774">
        <v>47.35441297452045</v>
      </c>
      <c r="P774">
        <v>547910000</v>
      </c>
      <c r="Q774">
        <v>14668338</v>
      </c>
      <c r="R774">
        <v>3.7245035087510501</v>
      </c>
      <c r="S774">
        <v>2.3056263564318127</v>
      </c>
      <c r="T774">
        <f t="shared" si="50"/>
        <v>11.296817436084748</v>
      </c>
      <c r="U774">
        <f t="shared" si="51"/>
        <v>127.61808418422838</v>
      </c>
      <c r="V774">
        <f t="shared" si="48"/>
        <v>3.7890973319120129</v>
      </c>
      <c r="W774">
        <f t="shared" si="49"/>
        <v>12.497544619848806</v>
      </c>
    </row>
    <row r="775" spans="1:23" x14ac:dyDescent="0.2">
      <c r="A775" t="s">
        <v>279</v>
      </c>
      <c r="B775" t="s">
        <v>283</v>
      </c>
      <c r="C775">
        <v>2008</v>
      </c>
      <c r="D775" t="s">
        <v>254</v>
      </c>
      <c r="E775">
        <v>5315142490.8355494</v>
      </c>
      <c r="F775">
        <v>9.5876957269368575</v>
      </c>
      <c r="G775">
        <v>349.02543029187325</v>
      </c>
      <c r="H775">
        <v>5.5564712645423668</v>
      </c>
      <c r="I775">
        <v>17.679468758542281</v>
      </c>
      <c r="J775">
        <v>1386321536.5412314</v>
      </c>
      <c r="K775">
        <v>30.990058031142286</v>
      </c>
      <c r="L775">
        <v>13.750379325819187</v>
      </c>
      <c r="M775">
        <v>35.847047527086254</v>
      </c>
      <c r="N775">
        <v>17.809445804459255</v>
      </c>
      <c r="O775">
        <v>53.656493331545505</v>
      </c>
      <c r="P775">
        <v>546400000</v>
      </c>
      <c r="Q775">
        <v>15228525</v>
      </c>
      <c r="R775">
        <v>3.7479020588015501</v>
      </c>
      <c r="S775">
        <v>5.2411105966292206</v>
      </c>
      <c r="T775">
        <f t="shared" si="50"/>
        <v>10.280063064012138</v>
      </c>
      <c r="U775">
        <f t="shared" si="51"/>
        <v>105.67969660006662</v>
      </c>
      <c r="V775">
        <f t="shared" si="48"/>
        <v>2.9747021891628158</v>
      </c>
      <c r="W775">
        <f t="shared" si="49"/>
        <v>18.037601722626999</v>
      </c>
    </row>
    <row r="776" spans="1:23" x14ac:dyDescent="0.2">
      <c r="A776" t="s">
        <v>279</v>
      </c>
      <c r="B776" t="s">
        <v>283</v>
      </c>
      <c r="C776">
        <v>2009</v>
      </c>
      <c r="D776" t="s">
        <v>182</v>
      </c>
      <c r="E776">
        <v>5277262669.915761</v>
      </c>
      <c r="F776">
        <v>-0.71267743028717234</v>
      </c>
      <c r="G776">
        <v>333.71011146423791</v>
      </c>
      <c r="H776">
        <v>-4.3880237651531218</v>
      </c>
      <c r="I776">
        <v>9.9533996607413133</v>
      </c>
      <c r="J776">
        <v>1898678858.7697818</v>
      </c>
      <c r="K776">
        <v>34.835939877722197</v>
      </c>
      <c r="L776">
        <v>7.7929433688738694</v>
      </c>
      <c r="M776">
        <v>47.065964606088123</v>
      </c>
      <c r="N776">
        <v>20.412375847571028</v>
      </c>
      <c r="O776">
        <v>67.478340453659158</v>
      </c>
      <c r="P776">
        <v>430020000</v>
      </c>
      <c r="Q776">
        <v>15813913</v>
      </c>
      <c r="R776">
        <v>3.7719808287899301</v>
      </c>
      <c r="S776">
        <v>11.748872861536817</v>
      </c>
      <c r="T776">
        <f t="shared" si="50"/>
        <v>8.1485426611683938</v>
      </c>
      <c r="U776">
        <f t="shared" si="51"/>
        <v>66.398747500881285</v>
      </c>
      <c r="V776">
        <f t="shared" si="48"/>
        <v>2.5316793571408502</v>
      </c>
      <c r="W776">
        <f t="shared" si="49"/>
        <v>26.653588758517095</v>
      </c>
    </row>
    <row r="777" spans="1:23" x14ac:dyDescent="0.2">
      <c r="A777" t="s">
        <v>279</v>
      </c>
      <c r="B777" t="s">
        <v>283</v>
      </c>
      <c r="C777">
        <v>2010</v>
      </c>
      <c r="D777" t="s">
        <v>54</v>
      </c>
      <c r="E777">
        <v>5718664504.9134121</v>
      </c>
      <c r="F777">
        <v>8.3642195321063468</v>
      </c>
      <c r="G777">
        <v>348.15605909961965</v>
      </c>
      <c r="H777">
        <v>4.3288911960133447</v>
      </c>
      <c r="I777">
        <v>20.13015430539556</v>
      </c>
      <c r="J777">
        <v>2224271699.5033283</v>
      </c>
      <c r="K777">
        <v>38.894949993871101</v>
      </c>
      <c r="L777">
        <v>13.059068474887928</v>
      </c>
      <c r="M777">
        <v>49.091293613051903</v>
      </c>
      <c r="N777">
        <v>22.197962591131027</v>
      </c>
      <c r="O777">
        <v>71.289256204182934</v>
      </c>
      <c r="P777">
        <v>688830000</v>
      </c>
      <c r="Q777">
        <v>16425578</v>
      </c>
      <c r="R777">
        <v>3.79496318310688</v>
      </c>
      <c r="S777">
        <v>13.916879636658685</v>
      </c>
      <c r="T777">
        <f t="shared" si="50"/>
        <v>12.045294830780247</v>
      </c>
      <c r="U777">
        <f t="shared" si="51"/>
        <v>145.08912756042133</v>
      </c>
      <c r="V777">
        <f t="shared" si="48"/>
        <v>2.6508154064691634</v>
      </c>
      <c r="W777">
        <f t="shared" si="49"/>
        <v>26.893331021920876</v>
      </c>
    </row>
    <row r="778" spans="1:23" x14ac:dyDescent="0.2">
      <c r="A778" t="s">
        <v>279</v>
      </c>
      <c r="B778" t="s">
        <v>283</v>
      </c>
      <c r="C778">
        <v>2011</v>
      </c>
      <c r="D778" t="s">
        <v>297</v>
      </c>
      <c r="E778">
        <v>5849222100.8759069</v>
      </c>
      <c r="F778">
        <v>2.2830084865150155</v>
      </c>
      <c r="G778">
        <v>342.76864158578638</v>
      </c>
      <c r="H778">
        <v>-1.5474145496033742</v>
      </c>
      <c r="I778">
        <v>16.066451425095146</v>
      </c>
      <c r="J778">
        <v>2243213283.3570371</v>
      </c>
      <c r="K778">
        <v>38.325659824748861</v>
      </c>
      <c r="L778">
        <v>11.510288244099334</v>
      </c>
      <c r="M778">
        <v>47.786727207858277</v>
      </c>
      <c r="N778">
        <v>20.902318140831678</v>
      </c>
      <c r="O778">
        <v>68.689045348689945</v>
      </c>
      <c r="P778">
        <v>569400000</v>
      </c>
      <c r="Q778">
        <v>17064636</v>
      </c>
      <c r="R778">
        <v>3.8168497912886399</v>
      </c>
      <c r="S778">
        <v>16.629097962296814</v>
      </c>
      <c r="T778">
        <f t="shared" si="50"/>
        <v>9.7346277877657226</v>
      </c>
      <c r="U778">
        <f t="shared" si="51"/>
        <v>94.762978166340559</v>
      </c>
      <c r="V778">
        <f t="shared" si="48"/>
        <v>2.5549769450925459</v>
      </c>
      <c r="W778">
        <f t="shared" si="49"/>
        <v>26.884409067026599</v>
      </c>
    </row>
    <row r="779" spans="1:23" x14ac:dyDescent="0.2">
      <c r="A779" t="s">
        <v>279</v>
      </c>
      <c r="B779" t="s">
        <v>283</v>
      </c>
      <c r="C779">
        <v>2012</v>
      </c>
      <c r="D779" t="s">
        <v>231</v>
      </c>
      <c r="E779">
        <v>6542344343.3638296</v>
      </c>
      <c r="F779">
        <v>11.849819181667414</v>
      </c>
      <c r="G779">
        <v>368.96454908576555</v>
      </c>
      <c r="H779">
        <v>7.6424457554770129</v>
      </c>
      <c r="I779">
        <v>21.461673365376519</v>
      </c>
      <c r="J779">
        <v>2291661294.3060317</v>
      </c>
      <c r="K779">
        <v>35.486538807440645</v>
      </c>
      <c r="L779">
        <v>18.676907215738566</v>
      </c>
      <c r="M779">
        <v>39.364868513753834</v>
      </c>
      <c r="N779">
        <v>21.863173496160364</v>
      </c>
      <c r="O779">
        <v>61.228042009914198</v>
      </c>
      <c r="P779">
        <v>808140000</v>
      </c>
      <c r="Q779">
        <v>17731634</v>
      </c>
      <c r="R779">
        <v>3.8342024096962999</v>
      </c>
      <c r="S779">
        <v>12.118182856397382</v>
      </c>
      <c r="T779">
        <f t="shared" si="50"/>
        <v>12.352452845434984</v>
      </c>
      <c r="U779">
        <f t="shared" si="51"/>
        <v>152.58309129869482</v>
      </c>
      <c r="V779">
        <f t="shared" si="48"/>
        <v>3.4984064085430062</v>
      </c>
      <c r="W779">
        <f t="shared" si="49"/>
        <v>17.50169501759347</v>
      </c>
    </row>
    <row r="780" spans="1:23" x14ac:dyDescent="0.2">
      <c r="A780" t="s">
        <v>279</v>
      </c>
      <c r="B780" t="s">
        <v>283</v>
      </c>
      <c r="C780">
        <v>2013</v>
      </c>
      <c r="D780" t="s">
        <v>142</v>
      </c>
      <c r="E780">
        <v>6887022187.3526917</v>
      </c>
      <c r="F780">
        <v>5.2684148968478439</v>
      </c>
      <c r="G780">
        <v>373.75898996029667</v>
      </c>
      <c r="H780">
        <v>1.2994313102467459</v>
      </c>
      <c r="I780">
        <v>21.14963180791765</v>
      </c>
      <c r="J780">
        <v>2444889389.2678819</v>
      </c>
      <c r="K780">
        <v>35.993875960500361</v>
      </c>
      <c r="L780">
        <v>19.705439271570313</v>
      </c>
      <c r="M780">
        <v>39.080739604879241</v>
      </c>
      <c r="N780">
        <v>22.635498618349601</v>
      </c>
      <c r="O780">
        <v>61.716238223228835</v>
      </c>
      <c r="P780">
        <v>709570000</v>
      </c>
      <c r="Q780">
        <v>18426372</v>
      </c>
      <c r="R780">
        <v>3.8432623326397199</v>
      </c>
      <c r="S780">
        <v>9.378435996787573</v>
      </c>
      <c r="T780">
        <f t="shared" si="50"/>
        <v>10.303001510624611</v>
      </c>
      <c r="U780">
        <f t="shared" si="51"/>
        <v>106.15184012793301</v>
      </c>
      <c r="V780">
        <f t="shared" si="48"/>
        <v>3.7528327054483936</v>
      </c>
      <c r="W780">
        <f t="shared" si="49"/>
        <v>16.44524098652964</v>
      </c>
    </row>
    <row r="781" spans="1:23" x14ac:dyDescent="0.2">
      <c r="A781" t="s">
        <v>279</v>
      </c>
      <c r="B781" t="s">
        <v>283</v>
      </c>
      <c r="C781">
        <v>2014</v>
      </c>
      <c r="D781" t="s">
        <v>194</v>
      </c>
      <c r="E781">
        <v>7405549053.8873377</v>
      </c>
      <c r="F781">
        <v>7.5290430672180406</v>
      </c>
      <c r="G781">
        <v>386.74871296841434</v>
      </c>
      <c r="H781">
        <v>3.4754275768718088</v>
      </c>
      <c r="I781">
        <v>21.570291378139665</v>
      </c>
      <c r="J781">
        <v>2687817719.3028116</v>
      </c>
      <c r="K781">
        <v>37.000295470836399</v>
      </c>
      <c r="L781">
        <v>19.173440801290102</v>
      </c>
      <c r="M781">
        <v>39.276119890911346</v>
      </c>
      <c r="N781">
        <v>21.019770567851694</v>
      </c>
      <c r="O781">
        <v>60.295890458763033</v>
      </c>
      <c r="P781">
        <v>815060000</v>
      </c>
      <c r="Q781">
        <v>19148219</v>
      </c>
      <c r="R781">
        <v>3.8426809344167698</v>
      </c>
      <c r="S781">
        <v>9.9866247605437621</v>
      </c>
      <c r="T781">
        <f t="shared" si="50"/>
        <v>11.006071178100655</v>
      </c>
      <c r="U781">
        <f t="shared" si="51"/>
        <v>121.13360277741793</v>
      </c>
      <c r="V781">
        <f t="shared" si="48"/>
        <v>3.3027353602728842</v>
      </c>
      <c r="W781">
        <f t="shared" si="49"/>
        <v>18.256349323059652</v>
      </c>
    </row>
    <row r="782" spans="1:23" x14ac:dyDescent="0.2">
      <c r="A782" t="s">
        <v>279</v>
      </c>
      <c r="B782" t="s">
        <v>283</v>
      </c>
      <c r="C782">
        <v>2015</v>
      </c>
      <c r="D782" t="s">
        <v>104</v>
      </c>
      <c r="E782">
        <v>7726733075.7788286</v>
      </c>
      <c r="F782">
        <v>4.3370723703854708</v>
      </c>
      <c r="G782">
        <v>388.33727032131929</v>
      </c>
      <c r="H782">
        <v>0.41074664236433023</v>
      </c>
      <c r="I782">
        <v>18.129110118068684</v>
      </c>
      <c r="J782">
        <v>3047385105.9699554</v>
      </c>
      <c r="K782">
        <v>38.678029818552197</v>
      </c>
      <c r="L782">
        <v>16.135680268379861</v>
      </c>
      <c r="M782">
        <v>40.850190304392527</v>
      </c>
      <c r="N782">
        <v>18.273670203096355</v>
      </c>
      <c r="O782">
        <v>59.123860507488878</v>
      </c>
      <c r="P782">
        <v>870550000</v>
      </c>
      <c r="Q782">
        <v>19896965</v>
      </c>
      <c r="R782">
        <v>3.8357498845731199</v>
      </c>
      <c r="S782">
        <v>7.3328947184304623</v>
      </c>
      <c r="T782">
        <f t="shared" si="50"/>
        <v>11.266728013795811</v>
      </c>
      <c r="U782">
        <f t="shared" si="51"/>
        <v>126.9391601368513</v>
      </c>
      <c r="V782">
        <f t="shared" si="48"/>
        <v>2.6188208033041573</v>
      </c>
      <c r="W782">
        <f t="shared" si="49"/>
        <v>22.576520101296172</v>
      </c>
    </row>
    <row r="783" spans="1:23" x14ac:dyDescent="0.2">
      <c r="A783" t="s">
        <v>279</v>
      </c>
      <c r="B783" t="s">
        <v>283</v>
      </c>
      <c r="C783">
        <v>2016</v>
      </c>
      <c r="D783" t="s">
        <v>29</v>
      </c>
      <c r="E783">
        <v>8107346610.4362049</v>
      </c>
      <c r="F783">
        <v>4.9259309325760796</v>
      </c>
      <c r="G783">
        <v>392.17103026457693</v>
      </c>
      <c r="H783">
        <v>0.98722431150773104</v>
      </c>
      <c r="I783">
        <v>19.065563650847775</v>
      </c>
      <c r="J783">
        <v>2654615087.4447565</v>
      </c>
      <c r="K783">
        <v>31.790759430015893</v>
      </c>
      <c r="L783">
        <v>17.537682382435229</v>
      </c>
      <c r="M783">
        <v>31.533166550372449</v>
      </c>
      <c r="N783">
        <v>17.173220034549537</v>
      </c>
      <c r="O783">
        <v>48.706386584921987</v>
      </c>
      <c r="P783">
        <v>951380000</v>
      </c>
      <c r="Q783">
        <v>20672987</v>
      </c>
      <c r="R783">
        <v>3.82606646670245</v>
      </c>
      <c r="S783">
        <v>3.9999536080038425</v>
      </c>
      <c r="T783">
        <f t="shared" si="50"/>
        <v>11.734788775101009</v>
      </c>
      <c r="U783">
        <f t="shared" si="51"/>
        <v>137.70526759623664</v>
      </c>
      <c r="V783">
        <f t="shared" si="48"/>
        <v>3.3918222836870231</v>
      </c>
      <c r="W783">
        <f t="shared" si="49"/>
        <v>14.359946515822912</v>
      </c>
    </row>
    <row r="784" spans="1:23" x14ac:dyDescent="0.2">
      <c r="A784" t="s">
        <v>279</v>
      </c>
      <c r="B784" t="s">
        <v>283</v>
      </c>
      <c r="C784">
        <v>2017</v>
      </c>
      <c r="D784" t="s">
        <v>276</v>
      </c>
      <c r="E784">
        <v>8504074484.1656008</v>
      </c>
      <c r="F784">
        <v>4.8934366913424725</v>
      </c>
      <c r="G784">
        <v>395.9555194694243</v>
      </c>
      <c r="H784">
        <v>0.96500988415546374</v>
      </c>
      <c r="I784" t="s">
        <v>316</v>
      </c>
      <c r="J784">
        <v>2759884895.3576798</v>
      </c>
      <c r="K784">
        <v>33.663945715720935</v>
      </c>
      <c r="L784">
        <v>17.353243280487529</v>
      </c>
      <c r="M784">
        <v>32.963691384974986</v>
      </c>
      <c r="N784">
        <v>16.623792324155364</v>
      </c>
      <c r="O784">
        <v>49.587483709130353</v>
      </c>
      <c r="P784">
        <v>1181590000</v>
      </c>
      <c r="Q784">
        <v>21477348</v>
      </c>
      <c r="R784">
        <v>3.8170926127810998</v>
      </c>
      <c r="S784">
        <v>4.117494764374908</v>
      </c>
      <c r="T784">
        <f t="shared" si="50"/>
        <v>13.894398528612308</v>
      </c>
      <c r="U784">
        <f t="shared" si="51"/>
        <v>193.05431047190388</v>
      </c>
      <c r="V784">
        <f t="shared" si="48"/>
        <v>3.0347484721024345</v>
      </c>
      <c r="W784">
        <f t="shared" si="49"/>
        <v>16.339899060819622</v>
      </c>
    </row>
    <row r="785" spans="1:23" x14ac:dyDescent="0.2">
      <c r="A785" t="s">
        <v>279</v>
      </c>
      <c r="B785" t="s">
        <v>283</v>
      </c>
      <c r="C785">
        <v>2018</v>
      </c>
      <c r="D785" t="s">
        <v>1</v>
      </c>
      <c r="E785" t="s">
        <v>316</v>
      </c>
      <c r="F785" t="s">
        <v>316</v>
      </c>
      <c r="G785" t="s">
        <v>316</v>
      </c>
      <c r="H785" t="s">
        <v>316</v>
      </c>
      <c r="I785" t="s">
        <v>316</v>
      </c>
      <c r="J785" t="s">
        <v>316</v>
      </c>
      <c r="K785" t="s">
        <v>316</v>
      </c>
      <c r="L785" t="s">
        <v>316</v>
      </c>
      <c r="M785" t="s">
        <v>316</v>
      </c>
      <c r="N785" t="s">
        <v>316</v>
      </c>
      <c r="O785" t="s">
        <v>316</v>
      </c>
      <c r="P785" t="s">
        <v>316</v>
      </c>
      <c r="Q785" t="s">
        <v>316</v>
      </c>
      <c r="R785" t="s">
        <v>316</v>
      </c>
      <c r="S785" t="s">
        <v>316</v>
      </c>
      <c r="T785" t="e">
        <f t="shared" si="50"/>
        <v>#VALUE!</v>
      </c>
      <c r="U785" t="e">
        <f t="shared" si="51"/>
        <v>#VALUE!</v>
      </c>
      <c r="V785" t="e">
        <f t="shared" si="48"/>
        <v>#VALUE!</v>
      </c>
      <c r="W785" t="e">
        <f t="shared" si="49"/>
        <v>#VALUE!</v>
      </c>
    </row>
    <row r="786" spans="1:23" x14ac:dyDescent="0.2">
      <c r="A786" t="s">
        <v>301</v>
      </c>
      <c r="B786" t="s">
        <v>213</v>
      </c>
      <c r="C786">
        <v>1970</v>
      </c>
      <c r="D786" t="s">
        <v>178</v>
      </c>
      <c r="E786">
        <v>27481425962.259438</v>
      </c>
      <c r="F786">
        <v>11.353461718188214</v>
      </c>
      <c r="G786">
        <v>473.07741257537083</v>
      </c>
      <c r="H786">
        <v>8.3854965618917561</v>
      </c>
      <c r="I786" t="s">
        <v>316</v>
      </c>
      <c r="J786">
        <v>6537259929.1942759</v>
      </c>
      <c r="K786">
        <v>14.312342279540777</v>
      </c>
      <c r="L786">
        <v>8.8918393220032819</v>
      </c>
      <c r="M786">
        <v>14.669951884706704</v>
      </c>
      <c r="N786">
        <v>7.7687922789900847</v>
      </c>
      <c r="O786">
        <v>22.438744163696789</v>
      </c>
      <c r="P786">
        <v>2368630000</v>
      </c>
      <c r="Q786">
        <v>58090759</v>
      </c>
      <c r="R786">
        <v>2.70151973436713</v>
      </c>
      <c r="S786">
        <v>0.2293786396615228</v>
      </c>
      <c r="T786">
        <f t="shared" si="50"/>
        <v>8.6190214556292215</v>
      </c>
      <c r="U786">
        <f t="shared" si="51"/>
        <v>74.287530852596859</v>
      </c>
      <c r="V786">
        <f t="shared" si="48"/>
        <v>3.2514454737591518</v>
      </c>
      <c r="W786">
        <f t="shared" si="49"/>
        <v>6.9011596057166189</v>
      </c>
    </row>
    <row r="787" spans="1:23" x14ac:dyDescent="0.2">
      <c r="A787" t="s">
        <v>301</v>
      </c>
      <c r="B787" t="s">
        <v>213</v>
      </c>
      <c r="C787">
        <v>1971</v>
      </c>
      <c r="D787" t="s">
        <v>85</v>
      </c>
      <c r="E787">
        <v>27610141417.404228</v>
      </c>
      <c r="F787">
        <v>0.46837254850441923</v>
      </c>
      <c r="G787">
        <v>462.58107554498724</v>
      </c>
      <c r="H787">
        <v>-2.2187356131088336</v>
      </c>
      <c r="I787" t="s">
        <v>316</v>
      </c>
      <c r="J787">
        <v>6461676706.4507313</v>
      </c>
      <c r="K787">
        <v>13.954087282874877</v>
      </c>
      <c r="L787">
        <v>9.9841236163262632</v>
      </c>
      <c r="M787">
        <v>12.789956938044394</v>
      </c>
      <c r="N787">
        <v>7.1423313356593878</v>
      </c>
      <c r="O787">
        <v>19.932288273703783</v>
      </c>
      <c r="P787">
        <v>2291610000</v>
      </c>
      <c r="Q787">
        <v>59687140</v>
      </c>
      <c r="R787">
        <v>2.7109988957890701</v>
      </c>
      <c r="S787">
        <v>9.4321308381297361E-3</v>
      </c>
      <c r="T787">
        <f t="shared" si="50"/>
        <v>8.2998850507714863</v>
      </c>
      <c r="U787">
        <f t="shared" si="51"/>
        <v>68.888091856019997</v>
      </c>
      <c r="V787">
        <f t="shared" si="48"/>
        <v>3.5293218207110488</v>
      </c>
      <c r="W787">
        <f t="shared" si="49"/>
        <v>5.6476256023850064</v>
      </c>
    </row>
    <row r="788" spans="1:23" x14ac:dyDescent="0.2">
      <c r="A788" t="s">
        <v>301</v>
      </c>
      <c r="B788" t="s">
        <v>213</v>
      </c>
      <c r="C788">
        <v>1972</v>
      </c>
      <c r="D788" t="s">
        <v>15</v>
      </c>
      <c r="E788">
        <v>27834724076.007824</v>
      </c>
      <c r="F788">
        <v>0.81340640458303426</v>
      </c>
      <c r="G788">
        <v>453.79056435929647</v>
      </c>
      <c r="H788">
        <v>-1.9003179443374876</v>
      </c>
      <c r="I788" t="s">
        <v>316</v>
      </c>
      <c r="J788">
        <v>6101019576.4898186</v>
      </c>
      <c r="K788">
        <v>12.603130248228716</v>
      </c>
      <c r="L788">
        <v>8.9673440825236295</v>
      </c>
      <c r="M788">
        <v>16.982493677291107</v>
      </c>
      <c r="N788">
        <v>11.774316942733234</v>
      </c>
      <c r="O788">
        <v>28.756810620024343</v>
      </c>
      <c r="P788">
        <v>1511170000</v>
      </c>
      <c r="Q788">
        <v>61338261</v>
      </c>
      <c r="R788">
        <v>2.7287221295755901</v>
      </c>
      <c r="S788">
        <v>0.18261681762094922</v>
      </c>
      <c r="T788">
        <f t="shared" si="50"/>
        <v>5.4290820195431895</v>
      </c>
      <c r="U788">
        <f t="shared" si="51"/>
        <v>29.474931574927158</v>
      </c>
      <c r="V788">
        <f t="shared" si="48"/>
        <v>5.5214736529991306</v>
      </c>
      <c r="W788">
        <f t="shared" si="49"/>
        <v>5.2081767345578722</v>
      </c>
    </row>
    <row r="789" spans="1:23" x14ac:dyDescent="0.2">
      <c r="A789" t="s">
        <v>301</v>
      </c>
      <c r="B789" t="s">
        <v>213</v>
      </c>
      <c r="C789">
        <v>1973</v>
      </c>
      <c r="D789" t="s">
        <v>257</v>
      </c>
      <c r="E789">
        <v>29801042428.588318</v>
      </c>
      <c r="F789">
        <v>7.0642638569403431</v>
      </c>
      <c r="G789">
        <v>472.58623058740869</v>
      </c>
      <c r="H789">
        <v>4.1419253074707996</v>
      </c>
      <c r="I789" t="s">
        <v>316</v>
      </c>
      <c r="J789">
        <v>6336299604.4532232</v>
      </c>
      <c r="K789">
        <v>11.435108506325587</v>
      </c>
      <c r="L789">
        <v>10.15367818125952</v>
      </c>
      <c r="M789">
        <v>16.303631833929437</v>
      </c>
      <c r="N789">
        <v>13.52682818705132</v>
      </c>
      <c r="O789">
        <v>29.830460020980759</v>
      </c>
      <c r="P789">
        <v>1246440000</v>
      </c>
      <c r="Q789">
        <v>63059481</v>
      </c>
      <c r="R789">
        <v>2.76746157212447</v>
      </c>
      <c r="S789">
        <v>-6.3242265283810023E-2</v>
      </c>
      <c r="T789">
        <f t="shared" si="50"/>
        <v>4.1825382551191659</v>
      </c>
      <c r="U789">
        <f t="shared" si="51"/>
        <v>17.493626255535276</v>
      </c>
      <c r="V789">
        <f t="shared" si="48"/>
        <v>10.742732945672381</v>
      </c>
      <c r="W789">
        <f t="shared" si="49"/>
        <v>2.7768036468781165</v>
      </c>
    </row>
    <row r="790" spans="1:23" x14ac:dyDescent="0.2">
      <c r="A790" t="s">
        <v>301</v>
      </c>
      <c r="B790" t="s">
        <v>213</v>
      </c>
      <c r="C790">
        <v>1974</v>
      </c>
      <c r="D790" t="s">
        <v>298</v>
      </c>
      <c r="E790">
        <v>30856056462.972591</v>
      </c>
      <c r="F790">
        <v>3.5401917127979061</v>
      </c>
      <c r="G790">
        <v>475.65377282842337</v>
      </c>
      <c r="H790">
        <v>0.64909682984242068</v>
      </c>
      <c r="I790" t="s">
        <v>316</v>
      </c>
      <c r="J790">
        <v>6177594540.6246099</v>
      </c>
      <c r="K790">
        <v>12.220648052861986</v>
      </c>
      <c r="L790">
        <v>6.2752666283223384</v>
      </c>
      <c r="M790">
        <v>20.77731379534643</v>
      </c>
      <c r="N790">
        <v>13.680564558314884</v>
      </c>
      <c r="O790">
        <v>34.457878353661314</v>
      </c>
      <c r="P790">
        <v>1827510000</v>
      </c>
      <c r="Q790">
        <v>64870833</v>
      </c>
      <c r="R790">
        <v>2.8319684383119199</v>
      </c>
      <c r="S790">
        <v>4.5594279360377472E-2</v>
      </c>
      <c r="T790">
        <f t="shared" si="50"/>
        <v>5.9226946327150403</v>
      </c>
      <c r="U790">
        <f t="shared" si="51"/>
        <v>35.078311712391546</v>
      </c>
      <c r="V790">
        <f t="shared" si="48"/>
        <v>4.8554453881301978</v>
      </c>
      <c r="W790">
        <f t="shared" si="49"/>
        <v>7.0967492370315455</v>
      </c>
    </row>
    <row r="791" spans="1:23" x14ac:dyDescent="0.2">
      <c r="A791" t="s">
        <v>301</v>
      </c>
      <c r="B791" t="s">
        <v>213</v>
      </c>
      <c r="C791">
        <v>1975</v>
      </c>
      <c r="D791" t="s">
        <v>232</v>
      </c>
      <c r="E791">
        <v>32155533248.110546</v>
      </c>
      <c r="F791">
        <v>4.2114156314736277</v>
      </c>
      <c r="G791">
        <v>481.45746110677362</v>
      </c>
      <c r="H791">
        <v>1.2201497412370372</v>
      </c>
      <c r="I791" t="s">
        <v>316</v>
      </c>
      <c r="J791">
        <v>6601337160.9328365</v>
      </c>
      <c r="K791">
        <v>14.446047826853059</v>
      </c>
      <c r="L791">
        <v>4.6887297021987839</v>
      </c>
      <c r="M791">
        <v>22.392416637790603</v>
      </c>
      <c r="N791">
        <v>10.853616268071553</v>
      </c>
      <c r="O791">
        <v>33.246032905862158</v>
      </c>
      <c r="P791">
        <v>2614020000</v>
      </c>
      <c r="Q791">
        <v>66787901</v>
      </c>
      <c r="R791">
        <v>2.9123833174134899</v>
      </c>
      <c r="S791">
        <v>0.22045854907896856</v>
      </c>
      <c r="T791">
        <f t="shared" si="50"/>
        <v>8.129300732879619</v>
      </c>
      <c r="U791">
        <f t="shared" si="51"/>
        <v>66.085530405597112</v>
      </c>
      <c r="V791">
        <f t="shared" si="48"/>
        <v>2.8812382431980357</v>
      </c>
      <c r="W791">
        <f t="shared" si="49"/>
        <v>11.53880036971905</v>
      </c>
    </row>
    <row r="792" spans="1:23" x14ac:dyDescent="0.2">
      <c r="A792" t="s">
        <v>301</v>
      </c>
      <c r="B792" t="s">
        <v>213</v>
      </c>
      <c r="C792">
        <v>1976</v>
      </c>
      <c r="D792" t="s">
        <v>144</v>
      </c>
      <c r="E792">
        <v>33813533506.011101</v>
      </c>
      <c r="F792">
        <v>5.1561895898522465</v>
      </c>
      <c r="G792">
        <v>491.3813582042971</v>
      </c>
      <c r="H792">
        <v>2.0612199205949366</v>
      </c>
      <c r="I792">
        <v>14.660590828250324</v>
      </c>
      <c r="J792">
        <v>7646013216.3210058</v>
      </c>
      <c r="K792">
        <v>17.24333755582056</v>
      </c>
      <c r="L792">
        <v>8.5909295562456283</v>
      </c>
      <c r="M792">
        <v>19.374013712988027</v>
      </c>
      <c r="N792">
        <v>10.721605031858248</v>
      </c>
      <c r="O792">
        <v>30.095618744846277</v>
      </c>
      <c r="P792">
        <v>3423280000</v>
      </c>
      <c r="Q792">
        <v>68813220</v>
      </c>
      <c r="R792">
        <v>2.98739362600165</v>
      </c>
      <c r="S792">
        <v>6.1630163997933418E-2</v>
      </c>
      <c r="T792">
        <f t="shared" si="50"/>
        <v>10.123993694392917</v>
      </c>
      <c r="U792">
        <f t="shared" si="51"/>
        <v>102.49524832410755</v>
      </c>
      <c r="V792">
        <f t="shared" si="48"/>
        <v>3.4782937161165823</v>
      </c>
      <c r="W792">
        <f t="shared" si="49"/>
        <v>8.6524086811297796</v>
      </c>
    </row>
    <row r="793" spans="1:23" x14ac:dyDescent="0.2">
      <c r="A793" t="s">
        <v>301</v>
      </c>
      <c r="B793" t="s">
        <v>213</v>
      </c>
      <c r="C793">
        <v>1977</v>
      </c>
      <c r="D793" t="s">
        <v>65</v>
      </c>
      <c r="E793">
        <v>35148389789.142334</v>
      </c>
      <c r="F793">
        <v>3.9476982874148092</v>
      </c>
      <c r="G793">
        <v>495.42293218003834</v>
      </c>
      <c r="H793">
        <v>0.82249232866928423</v>
      </c>
      <c r="I793">
        <v>20.761245672891114</v>
      </c>
      <c r="J793">
        <v>8189379536.9426641</v>
      </c>
      <c r="K793">
        <v>18.601918401035238</v>
      </c>
      <c r="L793">
        <v>9.5335248588861692</v>
      </c>
      <c r="M793">
        <v>19.020815574817348</v>
      </c>
      <c r="N793">
        <v>9.2846379130543326</v>
      </c>
      <c r="O793">
        <v>28.305453487871681</v>
      </c>
      <c r="P793">
        <v>1902650000</v>
      </c>
      <c r="Q793">
        <v>70946231</v>
      </c>
      <c r="R793">
        <v>3.0526402634771199</v>
      </c>
      <c r="S793">
        <v>0.10064223181988879</v>
      </c>
      <c r="T793">
        <f t="shared" si="50"/>
        <v>5.4131925001803252</v>
      </c>
      <c r="U793">
        <f t="shared" si="51"/>
        <v>29.302653044008519</v>
      </c>
      <c r="V793">
        <f t="shared" si="48"/>
        <v>2.9072449652429784</v>
      </c>
      <c r="W793">
        <f t="shared" si="49"/>
        <v>9.7361776617630156</v>
      </c>
    </row>
    <row r="794" spans="1:23" x14ac:dyDescent="0.2">
      <c r="A794" t="s">
        <v>301</v>
      </c>
      <c r="B794" t="s">
        <v>213</v>
      </c>
      <c r="C794">
        <v>1978</v>
      </c>
      <c r="D794" t="s">
        <v>106</v>
      </c>
      <c r="E794">
        <v>37977319757.989922</v>
      </c>
      <c r="F794">
        <v>8.0485336193735719</v>
      </c>
      <c r="G794">
        <v>518.85173093310982</v>
      </c>
      <c r="H794">
        <v>4.7290501168317576</v>
      </c>
      <c r="I794">
        <v>24.957749307259085</v>
      </c>
      <c r="J794">
        <v>8545077145.7503967</v>
      </c>
      <c r="K794">
        <v>17.29122240635445</v>
      </c>
      <c r="L794">
        <v>8.6196099782592306</v>
      </c>
      <c r="M794">
        <v>18.4791318407921</v>
      </c>
      <c r="N794">
        <v>9.2406885035887107</v>
      </c>
      <c r="O794">
        <v>27.719820344380807</v>
      </c>
      <c r="P794">
        <v>1728900000</v>
      </c>
      <c r="Q794">
        <v>73194937</v>
      </c>
      <c r="R794">
        <v>3.1203971630285201</v>
      </c>
      <c r="S794">
        <v>0.18110555707754719</v>
      </c>
      <c r="T794">
        <f t="shared" si="50"/>
        <v>4.5524539673083764</v>
      </c>
      <c r="U794">
        <f t="shared" si="51"/>
        <v>20.724837124461775</v>
      </c>
      <c r="V794">
        <f t="shared" si="48"/>
        <v>3.0004860486346825</v>
      </c>
      <c r="W794">
        <f t="shared" si="49"/>
        <v>9.2384433372033889</v>
      </c>
    </row>
    <row r="795" spans="1:23" x14ac:dyDescent="0.2">
      <c r="A795" t="s">
        <v>301</v>
      </c>
      <c r="B795" t="s">
        <v>213</v>
      </c>
      <c r="C795">
        <v>1979</v>
      </c>
      <c r="D795" t="s">
        <v>30</v>
      </c>
      <c r="E795">
        <v>39404672851.749619</v>
      </c>
      <c r="F795">
        <v>3.7584355685327182</v>
      </c>
      <c r="G795">
        <v>521.44874381285933</v>
      </c>
      <c r="H795">
        <v>0.50053083085586536</v>
      </c>
      <c r="I795">
        <v>22.892257594634348</v>
      </c>
      <c r="J795">
        <v>8760321230.0745201</v>
      </c>
      <c r="K795">
        <v>16.978202662066806</v>
      </c>
      <c r="L795">
        <v>5.8104718309832704</v>
      </c>
      <c r="M795">
        <v>22.757284141227171</v>
      </c>
      <c r="N795">
        <v>10.692623058874029</v>
      </c>
      <c r="O795">
        <v>33.449907200101201</v>
      </c>
      <c r="P795">
        <v>1706250000</v>
      </c>
      <c r="Q795">
        <v>75567682</v>
      </c>
      <c r="R795">
        <v>3.1902453106006501</v>
      </c>
      <c r="S795">
        <v>0.29558650568308453</v>
      </c>
      <c r="T795">
        <f t="shared" si="50"/>
        <v>4.330070208727137</v>
      </c>
      <c r="U795">
        <f t="shared" si="51"/>
        <v>18.749508012506272</v>
      </c>
      <c r="V795">
        <f t="shared" si="48"/>
        <v>2.7725525791211858</v>
      </c>
      <c r="W795">
        <f t="shared" si="49"/>
        <v>12.064661082353142</v>
      </c>
    </row>
    <row r="796" spans="1:23" x14ac:dyDescent="0.2">
      <c r="A796" t="s">
        <v>301</v>
      </c>
      <c r="B796" t="s">
        <v>213</v>
      </c>
      <c r="C796">
        <v>1980</v>
      </c>
      <c r="D796" t="s">
        <v>108</v>
      </c>
      <c r="E796">
        <v>43430137607.139206</v>
      </c>
      <c r="F796">
        <v>10.215704037270925</v>
      </c>
      <c r="G796">
        <v>556.31062020815057</v>
      </c>
      <c r="H796">
        <v>6.6855806652019965</v>
      </c>
      <c r="I796">
        <v>25.584023407031033</v>
      </c>
      <c r="J796">
        <v>9489372781.5613842</v>
      </c>
      <c r="K796">
        <v>17.62902500024752</v>
      </c>
      <c r="L796">
        <v>6.8691666399676512</v>
      </c>
      <c r="M796">
        <v>24.099916718685328</v>
      </c>
      <c r="N796">
        <v>12.487284695109196</v>
      </c>
      <c r="O796">
        <v>36.587201413794531</v>
      </c>
      <c r="P796">
        <v>2585260000</v>
      </c>
      <c r="Q796">
        <v>78068144</v>
      </c>
      <c r="R796">
        <v>3.2553381298553301</v>
      </c>
      <c r="S796">
        <v>0.26861041492051463</v>
      </c>
      <c r="T796">
        <f t="shared" si="50"/>
        <v>5.9526866421326412</v>
      </c>
      <c r="U796">
        <f t="shared" si="51"/>
        <v>35.434478259424381</v>
      </c>
      <c r="V796">
        <f t="shared" si="48"/>
        <v>3.1506381446957641</v>
      </c>
      <c r="W796">
        <f t="shared" si="49"/>
        <v>11.612632023576133</v>
      </c>
    </row>
    <row r="797" spans="1:23" x14ac:dyDescent="0.2">
      <c r="A797" t="s">
        <v>301</v>
      </c>
      <c r="B797" t="s">
        <v>213</v>
      </c>
      <c r="C797">
        <v>1981</v>
      </c>
      <c r="D797" t="s">
        <v>160</v>
      </c>
      <c r="E797">
        <v>46870136125.993813</v>
      </c>
      <c r="F797">
        <v>7.9207635719973553</v>
      </c>
      <c r="G797">
        <v>580.81673508202584</v>
      </c>
      <c r="H797">
        <v>4.4051136152507979</v>
      </c>
      <c r="I797">
        <v>25.369588390524388</v>
      </c>
      <c r="J797">
        <v>9468542550.2927322</v>
      </c>
      <c r="K797">
        <v>17.15660948628194</v>
      </c>
      <c r="L797">
        <v>8.0790235791554537</v>
      </c>
      <c r="M797">
        <v>23.012317446212428</v>
      </c>
      <c r="N797">
        <v>12.317171046717865</v>
      </c>
      <c r="O797">
        <v>35.329488492930295</v>
      </c>
      <c r="P797">
        <v>1836000000</v>
      </c>
      <c r="Q797">
        <v>80696945</v>
      </c>
      <c r="R797">
        <v>3.3118631988557299</v>
      </c>
      <c r="S797">
        <v>0.38463494477174159</v>
      </c>
      <c r="T797">
        <f t="shared" si="50"/>
        <v>3.9172064597050928</v>
      </c>
      <c r="U797">
        <f t="shared" si="51"/>
        <v>15.344506447955307</v>
      </c>
      <c r="V797">
        <f t="shared" si="48"/>
        <v>3.303319765178709</v>
      </c>
      <c r="W797">
        <f t="shared" si="49"/>
        <v>10.695146399494563</v>
      </c>
    </row>
    <row r="798" spans="1:23" x14ac:dyDescent="0.2">
      <c r="A798" t="s">
        <v>301</v>
      </c>
      <c r="B798" t="s">
        <v>213</v>
      </c>
      <c r="C798">
        <v>1982</v>
      </c>
      <c r="D798" t="s">
        <v>77</v>
      </c>
      <c r="E798">
        <v>49934265088.365982</v>
      </c>
      <c r="F798">
        <v>6.537486799985686</v>
      </c>
      <c r="G798">
        <v>598.40312381173385</v>
      </c>
      <c r="H798">
        <v>3.02787224738357</v>
      </c>
      <c r="I798">
        <v>25.60910913429386</v>
      </c>
      <c r="J798">
        <v>10829438723.988062</v>
      </c>
      <c r="K798">
        <v>16.837106829677172</v>
      </c>
      <c r="L798">
        <v>7.4423268025690605</v>
      </c>
      <c r="M798">
        <v>21.764498900965158</v>
      </c>
      <c r="N798">
        <v>9.9455949139213331</v>
      </c>
      <c r="O798">
        <v>31.710093814886491</v>
      </c>
      <c r="P798">
        <v>2085870000</v>
      </c>
      <c r="Q798">
        <v>83445863</v>
      </c>
      <c r="R798">
        <v>3.3497355981824799</v>
      </c>
      <c r="S798">
        <v>0.20774961973450351</v>
      </c>
      <c r="T798">
        <f t="shared" si="50"/>
        <v>4.1772317992639882</v>
      </c>
      <c r="U798">
        <f t="shared" si="51"/>
        <v>17.449265504782257</v>
      </c>
      <c r="V798">
        <f t="shared" si="48"/>
        <v>2.6829978354717055</v>
      </c>
      <c r="W798">
        <f t="shared" si="49"/>
        <v>11.818903987043825</v>
      </c>
    </row>
    <row r="799" spans="1:23" x14ac:dyDescent="0.2">
      <c r="A799" t="s">
        <v>301</v>
      </c>
      <c r="B799" t="s">
        <v>213</v>
      </c>
      <c r="C799">
        <v>1983</v>
      </c>
      <c r="D799" t="s">
        <v>6</v>
      </c>
      <c r="E799">
        <v>53318998496.707962</v>
      </c>
      <c r="F799">
        <v>6.7783783387062897</v>
      </c>
      <c r="G799">
        <v>617.85001880361926</v>
      </c>
      <c r="H799">
        <v>3.2497983747163062</v>
      </c>
      <c r="I799">
        <v>30.431485739763133</v>
      </c>
      <c r="J799">
        <v>11407323013.957119</v>
      </c>
      <c r="K799">
        <v>16.960813189913711</v>
      </c>
      <c r="L799">
        <v>7.7407324196630904</v>
      </c>
      <c r="M799">
        <v>22.977569492574268</v>
      </c>
      <c r="N799">
        <v>11.91851138677465</v>
      </c>
      <c r="O799">
        <v>34.896080879348915</v>
      </c>
      <c r="P799">
        <v>1651650000</v>
      </c>
      <c r="Q799">
        <v>86297640</v>
      </c>
      <c r="R799">
        <v>3.3604176966227</v>
      </c>
      <c r="S799">
        <v>0.10266673342256707</v>
      </c>
      <c r="T799">
        <f t="shared" si="50"/>
        <v>3.097676337829145</v>
      </c>
      <c r="U799">
        <f t="shared" si="51"/>
        <v>9.5955986939465827</v>
      </c>
      <c r="V799">
        <f t="shared" si="48"/>
        <v>3.1554297432480829</v>
      </c>
      <c r="W799">
        <f t="shared" si="49"/>
        <v>11.059058105799618</v>
      </c>
    </row>
    <row r="800" spans="1:23" x14ac:dyDescent="0.2">
      <c r="A800" t="s">
        <v>301</v>
      </c>
      <c r="B800" t="s">
        <v>213</v>
      </c>
      <c r="C800">
        <v>1984</v>
      </c>
      <c r="D800" t="s">
        <v>246</v>
      </c>
      <c r="E800">
        <v>56019715396.964409</v>
      </c>
      <c r="F800">
        <v>5.065205604758674</v>
      </c>
      <c r="G800">
        <v>627.81996229681477</v>
      </c>
      <c r="H800">
        <v>1.6136510787036826</v>
      </c>
      <c r="I800">
        <v>26.9278351734356</v>
      </c>
      <c r="J800">
        <v>12002070569.629839</v>
      </c>
      <c r="K800">
        <v>16.483962653048799</v>
      </c>
      <c r="L800">
        <v>6.7147669453479502</v>
      </c>
      <c r="M800">
        <v>22.626136289548132</v>
      </c>
      <c r="N800">
        <v>11.07038959001445</v>
      </c>
      <c r="O800">
        <v>33.696525879562586</v>
      </c>
      <c r="P800">
        <v>1695510000</v>
      </c>
      <c r="Q800">
        <v>89228949</v>
      </c>
      <c r="R800">
        <v>3.3403276043233299</v>
      </c>
      <c r="S800">
        <v>0.17819235412339726</v>
      </c>
      <c r="T800">
        <f t="shared" si="50"/>
        <v>3.0266308709092016</v>
      </c>
      <c r="U800">
        <f t="shared" si="51"/>
        <v>9.1604944287405914</v>
      </c>
      <c r="V800">
        <f t="shared" si="48"/>
        <v>2.9159972744056746</v>
      </c>
      <c r="W800">
        <f t="shared" si="49"/>
        <v>11.555746699533682</v>
      </c>
    </row>
    <row r="801" spans="1:23" x14ac:dyDescent="0.2">
      <c r="A801" t="s">
        <v>301</v>
      </c>
      <c r="B801" t="s">
        <v>213</v>
      </c>
      <c r="C801">
        <v>1985</v>
      </c>
      <c r="D801" t="s">
        <v>288</v>
      </c>
      <c r="E801">
        <v>60272796443.818565</v>
      </c>
      <c r="F801">
        <v>7.5921146987558927</v>
      </c>
      <c r="G801">
        <v>653.57982082722651</v>
      </c>
      <c r="H801">
        <v>4.1030645849762237</v>
      </c>
      <c r="I801">
        <v>23.985667273268081</v>
      </c>
      <c r="J801">
        <v>13232034100.503933</v>
      </c>
      <c r="K801">
        <v>16.498748917403521</v>
      </c>
      <c r="L801">
        <v>5.9293473274549235</v>
      </c>
      <c r="M801">
        <v>22.814178102585334</v>
      </c>
      <c r="N801">
        <v>10.423348792589616</v>
      </c>
      <c r="O801">
        <v>33.237526895174952</v>
      </c>
      <c r="P801">
        <v>1755770000</v>
      </c>
      <c r="Q801">
        <v>92219488</v>
      </c>
      <c r="R801">
        <v>3.2965947529259401</v>
      </c>
      <c r="S801">
        <v>0.42186414320283755</v>
      </c>
      <c r="T801">
        <f t="shared" si="50"/>
        <v>2.9130388891721442</v>
      </c>
      <c r="U801">
        <f t="shared" si="51"/>
        <v>8.4857955698292802</v>
      </c>
      <c r="V801">
        <f t="shared" si="48"/>
        <v>2.6824295665474258</v>
      </c>
      <c r="W801">
        <f t="shared" si="49"/>
        <v>12.390829309995718</v>
      </c>
    </row>
    <row r="802" spans="1:23" x14ac:dyDescent="0.2">
      <c r="A802" t="s">
        <v>301</v>
      </c>
      <c r="B802" t="s">
        <v>213</v>
      </c>
      <c r="C802">
        <v>1986</v>
      </c>
      <c r="D802" t="s">
        <v>220</v>
      </c>
      <c r="E802">
        <v>63588796957.681335</v>
      </c>
      <c r="F802">
        <v>5.5016536638609068</v>
      </c>
      <c r="G802">
        <v>667.49758469928167</v>
      </c>
      <c r="H802">
        <v>2.1294665821291403</v>
      </c>
      <c r="I802">
        <v>20.762726987509037</v>
      </c>
      <c r="J802">
        <v>13866855166.347778</v>
      </c>
      <c r="K802">
        <v>17.025179028504773</v>
      </c>
      <c r="L802">
        <v>8.0084896586865675</v>
      </c>
      <c r="M802">
        <v>22.666603447536176</v>
      </c>
      <c r="N802">
        <v>11.900748307972977</v>
      </c>
      <c r="O802">
        <v>34.567351755509158</v>
      </c>
      <c r="P802">
        <v>1726430000</v>
      </c>
      <c r="Q802">
        <v>95264460</v>
      </c>
      <c r="R802">
        <v>3.2485338686168399</v>
      </c>
      <c r="S802">
        <v>0.33145269855067605</v>
      </c>
      <c r="T802">
        <f t="shared" si="50"/>
        <v>2.7149908200794362</v>
      </c>
      <c r="U802">
        <f t="shared" si="51"/>
        <v>7.3711751531156091</v>
      </c>
      <c r="V802">
        <f t="shared" si="48"/>
        <v>3.2108319596906303</v>
      </c>
      <c r="W802">
        <f t="shared" si="49"/>
        <v>10.765855139563199</v>
      </c>
    </row>
    <row r="803" spans="1:23" x14ac:dyDescent="0.2">
      <c r="A803" t="s">
        <v>301</v>
      </c>
      <c r="B803" t="s">
        <v>213</v>
      </c>
      <c r="C803">
        <v>1987</v>
      </c>
      <c r="D803" t="s">
        <v>133</v>
      </c>
      <c r="E803">
        <v>67691764262.656128</v>
      </c>
      <c r="F803">
        <v>6.4523430246767219</v>
      </c>
      <c r="G803">
        <v>688.22187270565735</v>
      </c>
      <c r="H803">
        <v>3.1047734825455819</v>
      </c>
      <c r="I803">
        <v>26.35467503266899</v>
      </c>
      <c r="J803">
        <v>14461999254.270586</v>
      </c>
      <c r="K803">
        <v>17.474877327814749</v>
      </c>
      <c r="L803">
        <v>11.365527322703548</v>
      </c>
      <c r="M803">
        <v>21.003626819450442</v>
      </c>
      <c r="N803">
        <v>13.234830069527648</v>
      </c>
      <c r="O803">
        <v>34.238456888978092</v>
      </c>
      <c r="P803">
        <v>1343940000</v>
      </c>
      <c r="Q803">
        <v>98357473</v>
      </c>
      <c r="R803">
        <v>3.19517121717164</v>
      </c>
      <c r="S803">
        <v>0.38792118653457192</v>
      </c>
      <c r="T803">
        <f t="shared" si="50"/>
        <v>1.9853818476133565</v>
      </c>
      <c r="U803">
        <f t="shared" si="51"/>
        <v>3.941741080832625</v>
      </c>
      <c r="V803">
        <f t="shared" si="48"/>
        <v>4.4071762965504728</v>
      </c>
      <c r="W803">
        <f t="shared" si="49"/>
        <v>7.7687967499227941</v>
      </c>
    </row>
    <row r="804" spans="1:23" x14ac:dyDescent="0.2">
      <c r="A804" t="s">
        <v>301</v>
      </c>
      <c r="B804" t="s">
        <v>213</v>
      </c>
      <c r="C804">
        <v>1988</v>
      </c>
      <c r="D804" t="s">
        <v>55</v>
      </c>
      <c r="E804">
        <v>72853449998.507004</v>
      </c>
      <c r="F804">
        <v>7.6252787795907011</v>
      </c>
      <c r="G804">
        <v>717.94598137072114</v>
      </c>
      <c r="H804">
        <v>4.3189718089323748</v>
      </c>
      <c r="I804">
        <v>21.352230484563016</v>
      </c>
      <c r="J804">
        <v>14283454890.035175</v>
      </c>
      <c r="K804">
        <v>16.47435772527821</v>
      </c>
      <c r="L804">
        <v>9.9304500616570017</v>
      </c>
      <c r="M804">
        <v>21.670185133899839</v>
      </c>
      <c r="N804">
        <v>13.586423195261924</v>
      </c>
      <c r="O804">
        <v>35.256608329161757</v>
      </c>
      <c r="P804">
        <v>2071469999.9999998</v>
      </c>
      <c r="Q804">
        <v>101474835</v>
      </c>
      <c r="R804">
        <v>3.1202311027357799</v>
      </c>
      <c r="S804">
        <v>0.48473685240918035</v>
      </c>
      <c r="T804">
        <f t="shared" si="50"/>
        <v>2.8433382359276749</v>
      </c>
      <c r="U804">
        <f t="shared" si="51"/>
        <v>8.0845723238883025</v>
      </c>
      <c r="V804">
        <f t="shared" si="48"/>
        <v>4.3614110109608664</v>
      </c>
      <c r="W804">
        <f t="shared" si="49"/>
        <v>8.0837619386379149</v>
      </c>
    </row>
    <row r="805" spans="1:23" x14ac:dyDescent="0.2">
      <c r="A805" t="s">
        <v>301</v>
      </c>
      <c r="B805" t="s">
        <v>213</v>
      </c>
      <c r="C805">
        <v>1989</v>
      </c>
      <c r="D805" t="s">
        <v>93</v>
      </c>
      <c r="E805">
        <v>76466812750.036377</v>
      </c>
      <c r="F805">
        <v>4.9597688944084553</v>
      </c>
      <c r="G805">
        <v>731.12072609554241</v>
      </c>
      <c r="H805">
        <v>1.8350607241602859</v>
      </c>
      <c r="I805">
        <v>21.498019924586913</v>
      </c>
      <c r="J805">
        <v>15334876493.763363</v>
      </c>
      <c r="K805">
        <v>17.300534503186789</v>
      </c>
      <c r="L805">
        <v>11.047608351609677</v>
      </c>
      <c r="M805">
        <v>21.746958396166821</v>
      </c>
      <c r="N805">
        <v>13.883110138770263</v>
      </c>
      <c r="O805">
        <v>35.630068534937088</v>
      </c>
      <c r="P805">
        <v>2190300000</v>
      </c>
      <c r="Q805">
        <v>104588490</v>
      </c>
      <c r="R805">
        <v>3.0222670627874</v>
      </c>
      <c r="S805">
        <v>0.52425833097987518</v>
      </c>
      <c r="T805">
        <f t="shared" si="50"/>
        <v>2.864379880929401</v>
      </c>
      <c r="U805">
        <f t="shared" si="51"/>
        <v>8.204672102273129</v>
      </c>
      <c r="V805">
        <f t="shared" si="48"/>
        <v>4.5308692854575678</v>
      </c>
      <c r="W805">
        <f t="shared" si="49"/>
        <v>7.8638482573965582</v>
      </c>
    </row>
    <row r="806" spans="1:23" x14ac:dyDescent="0.2">
      <c r="A806" t="s">
        <v>301</v>
      </c>
      <c r="B806" t="s">
        <v>213</v>
      </c>
      <c r="C806">
        <v>1990</v>
      </c>
      <c r="D806" t="s">
        <v>188</v>
      </c>
      <c r="E806">
        <v>79876151981.235306</v>
      </c>
      <c r="F806">
        <v>4.4585868150981582</v>
      </c>
      <c r="G806">
        <v>741.80144983325386</v>
      </c>
      <c r="H806">
        <v>1.4608700528502965</v>
      </c>
      <c r="I806">
        <v>22.395504864507675</v>
      </c>
      <c r="J806">
        <v>16122648409.388577</v>
      </c>
      <c r="K806">
        <v>17.299750071389244</v>
      </c>
      <c r="L806">
        <v>11.102489584468783</v>
      </c>
      <c r="M806">
        <v>23.371188000708745</v>
      </c>
      <c r="N806">
        <v>15.538306886632297</v>
      </c>
      <c r="O806">
        <v>38.909494887341047</v>
      </c>
      <c r="P806">
        <v>1589900000</v>
      </c>
      <c r="Q806">
        <v>107678614</v>
      </c>
      <c r="R806">
        <v>2.9117487007300999</v>
      </c>
      <c r="S806">
        <v>0.61299764723252603</v>
      </c>
      <c r="T806">
        <f t="shared" si="50"/>
        <v>1.9904564260600623</v>
      </c>
      <c r="U806">
        <f t="shared" si="51"/>
        <v>3.9619167840437965</v>
      </c>
      <c r="V806">
        <f t="shared" si="48"/>
        <v>4.9674563319257965</v>
      </c>
      <c r="W806">
        <f t="shared" si="49"/>
        <v>7.8328811140764483</v>
      </c>
    </row>
    <row r="807" spans="1:23" x14ac:dyDescent="0.2">
      <c r="A807" t="s">
        <v>301</v>
      </c>
      <c r="B807" t="s">
        <v>213</v>
      </c>
      <c r="C807">
        <v>1991</v>
      </c>
      <c r="D807" t="s">
        <v>95</v>
      </c>
      <c r="E807">
        <v>83919137533.828918</v>
      </c>
      <c r="F807">
        <v>5.0615677549707243</v>
      </c>
      <c r="G807">
        <v>757.86886326114291</v>
      </c>
      <c r="H807">
        <v>2.1659991944610937</v>
      </c>
      <c r="I807">
        <v>26.36842951201125</v>
      </c>
      <c r="J807">
        <v>16638440169.863205</v>
      </c>
      <c r="K807">
        <v>17.47239172086033</v>
      </c>
      <c r="L807">
        <v>17.465605218328673</v>
      </c>
      <c r="M807">
        <v>18.557740350380243</v>
      </c>
      <c r="N807">
        <v>16.99694312320748</v>
      </c>
      <c r="O807">
        <v>35.554683473587716</v>
      </c>
      <c r="P807">
        <v>1934770000</v>
      </c>
      <c r="Q807">
        <v>110730420</v>
      </c>
      <c r="R807">
        <v>2.79476043702934</v>
      </c>
      <c r="S807">
        <v>0.56854420111958659</v>
      </c>
      <c r="T807">
        <f t="shared" si="50"/>
        <v>2.3055170213350542</v>
      </c>
      <c r="U807">
        <f t="shared" si="51"/>
        <v>5.3154087356656605</v>
      </c>
      <c r="V807">
        <f t="shared" si="48"/>
        <v>22.779822295040638</v>
      </c>
      <c r="W807">
        <f t="shared" si="49"/>
        <v>1.5607972271727633</v>
      </c>
    </row>
    <row r="808" spans="1:23" x14ac:dyDescent="0.2">
      <c r="A808" t="s">
        <v>301</v>
      </c>
      <c r="B808" t="s">
        <v>213</v>
      </c>
      <c r="C808">
        <v>1992</v>
      </c>
      <c r="D808" t="s">
        <v>147</v>
      </c>
      <c r="E808">
        <v>90385860526.219223</v>
      </c>
      <c r="F808">
        <v>7.7058978231079749</v>
      </c>
      <c r="G808">
        <v>794.62098562938945</v>
      </c>
      <c r="H808">
        <v>4.8494039206335344</v>
      </c>
      <c r="I808">
        <v>25.227061234231986</v>
      </c>
      <c r="J808">
        <v>18308414491.3022</v>
      </c>
      <c r="K808">
        <v>18.6851354625441</v>
      </c>
      <c r="L808">
        <v>17.067484011005607</v>
      </c>
      <c r="M808">
        <v>20.528557820916625</v>
      </c>
      <c r="N808">
        <v>17.359301827740367</v>
      </c>
      <c r="O808">
        <v>37.887859648656992</v>
      </c>
      <c r="P808">
        <v>1292150000</v>
      </c>
      <c r="Q808">
        <v>113747135</v>
      </c>
      <c r="R808">
        <v>2.6879271987832101</v>
      </c>
      <c r="S808">
        <v>0.69184462544309966</v>
      </c>
      <c r="T808">
        <f t="shared" si="50"/>
        <v>1.4295930718335883</v>
      </c>
      <c r="U808">
        <f t="shared" si="51"/>
        <v>2.0437363510345952</v>
      </c>
      <c r="V808">
        <f t="shared" si="48"/>
        <v>11.954812022201283</v>
      </c>
      <c r="W808">
        <f t="shared" si="49"/>
        <v>3.1692559931762574</v>
      </c>
    </row>
    <row r="809" spans="1:23" x14ac:dyDescent="0.2">
      <c r="A809" t="s">
        <v>301</v>
      </c>
      <c r="B809" t="s">
        <v>213</v>
      </c>
      <c r="C809">
        <v>1993</v>
      </c>
      <c r="D809" t="s">
        <v>67</v>
      </c>
      <c r="E809">
        <v>91974615908.344009</v>
      </c>
      <c r="F809">
        <v>1.7577476973446693</v>
      </c>
      <c r="G809">
        <v>787.7941116724038</v>
      </c>
      <c r="H809">
        <v>-0.8591358748949034</v>
      </c>
      <c r="I809">
        <v>19.896037553121921</v>
      </c>
      <c r="J809">
        <v>19100749520.527332</v>
      </c>
      <c r="K809">
        <v>19.23541736525733</v>
      </c>
      <c r="L809">
        <v>14.683869438374378</v>
      </c>
      <c r="M809">
        <v>22.440870160782747</v>
      </c>
      <c r="N809">
        <v>16.306475194686431</v>
      </c>
      <c r="O809">
        <v>38.747345355469179</v>
      </c>
      <c r="P809">
        <v>1352240000</v>
      </c>
      <c r="Q809">
        <v>116749560</v>
      </c>
      <c r="R809">
        <v>2.60532571046084</v>
      </c>
      <c r="S809">
        <v>0.6770948630979754</v>
      </c>
      <c r="T809">
        <f t="shared" si="50"/>
        <v>1.4702317445365094</v>
      </c>
      <c r="U809">
        <f t="shared" si="51"/>
        <v>2.161581382642868</v>
      </c>
      <c r="V809">
        <f t="shared" si="48"/>
        <v>6.3164086384425353</v>
      </c>
      <c r="W809">
        <f t="shared" si="49"/>
        <v>6.1343949660963162</v>
      </c>
    </row>
    <row r="810" spans="1:23" x14ac:dyDescent="0.2">
      <c r="A810" t="s">
        <v>301</v>
      </c>
      <c r="B810" t="s">
        <v>213</v>
      </c>
      <c r="C810">
        <v>1994</v>
      </c>
      <c r="D810" t="s">
        <v>310</v>
      </c>
      <c r="E810">
        <v>95412089507.606674</v>
      </c>
      <c r="F810">
        <v>3.7374155524478851</v>
      </c>
      <c r="G810">
        <v>796.6305686864755</v>
      </c>
      <c r="H810">
        <v>1.1216708633824197</v>
      </c>
      <c r="I810">
        <v>22.595998044378639</v>
      </c>
      <c r="J810">
        <v>18918238696.849361</v>
      </c>
      <c r="K810">
        <v>17.970615666861399</v>
      </c>
      <c r="L810">
        <v>16.784403857782699</v>
      </c>
      <c r="M810">
        <v>19.044535149483956</v>
      </c>
      <c r="N810">
        <v>16.282515450604183</v>
      </c>
      <c r="O810">
        <v>35.327050600088143</v>
      </c>
      <c r="P810">
        <v>1903350000</v>
      </c>
      <c r="Q810">
        <v>119769556</v>
      </c>
      <c r="R810">
        <v>2.5538402041970598</v>
      </c>
      <c r="S810">
        <v>0.81130438948626982</v>
      </c>
      <c r="T810">
        <f t="shared" si="50"/>
        <v>1.9948729870843636</v>
      </c>
      <c r="U810">
        <f t="shared" si="51"/>
        <v>3.9795182345988915</v>
      </c>
      <c r="V810">
        <f t="shared" si="48"/>
        <v>12.790296395936709</v>
      </c>
      <c r="W810">
        <f t="shared" si="49"/>
        <v>2.7620196988797723</v>
      </c>
    </row>
    <row r="811" spans="1:23" x14ac:dyDescent="0.2">
      <c r="A811" t="s">
        <v>301</v>
      </c>
      <c r="B811" t="s">
        <v>213</v>
      </c>
      <c r="C811">
        <v>1995</v>
      </c>
      <c r="D811" t="s">
        <v>242</v>
      </c>
      <c r="E811">
        <v>100147018591.748</v>
      </c>
      <c r="F811">
        <v>4.9626091500321223</v>
      </c>
      <c r="G811">
        <v>815.33593794648812</v>
      </c>
      <c r="H811">
        <v>2.3480606940372581</v>
      </c>
      <c r="I811">
        <v>20.809988178297768</v>
      </c>
      <c r="J811">
        <v>19733387579.492687</v>
      </c>
      <c r="K811">
        <v>17.034206145808881</v>
      </c>
      <c r="L811">
        <v>15.83270897711693</v>
      </c>
      <c r="M811">
        <v>19.422784017767089</v>
      </c>
      <c r="N811">
        <v>16.709969655751955</v>
      </c>
      <c r="O811">
        <v>36.132753673519041</v>
      </c>
      <c r="P811">
        <v>832250000</v>
      </c>
      <c r="Q811">
        <v>122829148</v>
      </c>
      <c r="R811">
        <v>2.5224819263502001</v>
      </c>
      <c r="S811">
        <v>1.1917529082369298</v>
      </c>
      <c r="T811">
        <f t="shared" si="50"/>
        <v>0.83102823399335468</v>
      </c>
      <c r="U811">
        <f t="shared" si="51"/>
        <v>0.69060792569411389</v>
      </c>
      <c r="V811">
        <f t="shared" si="48"/>
        <v>13.319287224164835</v>
      </c>
      <c r="W811">
        <f t="shared" si="49"/>
        <v>2.7128143620151342</v>
      </c>
    </row>
    <row r="812" spans="1:23" x14ac:dyDescent="0.2">
      <c r="A812" t="s">
        <v>301</v>
      </c>
      <c r="B812" t="s">
        <v>213</v>
      </c>
      <c r="C812">
        <v>1996</v>
      </c>
      <c r="D812" t="s">
        <v>280</v>
      </c>
      <c r="E812">
        <v>105000725251.045</v>
      </c>
      <c r="F812">
        <v>4.8465812837457065</v>
      </c>
      <c r="G812">
        <v>833.7471026280964</v>
      </c>
      <c r="H812">
        <v>2.2581078331931366</v>
      </c>
      <c r="I812">
        <v>18.377041593342433</v>
      </c>
      <c r="J812">
        <v>20765565634.753197</v>
      </c>
      <c r="K812">
        <v>17.377072531345323</v>
      </c>
      <c r="L812">
        <v>14.472734064625847</v>
      </c>
      <c r="M812">
        <v>21.427025058804166</v>
      </c>
      <c r="N812">
        <v>16.903101775185327</v>
      </c>
      <c r="O812">
        <v>38.330126833989496</v>
      </c>
      <c r="P812">
        <v>1136060000</v>
      </c>
      <c r="Q812">
        <v>125938339</v>
      </c>
      <c r="R812">
        <v>2.4998065042789399</v>
      </c>
      <c r="S812">
        <v>1.4560555817749061</v>
      </c>
      <c r="T812">
        <f t="shared" si="50"/>
        <v>1.0819544315373133</v>
      </c>
      <c r="U812">
        <f t="shared" si="51"/>
        <v>1.1706253919232308</v>
      </c>
      <c r="V812">
        <f t="shared" si="48"/>
        <v>8.4727623416566722</v>
      </c>
      <c r="W812">
        <f t="shared" si="49"/>
        <v>4.5239232836188386</v>
      </c>
    </row>
    <row r="813" spans="1:23" x14ac:dyDescent="0.2">
      <c r="A813" t="s">
        <v>301</v>
      </c>
      <c r="B813" t="s">
        <v>213</v>
      </c>
      <c r="C813">
        <v>1997</v>
      </c>
      <c r="D813" t="s">
        <v>209</v>
      </c>
      <c r="E813">
        <v>106065848422.85683</v>
      </c>
      <c r="F813">
        <v>1.0143960141848964</v>
      </c>
      <c r="G813">
        <v>821.66181803326799</v>
      </c>
      <c r="H813">
        <v>-1.4495144339013564</v>
      </c>
      <c r="I813">
        <v>18.745806924609688</v>
      </c>
      <c r="J813">
        <v>19972635462.402874</v>
      </c>
      <c r="K813">
        <v>16.342998757984969</v>
      </c>
      <c r="L813">
        <v>13.230836894105865</v>
      </c>
      <c r="M813">
        <v>20.770312875775435</v>
      </c>
      <c r="N813">
        <v>16.081953225120987</v>
      </c>
      <c r="O813">
        <v>36.852266100896422</v>
      </c>
      <c r="P813">
        <v>1121690000</v>
      </c>
      <c r="Q813">
        <v>129086987</v>
      </c>
      <c r="R813">
        <v>2.4694080787465</v>
      </c>
      <c r="S813">
        <v>1.1472293176272816</v>
      </c>
      <c r="T813">
        <f t="shared" si="50"/>
        <v>1.0575411564409638</v>
      </c>
      <c r="U813">
        <f t="shared" si="51"/>
        <v>1.118393297566491</v>
      </c>
      <c r="V813">
        <f t="shared" si="48"/>
        <v>7.8603752371583138</v>
      </c>
      <c r="W813">
        <f t="shared" si="49"/>
        <v>4.6883596506544478</v>
      </c>
    </row>
    <row r="814" spans="1:23" x14ac:dyDescent="0.2">
      <c r="A814" t="s">
        <v>301</v>
      </c>
      <c r="B814" t="s">
        <v>213</v>
      </c>
      <c r="C814">
        <v>1998</v>
      </c>
      <c r="D814" t="s">
        <v>119</v>
      </c>
      <c r="E814">
        <v>108770776064.23247</v>
      </c>
      <c r="F814">
        <v>2.5502342946353451</v>
      </c>
      <c r="G814">
        <v>822.44303674979597</v>
      </c>
      <c r="H814">
        <v>9.5077889635646784E-2</v>
      </c>
      <c r="I814">
        <v>20.217932516350121</v>
      </c>
      <c r="J814">
        <v>19235252061.200611</v>
      </c>
      <c r="K814">
        <v>15.044688339353524</v>
      </c>
      <c r="L814">
        <v>16.669056816857729</v>
      </c>
      <c r="M814">
        <v>17.526934004965536</v>
      </c>
      <c r="N814">
        <v>16.484791175565494</v>
      </c>
      <c r="O814">
        <v>34.01172518053103</v>
      </c>
      <c r="P814">
        <v>1264830000</v>
      </c>
      <c r="Q814">
        <v>132253264</v>
      </c>
      <c r="R814">
        <v>2.4232256022134799</v>
      </c>
      <c r="S814">
        <v>0.81361004550248406</v>
      </c>
      <c r="T814">
        <f t="shared" si="50"/>
        <v>1.1628399150642073</v>
      </c>
      <c r="U814">
        <f t="shared" si="51"/>
        <v>1.3521966680665327</v>
      </c>
      <c r="V814">
        <f t="shared" si="48"/>
        <v>32.636337573911497</v>
      </c>
      <c r="W814">
        <f t="shared" si="49"/>
        <v>1.0421428294000421</v>
      </c>
    </row>
    <row r="815" spans="1:23" x14ac:dyDescent="0.2">
      <c r="A815" t="s">
        <v>301</v>
      </c>
      <c r="B815" t="s">
        <v>213</v>
      </c>
      <c r="C815">
        <v>1999</v>
      </c>
      <c r="D815" t="s">
        <v>177</v>
      </c>
      <c r="E815">
        <v>112751930854.75496</v>
      </c>
      <c r="F815">
        <v>3.6601327439012721</v>
      </c>
      <c r="G815">
        <v>832.69779224728984</v>
      </c>
      <c r="H815">
        <v>1.2468651370701025</v>
      </c>
      <c r="I815">
        <v>18.703933767563676</v>
      </c>
      <c r="J815">
        <v>18369912702.87104</v>
      </c>
      <c r="K815">
        <v>13.931388701049114</v>
      </c>
      <c r="L815">
        <v>13.951978284625651</v>
      </c>
      <c r="M815">
        <v>16.966463482076339</v>
      </c>
      <c r="N815">
        <v>15.353499327350214</v>
      </c>
      <c r="O815">
        <v>32.319962809426549</v>
      </c>
      <c r="P815">
        <v>918190000</v>
      </c>
      <c r="Q815">
        <v>135405584</v>
      </c>
      <c r="R815">
        <v>2.3555849432742102</v>
      </c>
      <c r="S815">
        <v>0.84479502473983092</v>
      </c>
      <c r="T815">
        <f t="shared" si="50"/>
        <v>0.81434525603184227</v>
      </c>
      <c r="U815">
        <f t="shared" si="51"/>
        <v>0.66315819602156678</v>
      </c>
      <c r="V815">
        <f t="shared" si="48"/>
        <v>20.037620002109936</v>
      </c>
      <c r="W815">
        <f t="shared" si="49"/>
        <v>1.6129641547261251</v>
      </c>
    </row>
    <row r="816" spans="1:23" x14ac:dyDescent="0.2">
      <c r="A816" t="s">
        <v>301</v>
      </c>
      <c r="B816" t="s">
        <v>213</v>
      </c>
      <c r="C816">
        <v>2000</v>
      </c>
      <c r="D816" t="s">
        <v>308</v>
      </c>
      <c r="E816">
        <v>117555262343.90981</v>
      </c>
      <c r="F816">
        <v>4.2600880115679871</v>
      </c>
      <c r="G816">
        <v>848.63178305300664</v>
      </c>
      <c r="H816">
        <v>1.9135382553031661</v>
      </c>
      <c r="I816">
        <v>20.354178825444428</v>
      </c>
      <c r="J816">
        <v>19296155129.64426</v>
      </c>
      <c r="K816">
        <v>15.875388873976734</v>
      </c>
      <c r="L816">
        <v>15.979646173359843</v>
      </c>
      <c r="M816">
        <v>14.688282697496231</v>
      </c>
      <c r="N816">
        <v>13.441324624403212</v>
      </c>
      <c r="O816">
        <v>28.129607321899442</v>
      </c>
      <c r="P816">
        <v>846710000</v>
      </c>
      <c r="Q816">
        <v>138523285</v>
      </c>
      <c r="R816">
        <v>2.2763833844138701</v>
      </c>
      <c r="S816">
        <v>0.41648425777506193</v>
      </c>
      <c r="T816">
        <f t="shared" si="50"/>
        <v>0.7202655016182401</v>
      </c>
      <c r="U816">
        <f t="shared" si="51"/>
        <v>0.51878239282137506</v>
      </c>
      <c r="V816">
        <f t="shared" si="48"/>
        <v>22.558583106267008</v>
      </c>
      <c r="W816">
        <f t="shared" si="49"/>
        <v>1.246958073093019</v>
      </c>
    </row>
    <row r="817" spans="1:23" x14ac:dyDescent="0.2">
      <c r="A817" t="s">
        <v>301</v>
      </c>
      <c r="B817" t="s">
        <v>213</v>
      </c>
      <c r="C817">
        <v>2001</v>
      </c>
      <c r="D817" t="s">
        <v>239</v>
      </c>
      <c r="E817">
        <v>119885776649.10161</v>
      </c>
      <c r="F817">
        <v>1.9824840323811657</v>
      </c>
      <c r="G817">
        <v>846.64237305092888</v>
      </c>
      <c r="H817">
        <v>-0.2344255826620838</v>
      </c>
      <c r="I817">
        <v>22.166029711585125</v>
      </c>
      <c r="J817">
        <v>20154302079.376598</v>
      </c>
      <c r="K817">
        <v>15.661398811793138</v>
      </c>
      <c r="L817">
        <v>15.943901395600296</v>
      </c>
      <c r="M817">
        <v>15.711994162294207</v>
      </c>
      <c r="N817">
        <v>14.659539610814862</v>
      </c>
      <c r="O817">
        <v>30.371533773109071</v>
      </c>
      <c r="P817">
        <v>2612830000</v>
      </c>
      <c r="Q817">
        <v>141601437</v>
      </c>
      <c r="R817">
        <v>2.1977895273179699</v>
      </c>
      <c r="S817">
        <v>0.52275116137707722</v>
      </c>
      <c r="T817">
        <f t="shared" si="50"/>
        <v>2.1794328510275198</v>
      </c>
      <c r="U817">
        <f t="shared" si="51"/>
        <v>4.7499275521379438</v>
      </c>
      <c r="V817">
        <f t="shared" si="48"/>
        <v>28.857810278285569</v>
      </c>
      <c r="W817">
        <f t="shared" si="49"/>
        <v>1.0524545514793449</v>
      </c>
    </row>
    <row r="818" spans="1:23" x14ac:dyDescent="0.2">
      <c r="A818" t="s">
        <v>301</v>
      </c>
      <c r="B818" t="s">
        <v>213</v>
      </c>
      <c r="C818">
        <v>2002</v>
      </c>
      <c r="D818" t="s">
        <v>152</v>
      </c>
      <c r="E818">
        <v>123751409564.26192</v>
      </c>
      <c r="F818">
        <v>3.224429972601996</v>
      </c>
      <c r="G818">
        <v>855.49854983594844</v>
      </c>
      <c r="H818">
        <v>1.0460351462336916</v>
      </c>
      <c r="I818">
        <v>26.079700780702925</v>
      </c>
      <c r="J818">
        <v>20081585299.327095</v>
      </c>
      <c r="K818">
        <v>15.280167738162451</v>
      </c>
      <c r="L818">
        <v>16.492366125910525</v>
      </c>
      <c r="M818">
        <v>15.314012721401662</v>
      </c>
      <c r="N818">
        <v>15.223617195497338</v>
      </c>
      <c r="O818">
        <v>30.537629916899</v>
      </c>
      <c r="P818">
        <v>2760230000</v>
      </c>
      <c r="Q818">
        <v>144654143</v>
      </c>
      <c r="R818">
        <v>2.1329343047337899</v>
      </c>
      <c r="S818">
        <v>1.1423542004386598</v>
      </c>
      <c r="T818">
        <f t="shared" si="50"/>
        <v>2.2304634829768637</v>
      </c>
      <c r="U818">
        <f t="shared" si="51"/>
        <v>4.9749673488932817</v>
      </c>
      <c r="V818">
        <f t="shared" si="48"/>
        <v>337.82236024845531</v>
      </c>
      <c r="W818">
        <f t="shared" si="49"/>
        <v>9.0395525904323648E-2</v>
      </c>
    </row>
    <row r="819" spans="1:23" x14ac:dyDescent="0.2">
      <c r="A819" t="s">
        <v>301</v>
      </c>
      <c r="B819" t="s">
        <v>213</v>
      </c>
      <c r="C819">
        <v>2003</v>
      </c>
      <c r="D819" t="s">
        <v>206</v>
      </c>
      <c r="E819">
        <v>129748800033.82051</v>
      </c>
      <c r="F819">
        <v>4.8463209353944734</v>
      </c>
      <c r="G819">
        <v>878.44151966291224</v>
      </c>
      <c r="H819">
        <v>2.6818245140641608</v>
      </c>
      <c r="I819">
        <v>27.951489525084668</v>
      </c>
      <c r="J819">
        <v>20905518193.392059</v>
      </c>
      <c r="K819">
        <v>15.104310237326402</v>
      </c>
      <c r="L819">
        <v>17.351457693418393</v>
      </c>
      <c r="M819">
        <v>16.125528340027827</v>
      </c>
      <c r="N819">
        <v>16.718967406999028</v>
      </c>
      <c r="O819">
        <v>32.844495747026855</v>
      </c>
      <c r="P819">
        <v>1231620000</v>
      </c>
      <c r="Q819">
        <v>147703401</v>
      </c>
      <c r="R819">
        <v>2.0860543116557002</v>
      </c>
      <c r="S819">
        <v>0.64148150153579586</v>
      </c>
      <c r="T819">
        <f t="shared" si="50"/>
        <v>0.94923421232332339</v>
      </c>
      <c r="U819">
        <f t="shared" si="51"/>
        <v>0.90104558984508021</v>
      </c>
      <c r="V819">
        <f t="shared" si="48"/>
        <v>55.346028893343487</v>
      </c>
      <c r="W819">
        <f t="shared" si="49"/>
        <v>0.59343906697120019</v>
      </c>
    </row>
    <row r="820" spans="1:23" x14ac:dyDescent="0.2">
      <c r="A820" t="s">
        <v>301</v>
      </c>
      <c r="B820" t="s">
        <v>213</v>
      </c>
      <c r="C820">
        <v>2004</v>
      </c>
      <c r="D820" t="s">
        <v>116</v>
      </c>
      <c r="E820">
        <v>139309432952.15128</v>
      </c>
      <c r="F820">
        <v>7.3685713593024644</v>
      </c>
      <c r="G820">
        <v>923.92330398700142</v>
      </c>
      <c r="H820">
        <v>5.177554032457607</v>
      </c>
      <c r="I820">
        <v>27.499846115115822</v>
      </c>
      <c r="J820">
        <v>19624031880.061481</v>
      </c>
      <c r="K820">
        <v>14.978016445117346</v>
      </c>
      <c r="L820">
        <v>17.61168177740587</v>
      </c>
      <c r="M820">
        <v>14.633229206925529</v>
      </c>
      <c r="N820">
        <v>15.666899503242574</v>
      </c>
      <c r="O820">
        <v>30.300128710168106</v>
      </c>
      <c r="P820">
        <v>1553520000</v>
      </c>
      <c r="Q820">
        <v>150780300</v>
      </c>
      <c r="R820">
        <v>2.06175947582713</v>
      </c>
      <c r="S820">
        <v>1.1410752085778413</v>
      </c>
      <c r="T820">
        <f t="shared" si="50"/>
        <v>1.1151577944715263</v>
      </c>
      <c r="U820">
        <f t="shared" si="51"/>
        <v>1.2435769065705988</v>
      </c>
      <c r="V820">
        <f t="shared" si="48"/>
        <v>29.313146385387206</v>
      </c>
      <c r="W820">
        <f t="shared" si="49"/>
        <v>1.0336702963170445</v>
      </c>
    </row>
    <row r="821" spans="1:23" x14ac:dyDescent="0.2">
      <c r="A821" t="s">
        <v>301</v>
      </c>
      <c r="B821" t="s">
        <v>213</v>
      </c>
      <c r="C821">
        <v>2005</v>
      </c>
      <c r="D821" t="s">
        <v>39</v>
      </c>
      <c r="E821">
        <v>149990711055.43988</v>
      </c>
      <c r="F821">
        <v>7.6673042714611626</v>
      </c>
      <c r="G821">
        <v>974.53729826756023</v>
      </c>
      <c r="H821">
        <v>5.4781597197672909</v>
      </c>
      <c r="I821">
        <v>25.566821324161332</v>
      </c>
      <c r="J821">
        <v>22281770539.575245</v>
      </c>
      <c r="K821">
        <v>17.461231776696511</v>
      </c>
      <c r="L821">
        <v>15.206956171760838</v>
      </c>
      <c r="M821">
        <v>19.563794601111237</v>
      </c>
      <c r="N821">
        <v>15.689495432308343</v>
      </c>
      <c r="O821">
        <v>35.253290033419582</v>
      </c>
      <c r="P821">
        <v>1751490000</v>
      </c>
      <c r="Q821">
        <v>153909667</v>
      </c>
      <c r="R821">
        <v>2.0542041952040302</v>
      </c>
      <c r="S821">
        <v>2.0100070679293549</v>
      </c>
      <c r="T821">
        <f t="shared" si="50"/>
        <v>1.1677323133381312</v>
      </c>
      <c r="U821">
        <f t="shared" si="51"/>
        <v>1.3635987556140234</v>
      </c>
      <c r="V821">
        <f t="shared" si="48"/>
        <v>9.0992689251492074</v>
      </c>
      <c r="W821">
        <f t="shared" si="49"/>
        <v>3.874299168802894</v>
      </c>
    </row>
    <row r="822" spans="1:23" x14ac:dyDescent="0.2">
      <c r="A822" t="s">
        <v>301</v>
      </c>
      <c r="B822" t="s">
        <v>213</v>
      </c>
      <c r="C822">
        <v>2006</v>
      </c>
      <c r="D822" t="s">
        <v>285</v>
      </c>
      <c r="E822">
        <v>159256450281.25098</v>
      </c>
      <c r="F822">
        <v>6.177542036177357</v>
      </c>
      <c r="G822">
        <v>1013.7653721823149</v>
      </c>
      <c r="H822">
        <v>4.025302467590592</v>
      </c>
      <c r="I822">
        <v>21.713428908395162</v>
      </c>
      <c r="J822">
        <v>26716093993.586048</v>
      </c>
      <c r="K822">
        <v>17.731994021538043</v>
      </c>
      <c r="L822">
        <v>11.918195361336682</v>
      </c>
      <c r="M822">
        <v>21.547766839983641</v>
      </c>
      <c r="N822">
        <v>14.133962824482483</v>
      </c>
      <c r="O822">
        <v>35.681729664466125</v>
      </c>
      <c r="P822">
        <v>2292730000</v>
      </c>
      <c r="Q822">
        <v>157093993</v>
      </c>
      <c r="R822">
        <v>2.0478455351261502</v>
      </c>
      <c r="S822">
        <v>3.1129779824151429</v>
      </c>
      <c r="T822">
        <f t="shared" si="50"/>
        <v>1.4396465549439159</v>
      </c>
      <c r="U822">
        <f t="shared" si="51"/>
        <v>2.0725822031618857</v>
      </c>
      <c r="V822">
        <f t="shared" si="48"/>
        <v>4.8128773824963469</v>
      </c>
      <c r="W822">
        <f t="shared" si="49"/>
        <v>7.4138040155011584</v>
      </c>
    </row>
    <row r="823" spans="1:23" x14ac:dyDescent="0.2">
      <c r="A823" t="s">
        <v>301</v>
      </c>
      <c r="B823" t="s">
        <v>213</v>
      </c>
      <c r="C823">
        <v>2007</v>
      </c>
      <c r="D823" t="s">
        <v>13</v>
      </c>
      <c r="E823">
        <v>166953023525.45227</v>
      </c>
      <c r="F823">
        <v>4.8328172771708466</v>
      </c>
      <c r="G823">
        <v>1041.2893827158241</v>
      </c>
      <c r="H823">
        <v>2.7150276867574235</v>
      </c>
      <c r="I823">
        <v>21.205517885370938</v>
      </c>
      <c r="J823">
        <v>27356200261.194927</v>
      </c>
      <c r="K823">
        <v>17.187064722061745</v>
      </c>
      <c r="L823">
        <v>12.225867568794342</v>
      </c>
      <c r="M823">
        <v>19.775815154160497</v>
      </c>
      <c r="N823">
        <v>13.214613412042228</v>
      </c>
      <c r="O823">
        <v>32.990428566202723</v>
      </c>
      <c r="P823">
        <v>2231660000</v>
      </c>
      <c r="Q823">
        <v>160332974</v>
      </c>
      <c r="R823">
        <v>2.04084325322204</v>
      </c>
      <c r="S823">
        <v>3.6683228161344861</v>
      </c>
      <c r="T823">
        <f t="shared" si="50"/>
        <v>1.336699361817655</v>
      </c>
      <c r="U823">
        <f t="shared" si="51"/>
        <v>1.7867651838837262</v>
      </c>
      <c r="V823">
        <f t="shared" si="48"/>
        <v>5.0281076337628114</v>
      </c>
      <c r="W823">
        <f t="shared" si="49"/>
        <v>6.5612017421182696</v>
      </c>
    </row>
    <row r="824" spans="1:23" x14ac:dyDescent="0.2">
      <c r="A824" t="s">
        <v>301</v>
      </c>
      <c r="B824" t="s">
        <v>213</v>
      </c>
      <c r="C824">
        <v>2008</v>
      </c>
      <c r="D824" t="s">
        <v>254</v>
      </c>
      <c r="E824">
        <v>169793571392.4505</v>
      </c>
      <c r="F824">
        <v>1.7014054654513018</v>
      </c>
      <c r="G824">
        <v>1037.5751370941973</v>
      </c>
      <c r="H824">
        <v>-0.35669677260507626</v>
      </c>
      <c r="I824">
        <v>16.88776394154716</v>
      </c>
      <c r="J824">
        <v>28610330521.732983</v>
      </c>
      <c r="K824">
        <v>17.605848292292784</v>
      </c>
      <c r="L824">
        <v>8.3762652555441122</v>
      </c>
      <c r="M824">
        <v>23.211890610176642</v>
      </c>
      <c r="N824">
        <v>12.382310882391538</v>
      </c>
      <c r="O824">
        <v>35.594201492568175</v>
      </c>
      <c r="P824">
        <v>1399390000</v>
      </c>
      <c r="Q824">
        <v>163644603</v>
      </c>
      <c r="R824">
        <v>2.0444281214050601</v>
      </c>
      <c r="S824">
        <v>3.1973600016996042</v>
      </c>
      <c r="T824">
        <f t="shared" si="50"/>
        <v>0.82417136792860979</v>
      </c>
      <c r="U824">
        <f t="shared" si="51"/>
        <v>0.6792584437133159</v>
      </c>
      <c r="V824">
        <f t="shared" si="48"/>
        <v>3.2867574169332983</v>
      </c>
      <c r="W824">
        <f t="shared" si="49"/>
        <v>10.829579727785104</v>
      </c>
    </row>
    <row r="825" spans="1:23" x14ac:dyDescent="0.2">
      <c r="A825" t="s">
        <v>301</v>
      </c>
      <c r="B825" t="s">
        <v>213</v>
      </c>
      <c r="C825">
        <v>2009</v>
      </c>
      <c r="D825" t="s">
        <v>182</v>
      </c>
      <c r="E825">
        <v>174601545521.83859</v>
      </c>
      <c r="F825">
        <v>2.8316585191999053</v>
      </c>
      <c r="G825">
        <v>1045.2079288187292</v>
      </c>
      <c r="H825">
        <v>0.7356374928092464</v>
      </c>
      <c r="I825">
        <v>20.301869728623526</v>
      </c>
      <c r="J825">
        <v>27191665695.774521</v>
      </c>
      <c r="K825">
        <v>15.949482818065587</v>
      </c>
      <c r="L825">
        <v>10.269137034632649</v>
      </c>
      <c r="M825">
        <v>19.676095840612223</v>
      </c>
      <c r="N825">
        <v>12.395752420868131</v>
      </c>
      <c r="O825">
        <v>32.071848261480355</v>
      </c>
      <c r="P825">
        <v>2687090000</v>
      </c>
      <c r="Q825">
        <v>167049580</v>
      </c>
      <c r="R825">
        <v>2.0593633097355002</v>
      </c>
      <c r="S825">
        <v>1.3904022672624476</v>
      </c>
      <c r="T825">
        <f t="shared" si="50"/>
        <v>1.5389840862914399</v>
      </c>
      <c r="U825">
        <f t="shared" si="51"/>
        <v>2.3684720178582981</v>
      </c>
      <c r="V825">
        <f t="shared" si="48"/>
        <v>4.4052658525011852</v>
      </c>
      <c r="W825">
        <f t="shared" si="49"/>
        <v>7.2803434197440922</v>
      </c>
    </row>
    <row r="826" spans="1:23" x14ac:dyDescent="0.2">
      <c r="A826" t="s">
        <v>301</v>
      </c>
      <c r="B826" t="s">
        <v>213</v>
      </c>
      <c r="C826">
        <v>2010</v>
      </c>
      <c r="D826" t="s">
        <v>54</v>
      </c>
      <c r="E826">
        <v>177406854514.88458</v>
      </c>
      <c r="F826">
        <v>1.6066919594907745</v>
      </c>
      <c r="G826">
        <v>1040.1422678763593</v>
      </c>
      <c r="H826">
        <v>-0.48465580892549553</v>
      </c>
      <c r="I826">
        <v>21.55170316922127</v>
      </c>
      <c r="J826">
        <v>25199858714.083366</v>
      </c>
      <c r="K826">
        <v>14.204557531326433</v>
      </c>
      <c r="L826">
        <v>9.9681670728908625</v>
      </c>
      <c r="M826">
        <v>19.352658734824438</v>
      </c>
      <c r="N826">
        <v>13.516267845905116</v>
      </c>
      <c r="O826">
        <v>32.86892658072955</v>
      </c>
      <c r="P826">
        <v>2941420000</v>
      </c>
      <c r="Q826">
        <v>170560182</v>
      </c>
      <c r="R826">
        <v>2.0797553467776502</v>
      </c>
      <c r="S826">
        <v>1.1397530301346686</v>
      </c>
      <c r="T826">
        <f t="shared" si="50"/>
        <v>1.6580080899598004</v>
      </c>
      <c r="U826">
        <f t="shared" si="51"/>
        <v>2.7489908263721459</v>
      </c>
      <c r="V826">
        <f t="shared" si="48"/>
        <v>5.6317212479946877</v>
      </c>
      <c r="W826">
        <f t="shared" si="49"/>
        <v>5.8363908889193219</v>
      </c>
    </row>
    <row r="827" spans="1:23" x14ac:dyDescent="0.2">
      <c r="A827" t="s">
        <v>301</v>
      </c>
      <c r="B827" t="s">
        <v>213</v>
      </c>
      <c r="C827">
        <v>2011</v>
      </c>
      <c r="D827" t="s">
        <v>297</v>
      </c>
      <c r="E827">
        <v>182282709027.43039</v>
      </c>
      <c r="F827">
        <v>2.7484025495400033</v>
      </c>
      <c r="G827">
        <v>1046.4935453694993</v>
      </c>
      <c r="H827">
        <v>0.61061622907676849</v>
      </c>
      <c r="I827">
        <v>21.375341405109531</v>
      </c>
      <c r="J827">
        <v>23258071718.172161</v>
      </c>
      <c r="K827">
        <v>12.520627649586025</v>
      </c>
      <c r="L827">
        <v>9.1140616006180633</v>
      </c>
      <c r="M827">
        <v>18.973235487874007</v>
      </c>
      <c r="N827">
        <v>13.966669657767047</v>
      </c>
      <c r="O827">
        <v>32.939905145641056</v>
      </c>
      <c r="P827">
        <v>3212120000</v>
      </c>
      <c r="Q827">
        <v>174184265</v>
      </c>
      <c r="R827">
        <v>2.10255250784699</v>
      </c>
      <c r="S827">
        <v>0.62082310012234332</v>
      </c>
      <c r="T827">
        <f t="shared" si="50"/>
        <v>1.7621638481994644</v>
      </c>
      <c r="U827">
        <f t="shared" si="51"/>
        <v>3.105221427901145</v>
      </c>
      <c r="V827">
        <f t="shared" si="48"/>
        <v>6.5793412617401534</v>
      </c>
      <c r="W827">
        <f t="shared" si="49"/>
        <v>5.0065658301069593</v>
      </c>
    </row>
    <row r="828" spans="1:23" x14ac:dyDescent="0.2">
      <c r="A828" t="s">
        <v>301</v>
      </c>
      <c r="B828" t="s">
        <v>213</v>
      </c>
      <c r="C828">
        <v>2012</v>
      </c>
      <c r="D828" t="s">
        <v>231</v>
      </c>
      <c r="E828">
        <v>188675424552.08032</v>
      </c>
      <c r="F828">
        <v>3.5070334200968887</v>
      </c>
      <c r="G828">
        <v>1060.5013703753557</v>
      </c>
      <c r="H828">
        <v>1.3385486291662403</v>
      </c>
      <c r="I828">
        <v>20.506755350310549</v>
      </c>
      <c r="J828">
        <v>23822397963.933983</v>
      </c>
      <c r="K828">
        <v>13.475958396727608</v>
      </c>
      <c r="L828">
        <v>7.0637817075299925</v>
      </c>
      <c r="M828">
        <v>20.408839448282741</v>
      </c>
      <c r="N828">
        <v>12.396662759085126</v>
      </c>
      <c r="O828">
        <v>32.805502207367873</v>
      </c>
      <c r="P828">
        <v>1856010000</v>
      </c>
      <c r="Q828">
        <v>177911533</v>
      </c>
      <c r="R828">
        <v>2.11726879973267</v>
      </c>
      <c r="S828">
        <v>0.38282651684832764</v>
      </c>
      <c r="T828">
        <f t="shared" si="50"/>
        <v>0.98370521990673099</v>
      </c>
      <c r="U828">
        <f t="shared" si="51"/>
        <v>0.96767595967175002</v>
      </c>
      <c r="V828">
        <f t="shared" si="48"/>
        <v>4.0944556616677907</v>
      </c>
      <c r="W828">
        <f t="shared" si="49"/>
        <v>8.0121766891976147</v>
      </c>
    </row>
    <row r="829" spans="1:23" x14ac:dyDescent="0.2">
      <c r="A829" t="s">
        <v>301</v>
      </c>
      <c r="B829" t="s">
        <v>213</v>
      </c>
      <c r="C829">
        <v>2013</v>
      </c>
      <c r="D829" t="s">
        <v>142</v>
      </c>
      <c r="E829">
        <v>196970457770.58026</v>
      </c>
      <c r="F829">
        <v>4.3964566334977206</v>
      </c>
      <c r="G829">
        <v>1083.9670071883584</v>
      </c>
      <c r="H829">
        <v>2.2126927384070569</v>
      </c>
      <c r="I829">
        <v>21.442151011624571</v>
      </c>
      <c r="J829">
        <v>24437787271.617649</v>
      </c>
      <c r="K829">
        <v>13.357329770194637</v>
      </c>
      <c r="L829">
        <v>8.1780392523484053</v>
      </c>
      <c r="M829">
        <v>20.056445250246131</v>
      </c>
      <c r="N829">
        <v>13.277153431566949</v>
      </c>
      <c r="O829">
        <v>33.333598681813079</v>
      </c>
      <c r="P829">
        <v>2030750000</v>
      </c>
      <c r="Q829">
        <v>181712595</v>
      </c>
      <c r="R829">
        <v>2.1139869430308802</v>
      </c>
      <c r="S829">
        <v>0.57651079507303093</v>
      </c>
      <c r="T829">
        <f t="shared" si="50"/>
        <v>1.0309921716104755</v>
      </c>
      <c r="U829">
        <f t="shared" si="51"/>
        <v>1.0629448579220842</v>
      </c>
      <c r="V829">
        <f t="shared" si="48"/>
        <v>4.9169735679423079</v>
      </c>
      <c r="W829">
        <f t="shared" si="49"/>
        <v>6.779291818679182</v>
      </c>
    </row>
    <row r="830" spans="1:23" x14ac:dyDescent="0.2">
      <c r="A830" t="s">
        <v>301</v>
      </c>
      <c r="B830" t="s">
        <v>213</v>
      </c>
      <c r="C830">
        <v>2014</v>
      </c>
      <c r="D830" t="s">
        <v>194</v>
      </c>
      <c r="E830">
        <v>206178251481.05508</v>
      </c>
      <c r="F830">
        <v>4.6747079814372512</v>
      </c>
      <c r="G830">
        <v>1111.1959616682275</v>
      </c>
      <c r="H830">
        <v>2.5119726245632137</v>
      </c>
      <c r="I830">
        <v>22.572753009131741</v>
      </c>
      <c r="J830">
        <v>25054096141.399857</v>
      </c>
      <c r="K830">
        <v>13.035271241522992</v>
      </c>
      <c r="L830">
        <v>8.2191943558702913</v>
      </c>
      <c r="M830">
        <v>18.658660989268263</v>
      </c>
      <c r="N830">
        <v>12.242583626834888</v>
      </c>
      <c r="O830">
        <v>30.901244616103146</v>
      </c>
      <c r="P830">
        <v>3303510000</v>
      </c>
      <c r="Q830">
        <v>185546257</v>
      </c>
      <c r="R830">
        <v>2.0877924286700198</v>
      </c>
      <c r="S830">
        <v>0.76444311917073537</v>
      </c>
      <c r="T830">
        <f t="shared" si="50"/>
        <v>1.6022591986640971</v>
      </c>
      <c r="U830">
        <f t="shared" si="51"/>
        <v>2.5672345397037146</v>
      </c>
      <c r="V830">
        <f t="shared" si="48"/>
        <v>4.8162207016131546</v>
      </c>
      <c r="W830">
        <f t="shared" si="49"/>
        <v>6.4160773624333753</v>
      </c>
    </row>
    <row r="831" spans="1:23" x14ac:dyDescent="0.2">
      <c r="A831" t="s">
        <v>301</v>
      </c>
      <c r="B831" t="s">
        <v>213</v>
      </c>
      <c r="C831">
        <v>2015</v>
      </c>
      <c r="D831" t="s">
        <v>104</v>
      </c>
      <c r="E831">
        <v>215932848620.67853</v>
      </c>
      <c r="F831">
        <v>4.7311474753290099</v>
      </c>
      <c r="G831">
        <v>1140.2062714904491</v>
      </c>
      <c r="H831">
        <v>2.6107285144079384</v>
      </c>
      <c r="I831">
        <v>23.584523190995508</v>
      </c>
      <c r="J831">
        <v>29005931213.153973</v>
      </c>
      <c r="K831">
        <v>14.107032381492093</v>
      </c>
      <c r="L831">
        <v>9.2611812212226621</v>
      </c>
      <c r="M831">
        <v>17.050261447154032</v>
      </c>
      <c r="N831">
        <v>10.604411569542158</v>
      </c>
      <c r="O831">
        <v>27.65467301669619</v>
      </c>
      <c r="P831">
        <v>3709380000</v>
      </c>
      <c r="Q831">
        <v>189380513</v>
      </c>
      <c r="R831">
        <v>2.0454072548169102</v>
      </c>
      <c r="S831">
        <v>0.59913631195573136</v>
      </c>
      <c r="T831">
        <f t="shared" si="50"/>
        <v>1.7178396078663023</v>
      </c>
      <c r="U831">
        <f t="shared" si="51"/>
        <v>2.9509729183542515</v>
      </c>
      <c r="V831">
        <f t="shared" si="48"/>
        <v>4.2903067154492875</v>
      </c>
      <c r="W831">
        <f t="shared" si="49"/>
        <v>6.4458498776118738</v>
      </c>
    </row>
    <row r="832" spans="1:23" x14ac:dyDescent="0.2">
      <c r="A832" t="s">
        <v>301</v>
      </c>
      <c r="B832" t="s">
        <v>213</v>
      </c>
      <c r="C832">
        <v>2016</v>
      </c>
      <c r="D832" t="s">
        <v>29</v>
      </c>
      <c r="E832">
        <v>227866886765.9754</v>
      </c>
      <c r="F832">
        <v>5.5267358447444792</v>
      </c>
      <c r="G832">
        <v>1179.4140120231345</v>
      </c>
      <c r="H832">
        <v>3.4386532957264109</v>
      </c>
      <c r="I832">
        <v>23.059604963028676</v>
      </c>
      <c r="J832">
        <v>31172469144.824574</v>
      </c>
      <c r="K832">
        <v>14.086124563478981</v>
      </c>
      <c r="L832">
        <v>8.6713469316386131</v>
      </c>
      <c r="M832">
        <v>16.160504570958096</v>
      </c>
      <c r="N832">
        <v>9.1457269391177132</v>
      </c>
      <c r="O832">
        <v>25.306231510075811</v>
      </c>
      <c r="P832">
        <v>2949860000</v>
      </c>
      <c r="Q832">
        <v>193203476</v>
      </c>
      <c r="R832">
        <v>1.99856259439394</v>
      </c>
      <c r="S832">
        <v>0.89286150777869566</v>
      </c>
      <c r="T832">
        <f t="shared" si="50"/>
        <v>1.2945540450682398</v>
      </c>
      <c r="U832">
        <f t="shared" si="51"/>
        <v>1.6758701756025423</v>
      </c>
      <c r="V832">
        <f t="shared" si="48"/>
        <v>3.6075600451266934</v>
      </c>
      <c r="W832">
        <f t="shared" si="49"/>
        <v>7.0147776318403832</v>
      </c>
    </row>
    <row r="833" spans="1:23" x14ac:dyDescent="0.2">
      <c r="A833" t="s">
        <v>301</v>
      </c>
      <c r="B833" t="s">
        <v>213</v>
      </c>
      <c r="C833">
        <v>2017</v>
      </c>
      <c r="D833" t="s">
        <v>276</v>
      </c>
      <c r="E833">
        <v>240856714914.18958</v>
      </c>
      <c r="F833">
        <v>5.7006212410121009</v>
      </c>
      <c r="G833">
        <v>1222.5239063211382</v>
      </c>
      <c r="H833">
        <v>3.6551960429954704</v>
      </c>
      <c r="I833">
        <v>20.108695693499374</v>
      </c>
      <c r="J833">
        <v>34280521899.658424</v>
      </c>
      <c r="K833">
        <v>14.494364198042648</v>
      </c>
      <c r="L833">
        <v>6.7771150747701761</v>
      </c>
      <c r="M833">
        <v>17.552690471773115</v>
      </c>
      <c r="N833">
        <v>8.2354413485006379</v>
      </c>
      <c r="O833">
        <v>25.788131820273751</v>
      </c>
      <c r="P833">
        <v>2257360000</v>
      </c>
      <c r="Q833">
        <v>197015955</v>
      </c>
      <c r="R833">
        <v>1.9540801971208399</v>
      </c>
      <c r="S833">
        <v>0.92309664323407881</v>
      </c>
      <c r="T833">
        <f t="shared" si="50"/>
        <v>0.93722111953749487</v>
      </c>
      <c r="U833">
        <f t="shared" si="51"/>
        <v>0.87838342690711524</v>
      </c>
      <c r="V833">
        <f t="shared" si="48"/>
        <v>2.7677838682944054</v>
      </c>
      <c r="W833">
        <f t="shared" si="49"/>
        <v>9.317249123272477</v>
      </c>
    </row>
    <row r="834" spans="1:23" x14ac:dyDescent="0.2">
      <c r="A834" t="s">
        <v>301</v>
      </c>
      <c r="B834" t="s">
        <v>213</v>
      </c>
      <c r="C834">
        <v>2018</v>
      </c>
      <c r="D834" t="s">
        <v>1</v>
      </c>
      <c r="E834" t="s">
        <v>316</v>
      </c>
      <c r="F834" t="s">
        <v>316</v>
      </c>
      <c r="G834" t="s">
        <v>316</v>
      </c>
      <c r="H834" t="s">
        <v>316</v>
      </c>
      <c r="I834" t="s">
        <v>316</v>
      </c>
      <c r="J834" t="s">
        <v>316</v>
      </c>
      <c r="K834" t="s">
        <v>316</v>
      </c>
      <c r="L834" t="s">
        <v>316</v>
      </c>
      <c r="M834" t="s">
        <v>316</v>
      </c>
      <c r="N834" t="s">
        <v>316</v>
      </c>
      <c r="O834" t="s">
        <v>316</v>
      </c>
      <c r="P834" t="s">
        <v>316</v>
      </c>
      <c r="Q834" t="s">
        <v>316</v>
      </c>
      <c r="R834" t="s">
        <v>316</v>
      </c>
      <c r="S834" t="s">
        <v>316</v>
      </c>
      <c r="T834" t="e">
        <f t="shared" si="50"/>
        <v>#VALUE!</v>
      </c>
      <c r="U834" t="e">
        <f t="shared" si="51"/>
        <v>#VALUE!</v>
      </c>
      <c r="V834" t="e">
        <f t="shared" ref="V834:V897" si="52">(((M834+N834)/100)*E834)/((W834/100)*E834)</f>
        <v>#VALUE!</v>
      </c>
      <c r="W834" t="e">
        <f t="shared" ref="W834:W897" si="53">ABS(N834-M834)</f>
        <v>#VALUE!</v>
      </c>
    </row>
    <row r="835" spans="1:23" x14ac:dyDescent="0.2">
      <c r="A835" t="s">
        <v>258</v>
      </c>
      <c r="B835" t="s">
        <v>263</v>
      </c>
      <c r="C835">
        <v>1970</v>
      </c>
      <c r="D835" t="s">
        <v>178</v>
      </c>
      <c r="E835">
        <v>4432845780.0462656</v>
      </c>
      <c r="F835">
        <v>10.84280577203252</v>
      </c>
      <c r="G835">
        <v>1753.7863321154121</v>
      </c>
      <c r="H835">
        <v>8.0783859697953773</v>
      </c>
      <c r="I835" t="s">
        <v>316</v>
      </c>
      <c r="J835" t="s">
        <v>316</v>
      </c>
      <c r="K835">
        <v>39.781394902603253</v>
      </c>
      <c r="L835">
        <v>6.2803597709299304</v>
      </c>
      <c r="M835">
        <v>53.938227977406669</v>
      </c>
      <c r="N835">
        <v>18.476749049835352</v>
      </c>
      <c r="O835">
        <v>72.414977027242031</v>
      </c>
      <c r="P835">
        <v>1064520000</v>
      </c>
      <c r="Q835">
        <v>2527586</v>
      </c>
      <c r="R835">
        <v>2.5256273509854998</v>
      </c>
      <c r="S835">
        <v>20.084050124210602</v>
      </c>
      <c r="T835">
        <f t="shared" ref="T835:T898" si="54">(P835/E835)*100</f>
        <v>24.014370289888355</v>
      </c>
      <c r="U835">
        <f t="shared" ref="U835:U898" si="55">T835^2</f>
        <v>576.68998041987254</v>
      </c>
      <c r="V835">
        <f t="shared" si="52"/>
        <v>2.0420743639921719</v>
      </c>
      <c r="W835">
        <f t="shared" si="53"/>
        <v>35.461478927571321</v>
      </c>
    </row>
    <row r="836" spans="1:23" x14ac:dyDescent="0.2">
      <c r="A836" t="s">
        <v>258</v>
      </c>
      <c r="B836" t="s">
        <v>263</v>
      </c>
      <c r="C836">
        <v>1971</v>
      </c>
      <c r="D836" t="s">
        <v>85</v>
      </c>
      <c r="E836">
        <v>4711901958.3342762</v>
      </c>
      <c r="F836">
        <v>6.2951925723230886</v>
      </c>
      <c r="G836">
        <v>1817.4230774080493</v>
      </c>
      <c r="H836">
        <v>3.6285346810679471</v>
      </c>
      <c r="I836" t="s">
        <v>316</v>
      </c>
      <c r="J836" t="s">
        <v>316</v>
      </c>
      <c r="K836">
        <v>40.861739539690511</v>
      </c>
      <c r="L836">
        <v>6.5183101383554725</v>
      </c>
      <c r="M836">
        <v>58.238638964216847</v>
      </c>
      <c r="N836">
        <v>21.369956240516494</v>
      </c>
      <c r="O836">
        <v>79.608595204733362</v>
      </c>
      <c r="P836">
        <v>956190000</v>
      </c>
      <c r="Q836">
        <v>2592628</v>
      </c>
      <c r="R836">
        <v>2.5407336043889499</v>
      </c>
      <c r="S836">
        <v>6.6168221644009355</v>
      </c>
      <c r="T836">
        <f t="shared" si="54"/>
        <v>20.293079279986266</v>
      </c>
      <c r="U836">
        <f t="shared" si="55"/>
        <v>411.80906666380793</v>
      </c>
      <c r="V836">
        <f t="shared" si="52"/>
        <v>2.1592470715954932</v>
      </c>
      <c r="W836">
        <f t="shared" si="53"/>
        <v>36.868682723700353</v>
      </c>
    </row>
    <row r="837" spans="1:23" x14ac:dyDescent="0.2">
      <c r="A837" t="s">
        <v>258</v>
      </c>
      <c r="B837" t="s">
        <v>263</v>
      </c>
      <c r="C837">
        <v>1972</v>
      </c>
      <c r="D837" t="s">
        <v>15</v>
      </c>
      <c r="E837">
        <v>4977820660.0366945</v>
      </c>
      <c r="F837">
        <v>5.6435533687637474</v>
      </c>
      <c r="G837">
        <v>1871.4659806269954</v>
      </c>
      <c r="H837">
        <v>2.9736005826458864</v>
      </c>
      <c r="I837" t="s">
        <v>316</v>
      </c>
      <c r="J837" t="s">
        <v>316</v>
      </c>
      <c r="K837">
        <v>25.909925774616838</v>
      </c>
      <c r="L837">
        <v>11.407047025678562</v>
      </c>
      <c r="M837">
        <v>48.249929542572673</v>
      </c>
      <c r="N837">
        <v>31.20904945295613</v>
      </c>
      <c r="O837">
        <v>79.45897899552881</v>
      </c>
      <c r="P837">
        <v>1142880000</v>
      </c>
      <c r="Q837">
        <v>2659851</v>
      </c>
      <c r="R837">
        <v>2.55980730924838</v>
      </c>
      <c r="S837">
        <v>9.9999762933940719</v>
      </c>
      <c r="T837">
        <f t="shared" si="54"/>
        <v>22.959445067504202</v>
      </c>
      <c r="U837">
        <f t="shared" si="55"/>
        <v>527.13611780774306</v>
      </c>
      <c r="V837">
        <f t="shared" si="52"/>
        <v>4.6628447930893699</v>
      </c>
      <c r="W837">
        <f t="shared" si="53"/>
        <v>17.040880089616543</v>
      </c>
    </row>
    <row r="838" spans="1:23" x14ac:dyDescent="0.2">
      <c r="A838" t="s">
        <v>258</v>
      </c>
      <c r="B838" t="s">
        <v>263</v>
      </c>
      <c r="C838">
        <v>1973</v>
      </c>
      <c r="D838" t="s">
        <v>257</v>
      </c>
      <c r="E838">
        <v>5302835753.7528305</v>
      </c>
      <c r="F838">
        <v>6.529264831203065</v>
      </c>
      <c r="G838">
        <v>1942.7295605011873</v>
      </c>
      <c r="H838">
        <v>3.8079014319200297</v>
      </c>
      <c r="I838" t="s">
        <v>316</v>
      </c>
      <c r="J838" t="s">
        <v>316</v>
      </c>
      <c r="K838">
        <v>14.234175139389965</v>
      </c>
      <c r="L838">
        <v>24.991800590357482</v>
      </c>
      <c r="M838">
        <v>34.820170547720565</v>
      </c>
      <c r="N838">
        <v>44.878113042527602</v>
      </c>
      <c r="O838">
        <v>79.698283590248167</v>
      </c>
      <c r="P838">
        <v>859410000</v>
      </c>
      <c r="Q838">
        <v>2729580</v>
      </c>
      <c r="R838">
        <v>2.5877645020375799</v>
      </c>
      <c r="S838">
        <v>8.6136208592981287</v>
      </c>
      <c r="T838">
        <f t="shared" si="54"/>
        <v>16.20661170566698</v>
      </c>
      <c r="U838">
        <f t="shared" si="55"/>
        <v>262.65426297826195</v>
      </c>
      <c r="V838">
        <f t="shared" si="52"/>
        <v>7.9239152173913068</v>
      </c>
      <c r="W838">
        <f t="shared" si="53"/>
        <v>10.057942494807037</v>
      </c>
    </row>
    <row r="839" spans="1:23" x14ac:dyDescent="0.2">
      <c r="A839" t="s">
        <v>258</v>
      </c>
      <c r="B839" t="s">
        <v>263</v>
      </c>
      <c r="C839">
        <v>1974</v>
      </c>
      <c r="D839" t="s">
        <v>298</v>
      </c>
      <c r="E839">
        <v>5441268009.7668877</v>
      </c>
      <c r="F839">
        <v>2.6105325988286125</v>
      </c>
      <c r="G839">
        <v>1941.7545194213662</v>
      </c>
      <c r="H839">
        <v>-5.0189233727920168E-2</v>
      </c>
      <c r="I839" t="s">
        <v>316</v>
      </c>
      <c r="J839" t="s">
        <v>316</v>
      </c>
      <c r="K839">
        <v>15.504255111024163</v>
      </c>
      <c r="L839">
        <v>23.447109459062897</v>
      </c>
      <c r="M839">
        <v>39.841543578206</v>
      </c>
      <c r="N839">
        <v>46.884485963024552</v>
      </c>
      <c r="O839">
        <v>86.72602954123056</v>
      </c>
      <c r="P839">
        <v>970060000</v>
      </c>
      <c r="Q839">
        <v>2802243</v>
      </c>
      <c r="R839">
        <v>2.6272416715774498</v>
      </c>
      <c r="S839">
        <v>4.9538416316149849</v>
      </c>
      <c r="T839">
        <f t="shared" si="54"/>
        <v>17.827829804721546</v>
      </c>
      <c r="U839">
        <f t="shared" si="55"/>
        <v>317.83151554611788</v>
      </c>
      <c r="V839">
        <f t="shared" si="52"/>
        <v>12.313891666666656</v>
      </c>
      <c r="W839">
        <f t="shared" si="53"/>
        <v>7.0429423848185522</v>
      </c>
    </row>
    <row r="840" spans="1:23" x14ac:dyDescent="0.2">
      <c r="A840" t="s">
        <v>258</v>
      </c>
      <c r="B840" t="s">
        <v>263</v>
      </c>
      <c r="C840">
        <v>1975</v>
      </c>
      <c r="D840" t="s">
        <v>232</v>
      </c>
      <c r="E840">
        <v>5393391153.9175568</v>
      </c>
      <c r="F840">
        <v>-0.8798841697081059</v>
      </c>
      <c r="G840">
        <v>1873.9050815583162</v>
      </c>
      <c r="H840">
        <v>-3.4942335493195458</v>
      </c>
      <c r="I840" t="s">
        <v>316</v>
      </c>
      <c r="J840" t="s">
        <v>316</v>
      </c>
      <c r="K840">
        <v>16.887001833445915</v>
      </c>
      <c r="L840">
        <v>12.776232751133843</v>
      </c>
      <c r="M840">
        <v>46.164238154974427</v>
      </c>
      <c r="N840">
        <v>39.9787899256972</v>
      </c>
      <c r="O840">
        <v>86.143028080671627</v>
      </c>
      <c r="P840">
        <v>1079450000</v>
      </c>
      <c r="Q840">
        <v>2878156</v>
      </c>
      <c r="R840">
        <v>2.672964338146</v>
      </c>
      <c r="S840">
        <v>-0.16438261121296921</v>
      </c>
      <c r="T840">
        <f t="shared" si="54"/>
        <v>20.014309535401082</v>
      </c>
      <c r="U840">
        <f t="shared" si="55"/>
        <v>400.57258617884668</v>
      </c>
      <c r="V840">
        <f t="shared" si="52"/>
        <v>13.92672364032339</v>
      </c>
      <c r="W840">
        <f t="shared" si="53"/>
        <v>6.1854482292772275</v>
      </c>
    </row>
    <row r="841" spans="1:23" x14ac:dyDescent="0.2">
      <c r="A841" t="s">
        <v>258</v>
      </c>
      <c r="B841" t="s">
        <v>263</v>
      </c>
      <c r="C841">
        <v>1976</v>
      </c>
      <c r="D841" t="s">
        <v>144</v>
      </c>
      <c r="E841">
        <v>5210638866.3463364</v>
      </c>
      <c r="F841">
        <v>-3.3884486097114745</v>
      </c>
      <c r="G841">
        <v>1761.9349240470356</v>
      </c>
      <c r="H841">
        <v>-5.9752310089349834</v>
      </c>
      <c r="I841">
        <v>20.6126614255266</v>
      </c>
      <c r="J841" t="s">
        <v>316</v>
      </c>
      <c r="K841">
        <v>16.736193620573474</v>
      </c>
      <c r="L841">
        <v>17.587169830399592</v>
      </c>
      <c r="M841">
        <v>40.780914465285711</v>
      </c>
      <c r="N841">
        <v>41.773731167506362</v>
      </c>
      <c r="O841">
        <v>82.554645632792074</v>
      </c>
      <c r="P841">
        <v>809610000</v>
      </c>
      <c r="Q841">
        <v>2957339</v>
      </c>
      <c r="R841">
        <v>2.71400662140644</v>
      </c>
      <c r="S841">
        <v>1.3777849281897987</v>
      </c>
      <c r="T841">
        <f t="shared" si="54"/>
        <v>15.537634074565847</v>
      </c>
      <c r="U841">
        <f t="shared" si="55"/>
        <v>241.4180726351097</v>
      </c>
      <c r="V841">
        <f t="shared" si="52"/>
        <v>83.151950856729769</v>
      </c>
      <c r="W841">
        <f t="shared" si="53"/>
        <v>0.99281670222065088</v>
      </c>
    </row>
    <row r="842" spans="1:23" x14ac:dyDescent="0.2">
      <c r="A842" t="s">
        <v>258</v>
      </c>
      <c r="B842" t="s">
        <v>263</v>
      </c>
      <c r="C842">
        <v>1977</v>
      </c>
      <c r="D842" t="s">
        <v>65</v>
      </c>
      <c r="E842">
        <v>5254138092.2975855</v>
      </c>
      <c r="F842">
        <v>0.83481559683966111</v>
      </c>
      <c r="G842">
        <v>1728.5282210173459</v>
      </c>
      <c r="H842">
        <v>-1.8960236597704352</v>
      </c>
      <c r="I842">
        <v>29.999947369267677</v>
      </c>
      <c r="J842" t="s">
        <v>316</v>
      </c>
      <c r="K842">
        <v>18.428956488255682</v>
      </c>
      <c r="L842">
        <v>20.616095494801694</v>
      </c>
      <c r="M842">
        <v>46.268771659607239</v>
      </c>
      <c r="N842">
        <v>44.974971120523684</v>
      </c>
      <c r="O842">
        <v>91.243742780130916</v>
      </c>
      <c r="P842">
        <v>860020000</v>
      </c>
      <c r="Q842">
        <v>3039660</v>
      </c>
      <c r="R842">
        <v>2.7455789539284901</v>
      </c>
      <c r="S842">
        <v>1.2068921900986918</v>
      </c>
      <c r="T842">
        <f t="shared" si="54"/>
        <v>16.368431603668057</v>
      </c>
      <c r="U842">
        <f t="shared" si="55"/>
        <v>267.92555316395925</v>
      </c>
      <c r="V842">
        <f t="shared" si="52"/>
        <v>70.523809523809661</v>
      </c>
      <c r="W842">
        <f t="shared" si="53"/>
        <v>1.2938005390835556</v>
      </c>
    </row>
    <row r="843" spans="1:23" x14ac:dyDescent="0.2">
      <c r="A843" t="s">
        <v>258</v>
      </c>
      <c r="B843" t="s">
        <v>263</v>
      </c>
      <c r="C843">
        <v>1978</v>
      </c>
      <c r="D843" t="s">
        <v>106</v>
      </c>
      <c r="E843">
        <v>5703359508.5294218</v>
      </c>
      <c r="F843">
        <v>8.5498593364034718</v>
      </c>
      <c r="G843">
        <v>1825.0551861289898</v>
      </c>
      <c r="H843">
        <v>5.5843441800928133</v>
      </c>
      <c r="I843">
        <v>26.838410445636242</v>
      </c>
      <c r="J843" t="s">
        <v>316</v>
      </c>
      <c r="K843">
        <v>19.443840973278292</v>
      </c>
      <c r="L843">
        <v>18.524150916069242</v>
      </c>
      <c r="M843">
        <v>45.419653848939092</v>
      </c>
      <c r="N843">
        <v>41.936432761242656</v>
      </c>
      <c r="O843">
        <v>87.356086610181748</v>
      </c>
      <c r="P843">
        <v>889420000</v>
      </c>
      <c r="Q843">
        <v>3125034</v>
      </c>
      <c r="R843">
        <v>2.7699496071105498</v>
      </c>
      <c r="S843">
        <v>1.9973311994793501</v>
      </c>
      <c r="T843">
        <f t="shared" si="54"/>
        <v>15.59466834713584</v>
      </c>
      <c r="U843">
        <f t="shared" si="55"/>
        <v>243.1936808571605</v>
      </c>
      <c r="V843">
        <f t="shared" si="52"/>
        <v>25.079110516051998</v>
      </c>
      <c r="W843">
        <f t="shared" si="53"/>
        <v>3.4832210876964353</v>
      </c>
    </row>
    <row r="844" spans="1:23" x14ac:dyDescent="0.2">
      <c r="A844" t="s">
        <v>258</v>
      </c>
      <c r="B844" t="s">
        <v>263</v>
      </c>
      <c r="C844">
        <v>1979</v>
      </c>
      <c r="D844" t="s">
        <v>30</v>
      </c>
      <c r="E844">
        <v>5807867612.2340097</v>
      </c>
      <c r="F844">
        <v>1.8323955126499527</v>
      </c>
      <c r="G844">
        <v>1807.4126808804522</v>
      </c>
      <c r="H844">
        <v>-0.96668338484374772</v>
      </c>
      <c r="I844">
        <v>28.426326711233614</v>
      </c>
      <c r="J844" t="s">
        <v>316</v>
      </c>
      <c r="K844">
        <v>19.980404264338826</v>
      </c>
      <c r="L844">
        <v>22.699992484381216</v>
      </c>
      <c r="M844">
        <v>45.589853877872471</v>
      </c>
      <c r="N844">
        <v>45.479606426582961</v>
      </c>
      <c r="O844">
        <v>91.069460304455447</v>
      </c>
      <c r="P844">
        <v>794150000</v>
      </c>
      <c r="Q844">
        <v>3213360</v>
      </c>
      <c r="R844">
        <v>2.7871955545918801</v>
      </c>
      <c r="S844">
        <v>1.9272029130692216</v>
      </c>
      <c r="T844">
        <f t="shared" si="54"/>
        <v>13.673693221366806</v>
      </c>
      <c r="U844">
        <f t="shared" si="55"/>
        <v>186.96988631205252</v>
      </c>
      <c r="V844">
        <f t="shared" si="52"/>
        <v>826.04594699705945</v>
      </c>
      <c r="W844">
        <f t="shared" si="53"/>
        <v>0.11024745128950997</v>
      </c>
    </row>
    <row r="845" spans="1:23" x14ac:dyDescent="0.2">
      <c r="A845" t="s">
        <v>258</v>
      </c>
      <c r="B845" t="s">
        <v>263</v>
      </c>
      <c r="C845">
        <v>1980</v>
      </c>
      <c r="D845" t="s">
        <v>108</v>
      </c>
      <c r="E845">
        <v>5674086216.0765638</v>
      </c>
      <c r="F845">
        <v>-2.3034511991224065</v>
      </c>
      <c r="G845">
        <v>1717.0926244749355</v>
      </c>
      <c r="H845">
        <v>-4.9972016552145959</v>
      </c>
      <c r="I845">
        <v>19.248035001048429</v>
      </c>
      <c r="J845" t="s">
        <v>316</v>
      </c>
      <c r="K845">
        <v>23.078274105731513</v>
      </c>
      <c r="L845">
        <v>14.3785492652655</v>
      </c>
      <c r="M845">
        <v>53.32241086587436</v>
      </c>
      <c r="N845">
        <v>43.18248346115567</v>
      </c>
      <c r="O845">
        <v>96.50489432703003</v>
      </c>
      <c r="P845">
        <v>806950000</v>
      </c>
      <c r="Q845">
        <v>3304473</v>
      </c>
      <c r="R845">
        <v>2.7959886543543102</v>
      </c>
      <c r="S845">
        <v>2.9663839255922149</v>
      </c>
      <c r="T845">
        <f t="shared" si="54"/>
        <v>14.221673222265174</v>
      </c>
      <c r="U845">
        <f t="shared" si="55"/>
        <v>202.25598924089431</v>
      </c>
      <c r="V845">
        <f t="shared" si="52"/>
        <v>9.5173160985472904</v>
      </c>
      <c r="W845">
        <f t="shared" si="53"/>
        <v>10.139927404718691</v>
      </c>
    </row>
    <row r="846" spans="1:23" x14ac:dyDescent="0.2">
      <c r="A846" t="s">
        <v>258</v>
      </c>
      <c r="B846" t="s">
        <v>263</v>
      </c>
      <c r="C846">
        <v>1981</v>
      </c>
      <c r="D846" t="s">
        <v>160</v>
      </c>
      <c r="E846">
        <v>5658492149.2649689</v>
      </c>
      <c r="F846">
        <v>-0.27482957110190398</v>
      </c>
      <c r="G846">
        <v>1665.0121420159987</v>
      </c>
      <c r="H846">
        <v>-3.0330619162063357</v>
      </c>
      <c r="I846">
        <v>11.44852931308322</v>
      </c>
      <c r="J846" t="s">
        <v>316</v>
      </c>
      <c r="K846">
        <v>26.808232215084466</v>
      </c>
      <c r="L846">
        <v>7.2924161313347611</v>
      </c>
      <c r="M846">
        <v>58.743760409231506</v>
      </c>
      <c r="N846">
        <v>38.240542469664518</v>
      </c>
      <c r="O846">
        <v>96.984302878896017</v>
      </c>
      <c r="P846">
        <v>766340000</v>
      </c>
      <c r="Q846">
        <v>3398469</v>
      </c>
      <c r="R846">
        <v>2.8048030872987701</v>
      </c>
      <c r="S846">
        <v>3.4498392723533176</v>
      </c>
      <c r="T846">
        <f t="shared" si="54"/>
        <v>13.543183939904319</v>
      </c>
      <c r="U846">
        <f t="shared" si="55"/>
        <v>183.41783123008227</v>
      </c>
      <c r="V846">
        <f t="shared" si="52"/>
        <v>4.7301990919062655</v>
      </c>
      <c r="W846">
        <f t="shared" si="53"/>
        <v>20.503217939566987</v>
      </c>
    </row>
    <row r="847" spans="1:23" x14ac:dyDescent="0.2">
      <c r="A847" t="s">
        <v>258</v>
      </c>
      <c r="B847" t="s">
        <v>263</v>
      </c>
      <c r="C847">
        <v>1982</v>
      </c>
      <c r="D847" t="s">
        <v>77</v>
      </c>
      <c r="E847">
        <v>5678463474.0645456</v>
      </c>
      <c r="F847">
        <v>0.35294428750194129</v>
      </c>
      <c r="G847">
        <v>1624.6466865161456</v>
      </c>
      <c r="H847">
        <v>-2.4243340022120634</v>
      </c>
      <c r="I847">
        <v>11.789334693265632</v>
      </c>
      <c r="J847" t="s">
        <v>316</v>
      </c>
      <c r="K847">
        <v>32.969357420535097</v>
      </c>
      <c r="L847">
        <v>9.324262520009146</v>
      </c>
      <c r="M847">
        <v>60.496226846558429</v>
      </c>
      <c r="N847">
        <v>36.833981248570772</v>
      </c>
      <c r="O847">
        <v>97.330208095129194</v>
      </c>
      <c r="P847">
        <v>725600000</v>
      </c>
      <c r="Q847">
        <v>3495199</v>
      </c>
      <c r="R847">
        <v>2.80652764567601</v>
      </c>
      <c r="S847">
        <v>3.6261372933120395</v>
      </c>
      <c r="T847">
        <f t="shared" si="54"/>
        <v>12.778104557932959</v>
      </c>
      <c r="U847">
        <f t="shared" si="55"/>
        <v>163.27995609346706</v>
      </c>
      <c r="V847">
        <f t="shared" si="52"/>
        <v>4.1133123942981387</v>
      </c>
      <c r="W847">
        <f t="shared" si="53"/>
        <v>23.662245597987656</v>
      </c>
    </row>
    <row r="848" spans="1:23" x14ac:dyDescent="0.2">
      <c r="A848" t="s">
        <v>258</v>
      </c>
      <c r="B848" t="s">
        <v>263</v>
      </c>
      <c r="C848">
        <v>1983</v>
      </c>
      <c r="D848" t="s">
        <v>6</v>
      </c>
      <c r="E848">
        <v>5861489611.444459</v>
      </c>
      <c r="F848">
        <v>3.2231630654288068</v>
      </c>
      <c r="G848">
        <v>1630.9079264921404</v>
      </c>
      <c r="H848">
        <v>0.38539086854765969</v>
      </c>
      <c r="I848">
        <v>14.29315026101518</v>
      </c>
      <c r="J848" t="s">
        <v>316</v>
      </c>
      <c r="K848">
        <v>29.726949824970834</v>
      </c>
      <c r="L848">
        <v>12.182030338389731</v>
      </c>
      <c r="M848">
        <v>53.451575262543763</v>
      </c>
      <c r="N848">
        <v>36.196032672112018</v>
      </c>
      <c r="O848">
        <v>89.647607934655767</v>
      </c>
      <c r="P848">
        <v>805280000</v>
      </c>
      <c r="Q848">
        <v>3594004</v>
      </c>
      <c r="R848">
        <v>2.7876588778414901</v>
      </c>
      <c r="S848">
        <v>5.4192132182736152</v>
      </c>
      <c r="T848">
        <f t="shared" si="54"/>
        <v>13.738487200040488</v>
      </c>
      <c r="U848">
        <f t="shared" si="55"/>
        <v>188.74603054567635</v>
      </c>
      <c r="V848">
        <f t="shared" si="52"/>
        <v>5.1952934812009719</v>
      </c>
      <c r="W848">
        <f t="shared" si="53"/>
        <v>17.255542590431745</v>
      </c>
    </row>
    <row r="849" spans="1:23" x14ac:dyDescent="0.2">
      <c r="A849" t="s">
        <v>258</v>
      </c>
      <c r="B849" t="s">
        <v>263</v>
      </c>
      <c r="C849">
        <v>1984</v>
      </c>
      <c r="D849" t="s">
        <v>246</v>
      </c>
      <c r="E849">
        <v>5840697357.0689669</v>
      </c>
      <c r="F849">
        <v>-0.35472645613660347</v>
      </c>
      <c r="G849">
        <v>1581.1133003312543</v>
      </c>
      <c r="H849">
        <v>-3.0531843859504306</v>
      </c>
      <c r="I849">
        <v>17.883845496397342</v>
      </c>
      <c r="J849" t="s">
        <v>316</v>
      </c>
      <c r="K849">
        <v>23.878448625432767</v>
      </c>
      <c r="L849">
        <v>13.292936596201047</v>
      </c>
      <c r="M849">
        <v>53.145574698278999</v>
      </c>
      <c r="N849">
        <v>39.442815562505317</v>
      </c>
      <c r="O849">
        <v>92.588390260784308</v>
      </c>
      <c r="P849">
        <v>749540000</v>
      </c>
      <c r="Q849">
        <v>3694041</v>
      </c>
      <c r="R849">
        <v>2.74540794682399</v>
      </c>
      <c r="S849">
        <v>4.53227170367364</v>
      </c>
      <c r="T849">
        <f t="shared" si="54"/>
        <v>12.833056639937618</v>
      </c>
      <c r="U849">
        <f t="shared" si="55"/>
        <v>164.687342723847</v>
      </c>
      <c r="V849">
        <f t="shared" si="52"/>
        <v>6.756915840333539</v>
      </c>
      <c r="W849">
        <f t="shared" si="53"/>
        <v>13.702759135773682</v>
      </c>
    </row>
    <row r="850" spans="1:23" x14ac:dyDescent="0.2">
      <c r="A850" t="s">
        <v>258</v>
      </c>
      <c r="B850" t="s">
        <v>263</v>
      </c>
      <c r="C850">
        <v>1985</v>
      </c>
      <c r="D850" t="s">
        <v>288</v>
      </c>
      <c r="E850">
        <v>6074336368.9845247</v>
      </c>
      <c r="F850">
        <v>4.0001903476951384</v>
      </c>
      <c r="G850">
        <v>1600.7337482039584</v>
      </c>
      <c r="H850">
        <v>1.2409261163379881</v>
      </c>
      <c r="I850">
        <v>12.34401869363036</v>
      </c>
      <c r="J850" t="s">
        <v>316</v>
      </c>
      <c r="K850">
        <v>18.435711462575327</v>
      </c>
      <c r="L850">
        <v>9.5045580007195252</v>
      </c>
      <c r="M850">
        <v>52.440078691469886</v>
      </c>
      <c r="N850">
        <v>42.114597495375712</v>
      </c>
      <c r="O850">
        <v>94.554676186845597</v>
      </c>
      <c r="P850">
        <v>702290000</v>
      </c>
      <c r="Q850">
        <v>3794720</v>
      </c>
      <c r="R850">
        <v>2.6889646039404802</v>
      </c>
      <c r="S850">
        <v>3.4393821867043228</v>
      </c>
      <c r="T850">
        <f t="shared" si="54"/>
        <v>11.56159220266238</v>
      </c>
      <c r="U850">
        <f t="shared" si="55"/>
        <v>133.67041426066356</v>
      </c>
      <c r="V850">
        <f t="shared" si="52"/>
        <v>9.1574111066719937</v>
      </c>
      <c r="W850">
        <f t="shared" si="53"/>
        <v>10.325481196094174</v>
      </c>
    </row>
    <row r="851" spans="1:23" x14ac:dyDescent="0.2">
      <c r="A851" t="s">
        <v>258</v>
      </c>
      <c r="B851" t="s">
        <v>263</v>
      </c>
      <c r="C851">
        <v>1986</v>
      </c>
      <c r="D851" t="s">
        <v>220</v>
      </c>
      <c r="E851">
        <v>6359408441.1914425</v>
      </c>
      <c r="F851">
        <v>4.6930570664886346</v>
      </c>
      <c r="G851">
        <v>1632.3537036805922</v>
      </c>
      <c r="H851">
        <v>1.9753413403142019</v>
      </c>
      <c r="I851">
        <v>15.425575678957291</v>
      </c>
      <c r="J851" t="s">
        <v>316</v>
      </c>
      <c r="K851">
        <v>20.96178517280255</v>
      </c>
      <c r="L851">
        <v>11.962053415231505</v>
      </c>
      <c r="M851">
        <v>51.35481475722117</v>
      </c>
      <c r="N851">
        <v>43.579671888970964</v>
      </c>
      <c r="O851">
        <v>94.934486646192127</v>
      </c>
      <c r="P851">
        <v>670020000</v>
      </c>
      <c r="Q851">
        <v>3895852</v>
      </c>
      <c r="R851">
        <v>2.6301770544619698</v>
      </c>
      <c r="S851">
        <v>3.4291343059318837</v>
      </c>
      <c r="T851">
        <f t="shared" si="54"/>
        <v>10.535885628293927</v>
      </c>
      <c r="U851">
        <f t="shared" si="55"/>
        <v>111.00488597249053</v>
      </c>
      <c r="V851">
        <f t="shared" si="52"/>
        <v>12.209998999999998</v>
      </c>
      <c r="W851">
        <f t="shared" si="53"/>
        <v>7.7751428682502066</v>
      </c>
    </row>
    <row r="852" spans="1:23" x14ac:dyDescent="0.2">
      <c r="A852" t="s">
        <v>258</v>
      </c>
      <c r="B852" t="s">
        <v>263</v>
      </c>
      <c r="C852">
        <v>1987</v>
      </c>
      <c r="D852" t="s">
        <v>133</v>
      </c>
      <c r="E852">
        <v>6535595523.6158619</v>
      </c>
      <c r="F852">
        <v>2.7704948353877228</v>
      </c>
      <c r="G852">
        <v>1634.838095389767</v>
      </c>
      <c r="H852">
        <v>0.15219689847690177</v>
      </c>
      <c r="I852">
        <v>13.54935179435178</v>
      </c>
      <c r="J852" t="s">
        <v>316</v>
      </c>
      <c r="K852">
        <v>19.311215335151012</v>
      </c>
      <c r="L852">
        <v>13.999926917280137</v>
      </c>
      <c r="M852">
        <v>49.672422298722005</v>
      </c>
      <c r="N852">
        <v>43.166452130695859</v>
      </c>
      <c r="O852">
        <v>92.838874429417871</v>
      </c>
      <c r="P852">
        <v>692010000</v>
      </c>
      <c r="Q852">
        <v>3997702</v>
      </c>
      <c r="R852">
        <v>2.5807298652466799</v>
      </c>
      <c r="S852">
        <v>2.963847452723412</v>
      </c>
      <c r="T852">
        <f t="shared" si="54"/>
        <v>10.588323550615643</v>
      </c>
      <c r="U852">
        <f t="shared" si="55"/>
        <v>112.11259561252186</v>
      </c>
      <c r="V852">
        <f t="shared" si="52"/>
        <v>14.269797129669959</v>
      </c>
      <c r="W852">
        <f t="shared" si="53"/>
        <v>6.5059701680261455</v>
      </c>
    </row>
    <row r="853" spans="1:23" x14ac:dyDescent="0.2">
      <c r="A853" t="s">
        <v>258</v>
      </c>
      <c r="B853" t="s">
        <v>263</v>
      </c>
      <c r="C853">
        <v>1988</v>
      </c>
      <c r="D853" t="s">
        <v>55</v>
      </c>
      <c r="E853">
        <v>6725731714.4491301</v>
      </c>
      <c r="F853">
        <v>2.9092404838430639</v>
      </c>
      <c r="G853">
        <v>1640.1307461305369</v>
      </c>
      <c r="H853">
        <v>0.323741583689241</v>
      </c>
      <c r="I853">
        <v>18.327100991006002</v>
      </c>
      <c r="J853" t="s">
        <v>316</v>
      </c>
      <c r="K853">
        <v>23.24847796599477</v>
      </c>
      <c r="L853">
        <v>18.535689725876143</v>
      </c>
      <c r="M853">
        <v>51.922652282262405</v>
      </c>
      <c r="N853">
        <v>43.25100154569256</v>
      </c>
      <c r="O853">
        <v>95.173653827954979</v>
      </c>
      <c r="P853">
        <v>677810000</v>
      </c>
      <c r="Q853">
        <v>4100729</v>
      </c>
      <c r="R853">
        <v>2.5445066751363501</v>
      </c>
      <c r="S853">
        <v>4.1984310343772986</v>
      </c>
      <c r="T853">
        <f t="shared" si="54"/>
        <v>10.077862584733145</v>
      </c>
      <c r="U853">
        <f t="shared" si="55"/>
        <v>101.56331427676423</v>
      </c>
      <c r="V853">
        <f t="shared" si="52"/>
        <v>10.975263732266255</v>
      </c>
      <c r="W853">
        <f t="shared" si="53"/>
        <v>8.6716507365698448</v>
      </c>
    </row>
    <row r="854" spans="1:23" x14ac:dyDescent="0.2">
      <c r="A854" t="s">
        <v>258</v>
      </c>
      <c r="B854" t="s">
        <v>263</v>
      </c>
      <c r="C854">
        <v>1989</v>
      </c>
      <c r="D854" t="s">
        <v>93</v>
      </c>
      <c r="E854">
        <v>6630254579.8999395</v>
      </c>
      <c r="F854">
        <v>-1.4195798851755086</v>
      </c>
      <c r="G854">
        <v>1576.5097604082359</v>
      </c>
      <c r="H854">
        <v>-3.8790191496865702</v>
      </c>
      <c r="I854">
        <v>10.993511034652375</v>
      </c>
      <c r="J854" t="s">
        <v>316</v>
      </c>
      <c r="K854">
        <v>25.961191187575928</v>
      </c>
      <c r="L854">
        <v>11.127159602061939</v>
      </c>
      <c r="M854">
        <v>52.746495058607209</v>
      </c>
      <c r="N854">
        <v>40.647470203894017</v>
      </c>
      <c r="O854">
        <v>93.39396526250124</v>
      </c>
      <c r="P854">
        <v>581020000</v>
      </c>
      <c r="Q854">
        <v>4205654</v>
      </c>
      <c r="R854">
        <v>2.5265047680598398</v>
      </c>
      <c r="S854">
        <v>5.7350350570287967</v>
      </c>
      <c r="T854">
        <f t="shared" si="54"/>
        <v>8.7631627563955234</v>
      </c>
      <c r="U854">
        <f t="shared" si="55"/>
        <v>76.793021495077582</v>
      </c>
      <c r="V854">
        <f t="shared" si="52"/>
        <v>7.7191316146540077</v>
      </c>
      <c r="W854">
        <f t="shared" si="53"/>
        <v>12.099024854713193</v>
      </c>
    </row>
    <row r="855" spans="1:23" x14ac:dyDescent="0.2">
      <c r="A855" t="s">
        <v>258</v>
      </c>
      <c r="B855" t="s">
        <v>263</v>
      </c>
      <c r="C855">
        <v>1990</v>
      </c>
      <c r="D855" t="s">
        <v>188</v>
      </c>
      <c r="E855">
        <v>6430540092.2039509</v>
      </c>
      <c r="F855">
        <v>-3.0121692204917281</v>
      </c>
      <c r="G855">
        <v>1490.9464702903324</v>
      </c>
      <c r="H855">
        <v>-5.4273872745162777</v>
      </c>
      <c r="I855">
        <v>17.122790625412875</v>
      </c>
      <c r="J855" t="s">
        <v>316</v>
      </c>
      <c r="K855">
        <v>25.125157662050583</v>
      </c>
      <c r="L855">
        <v>16.123792341200154</v>
      </c>
      <c r="M855">
        <v>48.946752486834413</v>
      </c>
      <c r="N855">
        <v>40.624796827254414</v>
      </c>
      <c r="O855">
        <v>89.571549314088827</v>
      </c>
      <c r="P855">
        <v>668300000</v>
      </c>
      <c r="Q855">
        <v>4313059</v>
      </c>
      <c r="R855">
        <v>2.5217586682028901</v>
      </c>
      <c r="S855">
        <v>4.8269103529678912</v>
      </c>
      <c r="T855">
        <f t="shared" si="54"/>
        <v>10.392595185126236</v>
      </c>
      <c r="U855">
        <f t="shared" si="55"/>
        <v>108.00603468190903</v>
      </c>
      <c r="V855">
        <f t="shared" si="52"/>
        <v>10.763281250000004</v>
      </c>
      <c r="W855">
        <f t="shared" si="53"/>
        <v>8.3219556595799986</v>
      </c>
    </row>
    <row r="856" spans="1:23" x14ac:dyDescent="0.2">
      <c r="A856" t="s">
        <v>258</v>
      </c>
      <c r="B856" t="s">
        <v>263</v>
      </c>
      <c r="C856">
        <v>1991</v>
      </c>
      <c r="D856" t="s">
        <v>95</v>
      </c>
      <c r="E856">
        <v>7044457176.9179726</v>
      </c>
      <c r="F856">
        <v>9.5468977086124056</v>
      </c>
      <c r="G856">
        <v>1592.6850617505179</v>
      </c>
      <c r="H856">
        <v>6.8237588328958338</v>
      </c>
      <c r="I856">
        <v>21.122210799253306</v>
      </c>
      <c r="J856" t="s">
        <v>316</v>
      </c>
      <c r="K856">
        <v>28.014754825826486</v>
      </c>
      <c r="L856">
        <v>17.514422010206346</v>
      </c>
      <c r="M856">
        <v>52.154981140448186</v>
      </c>
      <c r="N856">
        <v>42.264810295096524</v>
      </c>
      <c r="O856">
        <v>94.41979143554471</v>
      </c>
      <c r="P856">
        <v>630600000</v>
      </c>
      <c r="Q856">
        <v>4423007</v>
      </c>
      <c r="R856">
        <v>2.5172384375632699</v>
      </c>
      <c r="S856">
        <v>3.0817722792217688</v>
      </c>
      <c r="T856">
        <f t="shared" si="54"/>
        <v>8.9517188359982978</v>
      </c>
      <c r="U856">
        <f t="shared" si="55"/>
        <v>80.133270118766717</v>
      </c>
      <c r="V856">
        <f t="shared" si="52"/>
        <v>9.5468311833987798</v>
      </c>
      <c r="W856">
        <f t="shared" si="53"/>
        <v>9.8901708453516619</v>
      </c>
    </row>
    <row r="857" spans="1:23" x14ac:dyDescent="0.2">
      <c r="A857" t="s">
        <v>258</v>
      </c>
      <c r="B857" t="s">
        <v>263</v>
      </c>
      <c r="C857">
        <v>1992</v>
      </c>
      <c r="D857" t="s">
        <v>147</v>
      </c>
      <c r="E857">
        <v>8020050058.0838785</v>
      </c>
      <c r="F857">
        <v>13.84908526894813</v>
      </c>
      <c r="G857">
        <v>1768.27575627136</v>
      </c>
      <c r="H857">
        <v>11.024822090555105</v>
      </c>
      <c r="I857">
        <v>20.739589200585083</v>
      </c>
      <c r="J857" t="s">
        <v>316</v>
      </c>
      <c r="K857">
        <v>21.645749467203409</v>
      </c>
      <c r="L857">
        <v>25.451101112952877</v>
      </c>
      <c r="M857">
        <v>45.702107506511958</v>
      </c>
      <c r="N857">
        <v>47.849869760833528</v>
      </c>
      <c r="O857">
        <v>93.551977267345492</v>
      </c>
      <c r="P857">
        <v>683100000</v>
      </c>
      <c r="Q857">
        <v>4535520</v>
      </c>
      <c r="R857">
        <v>2.5119959199131299</v>
      </c>
      <c r="S857">
        <v>2.3823701519714011</v>
      </c>
      <c r="T857">
        <f t="shared" si="54"/>
        <v>8.5174031963985506</v>
      </c>
      <c r="U857">
        <f t="shared" si="55"/>
        <v>72.54615721002024</v>
      </c>
      <c r="V857">
        <f t="shared" si="52"/>
        <v>43.557883131201798</v>
      </c>
      <c r="W857">
        <f t="shared" si="53"/>
        <v>2.1477622543215702</v>
      </c>
    </row>
    <row r="858" spans="1:23" x14ac:dyDescent="0.2">
      <c r="A858" t="s">
        <v>258</v>
      </c>
      <c r="B858" t="s">
        <v>263</v>
      </c>
      <c r="C858">
        <v>1993</v>
      </c>
      <c r="D858" t="s">
        <v>67</v>
      </c>
      <c r="E858">
        <v>9479882503.2083759</v>
      </c>
      <c r="F858">
        <v>18.202285952729767</v>
      </c>
      <c r="G858">
        <v>2038.1720172301577</v>
      </c>
      <c r="H858">
        <v>15.263245000197784</v>
      </c>
      <c r="I858">
        <v>25.475983904987466</v>
      </c>
      <c r="J858" t="s">
        <v>316</v>
      </c>
      <c r="K858">
        <v>18.507941073740007</v>
      </c>
      <c r="L858">
        <v>33.331963592282889</v>
      </c>
      <c r="M858">
        <v>36.946027408518411</v>
      </c>
      <c r="N858">
        <v>52.643259846725968</v>
      </c>
      <c r="O858">
        <v>89.589287255244372</v>
      </c>
      <c r="P858">
        <v>535100000</v>
      </c>
      <c r="Q858">
        <v>4651169</v>
      </c>
      <c r="R858">
        <v>2.5178845133294798</v>
      </c>
      <c r="S858">
        <v>1.2453547387155837</v>
      </c>
      <c r="T858">
        <f t="shared" si="54"/>
        <v>5.6445847279109262</v>
      </c>
      <c r="U858">
        <f t="shared" si="55"/>
        <v>31.861336750565265</v>
      </c>
      <c r="V858">
        <f t="shared" si="52"/>
        <v>5.7073301047120415</v>
      </c>
      <c r="W858">
        <f t="shared" si="53"/>
        <v>15.697232438207557</v>
      </c>
    </row>
    <row r="859" spans="1:23" x14ac:dyDescent="0.2">
      <c r="A859" t="s">
        <v>258</v>
      </c>
      <c r="B859" t="s">
        <v>263</v>
      </c>
      <c r="C859">
        <v>1994</v>
      </c>
      <c r="D859" t="s">
        <v>310</v>
      </c>
      <c r="E859">
        <v>10043187460.27832</v>
      </c>
      <c r="F859">
        <v>5.9421090596776907</v>
      </c>
      <c r="G859">
        <v>2105.2225776512082</v>
      </c>
      <c r="H859">
        <v>3.289740014788876</v>
      </c>
      <c r="I859">
        <v>28.065407736303921</v>
      </c>
      <c r="J859" t="s">
        <v>316</v>
      </c>
      <c r="K859">
        <v>18.804316221543132</v>
      </c>
      <c r="L859">
        <v>35.133113935952842</v>
      </c>
      <c r="M859">
        <v>39.768057790716597</v>
      </c>
      <c r="N859">
        <v>53.534607525812348</v>
      </c>
      <c r="O859">
        <v>93.302665316528945</v>
      </c>
      <c r="P859">
        <v>525690000.00000006</v>
      </c>
      <c r="Q859">
        <v>4770606</v>
      </c>
      <c r="R859">
        <v>2.5354755002415099</v>
      </c>
      <c r="S859">
        <v>1.0349375196495101</v>
      </c>
      <c r="T859">
        <f t="shared" si="54"/>
        <v>5.2342944118005335</v>
      </c>
      <c r="U859">
        <f t="shared" si="55"/>
        <v>27.397837989406291</v>
      </c>
      <c r="V859">
        <f t="shared" si="52"/>
        <v>6.777490882749496</v>
      </c>
      <c r="W859">
        <f t="shared" si="53"/>
        <v>13.766549735095751</v>
      </c>
    </row>
    <row r="860" spans="1:23" x14ac:dyDescent="0.2">
      <c r="A860" t="s">
        <v>258</v>
      </c>
      <c r="B860" t="s">
        <v>263</v>
      </c>
      <c r="C860">
        <v>1995</v>
      </c>
      <c r="D860" t="s">
        <v>242</v>
      </c>
      <c r="E860">
        <v>9710512019.948288</v>
      </c>
      <c r="F860">
        <v>-3.3124487782966554</v>
      </c>
      <c r="G860">
        <v>1984.0548469167427</v>
      </c>
      <c r="H860">
        <v>-5.7555781521995755</v>
      </c>
      <c r="I860">
        <v>35.148685757411883</v>
      </c>
      <c r="J860" t="s">
        <v>316</v>
      </c>
      <c r="K860">
        <v>19.535517458472569</v>
      </c>
      <c r="L860">
        <v>39.277177264435721</v>
      </c>
      <c r="M860">
        <v>43.700994398437388</v>
      </c>
      <c r="N860">
        <v>61.038986553021132</v>
      </c>
      <c r="O860">
        <v>104.73998095145851</v>
      </c>
      <c r="P860">
        <v>547110000</v>
      </c>
      <c r="Q860">
        <v>4894276</v>
      </c>
      <c r="R860">
        <v>2.5593018160742602</v>
      </c>
      <c r="S860">
        <v>9.8050738668279038</v>
      </c>
      <c r="T860">
        <f t="shared" si="54"/>
        <v>5.6342034166280097</v>
      </c>
      <c r="U860">
        <f t="shared" si="55"/>
        <v>31.744248139942737</v>
      </c>
      <c r="V860">
        <f t="shared" si="52"/>
        <v>6.0410675017964977</v>
      </c>
      <c r="W860">
        <f t="shared" si="53"/>
        <v>17.337992154583745</v>
      </c>
    </row>
    <row r="861" spans="1:23" x14ac:dyDescent="0.2">
      <c r="A861" t="s">
        <v>258</v>
      </c>
      <c r="B861" t="s">
        <v>263</v>
      </c>
      <c r="C861">
        <v>1996</v>
      </c>
      <c r="D861" t="s">
        <v>280</v>
      </c>
      <c r="E861">
        <v>10461493479.995817</v>
      </c>
      <c r="F861">
        <v>7.7336957979639891</v>
      </c>
      <c r="G861">
        <v>2082.9516587257972</v>
      </c>
      <c r="H861">
        <v>4.9845805403384986</v>
      </c>
      <c r="I861">
        <v>26.20889237345181</v>
      </c>
      <c r="J861" t="s">
        <v>316</v>
      </c>
      <c r="K861">
        <v>17.229452367286267</v>
      </c>
      <c r="L861">
        <v>33.751181067596789</v>
      </c>
      <c r="M861">
        <v>48.398844687771359</v>
      </c>
      <c r="N861">
        <v>59.404507925294716</v>
      </c>
      <c r="O861">
        <v>107.80335261306608</v>
      </c>
      <c r="P861">
        <v>525320000.00000006</v>
      </c>
      <c r="Q861">
        <v>5022437</v>
      </c>
      <c r="R861">
        <v>2.5848915057533501</v>
      </c>
      <c r="S861">
        <v>2.1588224499015607</v>
      </c>
      <c r="T861">
        <f t="shared" si="54"/>
        <v>5.0214627672855947</v>
      </c>
      <c r="U861">
        <f t="shared" si="55"/>
        <v>25.215088323235502</v>
      </c>
      <c r="V861">
        <f t="shared" si="52"/>
        <v>9.7952617926300825</v>
      </c>
      <c r="W861">
        <f t="shared" si="53"/>
        <v>11.005663237523358</v>
      </c>
    </row>
    <row r="862" spans="1:23" x14ac:dyDescent="0.2">
      <c r="A862" t="s">
        <v>258</v>
      </c>
      <c r="B862" t="s">
        <v>263</v>
      </c>
      <c r="C862">
        <v>1997</v>
      </c>
      <c r="D862" t="s">
        <v>209</v>
      </c>
      <c r="E862">
        <v>10053036010.658571</v>
      </c>
      <c r="F862">
        <v>-3.9043896563935903</v>
      </c>
      <c r="G862">
        <v>1950.1865232678304</v>
      </c>
      <c r="H862">
        <v>-6.3738942236990397</v>
      </c>
      <c r="I862">
        <v>14.832520333622773</v>
      </c>
      <c r="J862" t="s">
        <v>316</v>
      </c>
      <c r="K862">
        <v>15.280416972710324</v>
      </c>
      <c r="L862">
        <v>20.164650545228543</v>
      </c>
      <c r="M862">
        <v>50.050452002938016</v>
      </c>
      <c r="N862">
        <v>49.157523023899657</v>
      </c>
      <c r="O862">
        <v>99.207975026837673</v>
      </c>
      <c r="P862">
        <v>517299999.99999994</v>
      </c>
      <c r="Q862">
        <v>5154910</v>
      </c>
      <c r="R862">
        <v>2.6034384464357099</v>
      </c>
      <c r="S862">
        <v>0.57884328820213249</v>
      </c>
      <c r="T862">
        <f t="shared" si="54"/>
        <v>5.1457092111431892</v>
      </c>
      <c r="U862">
        <f t="shared" si="55"/>
        <v>26.478323285643864</v>
      </c>
      <c r="V862">
        <f t="shared" si="52"/>
        <v>111.10399298909508</v>
      </c>
      <c r="W862">
        <f t="shared" si="53"/>
        <v>0.89292897903835922</v>
      </c>
    </row>
    <row r="863" spans="1:23" x14ac:dyDescent="0.2">
      <c r="A863" t="s">
        <v>258</v>
      </c>
      <c r="B863" t="s">
        <v>263</v>
      </c>
      <c r="C863">
        <v>1998</v>
      </c>
      <c r="D863" t="s">
        <v>119</v>
      </c>
      <c r="E863">
        <v>9674125701.5871696</v>
      </c>
      <c r="F863">
        <v>-3.7691132178345725</v>
      </c>
      <c r="G863">
        <v>1828.3500765967749</v>
      </c>
      <c r="H863">
        <v>-6.2474253214969622</v>
      </c>
      <c r="I863">
        <v>18.408179383762739</v>
      </c>
      <c r="J863" t="s">
        <v>316</v>
      </c>
      <c r="K863">
        <v>13.976935004356964</v>
      </c>
      <c r="L863">
        <v>23.128757240248092</v>
      </c>
      <c r="M863">
        <v>48.819442308678049</v>
      </c>
      <c r="N863">
        <v>54.041489825208878</v>
      </c>
      <c r="O863">
        <v>102.86093213388692</v>
      </c>
      <c r="P863">
        <v>625610000</v>
      </c>
      <c r="Q863">
        <v>5291178</v>
      </c>
      <c r="R863">
        <v>2.6091246851124699</v>
      </c>
      <c r="S863">
        <v>2.8929322612018744</v>
      </c>
      <c r="T863">
        <f t="shared" si="54"/>
        <v>6.4668376171436375</v>
      </c>
      <c r="U863">
        <f t="shared" si="55"/>
        <v>41.819988766503997</v>
      </c>
      <c r="V863">
        <f t="shared" si="52"/>
        <v>19.697433201875711</v>
      </c>
      <c r="W863">
        <f t="shared" si="53"/>
        <v>5.2220475165308287</v>
      </c>
    </row>
    <row r="864" spans="1:23" x14ac:dyDescent="0.2">
      <c r="A864" t="s">
        <v>258</v>
      </c>
      <c r="B864" t="s">
        <v>263</v>
      </c>
      <c r="C864">
        <v>1999</v>
      </c>
      <c r="D864" t="s">
        <v>177</v>
      </c>
      <c r="E864">
        <v>9853634327.4360809</v>
      </c>
      <c r="F864">
        <v>1.8555539940881687</v>
      </c>
      <c r="G864">
        <v>1814.505557877322</v>
      </c>
      <c r="H864">
        <v>-0.75721377960739744</v>
      </c>
      <c r="I864">
        <v>18.878932985343848</v>
      </c>
      <c r="J864" t="s">
        <v>316</v>
      </c>
      <c r="K864">
        <v>12.10232550236741</v>
      </c>
      <c r="L864">
        <v>26.598262386443452</v>
      </c>
      <c r="M864">
        <v>52.888438186719824</v>
      </c>
      <c r="N864">
        <v>63.118363879386493</v>
      </c>
      <c r="O864">
        <v>116.00680206610632</v>
      </c>
      <c r="P864">
        <v>362030000</v>
      </c>
      <c r="Q864">
        <v>5430479</v>
      </c>
      <c r="R864">
        <v>2.59864382934872</v>
      </c>
      <c r="S864">
        <v>8.527162114106531</v>
      </c>
      <c r="T864">
        <f t="shared" si="54"/>
        <v>3.6740758584066548</v>
      </c>
      <c r="U864">
        <f t="shared" si="55"/>
        <v>13.498833413326597</v>
      </c>
      <c r="V864">
        <f t="shared" si="52"/>
        <v>11.339945719182095</v>
      </c>
      <c r="W864">
        <f t="shared" si="53"/>
        <v>10.229925692666669</v>
      </c>
    </row>
    <row r="865" spans="1:23" x14ac:dyDescent="0.2">
      <c r="A865" t="s">
        <v>258</v>
      </c>
      <c r="B865" t="s">
        <v>263</v>
      </c>
      <c r="C865">
        <v>2000</v>
      </c>
      <c r="D865" t="s">
        <v>308</v>
      </c>
      <c r="E865">
        <v>9607801720.4379349</v>
      </c>
      <c r="F865">
        <v>-2.4948419926002288</v>
      </c>
      <c r="G865">
        <v>1724.2316835973038</v>
      </c>
      <c r="H865">
        <v>-4.975122500347922</v>
      </c>
      <c r="I865">
        <v>32.479973088131977</v>
      </c>
      <c r="J865" t="s">
        <v>316</v>
      </c>
      <c r="K865">
        <v>20.416384888761065</v>
      </c>
      <c r="L865">
        <v>38.826897635530734</v>
      </c>
      <c r="M865">
        <v>49.243478707450848</v>
      </c>
      <c r="N865">
        <v>66.178359251422577</v>
      </c>
      <c r="O865">
        <v>115.42183795887344</v>
      </c>
      <c r="P865">
        <v>483180000</v>
      </c>
      <c r="Q865">
        <v>5572222</v>
      </c>
      <c r="R865">
        <v>2.5766553508122101</v>
      </c>
      <c r="S865">
        <v>2.740303139173454</v>
      </c>
      <c r="T865">
        <f t="shared" si="54"/>
        <v>5.0290380053552575</v>
      </c>
      <c r="U865">
        <f t="shared" si="55"/>
        <v>25.291223259307586</v>
      </c>
      <c r="V865">
        <f t="shared" si="52"/>
        <v>6.8156275244563123</v>
      </c>
      <c r="W865">
        <f t="shared" si="53"/>
        <v>16.93488054397173</v>
      </c>
    </row>
    <row r="866" spans="1:23" x14ac:dyDescent="0.2">
      <c r="A866" t="s">
        <v>258</v>
      </c>
      <c r="B866" t="s">
        <v>263</v>
      </c>
      <c r="C866">
        <v>2001</v>
      </c>
      <c r="D866" t="s">
        <v>239</v>
      </c>
      <c r="E866">
        <v>9596148551.7057877</v>
      </c>
      <c r="F866">
        <v>-0.1212886055647715</v>
      </c>
      <c r="G866">
        <v>1678.7777077491619</v>
      </c>
      <c r="H866">
        <v>-2.6361872525918386</v>
      </c>
      <c r="I866">
        <v>28.348570411507133</v>
      </c>
      <c r="J866" t="s">
        <v>316</v>
      </c>
      <c r="K866">
        <v>21.159810701884325</v>
      </c>
      <c r="L866">
        <v>36.031454459759708</v>
      </c>
      <c r="M866">
        <v>52.250399661418015</v>
      </c>
      <c r="N866">
        <v>65.329967392245322</v>
      </c>
      <c r="O866">
        <v>117.58036705366335</v>
      </c>
      <c r="P866">
        <v>403560000</v>
      </c>
      <c r="Q866">
        <v>5716152</v>
      </c>
      <c r="R866">
        <v>2.5501954545087302</v>
      </c>
      <c r="S866">
        <v>2.0507245090951458</v>
      </c>
      <c r="T866">
        <f t="shared" si="54"/>
        <v>4.2054371899887286</v>
      </c>
      <c r="U866">
        <f t="shared" si="55"/>
        <v>17.685701958940292</v>
      </c>
      <c r="V866">
        <f t="shared" si="52"/>
        <v>8.9896217882290959</v>
      </c>
      <c r="W866">
        <f t="shared" si="53"/>
        <v>13.079567730827307</v>
      </c>
    </row>
    <row r="867" spans="1:23" x14ac:dyDescent="0.2">
      <c r="A867" t="s">
        <v>258</v>
      </c>
      <c r="B867" t="s">
        <v>263</v>
      </c>
      <c r="C867">
        <v>2002</v>
      </c>
      <c r="D867" t="s">
        <v>152</v>
      </c>
      <c r="E867">
        <v>9580900220.5017223</v>
      </c>
      <c r="F867">
        <v>-0.15890053308265806</v>
      </c>
      <c r="G867">
        <v>1634.3199889773466</v>
      </c>
      <c r="H867">
        <v>-2.6482195091464718</v>
      </c>
      <c r="I867">
        <v>17.479086773173137</v>
      </c>
      <c r="J867" t="s">
        <v>316</v>
      </c>
      <c r="K867">
        <v>19.423388100038604</v>
      </c>
      <c r="L867">
        <v>24.104494015700755</v>
      </c>
      <c r="M867">
        <v>58.003299729741308</v>
      </c>
      <c r="N867">
        <v>60.915810561537462</v>
      </c>
      <c r="O867">
        <v>118.91911029127877</v>
      </c>
      <c r="P867">
        <v>394780000</v>
      </c>
      <c r="Q867">
        <v>5862316</v>
      </c>
      <c r="R867">
        <v>2.5248895615891298</v>
      </c>
      <c r="S867">
        <v>0.60939298149856036</v>
      </c>
      <c r="T867">
        <f t="shared" si="54"/>
        <v>4.1204896295154878</v>
      </c>
      <c r="U867">
        <f t="shared" si="55"/>
        <v>16.978434786944682</v>
      </c>
      <c r="V867">
        <f t="shared" si="52"/>
        <v>40.830443956818172</v>
      </c>
      <c r="W867">
        <f t="shared" si="53"/>
        <v>2.9125108317961548</v>
      </c>
    </row>
    <row r="868" spans="1:23" x14ac:dyDescent="0.2">
      <c r="A868" t="s">
        <v>258</v>
      </c>
      <c r="B868" t="s">
        <v>263</v>
      </c>
      <c r="C868">
        <v>2003</v>
      </c>
      <c r="D868" t="s">
        <v>206</v>
      </c>
      <c r="E868">
        <v>9788240721.9088821</v>
      </c>
      <c r="F868">
        <v>2.1641025022208282</v>
      </c>
      <c r="G868">
        <v>1628.4628477216525</v>
      </c>
      <c r="H868">
        <v>-0.35838399427269962</v>
      </c>
      <c r="I868">
        <v>30.530557078929117</v>
      </c>
      <c r="J868" t="s">
        <v>316</v>
      </c>
      <c r="K868">
        <v>18.151936557937088</v>
      </c>
      <c r="L868">
        <v>35.308332824143378</v>
      </c>
      <c r="M868">
        <v>54.031102682955343</v>
      </c>
      <c r="N868">
        <v>69.417966323790523</v>
      </c>
      <c r="O868">
        <v>123.44906900674589</v>
      </c>
      <c r="P868">
        <v>358320000</v>
      </c>
      <c r="Q868">
        <v>6010724</v>
      </c>
      <c r="R868">
        <v>2.5000459829522699</v>
      </c>
      <c r="S868">
        <v>3.0955804589299758</v>
      </c>
      <c r="T868">
        <f t="shared" si="54"/>
        <v>3.6607191238970791</v>
      </c>
      <c r="U868">
        <f t="shared" si="55"/>
        <v>13.400864504065799</v>
      </c>
      <c r="V868">
        <f t="shared" si="52"/>
        <v>8.0230170285726423</v>
      </c>
      <c r="W868">
        <f t="shared" si="53"/>
        <v>15.38686364083518</v>
      </c>
    </row>
    <row r="869" spans="1:23" x14ac:dyDescent="0.2">
      <c r="A869" t="s">
        <v>258</v>
      </c>
      <c r="B869" t="s">
        <v>263</v>
      </c>
      <c r="C869">
        <v>2004</v>
      </c>
      <c r="D869" t="s">
        <v>116</v>
      </c>
      <c r="E869">
        <v>10054595953.90242</v>
      </c>
      <c r="F869">
        <v>2.7211757409823463</v>
      </c>
      <c r="G869">
        <v>1631.8377363727832</v>
      </c>
      <c r="H869">
        <v>0.20724382234769223</v>
      </c>
      <c r="I869">
        <v>30.419925405129145</v>
      </c>
      <c r="J869" t="s">
        <v>316</v>
      </c>
      <c r="K869">
        <v>18.133666800385974</v>
      </c>
      <c r="L869">
        <v>33.246494689488706</v>
      </c>
      <c r="M869">
        <v>58.91886141335393</v>
      </c>
      <c r="N869">
        <v>72.16404960289475</v>
      </c>
      <c r="O869">
        <v>131.08291101624869</v>
      </c>
      <c r="P869">
        <v>367500000</v>
      </c>
      <c r="Q869">
        <v>6161517</v>
      </c>
      <c r="R869">
        <v>2.4777806278776602</v>
      </c>
      <c r="S869">
        <v>0.76093856778449487</v>
      </c>
      <c r="T869">
        <f t="shared" si="54"/>
        <v>3.6550449335297732</v>
      </c>
      <c r="U869">
        <f t="shared" si="55"/>
        <v>13.359353466121664</v>
      </c>
      <c r="V869">
        <f t="shared" si="52"/>
        <v>9.8966439087486489</v>
      </c>
      <c r="W869">
        <f t="shared" si="53"/>
        <v>13.245188189540819</v>
      </c>
    </row>
    <row r="870" spans="1:23" x14ac:dyDescent="0.2">
      <c r="A870" t="s">
        <v>258</v>
      </c>
      <c r="B870" t="s">
        <v>263</v>
      </c>
      <c r="C870">
        <v>2005</v>
      </c>
      <c r="D870" t="s">
        <v>39</v>
      </c>
      <c r="E870">
        <v>10692539548.069452</v>
      </c>
      <c r="F870">
        <v>6.3447959230965409</v>
      </c>
      <c r="G870">
        <v>1693.2751054830005</v>
      </c>
      <c r="H870">
        <v>3.7649190076201506</v>
      </c>
      <c r="I870" t="s">
        <v>316</v>
      </c>
      <c r="J870" t="s">
        <v>316</v>
      </c>
      <c r="K870" t="s">
        <v>316</v>
      </c>
      <c r="L870" t="s">
        <v>316</v>
      </c>
      <c r="M870" t="s">
        <v>316</v>
      </c>
      <c r="N870" t="s">
        <v>316</v>
      </c>
      <c r="O870" t="s">
        <v>316</v>
      </c>
      <c r="P870">
        <v>336080000</v>
      </c>
      <c r="Q870">
        <v>6314709</v>
      </c>
      <c r="R870">
        <v>2.4558660519965301</v>
      </c>
      <c r="S870">
        <v>0.653912795070691</v>
      </c>
      <c r="T870">
        <f t="shared" si="54"/>
        <v>3.143126087952413</v>
      </c>
      <c r="U870">
        <f t="shared" si="55"/>
        <v>9.8792416047670404</v>
      </c>
      <c r="V870" t="e">
        <f t="shared" si="52"/>
        <v>#VALUE!</v>
      </c>
      <c r="W870" t="e">
        <f t="shared" si="53"/>
        <v>#VALUE!</v>
      </c>
    </row>
    <row r="871" spans="1:23" x14ac:dyDescent="0.2">
      <c r="A871" t="s">
        <v>258</v>
      </c>
      <c r="B871" t="s">
        <v>263</v>
      </c>
      <c r="C871">
        <v>2006</v>
      </c>
      <c r="D871" t="s">
        <v>285</v>
      </c>
      <c r="E871">
        <v>10937876243.438036</v>
      </c>
      <c r="F871">
        <v>2.2944661019549812</v>
      </c>
      <c r="G871">
        <v>1690.4816742538856</v>
      </c>
      <c r="H871">
        <v>-0.16497208398502039</v>
      </c>
      <c r="I871" t="s">
        <v>316</v>
      </c>
      <c r="J871" t="s">
        <v>316</v>
      </c>
      <c r="K871" t="s">
        <v>316</v>
      </c>
      <c r="L871" t="s">
        <v>316</v>
      </c>
      <c r="M871" t="s">
        <v>316</v>
      </c>
      <c r="N871" t="s">
        <v>316</v>
      </c>
      <c r="O871" t="s">
        <v>316</v>
      </c>
      <c r="P871">
        <v>341040000</v>
      </c>
      <c r="Q871">
        <v>6470272</v>
      </c>
      <c r="R871">
        <v>2.4336473834008299</v>
      </c>
      <c r="S871">
        <v>0.14178649192626791</v>
      </c>
      <c r="T871">
        <f t="shared" si="54"/>
        <v>3.1179727436082509</v>
      </c>
      <c r="U871">
        <f t="shared" si="55"/>
        <v>9.7217540298839644</v>
      </c>
      <c r="V871" t="e">
        <f t="shared" si="52"/>
        <v>#VALUE!</v>
      </c>
      <c r="W871" t="e">
        <f t="shared" si="53"/>
        <v>#VALUE!</v>
      </c>
    </row>
    <row r="872" spans="1:23" x14ac:dyDescent="0.2">
      <c r="A872" t="s">
        <v>258</v>
      </c>
      <c r="B872" t="s">
        <v>263</v>
      </c>
      <c r="C872">
        <v>2007</v>
      </c>
      <c r="D872" t="s">
        <v>13</v>
      </c>
      <c r="E872">
        <v>12151737734.161512</v>
      </c>
      <c r="F872">
        <v>11.097780443911205</v>
      </c>
      <c r="G872">
        <v>1833.415923446521</v>
      </c>
      <c r="H872">
        <v>8.4552380170415944</v>
      </c>
      <c r="I872" t="s">
        <v>316</v>
      </c>
      <c r="J872" t="s">
        <v>316</v>
      </c>
      <c r="K872" t="s">
        <v>316</v>
      </c>
      <c r="L872" t="s">
        <v>316</v>
      </c>
      <c r="M872" t="s">
        <v>316</v>
      </c>
      <c r="N872" t="s">
        <v>316</v>
      </c>
      <c r="O872" t="s">
        <v>316</v>
      </c>
      <c r="P872">
        <v>340830000</v>
      </c>
      <c r="Q872">
        <v>6627922</v>
      </c>
      <c r="R872">
        <v>2.40731834245691</v>
      </c>
      <c r="S872">
        <v>0.99065738428471373</v>
      </c>
      <c r="T872">
        <f t="shared" si="54"/>
        <v>2.8047840354704445</v>
      </c>
      <c r="U872">
        <f t="shared" si="55"/>
        <v>7.8668134856298719</v>
      </c>
      <c r="V872" t="e">
        <f t="shared" si="52"/>
        <v>#VALUE!</v>
      </c>
      <c r="W872" t="e">
        <f t="shared" si="53"/>
        <v>#VALUE!</v>
      </c>
    </row>
    <row r="873" spans="1:23" x14ac:dyDescent="0.2">
      <c r="A873" t="s">
        <v>258</v>
      </c>
      <c r="B873" t="s">
        <v>263</v>
      </c>
      <c r="C873">
        <v>2008</v>
      </c>
      <c r="D873" t="s">
        <v>254</v>
      </c>
      <c r="E873">
        <v>12115978030.786144</v>
      </c>
      <c r="F873">
        <v>-0.29427645788337031</v>
      </c>
      <c r="G873">
        <v>1785.1251233811804</v>
      </c>
      <c r="H873">
        <v>-2.6339249838389946</v>
      </c>
      <c r="I873" t="s">
        <v>316</v>
      </c>
      <c r="J873" t="s">
        <v>316</v>
      </c>
      <c r="K873" t="s">
        <v>316</v>
      </c>
      <c r="L873" t="s">
        <v>316</v>
      </c>
      <c r="M873" t="s">
        <v>316</v>
      </c>
      <c r="N873" t="s">
        <v>316</v>
      </c>
      <c r="O873" t="s">
        <v>316</v>
      </c>
      <c r="P873">
        <v>307750000</v>
      </c>
      <c r="Q873">
        <v>6787187</v>
      </c>
      <c r="R873">
        <v>2.3745238777097599</v>
      </c>
      <c r="S873">
        <v>-0.2621234986732161</v>
      </c>
      <c r="T873">
        <f t="shared" si="54"/>
        <v>2.5400343184679057</v>
      </c>
      <c r="U873">
        <f t="shared" si="55"/>
        <v>6.451774338994718</v>
      </c>
      <c r="V873" t="e">
        <f t="shared" si="52"/>
        <v>#VALUE!</v>
      </c>
      <c r="W873" t="e">
        <f t="shared" si="53"/>
        <v>#VALUE!</v>
      </c>
    </row>
    <row r="874" spans="1:23" x14ac:dyDescent="0.2">
      <c r="A874" t="s">
        <v>258</v>
      </c>
      <c r="B874" t="s">
        <v>263</v>
      </c>
      <c r="C874">
        <v>2009</v>
      </c>
      <c r="D874" t="s">
        <v>182</v>
      </c>
      <c r="E874">
        <v>12940537475.444407</v>
      </c>
      <c r="F874">
        <v>6.8055541415071445</v>
      </c>
      <c r="G874">
        <v>1862.6320539680844</v>
      </c>
      <c r="H874">
        <v>4.3418206136777115</v>
      </c>
      <c r="I874" t="s">
        <v>316</v>
      </c>
      <c r="J874" t="s">
        <v>316</v>
      </c>
      <c r="K874" t="s">
        <v>316</v>
      </c>
      <c r="L874" t="s">
        <v>316</v>
      </c>
      <c r="M874" t="s">
        <v>316</v>
      </c>
      <c r="N874" t="s">
        <v>316</v>
      </c>
      <c r="O874" t="s">
        <v>316</v>
      </c>
      <c r="P874">
        <v>418980000</v>
      </c>
      <c r="Q874">
        <v>6947447</v>
      </c>
      <c r="R874">
        <v>2.3337683945743199</v>
      </c>
      <c r="S874">
        <v>3.6044164910409759</v>
      </c>
      <c r="T874">
        <f t="shared" si="54"/>
        <v>3.2377325964632031</v>
      </c>
      <c r="U874">
        <f t="shared" si="55"/>
        <v>10.482912366200354</v>
      </c>
      <c r="V874" t="e">
        <f t="shared" si="52"/>
        <v>#VALUE!</v>
      </c>
      <c r="W874" t="e">
        <f t="shared" si="53"/>
        <v>#VALUE!</v>
      </c>
    </row>
    <row r="875" spans="1:23" x14ac:dyDescent="0.2">
      <c r="A875" t="s">
        <v>258</v>
      </c>
      <c r="B875" t="s">
        <v>263</v>
      </c>
      <c r="C875">
        <v>2010</v>
      </c>
      <c r="D875" t="s">
        <v>54</v>
      </c>
      <c r="E875">
        <v>14250726289.854006</v>
      </c>
      <c r="F875">
        <v>10.124686218758512</v>
      </c>
      <c r="G875">
        <v>2004.8181117508859</v>
      </c>
      <c r="H875">
        <v>7.6336095193837821</v>
      </c>
      <c r="I875" t="s">
        <v>316</v>
      </c>
      <c r="J875" t="s">
        <v>316</v>
      </c>
      <c r="K875" t="s">
        <v>316</v>
      </c>
      <c r="L875" t="s">
        <v>316</v>
      </c>
      <c r="M875" t="s">
        <v>316</v>
      </c>
      <c r="N875" t="s">
        <v>316</v>
      </c>
      <c r="O875" t="s">
        <v>316</v>
      </c>
      <c r="P875">
        <v>449640000</v>
      </c>
      <c r="Q875">
        <v>7108239</v>
      </c>
      <c r="R875">
        <v>2.28802798506389</v>
      </c>
      <c r="S875">
        <v>0.20153841746838388</v>
      </c>
      <c r="T875">
        <f t="shared" si="54"/>
        <v>3.1552076073492983</v>
      </c>
      <c r="U875">
        <f t="shared" si="55"/>
        <v>9.9553350454748841</v>
      </c>
      <c r="V875" t="e">
        <f t="shared" si="52"/>
        <v>#VALUE!</v>
      </c>
      <c r="W875" t="e">
        <f t="shared" si="53"/>
        <v>#VALUE!</v>
      </c>
    </row>
    <row r="876" spans="1:23" x14ac:dyDescent="0.2">
      <c r="A876" t="s">
        <v>258</v>
      </c>
      <c r="B876" t="s">
        <v>263</v>
      </c>
      <c r="C876">
        <v>2011</v>
      </c>
      <c r="D876" t="s">
        <v>297</v>
      </c>
      <c r="E876">
        <v>14408526151.188683</v>
      </c>
      <c r="F876">
        <v>1.1073110108572166</v>
      </c>
      <c r="G876">
        <v>1982.0933254521151</v>
      </c>
      <c r="H876">
        <v>-1.1335086293152159</v>
      </c>
      <c r="I876" t="s">
        <v>316</v>
      </c>
      <c r="J876" t="s">
        <v>316</v>
      </c>
      <c r="K876" t="s">
        <v>316</v>
      </c>
      <c r="L876" t="s">
        <v>316</v>
      </c>
      <c r="M876" t="s">
        <v>316</v>
      </c>
      <c r="N876" t="s">
        <v>316</v>
      </c>
      <c r="O876" t="s">
        <v>316</v>
      </c>
      <c r="P876">
        <v>464440000</v>
      </c>
      <c r="Q876">
        <v>7269348</v>
      </c>
      <c r="R876">
        <v>2.2412070079583599</v>
      </c>
      <c r="S876">
        <v>-1.7227365287891292</v>
      </c>
      <c r="T876">
        <f t="shared" si="54"/>
        <v>3.2233692407303187</v>
      </c>
      <c r="U876">
        <f t="shared" si="55"/>
        <v>10.390109262086352</v>
      </c>
      <c r="V876" t="e">
        <f t="shared" si="52"/>
        <v>#VALUE!</v>
      </c>
      <c r="W876" t="e">
        <f t="shared" si="53"/>
        <v>#VALUE!</v>
      </c>
    </row>
    <row r="877" spans="1:23" x14ac:dyDescent="0.2">
      <c r="A877" t="s">
        <v>258</v>
      </c>
      <c r="B877" t="s">
        <v>263</v>
      </c>
      <c r="C877">
        <v>2012</v>
      </c>
      <c r="D877" t="s">
        <v>231</v>
      </c>
      <c r="E877">
        <v>15078295061.183111</v>
      </c>
      <c r="F877">
        <v>4.6484206848538321</v>
      </c>
      <c r="G877">
        <v>2029.1519098501315</v>
      </c>
      <c r="H877">
        <v>2.3741861088847571</v>
      </c>
      <c r="I877" t="s">
        <v>316</v>
      </c>
      <c r="J877" t="s">
        <v>316</v>
      </c>
      <c r="K877" t="s">
        <v>316</v>
      </c>
      <c r="L877" t="s">
        <v>316</v>
      </c>
      <c r="M877" t="s">
        <v>316</v>
      </c>
      <c r="N877" t="s">
        <v>316</v>
      </c>
      <c r="O877" t="s">
        <v>316</v>
      </c>
      <c r="P877">
        <v>521890000</v>
      </c>
      <c r="Q877">
        <v>7430836</v>
      </c>
      <c r="R877">
        <v>2.19717653315635</v>
      </c>
      <c r="S877">
        <v>-0.29950625805253644</v>
      </c>
      <c r="T877">
        <f t="shared" si="54"/>
        <v>3.4612003405048775</v>
      </c>
      <c r="U877">
        <f t="shared" si="55"/>
        <v>11.97990779711108</v>
      </c>
      <c r="V877" t="e">
        <f t="shared" si="52"/>
        <v>#VALUE!</v>
      </c>
      <c r="W877" t="e">
        <f t="shared" si="53"/>
        <v>#VALUE!</v>
      </c>
    </row>
    <row r="878" spans="1:23" x14ac:dyDescent="0.2">
      <c r="A878" t="s">
        <v>258</v>
      </c>
      <c r="B878" t="s">
        <v>263</v>
      </c>
      <c r="C878">
        <v>2013</v>
      </c>
      <c r="D878" t="s">
        <v>142</v>
      </c>
      <c r="E878">
        <v>15655783399.244946</v>
      </c>
      <c r="F878">
        <v>3.8299312735197333</v>
      </c>
      <c r="G878">
        <v>2061.9072509843049</v>
      </c>
      <c r="H878">
        <v>1.6142379964343263</v>
      </c>
      <c r="I878" t="s">
        <v>316</v>
      </c>
      <c r="J878" t="s">
        <v>316</v>
      </c>
      <c r="K878" t="s">
        <v>316</v>
      </c>
      <c r="L878" t="s">
        <v>316</v>
      </c>
      <c r="M878" t="s">
        <v>316</v>
      </c>
      <c r="N878" t="s">
        <v>316</v>
      </c>
      <c r="O878" t="s">
        <v>316</v>
      </c>
      <c r="P878">
        <v>533370000</v>
      </c>
      <c r="Q878">
        <v>7592865</v>
      </c>
      <c r="R878">
        <v>2.15706213154454</v>
      </c>
      <c r="S878">
        <v>8.5706120528906804E-2</v>
      </c>
      <c r="T878">
        <f t="shared" si="54"/>
        <v>3.4068560250119688</v>
      </c>
      <c r="U878">
        <f t="shared" si="55"/>
        <v>11.606667975160352</v>
      </c>
      <c r="V878" t="e">
        <f t="shared" si="52"/>
        <v>#VALUE!</v>
      </c>
      <c r="W878" t="e">
        <f t="shared" si="53"/>
        <v>#VALUE!</v>
      </c>
    </row>
    <row r="879" spans="1:23" x14ac:dyDescent="0.2">
      <c r="A879" t="s">
        <v>258</v>
      </c>
      <c r="B879" t="s">
        <v>263</v>
      </c>
      <c r="C879">
        <v>2014</v>
      </c>
      <c r="D879" t="s">
        <v>194</v>
      </c>
      <c r="E879">
        <v>18070132678.121387</v>
      </c>
      <c r="F879">
        <v>15.421453001150255</v>
      </c>
      <c r="G879">
        <v>2329.8908721839748</v>
      </c>
      <c r="H879">
        <v>12.9968804887679</v>
      </c>
      <c r="I879" t="s">
        <v>316</v>
      </c>
      <c r="J879" t="s">
        <v>316</v>
      </c>
      <c r="K879" t="s">
        <v>316</v>
      </c>
      <c r="L879" t="s">
        <v>316</v>
      </c>
      <c r="M879" t="s">
        <v>316</v>
      </c>
      <c r="N879" t="s">
        <v>316</v>
      </c>
      <c r="O879" t="s">
        <v>316</v>
      </c>
      <c r="P879">
        <v>493870000</v>
      </c>
      <c r="Q879">
        <v>7755785</v>
      </c>
      <c r="R879">
        <v>2.1230025982456699</v>
      </c>
      <c r="S879">
        <v>-0.1317837488388281</v>
      </c>
      <c r="T879">
        <f t="shared" si="54"/>
        <v>2.7330734577171012</v>
      </c>
      <c r="U879">
        <f t="shared" si="55"/>
        <v>7.469690525277711</v>
      </c>
      <c r="V879" t="e">
        <f t="shared" si="52"/>
        <v>#VALUE!</v>
      </c>
      <c r="W879" t="e">
        <f t="shared" si="53"/>
        <v>#VALUE!</v>
      </c>
    </row>
    <row r="880" spans="1:23" x14ac:dyDescent="0.2">
      <c r="A880" t="s">
        <v>258</v>
      </c>
      <c r="B880" t="s">
        <v>263</v>
      </c>
      <c r="C880">
        <v>2015</v>
      </c>
      <c r="D880" t="s">
        <v>104</v>
      </c>
      <c r="E880">
        <v>19027666646.626194</v>
      </c>
      <c r="F880">
        <v>5.2989869281045827</v>
      </c>
      <c r="G880">
        <v>2402.5362487966836</v>
      </c>
      <c r="H880">
        <v>3.1179733557483331</v>
      </c>
      <c r="I880" t="s">
        <v>316</v>
      </c>
      <c r="J880" t="s">
        <v>316</v>
      </c>
      <c r="K880" t="s">
        <v>316</v>
      </c>
      <c r="L880" t="s">
        <v>316</v>
      </c>
      <c r="M880" t="s">
        <v>316</v>
      </c>
      <c r="N880" t="s">
        <v>316</v>
      </c>
      <c r="O880" t="s">
        <v>316</v>
      </c>
      <c r="P880">
        <v>592440000</v>
      </c>
      <c r="Q880">
        <v>7919825</v>
      </c>
      <c r="R880">
        <v>2.0930093100904599</v>
      </c>
      <c r="S880">
        <v>0.98588915243594877</v>
      </c>
      <c r="T880">
        <f t="shared" si="54"/>
        <v>3.113571469390052</v>
      </c>
      <c r="U880">
        <f t="shared" si="55"/>
        <v>9.6943272949997272</v>
      </c>
      <c r="V880" t="e">
        <f t="shared" si="52"/>
        <v>#VALUE!</v>
      </c>
      <c r="W880" t="e">
        <f t="shared" si="53"/>
        <v>#VALUE!</v>
      </c>
    </row>
    <row r="881" spans="1:23" x14ac:dyDescent="0.2">
      <c r="A881" t="s">
        <v>258</v>
      </c>
      <c r="B881" t="s">
        <v>263</v>
      </c>
      <c r="C881">
        <v>2016</v>
      </c>
      <c r="D881" t="s">
        <v>29</v>
      </c>
      <c r="E881">
        <v>19330660417.714382</v>
      </c>
      <c r="F881">
        <v>1.5923853235147618</v>
      </c>
      <c r="G881">
        <v>2390.9315938279192</v>
      </c>
      <c r="H881">
        <v>-0.48301685248563331</v>
      </c>
      <c r="I881" t="s">
        <v>316</v>
      </c>
      <c r="J881" t="s">
        <v>316</v>
      </c>
      <c r="K881" t="s">
        <v>316</v>
      </c>
      <c r="L881" t="s">
        <v>316</v>
      </c>
      <c r="M881" t="s">
        <v>316</v>
      </c>
      <c r="N881" t="s">
        <v>316</v>
      </c>
      <c r="O881" t="s">
        <v>316</v>
      </c>
      <c r="P881">
        <v>531580000.00000006</v>
      </c>
      <c r="Q881">
        <v>8084991</v>
      </c>
      <c r="R881">
        <v>2.0640270233289701</v>
      </c>
      <c r="S881">
        <v>-0.20900549469944066</v>
      </c>
      <c r="T881">
        <f t="shared" si="54"/>
        <v>2.7499319139291623</v>
      </c>
      <c r="U881">
        <f t="shared" si="55"/>
        <v>7.5621255312461058</v>
      </c>
      <c r="V881" t="e">
        <f t="shared" si="52"/>
        <v>#VALUE!</v>
      </c>
      <c r="W881" t="e">
        <f t="shared" si="53"/>
        <v>#VALUE!</v>
      </c>
    </row>
    <row r="882" spans="1:23" x14ac:dyDescent="0.2">
      <c r="A882" t="s">
        <v>258</v>
      </c>
      <c r="B882" t="s">
        <v>263</v>
      </c>
      <c r="C882">
        <v>2017</v>
      </c>
      <c r="D882" t="s">
        <v>276</v>
      </c>
      <c r="E882">
        <v>19822767444.486229</v>
      </c>
      <c r="F882">
        <v>2.5457331313982792</v>
      </c>
      <c r="G882">
        <v>2402.4213128388737</v>
      </c>
      <c r="H882">
        <v>0.48055406690075131</v>
      </c>
      <c r="I882" t="s">
        <v>316</v>
      </c>
      <c r="J882" t="s">
        <v>316</v>
      </c>
      <c r="K882" t="s">
        <v>316</v>
      </c>
      <c r="L882" t="s">
        <v>316</v>
      </c>
      <c r="M882" t="s">
        <v>316</v>
      </c>
      <c r="N882" t="s">
        <v>316</v>
      </c>
      <c r="O882" t="s">
        <v>316</v>
      </c>
      <c r="P882">
        <v>504410000</v>
      </c>
      <c r="Q882">
        <v>8251162</v>
      </c>
      <c r="R882">
        <v>2.0344659057312802</v>
      </c>
      <c r="S882">
        <v>-0.8773570357305891</v>
      </c>
      <c r="T882">
        <f t="shared" si="54"/>
        <v>2.5445992917618745</v>
      </c>
      <c r="U882">
        <f t="shared" si="55"/>
        <v>6.4749855556350333</v>
      </c>
      <c r="V882" t="e">
        <f t="shared" si="52"/>
        <v>#VALUE!</v>
      </c>
      <c r="W882" t="e">
        <f t="shared" si="53"/>
        <v>#VALUE!</v>
      </c>
    </row>
    <row r="883" spans="1:23" x14ac:dyDescent="0.2">
      <c r="A883" t="s">
        <v>258</v>
      </c>
      <c r="B883" t="s">
        <v>263</v>
      </c>
      <c r="C883">
        <v>2018</v>
      </c>
      <c r="D883" t="s">
        <v>1</v>
      </c>
      <c r="E883" t="s">
        <v>316</v>
      </c>
      <c r="F883" t="s">
        <v>316</v>
      </c>
      <c r="G883" t="s">
        <v>316</v>
      </c>
      <c r="H883" t="s">
        <v>316</v>
      </c>
      <c r="I883" t="s">
        <v>316</v>
      </c>
      <c r="J883" t="s">
        <v>316</v>
      </c>
      <c r="K883" t="s">
        <v>316</v>
      </c>
      <c r="L883" t="s">
        <v>316</v>
      </c>
      <c r="M883" t="s">
        <v>316</v>
      </c>
      <c r="N883" t="s">
        <v>316</v>
      </c>
      <c r="O883" t="s">
        <v>316</v>
      </c>
      <c r="P883" t="s">
        <v>316</v>
      </c>
      <c r="Q883" t="s">
        <v>316</v>
      </c>
      <c r="R883" t="s">
        <v>316</v>
      </c>
      <c r="S883" t="s">
        <v>316</v>
      </c>
      <c r="T883" t="e">
        <f t="shared" si="54"/>
        <v>#VALUE!</v>
      </c>
      <c r="U883" t="e">
        <f t="shared" si="55"/>
        <v>#VALUE!</v>
      </c>
      <c r="V883" t="e">
        <f t="shared" si="52"/>
        <v>#VALUE!</v>
      </c>
      <c r="W883" t="e">
        <f t="shared" si="53"/>
        <v>#VALUE!</v>
      </c>
    </row>
    <row r="884" spans="1:23" x14ac:dyDescent="0.2">
      <c r="A884" t="s">
        <v>123</v>
      </c>
      <c r="B884" t="s">
        <v>115</v>
      </c>
      <c r="C884">
        <v>1970</v>
      </c>
      <c r="D884" t="s">
        <v>178</v>
      </c>
      <c r="E884">
        <v>5272064110.6639462</v>
      </c>
      <c r="F884">
        <v>8.5620455105254223</v>
      </c>
      <c r="G884">
        <v>1238.2989827760498</v>
      </c>
      <c r="H884">
        <v>5.3833168524527508</v>
      </c>
      <c r="I884" t="s">
        <v>316</v>
      </c>
      <c r="J884">
        <v>797399906.32977116</v>
      </c>
      <c r="K884">
        <v>11.450695106343778</v>
      </c>
      <c r="L884">
        <v>17.201177409180161</v>
      </c>
      <c r="M884">
        <v>26.424611338597309</v>
      </c>
      <c r="N884">
        <v>23.477336344967416</v>
      </c>
      <c r="O884">
        <v>49.901947683564721</v>
      </c>
      <c r="P884">
        <v>258860000</v>
      </c>
      <c r="Q884">
        <v>4257505</v>
      </c>
      <c r="R884">
        <v>2.9717518114335899</v>
      </c>
      <c r="S884">
        <v>0.38538383149410238</v>
      </c>
      <c r="T884">
        <f t="shared" si="54"/>
        <v>4.9100313381318124</v>
      </c>
      <c r="U884">
        <f t="shared" si="55"/>
        <v>24.108407741436476</v>
      </c>
      <c r="V884">
        <f t="shared" si="52"/>
        <v>16.931554670473755</v>
      </c>
      <c r="W884">
        <f t="shared" si="53"/>
        <v>2.9472749936298932</v>
      </c>
    </row>
    <row r="885" spans="1:23" x14ac:dyDescent="0.2">
      <c r="A885" t="s">
        <v>123</v>
      </c>
      <c r="B885" t="s">
        <v>115</v>
      </c>
      <c r="C885">
        <v>1971</v>
      </c>
      <c r="D885" t="s">
        <v>85</v>
      </c>
      <c r="E885">
        <v>5264659526.2083645</v>
      </c>
      <c r="F885">
        <v>-0.14044943878062099</v>
      </c>
      <c r="G885">
        <v>1199.6604561803633</v>
      </c>
      <c r="H885">
        <v>-3.1202905867745869</v>
      </c>
      <c r="I885" t="s">
        <v>316</v>
      </c>
      <c r="J885">
        <v>821616039.87775207</v>
      </c>
      <c r="K885">
        <v>12.333413230046618</v>
      </c>
      <c r="L885">
        <v>14.962507625102539</v>
      </c>
      <c r="M885">
        <v>27.674971281111716</v>
      </c>
      <c r="N885">
        <v>22.360098076959471</v>
      </c>
      <c r="O885">
        <v>50.035069358071183</v>
      </c>
      <c r="P885">
        <v>304300000</v>
      </c>
      <c r="Q885">
        <v>4388458</v>
      </c>
      <c r="R885">
        <v>3.0294604583831002</v>
      </c>
      <c r="S885">
        <v>0.73158960889243618</v>
      </c>
      <c r="T885">
        <f t="shared" si="54"/>
        <v>5.7800508937974655</v>
      </c>
      <c r="U885">
        <f t="shared" si="55"/>
        <v>33.408988334888882</v>
      </c>
      <c r="V885">
        <f t="shared" si="52"/>
        <v>9.4141604956786686</v>
      </c>
      <c r="W885">
        <f t="shared" si="53"/>
        <v>5.3148732041522457</v>
      </c>
    </row>
    <row r="886" spans="1:23" x14ac:dyDescent="0.2">
      <c r="A886" t="s">
        <v>123</v>
      </c>
      <c r="B886" t="s">
        <v>115</v>
      </c>
      <c r="C886">
        <v>1972</v>
      </c>
      <c r="D886" t="s">
        <v>15</v>
      </c>
      <c r="E886">
        <v>5600713742.4975262</v>
      </c>
      <c r="F886">
        <v>6.3832089162884529</v>
      </c>
      <c r="G886">
        <v>1237.6956121983947</v>
      </c>
      <c r="H886">
        <v>3.1704934360454757</v>
      </c>
      <c r="I886" t="s">
        <v>316</v>
      </c>
      <c r="J886">
        <v>935695311.6300658</v>
      </c>
      <c r="K886">
        <v>12.376223485279301</v>
      </c>
      <c r="L886">
        <v>18.399645503255286</v>
      </c>
      <c r="M886">
        <v>29.244442191300696</v>
      </c>
      <c r="N886">
        <v>26.456877692817816</v>
      </c>
      <c r="O886">
        <v>55.701319884118519</v>
      </c>
      <c r="P886">
        <v>238930000</v>
      </c>
      <c r="Q886">
        <v>4525114</v>
      </c>
      <c r="R886">
        <v>3.0664857668738801</v>
      </c>
      <c r="S886">
        <v>0.93777534974083598</v>
      </c>
      <c r="T886">
        <f t="shared" si="54"/>
        <v>4.2660634159362329</v>
      </c>
      <c r="U886">
        <f t="shared" si="55"/>
        <v>18.199297068789519</v>
      </c>
      <c r="V886">
        <f t="shared" si="52"/>
        <v>19.982073926696124</v>
      </c>
      <c r="W886">
        <f t="shared" si="53"/>
        <v>2.7875644984828796</v>
      </c>
    </row>
    <row r="887" spans="1:23" x14ac:dyDescent="0.2">
      <c r="A887" t="s">
        <v>123</v>
      </c>
      <c r="B887" t="s">
        <v>115</v>
      </c>
      <c r="C887">
        <v>1973</v>
      </c>
      <c r="D887" t="s">
        <v>257</v>
      </c>
      <c r="E887">
        <v>5288012446.4915094</v>
      </c>
      <c r="F887">
        <v>-5.5832401080111822</v>
      </c>
      <c r="G887">
        <v>1133.6854824479638</v>
      </c>
      <c r="H887">
        <v>-8.4035306197529565</v>
      </c>
      <c r="I887" t="s">
        <v>316</v>
      </c>
      <c r="J887">
        <v>913812976.62121069</v>
      </c>
      <c r="K887">
        <v>12.863915068018297</v>
      </c>
      <c r="L887">
        <v>14.630288225377457</v>
      </c>
      <c r="M887">
        <v>32.319580403589335</v>
      </c>
      <c r="N887">
        <v>24.591995612487224</v>
      </c>
      <c r="O887">
        <v>56.911576016076559</v>
      </c>
      <c r="P887">
        <v>353340000</v>
      </c>
      <c r="Q887">
        <v>4664444</v>
      </c>
      <c r="R887">
        <v>3.0325871568087099</v>
      </c>
      <c r="S887">
        <v>0.26296039928562587</v>
      </c>
      <c r="T887">
        <f t="shared" si="54"/>
        <v>6.6819056039558689</v>
      </c>
      <c r="U887">
        <f t="shared" si="55"/>
        <v>44.647862500176842</v>
      </c>
      <c r="V887">
        <f t="shared" si="52"/>
        <v>7.3647300617920246</v>
      </c>
      <c r="W887">
        <f t="shared" si="53"/>
        <v>7.7275847911021103</v>
      </c>
    </row>
    <row r="888" spans="1:23" x14ac:dyDescent="0.2">
      <c r="A888" t="s">
        <v>123</v>
      </c>
      <c r="B888" t="s">
        <v>115</v>
      </c>
      <c r="C888">
        <v>1974</v>
      </c>
      <c r="D888" t="s">
        <v>298</v>
      </c>
      <c r="E888">
        <v>5510149979.1569548</v>
      </c>
      <c r="F888">
        <v>4.2007755260264048</v>
      </c>
      <c r="G888">
        <v>1147.3866490218857</v>
      </c>
      <c r="H888">
        <v>1.2085509416894951</v>
      </c>
      <c r="I888">
        <v>21.9214099507799</v>
      </c>
      <c r="J888">
        <v>990551475.44965863</v>
      </c>
      <c r="K888">
        <v>14.71804962383284</v>
      </c>
      <c r="L888">
        <v>21.278210494923041</v>
      </c>
      <c r="M888">
        <v>41.023146757771066</v>
      </c>
      <c r="N888">
        <v>36.899925666987528</v>
      </c>
      <c r="O888">
        <v>77.923072424758601</v>
      </c>
      <c r="P888">
        <v>549520000</v>
      </c>
      <c r="Q888">
        <v>4802348</v>
      </c>
      <c r="R888">
        <v>2.9136323204705699</v>
      </c>
      <c r="S888">
        <v>0.48880177465144786</v>
      </c>
      <c r="T888">
        <f t="shared" si="54"/>
        <v>9.9728682899494459</v>
      </c>
      <c r="U888">
        <f t="shared" si="55"/>
        <v>99.458101928679184</v>
      </c>
      <c r="V888">
        <f t="shared" si="52"/>
        <v>18.898591831259484</v>
      </c>
      <c r="W888">
        <f t="shared" si="53"/>
        <v>4.123221090783538</v>
      </c>
    </row>
    <row r="889" spans="1:23" x14ac:dyDescent="0.2">
      <c r="A889" t="s">
        <v>123</v>
      </c>
      <c r="B889" t="s">
        <v>115</v>
      </c>
      <c r="C889">
        <v>1975</v>
      </c>
      <c r="D889" t="s">
        <v>232</v>
      </c>
      <c r="E889">
        <v>5925376290.2907104</v>
      </c>
      <c r="F889">
        <v>7.5356625991019683</v>
      </c>
      <c r="G889">
        <v>1200.3900747092982</v>
      </c>
      <c r="H889">
        <v>4.6194912353735731</v>
      </c>
      <c r="I889">
        <v>18.267005585473719</v>
      </c>
      <c r="J889">
        <v>1025558450.2046121</v>
      </c>
      <c r="K889">
        <v>13.518678485537276</v>
      </c>
      <c r="L889">
        <v>17.983426195093369</v>
      </c>
      <c r="M889">
        <v>35.03613710757368</v>
      </c>
      <c r="N889">
        <v>31.435550108046879</v>
      </c>
      <c r="O889">
        <v>66.471687215620562</v>
      </c>
      <c r="P889">
        <v>464490000</v>
      </c>
      <c r="Q889">
        <v>4936209</v>
      </c>
      <c r="R889">
        <v>2.7492662706499602</v>
      </c>
      <c r="S889">
        <v>0.79625611500331661</v>
      </c>
      <c r="T889">
        <f t="shared" si="54"/>
        <v>7.8389958248071228</v>
      </c>
      <c r="U889">
        <f t="shared" si="55"/>
        <v>61.449855541343503</v>
      </c>
      <c r="V889">
        <f t="shared" si="52"/>
        <v>18.461347337074887</v>
      </c>
      <c r="W889">
        <f t="shared" si="53"/>
        <v>3.6005869995268007</v>
      </c>
    </row>
    <row r="890" spans="1:23" x14ac:dyDescent="0.2">
      <c r="A890" t="s">
        <v>123</v>
      </c>
      <c r="B890" t="s">
        <v>115</v>
      </c>
      <c r="C890">
        <v>1976</v>
      </c>
      <c r="D890" t="s">
        <v>144</v>
      </c>
      <c r="E890">
        <v>6453949701.7569704</v>
      </c>
      <c r="F890">
        <v>8.9205037042521411</v>
      </c>
      <c r="G890">
        <v>1274.3070337314841</v>
      </c>
      <c r="H890">
        <v>6.1577449347110473</v>
      </c>
      <c r="I890">
        <v>16.015819813434597</v>
      </c>
      <c r="J890">
        <v>974792384.93973804</v>
      </c>
      <c r="K890">
        <v>12.418587657926279</v>
      </c>
      <c r="L890">
        <v>14.424183961695924</v>
      </c>
      <c r="M890">
        <v>37.091691929980698</v>
      </c>
      <c r="N890">
        <v>31.328943575428436</v>
      </c>
      <c r="O890">
        <v>68.420635505409138</v>
      </c>
      <c r="P890">
        <v>390050000</v>
      </c>
      <c r="Q890">
        <v>5064674</v>
      </c>
      <c r="R890">
        <v>2.5692144667848198</v>
      </c>
      <c r="S890">
        <v>1.2497542295017419</v>
      </c>
      <c r="T890">
        <f t="shared" si="54"/>
        <v>6.0435859903558899</v>
      </c>
      <c r="U890">
        <f t="shared" si="55"/>
        <v>36.524931622825981</v>
      </c>
      <c r="V890">
        <f t="shared" si="52"/>
        <v>11.872917451160351</v>
      </c>
      <c r="W890">
        <f t="shared" si="53"/>
        <v>5.7627483545522615</v>
      </c>
    </row>
    <row r="891" spans="1:23" x14ac:dyDescent="0.2">
      <c r="A891" t="s">
        <v>123</v>
      </c>
      <c r="B891" t="s">
        <v>115</v>
      </c>
      <c r="C891">
        <v>1977</v>
      </c>
      <c r="D891" t="s">
        <v>65</v>
      </c>
      <c r="E891">
        <v>6280796342.8226013</v>
      </c>
      <c r="F891">
        <v>-2.6829053050604301</v>
      </c>
      <c r="G891">
        <v>1210.2802084775933</v>
      </c>
      <c r="H891">
        <v>-5.0244425840140394</v>
      </c>
      <c r="I891">
        <v>16.326938289410137</v>
      </c>
      <c r="J891">
        <v>882530179.31723046</v>
      </c>
      <c r="K891">
        <v>11.957017573594079</v>
      </c>
      <c r="L891">
        <v>14.525456406196771</v>
      </c>
      <c r="M891">
        <v>43.56700832833949</v>
      </c>
      <c r="N891">
        <v>37.368059766374721</v>
      </c>
      <c r="O891">
        <v>80.935068094714225</v>
      </c>
      <c r="P891">
        <v>365520000</v>
      </c>
      <c r="Q891">
        <v>5189539</v>
      </c>
      <c r="R891">
        <v>2.4355096217991901</v>
      </c>
      <c r="S891">
        <v>0.95176307378613167</v>
      </c>
      <c r="T891">
        <f t="shared" si="54"/>
        <v>5.8196441987439869</v>
      </c>
      <c r="U891">
        <f t="shared" si="55"/>
        <v>33.868258599974538</v>
      </c>
      <c r="V891">
        <f t="shared" si="52"/>
        <v>13.056257409734286</v>
      </c>
      <c r="W891">
        <f t="shared" si="53"/>
        <v>6.1989485619647695</v>
      </c>
    </row>
    <row r="892" spans="1:23" x14ac:dyDescent="0.2">
      <c r="A892" t="s">
        <v>123</v>
      </c>
      <c r="B892" t="s">
        <v>115</v>
      </c>
      <c r="C892">
        <v>1978</v>
      </c>
      <c r="D892" t="s">
        <v>106</v>
      </c>
      <c r="E892">
        <v>6032457972.7500353</v>
      </c>
      <c r="F892">
        <v>-3.9539312615406743</v>
      </c>
      <c r="G892">
        <v>1134.9308026504859</v>
      </c>
      <c r="H892">
        <v>-6.2257818726036334</v>
      </c>
      <c r="I892">
        <v>10.750379760329958</v>
      </c>
      <c r="J892">
        <v>891930641.61235332</v>
      </c>
      <c r="K892">
        <v>12.591890382561182</v>
      </c>
      <c r="L892">
        <v>9.3946007428035632</v>
      </c>
      <c r="M892">
        <v>36.727038397477692</v>
      </c>
      <c r="N892">
        <v>26.098839258042535</v>
      </c>
      <c r="O892">
        <v>62.825877655520223</v>
      </c>
      <c r="P892">
        <v>572050000</v>
      </c>
      <c r="Q892">
        <v>5315265</v>
      </c>
      <c r="R892">
        <v>2.3938000871092102</v>
      </c>
      <c r="S892">
        <v>-0.15265501238400533</v>
      </c>
      <c r="T892">
        <f t="shared" si="54"/>
        <v>9.4828675572060028</v>
      </c>
      <c r="U892">
        <f t="shared" si="55"/>
        <v>89.924777107510138</v>
      </c>
      <c r="V892">
        <f t="shared" si="52"/>
        <v>5.9112439305365854</v>
      </c>
      <c r="W892">
        <f t="shared" si="53"/>
        <v>10.628199139435157</v>
      </c>
    </row>
    <row r="893" spans="1:23" x14ac:dyDescent="0.2">
      <c r="A893" t="s">
        <v>123</v>
      </c>
      <c r="B893" t="s">
        <v>115</v>
      </c>
      <c r="C893">
        <v>1979</v>
      </c>
      <c r="D893" t="s">
        <v>30</v>
      </c>
      <c r="E893">
        <v>6454831714.8678684</v>
      </c>
      <c r="F893">
        <v>7.0016856151470961</v>
      </c>
      <c r="G893">
        <v>1184.783661649245</v>
      </c>
      <c r="H893">
        <v>4.3925901810343078</v>
      </c>
      <c r="I893">
        <v>10.056949213625193</v>
      </c>
      <c r="J893">
        <v>1009354809.0279704</v>
      </c>
      <c r="K893">
        <v>13.613795289345642</v>
      </c>
      <c r="L893">
        <v>9.5395610412474596</v>
      </c>
      <c r="M893">
        <v>35.182726722292784</v>
      </c>
      <c r="N893">
        <v>27.487509323139825</v>
      </c>
      <c r="O893">
        <v>62.670236045432617</v>
      </c>
      <c r="P893">
        <v>731340000</v>
      </c>
      <c r="Q893">
        <v>5448110</v>
      </c>
      <c r="R893">
        <v>2.4685890098187002</v>
      </c>
      <c r="S893">
        <v>0.21865668438055785</v>
      </c>
      <c r="T893">
        <f t="shared" si="54"/>
        <v>11.330117225449165</v>
      </c>
      <c r="U893">
        <f t="shared" si="55"/>
        <v>128.37155634241986</v>
      </c>
      <c r="V893">
        <f t="shared" si="52"/>
        <v>8.1440501021232947</v>
      </c>
      <c r="W893">
        <f t="shared" si="53"/>
        <v>7.6952173991529591</v>
      </c>
    </row>
    <row r="894" spans="1:23" x14ac:dyDescent="0.2">
      <c r="A894" t="s">
        <v>123</v>
      </c>
      <c r="B894" t="s">
        <v>115</v>
      </c>
      <c r="C894">
        <v>1980</v>
      </c>
      <c r="D894" t="s">
        <v>108</v>
      </c>
      <c r="E894">
        <v>6241134975.2055416</v>
      </c>
      <c r="F894">
        <v>-3.3106477302902277</v>
      </c>
      <c r="G894">
        <v>1115.9538750004097</v>
      </c>
      <c r="H894">
        <v>-5.8094814164657578</v>
      </c>
      <c r="I894">
        <v>2.5963746286635003</v>
      </c>
      <c r="J894">
        <v>1010112415.0383617</v>
      </c>
      <c r="K894">
        <v>14.635998813387269</v>
      </c>
      <c r="L894">
        <v>2.1328775076811</v>
      </c>
      <c r="M894">
        <v>38.356352862463908</v>
      </c>
      <c r="N894">
        <v>23.898497930072061</v>
      </c>
      <c r="O894">
        <v>62.254850792535962</v>
      </c>
      <c r="P894">
        <v>549500000</v>
      </c>
      <c r="Q894">
        <v>5592646</v>
      </c>
      <c r="R894">
        <v>2.6183760894752299</v>
      </c>
      <c r="S894">
        <v>0.32656180883316782</v>
      </c>
      <c r="T894">
        <f t="shared" si="54"/>
        <v>8.8044883211631415</v>
      </c>
      <c r="U894">
        <f t="shared" si="55"/>
        <v>77.519014597498156</v>
      </c>
      <c r="V894">
        <f t="shared" si="52"/>
        <v>4.3059534822872081</v>
      </c>
      <c r="W894">
        <f t="shared" si="53"/>
        <v>14.457854932391847</v>
      </c>
    </row>
    <row r="895" spans="1:23" x14ac:dyDescent="0.2">
      <c r="A895" t="s">
        <v>123</v>
      </c>
      <c r="B895" t="s">
        <v>115</v>
      </c>
      <c r="C895">
        <v>1981</v>
      </c>
      <c r="D895" t="s">
        <v>160</v>
      </c>
      <c r="E895">
        <v>6557530338.5748682</v>
      </c>
      <c r="F895">
        <v>5.0695164361335827</v>
      </c>
      <c r="G895">
        <v>1140.373024781303</v>
      </c>
      <c r="H895">
        <v>2.1881862976536013</v>
      </c>
      <c r="I895">
        <v>6.5395960036886969</v>
      </c>
      <c r="J895">
        <v>1112457026.2045898</v>
      </c>
      <c r="K895">
        <v>15.672360983245678</v>
      </c>
      <c r="L895">
        <v>5.1020406203279611</v>
      </c>
      <c r="M895">
        <v>51.505928882062456</v>
      </c>
      <c r="N895">
        <v>31.718011178190142</v>
      </c>
      <c r="O895">
        <v>83.223940060252602</v>
      </c>
      <c r="P895">
        <v>906040000</v>
      </c>
      <c r="Q895">
        <v>5750338</v>
      </c>
      <c r="R895">
        <v>2.7806115256453299</v>
      </c>
      <c r="S895">
        <v>0.8546682949439357</v>
      </c>
      <c r="T895">
        <f t="shared" si="54"/>
        <v>13.816787010045422</v>
      </c>
      <c r="U895">
        <f t="shared" si="55"/>
        <v>190.90360328095991</v>
      </c>
      <c r="V895">
        <f t="shared" si="52"/>
        <v>4.2057957439335034</v>
      </c>
      <c r="W895">
        <f t="shared" si="53"/>
        <v>19.787917703872314</v>
      </c>
    </row>
    <row r="896" spans="1:23" x14ac:dyDescent="0.2">
      <c r="A896" t="s">
        <v>123</v>
      </c>
      <c r="B896" t="s">
        <v>115</v>
      </c>
      <c r="C896">
        <v>1982</v>
      </c>
      <c r="D896" t="s">
        <v>77</v>
      </c>
      <c r="E896">
        <v>7071841681.0038614</v>
      </c>
      <c r="F896">
        <v>7.8430646276013647</v>
      </c>
      <c r="G896">
        <v>1194.5559463180791</v>
      </c>
      <c r="H896">
        <v>4.7513331479554353</v>
      </c>
      <c r="I896">
        <v>7.2221899286550189</v>
      </c>
      <c r="J896">
        <v>1517707031.235949</v>
      </c>
      <c r="K896">
        <v>20.816175170108941</v>
      </c>
      <c r="L896">
        <v>5.6474490373167177</v>
      </c>
      <c r="M896">
        <v>43.433266051070646</v>
      </c>
      <c r="N896">
        <v>29.180133860959927</v>
      </c>
      <c r="O896">
        <v>72.613399912030573</v>
      </c>
      <c r="P896">
        <v>676700000</v>
      </c>
      <c r="Q896">
        <v>5920059</v>
      </c>
      <c r="R896">
        <v>2.9087779372143201</v>
      </c>
      <c r="S896">
        <v>0.71271566476749915</v>
      </c>
      <c r="T896">
        <f t="shared" si="54"/>
        <v>9.568935936698475</v>
      </c>
      <c r="U896">
        <f t="shared" si="55"/>
        <v>91.56453496063952</v>
      </c>
      <c r="V896">
        <f t="shared" si="52"/>
        <v>5.0945573887550202</v>
      </c>
      <c r="W896">
        <f t="shared" si="53"/>
        <v>14.253132190110719</v>
      </c>
    </row>
    <row r="897" spans="1:23" x14ac:dyDescent="0.2">
      <c r="A897" t="s">
        <v>123</v>
      </c>
      <c r="B897" t="s">
        <v>115</v>
      </c>
      <c r="C897">
        <v>1983</v>
      </c>
      <c r="D897" t="s">
        <v>6</v>
      </c>
      <c r="E897">
        <v>6695167620.4671612</v>
      </c>
      <c r="F897">
        <v>-5.3263927209868029</v>
      </c>
      <c r="G897">
        <v>1097.479404616701</v>
      </c>
      <c r="H897">
        <v>-8.1265797554809041</v>
      </c>
      <c r="I897">
        <v>4.8589431021166494</v>
      </c>
      <c r="J897">
        <v>1411677969.689918</v>
      </c>
      <c r="K897">
        <v>20.904506208825271</v>
      </c>
      <c r="L897">
        <v>3.3409252522996806</v>
      </c>
      <c r="M897">
        <v>51.780395578962214</v>
      </c>
      <c r="N897">
        <v>35.18223034735859</v>
      </c>
      <c r="O897">
        <v>86.962625926320811</v>
      </c>
      <c r="P897">
        <v>768570000</v>
      </c>
      <c r="Q897">
        <v>6100495</v>
      </c>
      <c r="R897">
        <v>3.0023500365497502</v>
      </c>
      <c r="S897">
        <v>-0.98780250450723139</v>
      </c>
      <c r="T897">
        <f t="shared" si="54"/>
        <v>11.479473607956844</v>
      </c>
      <c r="U897">
        <f t="shared" si="55"/>
        <v>131.77831431577772</v>
      </c>
      <c r="V897">
        <f t="shared" si="52"/>
        <v>5.2392914947454683</v>
      </c>
      <c r="W897">
        <f t="shared" si="53"/>
        <v>16.598165231603623</v>
      </c>
    </row>
    <row r="898" spans="1:23" x14ac:dyDescent="0.2">
      <c r="A898" t="s">
        <v>123</v>
      </c>
      <c r="B898" t="s">
        <v>115</v>
      </c>
      <c r="C898">
        <v>1984</v>
      </c>
      <c r="D898" t="s">
        <v>246</v>
      </c>
      <c r="E898">
        <v>6945952823.0301561</v>
      </c>
      <c r="F898">
        <v>3.7457643598995674</v>
      </c>
      <c r="G898">
        <v>1104.403193383037</v>
      </c>
      <c r="H898">
        <v>0.63088097482379624</v>
      </c>
      <c r="I898">
        <v>4.5357311078780063</v>
      </c>
      <c r="J898">
        <v>1524549627.9308078</v>
      </c>
      <c r="K898">
        <v>20.301208601168245</v>
      </c>
      <c r="L898">
        <v>4.175531173777955</v>
      </c>
      <c r="M898">
        <v>49.189987156336443</v>
      </c>
      <c r="N898">
        <v>33.981249250425307</v>
      </c>
      <c r="O898">
        <v>83.17123640676175</v>
      </c>
      <c r="P898">
        <v>881110000</v>
      </c>
      <c r="Q898">
        <v>6289327</v>
      </c>
      <c r="R898">
        <v>3.0484154329460802</v>
      </c>
      <c r="S898">
        <v>0.84924002611143379</v>
      </c>
      <c r="T898">
        <f t="shared" si="54"/>
        <v>12.685228685668179</v>
      </c>
      <c r="U898">
        <f t="shared" si="55"/>
        <v>160.91502680769884</v>
      </c>
      <c r="V898">
        <f t="shared" ref="V898:V961" si="56">(((M898+N898)/100)*E898)/((W898/100)*E898)</f>
        <v>5.4686481495901011</v>
      </c>
      <c r="W898">
        <f t="shared" ref="W898:W961" si="57">ABS(N898-M898)</f>
        <v>15.208737905911136</v>
      </c>
    </row>
    <row r="899" spans="1:23" x14ac:dyDescent="0.2">
      <c r="A899" t="s">
        <v>123</v>
      </c>
      <c r="B899" t="s">
        <v>115</v>
      </c>
      <c r="C899">
        <v>1985</v>
      </c>
      <c r="D899" t="s">
        <v>288</v>
      </c>
      <c r="E899">
        <v>7174021148.3591566</v>
      </c>
      <c r="F899">
        <v>3.2834706935067572</v>
      </c>
      <c r="G899">
        <v>1106.2931375730457</v>
      </c>
      <c r="H899">
        <v>0.17112809898883086</v>
      </c>
      <c r="I899">
        <v>4.581168456304578</v>
      </c>
      <c r="J899">
        <v>1741973778.741873</v>
      </c>
      <c r="K899">
        <v>18.820530075137405</v>
      </c>
      <c r="L899">
        <v>5.793265346595815</v>
      </c>
      <c r="M899">
        <v>39.230338011602875</v>
      </c>
      <c r="N899">
        <v>27.831989151313184</v>
      </c>
      <c r="O899">
        <v>67.062327162916063</v>
      </c>
      <c r="P899">
        <v>703080000</v>
      </c>
      <c r="Q899">
        <v>6484738</v>
      </c>
      <c r="R899">
        <v>3.0597346269629302</v>
      </c>
      <c r="S899">
        <v>-0.42142464498634674</v>
      </c>
      <c r="T899">
        <f t="shared" ref="T899:T962" si="58">(P899/E899)*100</f>
        <v>9.8003614076438659</v>
      </c>
      <c r="U899">
        <f t="shared" ref="U899:U962" si="59">T899^2</f>
        <v>96.047083720435253</v>
      </c>
      <c r="V899">
        <f t="shared" si="56"/>
        <v>5.8835124266596326</v>
      </c>
      <c r="W899">
        <f t="shared" si="57"/>
        <v>11.398348860289691</v>
      </c>
    </row>
    <row r="900" spans="1:23" x14ac:dyDescent="0.2">
      <c r="A900" t="s">
        <v>123</v>
      </c>
      <c r="B900" t="s">
        <v>115</v>
      </c>
      <c r="C900">
        <v>1986</v>
      </c>
      <c r="D900" t="s">
        <v>220</v>
      </c>
      <c r="E900">
        <v>7397372797.9222307</v>
      </c>
      <c r="F900">
        <v>3.1133397148426241</v>
      </c>
      <c r="G900">
        <v>1106.3710566742775</v>
      </c>
      <c r="H900">
        <v>7.0432599268457352E-3</v>
      </c>
      <c r="I900">
        <v>2.3130769312626653</v>
      </c>
      <c r="J900">
        <v>1344712767.4122214</v>
      </c>
      <c r="K900">
        <v>13.562237407893599</v>
      </c>
      <c r="L900">
        <v>3.6138703596022377</v>
      </c>
      <c r="M900">
        <v>32.650495576922673</v>
      </c>
      <c r="N900">
        <v>24.559375406514818</v>
      </c>
      <c r="O900">
        <v>57.209870983437497</v>
      </c>
      <c r="P900">
        <v>1143160000</v>
      </c>
      <c r="Q900">
        <v>6686159</v>
      </c>
      <c r="R900">
        <v>3.0588152723085198</v>
      </c>
      <c r="S900">
        <v>-0.1589644283958202</v>
      </c>
      <c r="T900">
        <f t="shared" si="58"/>
        <v>15.453594556179324</v>
      </c>
      <c r="U900">
        <f t="shared" si="59"/>
        <v>238.81358470677523</v>
      </c>
      <c r="V900">
        <f t="shared" si="56"/>
        <v>7.0706984667802404</v>
      </c>
      <c r="W900">
        <f t="shared" si="57"/>
        <v>8.091120170407855</v>
      </c>
    </row>
    <row r="901" spans="1:23" x14ac:dyDescent="0.2">
      <c r="A901" t="s">
        <v>123</v>
      </c>
      <c r="B901" t="s">
        <v>115</v>
      </c>
      <c r="C901">
        <v>1987</v>
      </c>
      <c r="D901" t="s">
        <v>133</v>
      </c>
      <c r="E901">
        <v>7848196405.8615665</v>
      </c>
      <c r="F901">
        <v>6.0943745875017044</v>
      </c>
      <c r="G901">
        <v>1138.4268642668189</v>
      </c>
      <c r="H901">
        <v>2.897383061420669</v>
      </c>
      <c r="I901">
        <v>5.5849309254092745</v>
      </c>
      <c r="J901">
        <v>1492153238.644963</v>
      </c>
      <c r="K901">
        <v>15.218470430058129</v>
      </c>
      <c r="L901">
        <v>6.9565196635582849</v>
      </c>
      <c r="M901">
        <v>28.956036493076624</v>
      </c>
      <c r="N901">
        <v>21.248024863804385</v>
      </c>
      <c r="O901">
        <v>50.204061356881013</v>
      </c>
      <c r="P901">
        <v>1118810000</v>
      </c>
      <c r="Q901">
        <v>6893896</v>
      </c>
      <c r="R901">
        <v>3.0596813649078798</v>
      </c>
      <c r="S901">
        <v>-6.2048980184699384E-2</v>
      </c>
      <c r="T901">
        <f t="shared" si="58"/>
        <v>14.255632022210818</v>
      </c>
      <c r="U901">
        <f t="shared" si="59"/>
        <v>203.22304435268251</v>
      </c>
      <c r="V901">
        <f t="shared" si="56"/>
        <v>6.5132311381347883</v>
      </c>
      <c r="W901">
        <f t="shared" si="57"/>
        <v>7.7080116292722387</v>
      </c>
    </row>
    <row r="902" spans="1:23" x14ac:dyDescent="0.2">
      <c r="A902" t="s">
        <v>123</v>
      </c>
      <c r="B902" t="s">
        <v>115</v>
      </c>
      <c r="C902">
        <v>1988</v>
      </c>
      <c r="D902" t="s">
        <v>55</v>
      </c>
      <c r="E902">
        <v>7801701257.2823687</v>
      </c>
      <c r="F902">
        <v>-0.59243100165627993</v>
      </c>
      <c r="G902">
        <v>1097.5981428865782</v>
      </c>
      <c r="H902">
        <v>-3.5864158394167731</v>
      </c>
      <c r="I902">
        <v>2.2398272015712148</v>
      </c>
      <c r="J902">
        <v>1616562929.1177971</v>
      </c>
      <c r="K902">
        <v>17.030171213516351</v>
      </c>
      <c r="L902">
        <v>3.6173881607700111</v>
      </c>
      <c r="M902">
        <v>29.594181324714665</v>
      </c>
      <c r="N902">
        <v>22.291607292948225</v>
      </c>
      <c r="O902">
        <v>51.885788617662897</v>
      </c>
      <c r="P902">
        <v>939940000</v>
      </c>
      <c r="Q902">
        <v>7107976</v>
      </c>
      <c r="R902">
        <v>3.0581151410275802</v>
      </c>
      <c r="S902">
        <v>0.23673531325612948</v>
      </c>
      <c r="T902">
        <f t="shared" si="58"/>
        <v>12.047885057411403</v>
      </c>
      <c r="U902">
        <f t="shared" si="59"/>
        <v>145.15153435659695</v>
      </c>
      <c r="V902">
        <f t="shared" si="56"/>
        <v>7.1051369547173344</v>
      </c>
      <c r="W902">
        <f t="shared" si="57"/>
        <v>7.30257403176644</v>
      </c>
    </row>
    <row r="903" spans="1:23" x14ac:dyDescent="0.2">
      <c r="A903" t="s">
        <v>123</v>
      </c>
      <c r="B903" t="s">
        <v>115</v>
      </c>
      <c r="C903">
        <v>1989</v>
      </c>
      <c r="D903" t="s">
        <v>93</v>
      </c>
      <c r="E903">
        <v>8112041705.4869986</v>
      </c>
      <c r="F903">
        <v>3.97785608510641</v>
      </c>
      <c r="G903">
        <v>1106.9019601952623</v>
      </c>
      <c r="H903">
        <v>0.84765242807497998</v>
      </c>
      <c r="I903">
        <v>1.7183398875690883</v>
      </c>
      <c r="J903">
        <v>1606695853.8795133</v>
      </c>
      <c r="K903">
        <v>16.833343521187764</v>
      </c>
      <c r="L903">
        <v>2.899760683730304</v>
      </c>
      <c r="M903">
        <v>30.907762252473397</v>
      </c>
      <c r="N903">
        <v>24.462955958095918</v>
      </c>
      <c r="O903">
        <v>55.370718210569315</v>
      </c>
      <c r="P903">
        <v>1109040000</v>
      </c>
      <c r="Q903">
        <v>7328600</v>
      </c>
      <c r="R903">
        <v>3.0566967939792602</v>
      </c>
      <c r="S903">
        <v>0.43091157911486444</v>
      </c>
      <c r="T903">
        <f t="shared" si="58"/>
        <v>13.671527344957354</v>
      </c>
      <c r="U903">
        <f t="shared" si="59"/>
        <v>186.9106599439167</v>
      </c>
      <c r="V903">
        <f t="shared" si="56"/>
        <v>8.5915255915255919</v>
      </c>
      <c r="W903">
        <f t="shared" si="57"/>
        <v>6.4448062943774787</v>
      </c>
    </row>
    <row r="904" spans="1:23" x14ac:dyDescent="0.2">
      <c r="A904" t="s">
        <v>123</v>
      </c>
      <c r="B904" t="s">
        <v>115</v>
      </c>
      <c r="C904">
        <v>1990</v>
      </c>
      <c r="D904" t="s">
        <v>188</v>
      </c>
      <c r="E904">
        <v>8057233656.9210825</v>
      </c>
      <c r="F904">
        <v>-0.67563815073637556</v>
      </c>
      <c r="G904">
        <v>1066.3898999805156</v>
      </c>
      <c r="H904">
        <v>-3.6599501736902056</v>
      </c>
      <c r="I904">
        <v>1.7584395618264377</v>
      </c>
      <c r="J904">
        <v>1656514560.2151418</v>
      </c>
      <c r="K904">
        <v>17.993417133750533</v>
      </c>
      <c r="L904">
        <v>2.363936874138227</v>
      </c>
      <c r="M904">
        <v>32.185607869751763</v>
      </c>
      <c r="N904">
        <v>25.410535806940459</v>
      </c>
      <c r="O904">
        <v>57.596143676692222</v>
      </c>
      <c r="P904">
        <v>1118190000</v>
      </c>
      <c r="Q904">
        <v>7555617</v>
      </c>
      <c r="R904">
        <v>3.0506758410472501</v>
      </c>
      <c r="S904">
        <v>0.78613172523857922</v>
      </c>
      <c r="T904">
        <f t="shared" si="58"/>
        <v>13.878088282067955</v>
      </c>
      <c r="U904">
        <f t="shared" si="59"/>
        <v>192.60133436487189</v>
      </c>
      <c r="V904">
        <f t="shared" si="56"/>
        <v>8.5011853959222403</v>
      </c>
      <c r="W904">
        <f t="shared" si="57"/>
        <v>6.7750720628113044</v>
      </c>
    </row>
    <row r="905" spans="1:23" x14ac:dyDescent="0.2">
      <c r="A905" t="s">
        <v>123</v>
      </c>
      <c r="B905" t="s">
        <v>115</v>
      </c>
      <c r="C905">
        <v>1991</v>
      </c>
      <c r="D905" t="s">
        <v>95</v>
      </c>
      <c r="E905">
        <v>8263162484.4202423</v>
      </c>
      <c r="F905">
        <v>2.5558254391973492</v>
      </c>
      <c r="G905">
        <v>1060.7869804239344</v>
      </c>
      <c r="H905">
        <v>-0.52541003592432389</v>
      </c>
      <c r="I905">
        <v>2.3861516284397979</v>
      </c>
      <c r="J905">
        <v>1712911706.573199</v>
      </c>
      <c r="K905">
        <v>18.089669117285247</v>
      </c>
      <c r="L905">
        <v>2.9002370763509702</v>
      </c>
      <c r="M905">
        <v>30.917652826190572</v>
      </c>
      <c r="N905">
        <v>23.092635577142847</v>
      </c>
      <c r="O905">
        <v>54.010288403333419</v>
      </c>
      <c r="P905">
        <v>847770000</v>
      </c>
      <c r="Q905">
        <v>7789653</v>
      </c>
      <c r="R905">
        <v>3.0505054443221402</v>
      </c>
      <c r="S905">
        <v>-0.10617438631689219</v>
      </c>
      <c r="T905">
        <f t="shared" si="58"/>
        <v>10.259631244071816</v>
      </c>
      <c r="U905">
        <f t="shared" si="59"/>
        <v>105.2600332643346</v>
      </c>
      <c r="V905">
        <f t="shared" si="56"/>
        <v>6.9022580633807893</v>
      </c>
      <c r="W905">
        <f t="shared" si="57"/>
        <v>7.8250172490477254</v>
      </c>
    </row>
    <row r="906" spans="1:23" x14ac:dyDescent="0.2">
      <c r="A906" t="s">
        <v>123</v>
      </c>
      <c r="B906" t="s">
        <v>115</v>
      </c>
      <c r="C906">
        <v>1992</v>
      </c>
      <c r="D906" t="s">
        <v>147</v>
      </c>
      <c r="E906">
        <v>8365844443.9386063</v>
      </c>
      <c r="F906">
        <v>1.2426472275229372</v>
      </c>
      <c r="G906">
        <v>1041.859396671568</v>
      </c>
      <c r="H906">
        <v>-1.7842963857646765</v>
      </c>
      <c r="I906">
        <v>2.9736398236970381</v>
      </c>
      <c r="J906">
        <v>1791468959.0998211</v>
      </c>
      <c r="K906">
        <v>18.893013284485242</v>
      </c>
      <c r="L906">
        <v>2.3602725316832807</v>
      </c>
      <c r="M906">
        <v>30.741569340489338</v>
      </c>
      <c r="N906">
        <v>22.348830172052892</v>
      </c>
      <c r="O906">
        <v>53.090399512542227</v>
      </c>
      <c r="P906">
        <v>829500000</v>
      </c>
      <c r="Q906">
        <v>8029725</v>
      </c>
      <c r="R906">
        <v>3.0353966193918098</v>
      </c>
      <c r="S906">
        <v>0.28128577900670176</v>
      </c>
      <c r="T906">
        <f t="shared" si="58"/>
        <v>9.9153170437086775</v>
      </c>
      <c r="U906">
        <f t="shared" si="59"/>
        <v>98.313512077259787</v>
      </c>
      <c r="V906">
        <f t="shared" si="56"/>
        <v>6.3257535408946692</v>
      </c>
      <c r="W906">
        <f t="shared" si="57"/>
        <v>8.3927391684364459</v>
      </c>
    </row>
    <row r="907" spans="1:23" x14ac:dyDescent="0.2">
      <c r="A907" t="s">
        <v>123</v>
      </c>
      <c r="B907" t="s">
        <v>115</v>
      </c>
      <c r="C907">
        <v>1993</v>
      </c>
      <c r="D907" t="s">
        <v>67</v>
      </c>
      <c r="E907">
        <v>8474665709.3937006</v>
      </c>
      <c r="F907">
        <v>1.3007804075766671</v>
      </c>
      <c r="G907">
        <v>1024.4791523135648</v>
      </c>
      <c r="H907">
        <v>-1.6681948076225979</v>
      </c>
      <c r="I907">
        <v>0.53020762528789156</v>
      </c>
      <c r="J907">
        <v>1807563669.0393851</v>
      </c>
      <c r="K907">
        <v>18.164470059751032</v>
      </c>
      <c r="L907">
        <v>0.90952660996149959</v>
      </c>
      <c r="M907">
        <v>29.372555257695428</v>
      </c>
      <c r="N907">
        <v>20.264304474876408</v>
      </c>
      <c r="O907">
        <v>49.636859732571828</v>
      </c>
      <c r="P907">
        <v>650550000</v>
      </c>
      <c r="Q907">
        <v>8272170</v>
      </c>
      <c r="R907">
        <v>2.9746588015251998</v>
      </c>
      <c r="S907">
        <v>-1.1298214415227556E-2</v>
      </c>
      <c r="T907">
        <f t="shared" si="58"/>
        <v>7.6764089854175737</v>
      </c>
      <c r="U907">
        <f t="shared" si="59"/>
        <v>58.927254911399665</v>
      </c>
      <c r="V907">
        <f t="shared" si="56"/>
        <v>5.4496588770043877</v>
      </c>
      <c r="W907">
        <f t="shared" si="57"/>
        <v>9.1082507828190202</v>
      </c>
    </row>
    <row r="908" spans="1:23" x14ac:dyDescent="0.2">
      <c r="A908" t="s">
        <v>123</v>
      </c>
      <c r="B908" t="s">
        <v>115</v>
      </c>
      <c r="C908">
        <v>1994</v>
      </c>
      <c r="D908" t="s">
        <v>310</v>
      </c>
      <c r="E908">
        <v>8473197163.4859505</v>
      </c>
      <c r="F908">
        <v>-1.7328658829839583E-2</v>
      </c>
      <c r="G908">
        <v>995.4211648994858</v>
      </c>
      <c r="H908">
        <v>-2.8363668844268517</v>
      </c>
      <c r="I908">
        <v>4.9391608947604277</v>
      </c>
      <c r="J908">
        <v>1781762526.5768473</v>
      </c>
      <c r="K908">
        <v>21.318116466610661</v>
      </c>
      <c r="L908">
        <v>3.8151964637023625</v>
      </c>
      <c r="M908">
        <v>39.066950387186104</v>
      </c>
      <c r="N908">
        <v>31.75373917121631</v>
      </c>
      <c r="O908">
        <v>70.820689558402421</v>
      </c>
      <c r="P908">
        <v>786690000</v>
      </c>
      <c r="Q908">
        <v>8512173</v>
      </c>
      <c r="R908">
        <v>2.8600387828721701</v>
      </c>
      <c r="S908">
        <v>1.3624811780618233</v>
      </c>
      <c r="T908">
        <f t="shared" si="58"/>
        <v>9.2844529027381739</v>
      </c>
      <c r="U908">
        <f t="shared" si="59"/>
        <v>86.201065703163309</v>
      </c>
      <c r="V908">
        <f t="shared" si="56"/>
        <v>9.6839387605477469</v>
      </c>
      <c r="W908">
        <f t="shared" si="57"/>
        <v>7.313211215969794</v>
      </c>
    </row>
    <row r="909" spans="1:23" x14ac:dyDescent="0.2">
      <c r="A909" t="s">
        <v>123</v>
      </c>
      <c r="B909" t="s">
        <v>115</v>
      </c>
      <c r="C909">
        <v>1995</v>
      </c>
      <c r="D909" t="s">
        <v>242</v>
      </c>
      <c r="E909">
        <v>8927654795.9812393</v>
      </c>
      <c r="F909">
        <v>5.3634728866420005</v>
      </c>
      <c r="G909">
        <v>1020.6993199397846</v>
      </c>
      <c r="H909">
        <v>2.5394431956699606</v>
      </c>
      <c r="I909">
        <v>7.8110418509284925</v>
      </c>
      <c r="J909">
        <v>1838369146.3177381</v>
      </c>
      <c r="K909">
        <v>18.928615344148007</v>
      </c>
      <c r="L909">
        <v>7.1593821289133244</v>
      </c>
      <c r="M909">
        <v>37.327455233619752</v>
      </c>
      <c r="N909">
        <v>30.866341703810857</v>
      </c>
      <c r="O909">
        <v>68.193796937430605</v>
      </c>
      <c r="P909">
        <v>724210000</v>
      </c>
      <c r="Q909">
        <v>8746606</v>
      </c>
      <c r="R909">
        <v>2.7168482767240798</v>
      </c>
      <c r="S909">
        <v>0.51282938089139918</v>
      </c>
      <c r="T909">
        <f t="shared" si="58"/>
        <v>8.111984799479492</v>
      </c>
      <c r="U909">
        <f t="shared" si="59"/>
        <v>65.804297386986335</v>
      </c>
      <c r="V909">
        <f t="shared" si="56"/>
        <v>10.554496004877915</v>
      </c>
      <c r="W909">
        <f t="shared" si="57"/>
        <v>6.4611135298088946</v>
      </c>
    </row>
    <row r="910" spans="1:23" x14ac:dyDescent="0.2">
      <c r="A910" t="s">
        <v>123</v>
      </c>
      <c r="B910" t="s">
        <v>115</v>
      </c>
      <c r="C910">
        <v>1996</v>
      </c>
      <c r="D910" t="s">
        <v>280</v>
      </c>
      <c r="E910">
        <v>9107290380.1597176</v>
      </c>
      <c r="F910">
        <v>2.0121251132978415</v>
      </c>
      <c r="G910">
        <v>1014.8442430524852</v>
      </c>
      <c r="H910">
        <v>-0.57363385797542321</v>
      </c>
      <c r="I910">
        <v>7.4129578175056219</v>
      </c>
      <c r="J910">
        <v>1978112276.9451199</v>
      </c>
      <c r="K910">
        <v>20.247389405688232</v>
      </c>
      <c r="L910">
        <v>5.9538104384403177</v>
      </c>
      <c r="M910">
        <v>32.764592330263362</v>
      </c>
      <c r="N910">
        <v>26.984015794628096</v>
      </c>
      <c r="O910">
        <v>59.748608124891469</v>
      </c>
      <c r="P910">
        <v>670870000</v>
      </c>
      <c r="Q910">
        <v>8974077</v>
      </c>
      <c r="R910">
        <v>2.5674348452079401</v>
      </c>
      <c r="S910">
        <v>0.13600827043251545</v>
      </c>
      <c r="T910">
        <f t="shared" si="58"/>
        <v>7.3662963625437268</v>
      </c>
      <c r="U910">
        <f t="shared" si="59"/>
        <v>54.262322100824939</v>
      </c>
      <c r="V910">
        <f t="shared" si="56"/>
        <v>10.336098442181649</v>
      </c>
      <c r="W910">
        <f t="shared" si="57"/>
        <v>5.7805765356352659</v>
      </c>
    </row>
    <row r="911" spans="1:23" x14ac:dyDescent="0.2">
      <c r="A911" t="s">
        <v>123</v>
      </c>
      <c r="B911" t="s">
        <v>115</v>
      </c>
      <c r="C911">
        <v>1997</v>
      </c>
      <c r="D911" t="s">
        <v>209</v>
      </c>
      <c r="E911">
        <v>9391805162.751543</v>
      </c>
      <c r="F911">
        <v>3.1240332822992229</v>
      </c>
      <c r="G911">
        <v>1021.2337920084126</v>
      </c>
      <c r="H911">
        <v>0.62960882910547866</v>
      </c>
      <c r="I911">
        <v>10.353576252737868</v>
      </c>
      <c r="J911">
        <v>1957712162.6108487</v>
      </c>
      <c r="K911">
        <v>19.493786591384932</v>
      </c>
      <c r="L911">
        <v>8.55351752246691</v>
      </c>
      <c r="M911">
        <v>33.552098076928935</v>
      </c>
      <c r="N911">
        <v>27.314889477370752</v>
      </c>
      <c r="O911">
        <v>60.866987554299691</v>
      </c>
      <c r="P911">
        <v>546490000</v>
      </c>
      <c r="Q911">
        <v>9196528</v>
      </c>
      <c r="R911">
        <v>2.4485933660432502</v>
      </c>
      <c r="S911">
        <v>2.9756553252474403</v>
      </c>
      <c r="T911">
        <f t="shared" si="58"/>
        <v>5.8187961795397101</v>
      </c>
      <c r="U911">
        <f t="shared" si="59"/>
        <v>33.858388979025925</v>
      </c>
      <c r="V911">
        <f t="shared" si="56"/>
        <v>9.7586903793166755</v>
      </c>
      <c r="W911">
        <f t="shared" si="57"/>
        <v>6.2372085995581834</v>
      </c>
    </row>
    <row r="912" spans="1:23" x14ac:dyDescent="0.2">
      <c r="A912" t="s">
        <v>123</v>
      </c>
      <c r="B912" t="s">
        <v>115</v>
      </c>
      <c r="C912">
        <v>1998</v>
      </c>
      <c r="D912" t="s">
        <v>119</v>
      </c>
      <c r="E912">
        <v>9945796997.1000309</v>
      </c>
      <c r="F912">
        <v>5.8986725634562021</v>
      </c>
      <c r="G912">
        <v>1055.997238286832</v>
      </c>
      <c r="H912">
        <v>3.4040634525079696</v>
      </c>
      <c r="I912">
        <v>10.759292737310561</v>
      </c>
      <c r="J912">
        <v>2399287698.0587254</v>
      </c>
      <c r="K912">
        <v>23.120535825117702</v>
      </c>
      <c r="L912">
        <v>8.949990742697052</v>
      </c>
      <c r="M912">
        <v>34.262274472484904</v>
      </c>
      <c r="N912">
        <v>27.69656396332676</v>
      </c>
      <c r="O912">
        <v>61.958838435811657</v>
      </c>
      <c r="P912">
        <v>647980000</v>
      </c>
      <c r="Q912">
        <v>9418393</v>
      </c>
      <c r="R912">
        <v>2.3838458034921199</v>
      </c>
      <c r="S912">
        <v>1.1089257350078934</v>
      </c>
      <c r="T912">
        <f t="shared" si="58"/>
        <v>6.515113873618537</v>
      </c>
      <c r="U912">
        <f t="shared" si="59"/>
        <v>42.446708786216739</v>
      </c>
      <c r="V912">
        <f t="shared" si="56"/>
        <v>9.4367301679519286</v>
      </c>
      <c r="W912">
        <f t="shared" si="57"/>
        <v>6.5657105091581442</v>
      </c>
    </row>
    <row r="913" spans="1:23" x14ac:dyDescent="0.2">
      <c r="A913" t="s">
        <v>123</v>
      </c>
      <c r="B913" t="s">
        <v>115</v>
      </c>
      <c r="C913">
        <v>1999</v>
      </c>
      <c r="D913" t="s">
        <v>177</v>
      </c>
      <c r="E913">
        <v>10577068249.20627</v>
      </c>
      <c r="F913">
        <v>6.3471157946447505</v>
      </c>
      <c r="G913">
        <v>1096.528654358118</v>
      </c>
      <c r="H913">
        <v>3.8382123173959144</v>
      </c>
      <c r="I913">
        <v>11.914087136584568</v>
      </c>
      <c r="J913">
        <v>2623222176.1474729</v>
      </c>
      <c r="K913">
        <v>22.372160435947166</v>
      </c>
      <c r="L913">
        <v>10.895596550952767</v>
      </c>
      <c r="M913">
        <v>35.054166901068925</v>
      </c>
      <c r="N913">
        <v>28.056468216710513</v>
      </c>
      <c r="O913">
        <v>63.110635117779438</v>
      </c>
      <c r="P913">
        <v>697950000</v>
      </c>
      <c r="Q913">
        <v>9645957</v>
      </c>
      <c r="R913">
        <v>2.3874384274951299</v>
      </c>
      <c r="S913">
        <v>2.3532254498277538</v>
      </c>
      <c r="T913">
        <f t="shared" si="58"/>
        <v>6.5987094302088476</v>
      </c>
      <c r="U913">
        <f t="shared" si="59"/>
        <v>43.542966144327174</v>
      </c>
      <c r="V913">
        <f t="shared" si="56"/>
        <v>9.0187700220427232</v>
      </c>
      <c r="W913">
        <f t="shared" si="57"/>
        <v>6.9976986843584115</v>
      </c>
    </row>
    <row r="914" spans="1:23" x14ac:dyDescent="0.2">
      <c r="A914" t="s">
        <v>123</v>
      </c>
      <c r="B914" t="s">
        <v>115</v>
      </c>
      <c r="C914">
        <v>2000</v>
      </c>
      <c r="D914" t="s">
        <v>308</v>
      </c>
      <c r="E914">
        <v>10915427397.013302</v>
      </c>
      <c r="F914">
        <v>3.1989880355780258</v>
      </c>
      <c r="G914">
        <v>1104.3474272508179</v>
      </c>
      <c r="H914">
        <v>0.71304774951610739</v>
      </c>
      <c r="I914">
        <v>13.250963925468282</v>
      </c>
      <c r="J914">
        <v>2659859487.9505076</v>
      </c>
      <c r="K914">
        <v>22.394657542276168</v>
      </c>
      <c r="L914">
        <v>11.169320801886924</v>
      </c>
      <c r="M914">
        <v>37.21679060156989</v>
      </c>
      <c r="N914">
        <v>27.925116332194449</v>
      </c>
      <c r="O914">
        <v>65.141906933764332</v>
      </c>
      <c r="P914">
        <v>604970000</v>
      </c>
      <c r="Q914">
        <v>9884052</v>
      </c>
      <c r="R914">
        <v>2.4383685309949001</v>
      </c>
      <c r="S914">
        <v>1.3747066318921193</v>
      </c>
      <c r="T914">
        <f t="shared" si="58"/>
        <v>5.542339094899142</v>
      </c>
      <c r="U914">
        <f t="shared" si="59"/>
        <v>30.717522642847442</v>
      </c>
      <c r="V914">
        <f t="shared" si="56"/>
        <v>7.010782453757173</v>
      </c>
      <c r="W914">
        <f t="shared" si="57"/>
        <v>9.2916742693754415</v>
      </c>
    </row>
    <row r="915" spans="1:23" x14ac:dyDescent="0.2">
      <c r="A915" t="s">
        <v>123</v>
      </c>
      <c r="B915" t="s">
        <v>115</v>
      </c>
      <c r="C915">
        <v>2001</v>
      </c>
      <c r="D915" t="s">
        <v>239</v>
      </c>
      <c r="E915">
        <v>11415454005.333546</v>
      </c>
      <c r="F915">
        <v>4.5809164417791095</v>
      </c>
      <c r="G915">
        <v>1126.3957160709156</v>
      </c>
      <c r="H915">
        <v>1.9964993149832537</v>
      </c>
      <c r="I915">
        <v>12.952372179507169</v>
      </c>
      <c r="J915">
        <v>2816245257.4336648</v>
      </c>
      <c r="K915">
        <v>22.724822264447223</v>
      </c>
      <c r="L915">
        <v>9.3516287765116601</v>
      </c>
      <c r="M915">
        <v>37.764292898325444</v>
      </c>
      <c r="N915">
        <v>28.72629254554877</v>
      </c>
      <c r="O915">
        <v>66.490585443874224</v>
      </c>
      <c r="P915">
        <v>610600000</v>
      </c>
      <c r="Q915">
        <v>10134497</v>
      </c>
      <c r="R915">
        <v>2.5022599536839398</v>
      </c>
      <c r="S915">
        <v>0.72946979366193609</v>
      </c>
      <c r="T915">
        <f t="shared" si="58"/>
        <v>5.3488893189418008</v>
      </c>
      <c r="U915">
        <f t="shared" si="59"/>
        <v>28.610616946289682</v>
      </c>
      <c r="V915">
        <f t="shared" si="56"/>
        <v>7.3567805762971483</v>
      </c>
      <c r="W915">
        <f t="shared" si="57"/>
        <v>9.0380003527766739</v>
      </c>
    </row>
    <row r="916" spans="1:23" x14ac:dyDescent="0.2">
      <c r="A916" t="s">
        <v>123</v>
      </c>
      <c r="B916" t="s">
        <v>115</v>
      </c>
      <c r="C916">
        <v>2002</v>
      </c>
      <c r="D916" t="s">
        <v>152</v>
      </c>
      <c r="E916">
        <v>11490202814.546581</v>
      </c>
      <c r="F916">
        <v>0.65480364756504628</v>
      </c>
      <c r="G916">
        <v>1105.1607609783935</v>
      </c>
      <c r="H916">
        <v>-1.8852127000796628</v>
      </c>
      <c r="I916">
        <v>10.712621485056923</v>
      </c>
      <c r="J916">
        <v>2892486939.659884</v>
      </c>
      <c r="K916">
        <v>24.819616204623316</v>
      </c>
      <c r="L916">
        <v>6.759652131305673</v>
      </c>
      <c r="M916">
        <v>38.965239715785884</v>
      </c>
      <c r="N916">
        <v>28.54887098984069</v>
      </c>
      <c r="O916">
        <v>67.514110705626578</v>
      </c>
      <c r="P916">
        <v>609400000</v>
      </c>
      <c r="Q916">
        <v>10396861</v>
      </c>
      <c r="R916">
        <v>2.5558784988049101</v>
      </c>
      <c r="S916">
        <v>1.2188669913412837</v>
      </c>
      <c r="T916">
        <f t="shared" si="58"/>
        <v>5.303648767874666</v>
      </c>
      <c r="U916">
        <f t="shared" si="59"/>
        <v>28.128690252978462</v>
      </c>
      <c r="V916">
        <f t="shared" si="56"/>
        <v>6.4815400147521434</v>
      </c>
      <c r="W916">
        <f t="shared" si="57"/>
        <v>10.416368725945194</v>
      </c>
    </row>
    <row r="917" spans="1:23" x14ac:dyDescent="0.2">
      <c r="A917" t="s">
        <v>123</v>
      </c>
      <c r="B917" t="s">
        <v>115</v>
      </c>
      <c r="C917">
        <v>2003</v>
      </c>
      <c r="D917" t="s">
        <v>206</v>
      </c>
      <c r="E917">
        <v>12258119286.740404</v>
      </c>
      <c r="F917">
        <v>6.6832281778494149</v>
      </c>
      <c r="G917">
        <v>1148.7330872524858</v>
      </c>
      <c r="H917">
        <v>3.9426233551323406</v>
      </c>
      <c r="I917">
        <v>15.187707132105258</v>
      </c>
      <c r="J917">
        <v>2997302378.8201327</v>
      </c>
      <c r="K917">
        <v>21.512608734796824</v>
      </c>
      <c r="L917">
        <v>10.162246959659795</v>
      </c>
      <c r="M917">
        <v>38.73645728376097</v>
      </c>
      <c r="N917">
        <v>26.62284815124163</v>
      </c>
      <c r="O917">
        <v>65.359305435002597</v>
      </c>
      <c r="P917">
        <v>543790000</v>
      </c>
      <c r="Q917">
        <v>10670990</v>
      </c>
      <c r="R917">
        <v>2.6024910849356599</v>
      </c>
      <c r="S917">
        <v>0.99393750315923002</v>
      </c>
      <c r="T917">
        <f t="shared" si="58"/>
        <v>4.4361617576051584</v>
      </c>
      <c r="U917">
        <f t="shared" si="59"/>
        <v>19.679531139638488</v>
      </c>
      <c r="V917">
        <f t="shared" si="56"/>
        <v>5.3955270241916287</v>
      </c>
      <c r="W917">
        <f t="shared" si="57"/>
        <v>12.11360913251934</v>
      </c>
    </row>
    <row r="918" spans="1:23" x14ac:dyDescent="0.2">
      <c r="A918" t="s">
        <v>123</v>
      </c>
      <c r="B918" t="s">
        <v>115</v>
      </c>
      <c r="C918">
        <v>2004</v>
      </c>
      <c r="D918" t="s">
        <v>116</v>
      </c>
      <c r="E918">
        <v>12977765547.671289</v>
      </c>
      <c r="F918">
        <v>5.8707722130696425</v>
      </c>
      <c r="G918">
        <v>1184.5410626114272</v>
      </c>
      <c r="H918">
        <v>3.1171710605625549</v>
      </c>
      <c r="I918">
        <v>14.324223145746714</v>
      </c>
      <c r="J918">
        <v>3281105813.6877899</v>
      </c>
      <c r="K918">
        <v>22.250979893743349</v>
      </c>
      <c r="L918">
        <v>8.9949880318717579</v>
      </c>
      <c r="M918">
        <v>39.768719287566213</v>
      </c>
      <c r="N918">
        <v>27.13868000488862</v>
      </c>
      <c r="O918">
        <v>66.907399292454826</v>
      </c>
      <c r="P918">
        <v>1133420000</v>
      </c>
      <c r="Q918">
        <v>10955944</v>
      </c>
      <c r="R918">
        <v>2.6353295518566302</v>
      </c>
      <c r="S918">
        <v>1.3507517987357007</v>
      </c>
      <c r="T918">
        <f t="shared" si="58"/>
        <v>8.7335527509462452</v>
      </c>
      <c r="U918">
        <f t="shared" si="59"/>
        <v>76.274943653560726</v>
      </c>
      <c r="V918">
        <f t="shared" si="56"/>
        <v>5.2974814879807992</v>
      </c>
      <c r="W918">
        <f t="shared" si="57"/>
        <v>12.630039282677593</v>
      </c>
    </row>
    <row r="919" spans="1:23" x14ac:dyDescent="0.2">
      <c r="A919" t="s">
        <v>123</v>
      </c>
      <c r="B919" t="s">
        <v>115</v>
      </c>
      <c r="C919">
        <v>2005</v>
      </c>
      <c r="D919" t="s">
        <v>39</v>
      </c>
      <c r="E919">
        <v>13707454283.170059</v>
      </c>
      <c r="F919">
        <v>5.622606856460763</v>
      </c>
      <c r="G919">
        <v>1218.3032809970059</v>
      </c>
      <c r="H919">
        <v>2.8502362181642695</v>
      </c>
      <c r="I919">
        <v>15.105136792429208</v>
      </c>
      <c r="J919">
        <v>3480001012.9901004</v>
      </c>
      <c r="K919">
        <v>23.327706602277818</v>
      </c>
      <c r="L919">
        <v>9.0795311351482439</v>
      </c>
      <c r="M919">
        <v>42.424182437636155</v>
      </c>
      <c r="N919">
        <v>27.017403206704561</v>
      </c>
      <c r="O919">
        <v>69.441585644340705</v>
      </c>
      <c r="P919">
        <v>736050000</v>
      </c>
      <c r="Q919">
        <v>11251266</v>
      </c>
      <c r="R919">
        <v>2.6598515619102199</v>
      </c>
      <c r="S919">
        <v>1.522998763474307</v>
      </c>
      <c r="T919">
        <f t="shared" si="58"/>
        <v>5.36970603581526</v>
      </c>
      <c r="U919">
        <f t="shared" si="59"/>
        <v>28.833742911070836</v>
      </c>
      <c r="V919">
        <f t="shared" si="56"/>
        <v>4.5072097551008934</v>
      </c>
      <c r="W919">
        <f t="shared" si="57"/>
        <v>15.406779230931594</v>
      </c>
    </row>
    <row r="920" spans="1:23" x14ac:dyDescent="0.2">
      <c r="A920" t="s">
        <v>123</v>
      </c>
      <c r="B920" t="s">
        <v>115</v>
      </c>
      <c r="C920">
        <v>2006</v>
      </c>
      <c r="D920" t="s">
        <v>285</v>
      </c>
      <c r="E920">
        <v>14044872900.370472</v>
      </c>
      <c r="F920">
        <v>2.461570253892404</v>
      </c>
      <c r="G920">
        <v>1215.2947066899678</v>
      </c>
      <c r="H920">
        <v>-0.24694789499181979</v>
      </c>
      <c r="I920">
        <v>13.758446292697471</v>
      </c>
      <c r="J920">
        <v>3938698477.7356858</v>
      </c>
      <c r="K920">
        <v>26.151301817337576</v>
      </c>
      <c r="L920">
        <v>7.2323446837872769</v>
      </c>
      <c r="M920">
        <v>43.097449413227892</v>
      </c>
      <c r="N920">
        <v>25.626242805611827</v>
      </c>
      <c r="O920">
        <v>68.723692218839716</v>
      </c>
      <c r="P920">
        <v>885800000</v>
      </c>
      <c r="Q920">
        <v>11556763</v>
      </c>
      <c r="R920">
        <v>2.6790151078666802</v>
      </c>
      <c r="S920">
        <v>2.4441808239211662</v>
      </c>
      <c r="T920">
        <f t="shared" si="58"/>
        <v>6.3069278467919387</v>
      </c>
      <c r="U920">
        <f t="shared" si="59"/>
        <v>39.777338864639603</v>
      </c>
      <c r="V920">
        <f t="shared" si="56"/>
        <v>3.9335401247491184</v>
      </c>
      <c r="W920">
        <f t="shared" si="57"/>
        <v>17.471206607616065</v>
      </c>
    </row>
    <row r="921" spans="1:23" x14ac:dyDescent="0.2">
      <c r="A921" t="s">
        <v>123</v>
      </c>
      <c r="B921" t="s">
        <v>115</v>
      </c>
      <c r="C921">
        <v>2007</v>
      </c>
      <c r="D921" t="s">
        <v>13</v>
      </c>
      <c r="E921">
        <v>14738476853.441639</v>
      </c>
      <c r="F921">
        <v>4.9384850827156441</v>
      </c>
      <c r="G921">
        <v>1241.285728736691</v>
      </c>
      <c r="H921">
        <v>2.1386600224330579</v>
      </c>
      <c r="I921">
        <v>13.311253769013238</v>
      </c>
      <c r="J921">
        <v>2764783956.5598817</v>
      </c>
      <c r="K921">
        <v>20.814006025826192</v>
      </c>
      <c r="L921">
        <v>4.8017197670020826</v>
      </c>
      <c r="M921">
        <v>37.793324444376758</v>
      </c>
      <c r="N921">
        <v>20.100218720157127</v>
      </c>
      <c r="O921">
        <v>57.893543164533881</v>
      </c>
      <c r="P921">
        <v>807300000</v>
      </c>
      <c r="Q921">
        <v>11873557</v>
      </c>
      <c r="R921">
        <v>2.7043020016560799</v>
      </c>
      <c r="S921">
        <v>2.4569174375835048</v>
      </c>
      <c r="T921">
        <f t="shared" si="58"/>
        <v>5.4774995274459739</v>
      </c>
      <c r="U921">
        <f t="shared" si="59"/>
        <v>30.003001073170868</v>
      </c>
      <c r="V921">
        <f t="shared" si="56"/>
        <v>3.272096152417431</v>
      </c>
      <c r="W921">
        <f t="shared" si="57"/>
        <v>17.693105724219631</v>
      </c>
    </row>
    <row r="922" spans="1:23" x14ac:dyDescent="0.2">
      <c r="A922" t="s">
        <v>123</v>
      </c>
      <c r="B922" t="s">
        <v>115</v>
      </c>
      <c r="C922">
        <v>2008</v>
      </c>
      <c r="D922" t="s">
        <v>254</v>
      </c>
      <c r="E922">
        <v>15336324851.040865</v>
      </c>
      <c r="F922">
        <v>4.0563757269098062</v>
      </c>
      <c r="G922">
        <v>1256.6682143374371</v>
      </c>
      <c r="H922">
        <v>1.2392380935855556</v>
      </c>
      <c r="I922">
        <v>13.83762326063705</v>
      </c>
      <c r="J922">
        <v>3084452179.1351209</v>
      </c>
      <c r="K922">
        <v>22.580708704556454</v>
      </c>
      <c r="L922">
        <v>4.1816255482688716</v>
      </c>
      <c r="M922">
        <v>41.40691548826603</v>
      </c>
      <c r="N922">
        <v>20.635146023697025</v>
      </c>
      <c r="O922">
        <v>62.042061511963063</v>
      </c>
      <c r="P922">
        <v>943780000</v>
      </c>
      <c r="Q922">
        <v>12203957</v>
      </c>
      <c r="R922">
        <v>2.7446416665687101</v>
      </c>
      <c r="S922">
        <v>2.6779251058323448</v>
      </c>
      <c r="T922">
        <f t="shared" si="58"/>
        <v>6.1538863395681549</v>
      </c>
      <c r="U922">
        <f t="shared" si="59"/>
        <v>37.870317080323545</v>
      </c>
      <c r="V922">
        <f t="shared" si="56"/>
        <v>2.9868452766043818</v>
      </c>
      <c r="W922">
        <f t="shared" si="57"/>
        <v>20.771769464569005</v>
      </c>
    </row>
    <row r="923" spans="1:23" x14ac:dyDescent="0.2">
      <c r="A923" t="s">
        <v>123</v>
      </c>
      <c r="B923" t="s">
        <v>115</v>
      </c>
      <c r="C923">
        <v>2009</v>
      </c>
      <c r="D923" t="s">
        <v>182</v>
      </c>
      <c r="E923">
        <v>15657241602.216473</v>
      </c>
      <c r="F923">
        <v>2.092527083852346</v>
      </c>
      <c r="G923">
        <v>1247.4978204553877</v>
      </c>
      <c r="H923">
        <v>-0.72973866748785099</v>
      </c>
      <c r="I923">
        <v>14.060966974436004</v>
      </c>
      <c r="J923">
        <v>3083803046.2067733</v>
      </c>
      <c r="K923">
        <v>19.905719332023605</v>
      </c>
      <c r="L923">
        <v>6.0386091547314455</v>
      </c>
      <c r="M923">
        <v>32.4583607431438</v>
      </c>
      <c r="N923">
        <v>19.183456683586531</v>
      </c>
      <c r="O923">
        <v>51.641817426730327</v>
      </c>
      <c r="P923">
        <v>927690000</v>
      </c>
      <c r="Q923">
        <v>12550917</v>
      </c>
      <c r="R923">
        <v>2.8033487224283502</v>
      </c>
      <c r="S923">
        <v>2.0318857452194758</v>
      </c>
      <c r="T923">
        <f t="shared" si="58"/>
        <v>5.924990005063691</v>
      </c>
      <c r="U923">
        <f t="shared" si="59"/>
        <v>35.105506560104637</v>
      </c>
      <c r="V923">
        <f t="shared" si="56"/>
        <v>3.8901838533100954</v>
      </c>
      <c r="W923">
        <f t="shared" si="57"/>
        <v>13.274904059557269</v>
      </c>
    </row>
    <row r="924" spans="1:23" x14ac:dyDescent="0.2">
      <c r="A924" t="s">
        <v>123</v>
      </c>
      <c r="B924" t="s">
        <v>115</v>
      </c>
      <c r="C924">
        <v>2010</v>
      </c>
      <c r="D924" t="s">
        <v>54</v>
      </c>
      <c r="E924">
        <v>16215069255.588289</v>
      </c>
      <c r="F924">
        <v>3.5627453899213606</v>
      </c>
      <c r="G924">
        <v>1255.4027383370401</v>
      </c>
      <c r="H924">
        <v>0.6336618591258798</v>
      </c>
      <c r="I924">
        <v>15.452061746687059</v>
      </c>
      <c r="J924">
        <v>3017680747.541275</v>
      </c>
      <c r="K924">
        <v>18.610347572220668</v>
      </c>
      <c r="L924">
        <v>6.8197095006661321</v>
      </c>
      <c r="M924">
        <v>32.098017362046399</v>
      </c>
      <c r="N924">
        <v>19.831325438501647</v>
      </c>
      <c r="O924">
        <v>51.929342800548042</v>
      </c>
      <c r="P924">
        <v>863530000</v>
      </c>
      <c r="Q924">
        <v>12916229</v>
      </c>
      <c r="R924">
        <v>2.86908520486472</v>
      </c>
      <c r="S924">
        <v>1.6763892166077889</v>
      </c>
      <c r="T924">
        <f t="shared" si="58"/>
        <v>5.3254783336950409</v>
      </c>
      <c r="U924">
        <f t="shared" si="59"/>
        <v>28.360719482655309</v>
      </c>
      <c r="V924">
        <f t="shared" si="56"/>
        <v>4.233361620574704</v>
      </c>
      <c r="W924">
        <f t="shared" si="57"/>
        <v>12.266691923544752</v>
      </c>
    </row>
    <row r="925" spans="1:23" x14ac:dyDescent="0.2">
      <c r="A925" t="s">
        <v>123</v>
      </c>
      <c r="B925" t="s">
        <v>115</v>
      </c>
      <c r="C925">
        <v>2011</v>
      </c>
      <c r="D925" t="s">
        <v>297</v>
      </c>
      <c r="E925">
        <v>16451547988.669762</v>
      </c>
      <c r="F925">
        <v>1.4583886713895708</v>
      </c>
      <c r="G925">
        <v>1236.8738671767392</v>
      </c>
      <c r="H925">
        <v>-1.475930440047108</v>
      </c>
      <c r="I925">
        <v>13.782545625513407</v>
      </c>
      <c r="J925">
        <v>3371594018.9831872</v>
      </c>
      <c r="K925">
        <v>21.138802436910765</v>
      </c>
      <c r="L925">
        <v>5.4714913482713001</v>
      </c>
      <c r="M925">
        <v>35.910548231568391</v>
      </c>
      <c r="N925">
        <v>21.185837200227319</v>
      </c>
      <c r="O925">
        <v>57.096385431795717</v>
      </c>
      <c r="P925">
        <v>916970000</v>
      </c>
      <c r="Q925">
        <v>13300910</v>
      </c>
      <c r="R925">
        <v>2.9347871253519</v>
      </c>
      <c r="S925">
        <v>1.8917331935051975</v>
      </c>
      <c r="T925">
        <f t="shared" si="58"/>
        <v>5.5737612085593424</v>
      </c>
      <c r="U925">
        <f t="shared" si="59"/>
        <v>31.0668140100409</v>
      </c>
      <c r="V925">
        <f t="shared" si="56"/>
        <v>3.8775895370895839</v>
      </c>
      <c r="W925">
        <f t="shared" si="57"/>
        <v>14.724711031341073</v>
      </c>
    </row>
    <row r="926" spans="1:23" x14ac:dyDescent="0.2">
      <c r="A926" t="s">
        <v>123</v>
      </c>
      <c r="B926" t="s">
        <v>115</v>
      </c>
      <c r="C926">
        <v>2012</v>
      </c>
      <c r="D926" t="s">
        <v>231</v>
      </c>
      <c r="E926">
        <v>17293438557.297756</v>
      </c>
      <c r="F926">
        <v>5.117394236747856</v>
      </c>
      <c r="G926">
        <v>1261.9711863153452</v>
      </c>
      <c r="H926">
        <v>2.0290928448422108</v>
      </c>
      <c r="I926">
        <v>16.338776978926113</v>
      </c>
      <c r="J926">
        <v>3557697621.7942977</v>
      </c>
      <c r="K926">
        <v>20.728717432966413</v>
      </c>
      <c r="L926">
        <v>8.1664580359213463</v>
      </c>
      <c r="M926">
        <v>39.001517923864675</v>
      </c>
      <c r="N926">
        <v>22.256650810528715</v>
      </c>
      <c r="O926">
        <v>61.258168734393394</v>
      </c>
      <c r="P926">
        <v>971080000</v>
      </c>
      <c r="Q926">
        <v>13703513</v>
      </c>
      <c r="R926">
        <v>2.9819769381167101</v>
      </c>
      <c r="S926">
        <v>1.5493343849216179</v>
      </c>
      <c r="T926">
        <f t="shared" si="58"/>
        <v>5.6153089322436021</v>
      </c>
      <c r="U926">
        <f t="shared" si="59"/>
        <v>31.531694404534782</v>
      </c>
      <c r="V926">
        <f t="shared" si="56"/>
        <v>3.6583251643487884</v>
      </c>
      <c r="W926">
        <f t="shared" si="57"/>
        <v>16.74486711333596</v>
      </c>
    </row>
    <row r="927" spans="1:23" x14ac:dyDescent="0.2">
      <c r="A927" t="s">
        <v>123</v>
      </c>
      <c r="B927" t="s">
        <v>115</v>
      </c>
      <c r="C927">
        <v>2013</v>
      </c>
      <c r="D927" t="s">
        <v>142</v>
      </c>
      <c r="E927">
        <v>17781477663.854733</v>
      </c>
      <c r="F927">
        <v>2.8221056497235821</v>
      </c>
      <c r="G927">
        <v>1259.2829102920282</v>
      </c>
      <c r="H927">
        <v>-0.21302198120434923</v>
      </c>
      <c r="I927">
        <v>16.500724132090582</v>
      </c>
      <c r="J927">
        <v>4224469931.435267</v>
      </c>
      <c r="K927">
        <v>22.335058688385626</v>
      </c>
      <c r="L927">
        <v>8.3714037963926327</v>
      </c>
      <c r="M927">
        <v>38.049379459333522</v>
      </c>
      <c r="N927">
        <v>22.195749621308146</v>
      </c>
      <c r="O927">
        <v>60.245129080641668</v>
      </c>
      <c r="P927">
        <v>902420000</v>
      </c>
      <c r="Q927">
        <v>14120320</v>
      </c>
      <c r="R927">
        <v>2.9962671376921599</v>
      </c>
      <c r="S927">
        <v>1.6417472554387242</v>
      </c>
      <c r="T927">
        <f t="shared" si="58"/>
        <v>5.0750562864322157</v>
      </c>
      <c r="U927">
        <f t="shared" si="59"/>
        <v>25.756196310455152</v>
      </c>
      <c r="V927">
        <f t="shared" si="56"/>
        <v>3.8000842517555213</v>
      </c>
      <c r="W927">
        <f t="shared" si="57"/>
        <v>15.853629838025377</v>
      </c>
    </row>
    <row r="928" spans="1:23" x14ac:dyDescent="0.2">
      <c r="A928" t="s">
        <v>123</v>
      </c>
      <c r="B928" t="s">
        <v>115</v>
      </c>
      <c r="C928">
        <v>2014</v>
      </c>
      <c r="D928" t="s">
        <v>194</v>
      </c>
      <c r="E928">
        <v>18957455707.535183</v>
      </c>
      <c r="F928">
        <v>6.6135001033739655</v>
      </c>
      <c r="G928">
        <v>1303.2662618575634</v>
      </c>
      <c r="H928">
        <v>3.492729966083246</v>
      </c>
      <c r="I928">
        <v>19.004278473170984</v>
      </c>
      <c r="J928">
        <v>4978999041.8985519</v>
      </c>
      <c r="K928">
        <v>23.694749453173536</v>
      </c>
      <c r="L928">
        <v>10.994851273739163</v>
      </c>
      <c r="M928">
        <v>36.664232234776762</v>
      </c>
      <c r="N928">
        <v>21.778296741322464</v>
      </c>
      <c r="O928">
        <v>58.442528976099226</v>
      </c>
      <c r="P928">
        <v>1006010000</v>
      </c>
      <c r="Q928">
        <v>14546111</v>
      </c>
      <c r="R928">
        <v>2.9708777969257101</v>
      </c>
      <c r="S928">
        <v>2.0361314054581197</v>
      </c>
      <c r="T928">
        <f t="shared" si="58"/>
        <v>5.306672031944311</v>
      </c>
      <c r="U928">
        <f t="shared" si="59"/>
        <v>28.160768054619965</v>
      </c>
      <c r="V928">
        <f t="shared" si="56"/>
        <v>3.9260232587866457</v>
      </c>
      <c r="W928">
        <f t="shared" si="57"/>
        <v>14.885935493454298</v>
      </c>
    </row>
    <row r="929" spans="1:23" x14ac:dyDescent="0.2">
      <c r="A929" t="s">
        <v>123</v>
      </c>
      <c r="B929" t="s">
        <v>115</v>
      </c>
      <c r="C929">
        <v>2015</v>
      </c>
      <c r="D929" t="s">
        <v>104</v>
      </c>
      <c r="E929">
        <v>20164485187.490345</v>
      </c>
      <c r="F929">
        <v>6.367043650669828</v>
      </c>
      <c r="G929">
        <v>1346.3639758078521</v>
      </c>
      <c r="H929">
        <v>3.3069001486205138</v>
      </c>
      <c r="I929" t="s">
        <v>316</v>
      </c>
      <c r="J929">
        <v>5270053361.8420515</v>
      </c>
      <c r="K929">
        <v>23.222021858183492</v>
      </c>
      <c r="L929">
        <v>13.077360079553527</v>
      </c>
      <c r="M929">
        <v>35.433143172529292</v>
      </c>
      <c r="N929">
        <v>22.677194501672425</v>
      </c>
      <c r="O929">
        <v>58.110337674201716</v>
      </c>
      <c r="P929">
        <v>884070000</v>
      </c>
      <c r="Q929">
        <v>14976994</v>
      </c>
      <c r="R929">
        <v>2.9191617728831001</v>
      </c>
      <c r="S929">
        <v>2.3011328855990212</v>
      </c>
      <c r="T929">
        <f t="shared" si="58"/>
        <v>4.3842924417850249</v>
      </c>
      <c r="U929">
        <f t="shared" si="59"/>
        <v>19.222020215093295</v>
      </c>
      <c r="V929">
        <f t="shared" si="56"/>
        <v>4.5555480955301002</v>
      </c>
      <c r="W929">
        <f t="shared" si="57"/>
        <v>12.755948670856867</v>
      </c>
    </row>
    <row r="930" spans="1:23" x14ac:dyDescent="0.2">
      <c r="A930" t="s">
        <v>123</v>
      </c>
      <c r="B930" t="s">
        <v>115</v>
      </c>
      <c r="C930">
        <v>2016</v>
      </c>
      <c r="D930" t="s">
        <v>29</v>
      </c>
      <c r="E930">
        <v>21420420044.224743</v>
      </c>
      <c r="F930">
        <v>6.2284498962242623</v>
      </c>
      <c r="G930">
        <v>1389.88817421879</v>
      </c>
      <c r="H930">
        <v>3.232721551749961</v>
      </c>
      <c r="I930" t="s">
        <v>316</v>
      </c>
      <c r="J930">
        <v>5987197738.7268047</v>
      </c>
      <c r="K930">
        <v>23.414816016282018</v>
      </c>
      <c r="L930">
        <v>14.141627802082802</v>
      </c>
      <c r="M930">
        <v>32.634749937231568</v>
      </c>
      <c r="N930">
        <v>21.621634112254398</v>
      </c>
      <c r="O930">
        <v>54.256384049485959</v>
      </c>
      <c r="P930">
        <v>736550000</v>
      </c>
      <c r="Q930">
        <v>15411614</v>
      </c>
      <c r="R930">
        <v>2.8606090635212502</v>
      </c>
      <c r="S930">
        <v>2.4878062990580951</v>
      </c>
      <c r="T930">
        <f t="shared" si="58"/>
        <v>3.4385413473653363</v>
      </c>
      <c r="U930">
        <f t="shared" si="59"/>
        <v>11.823566597541022</v>
      </c>
      <c r="V930">
        <f t="shared" si="56"/>
        <v>4.9265244197682305</v>
      </c>
      <c r="W930">
        <f t="shared" si="57"/>
        <v>11.01311582497717</v>
      </c>
    </row>
    <row r="931" spans="1:23" x14ac:dyDescent="0.2">
      <c r="A931" t="s">
        <v>123</v>
      </c>
      <c r="B931" t="s">
        <v>115</v>
      </c>
      <c r="C931">
        <v>2017</v>
      </c>
      <c r="D931" t="s">
        <v>276</v>
      </c>
      <c r="E931">
        <v>22952791256.200321</v>
      </c>
      <c r="F931">
        <v>7.1537869416744826</v>
      </c>
      <c r="G931">
        <v>1448.0738295481999</v>
      </c>
      <c r="H931">
        <v>4.1863551621420072</v>
      </c>
      <c r="I931" t="s">
        <v>316</v>
      </c>
      <c r="J931">
        <v>6620205889.7260771</v>
      </c>
      <c r="K931">
        <v>24.027534949339906</v>
      </c>
      <c r="L931">
        <v>14.874609903776125</v>
      </c>
      <c r="M931">
        <v>35.406525762743676</v>
      </c>
      <c r="N931">
        <v>21.729320720237247</v>
      </c>
      <c r="O931">
        <v>57.135846482980938</v>
      </c>
      <c r="P931">
        <v>894980000</v>
      </c>
      <c r="Q931">
        <v>15850567</v>
      </c>
      <c r="R931">
        <v>2.8083891523002702</v>
      </c>
      <c r="S931">
        <v>2.5262251534937086</v>
      </c>
      <c r="T931">
        <f t="shared" si="58"/>
        <v>3.8992207527624152</v>
      </c>
      <c r="U931">
        <f t="shared" si="59"/>
        <v>15.203922478773096</v>
      </c>
      <c r="V931">
        <f t="shared" si="56"/>
        <v>4.1774504590237864</v>
      </c>
      <c r="W931">
        <f t="shared" si="57"/>
        <v>13.677205042506429</v>
      </c>
    </row>
    <row r="932" spans="1:23" x14ac:dyDescent="0.2">
      <c r="A932" t="s">
        <v>123</v>
      </c>
      <c r="B932" t="s">
        <v>115</v>
      </c>
      <c r="C932">
        <v>2018</v>
      </c>
      <c r="D932" t="s">
        <v>1</v>
      </c>
      <c r="E932" t="s">
        <v>316</v>
      </c>
      <c r="F932" t="s">
        <v>316</v>
      </c>
      <c r="G932" t="s">
        <v>316</v>
      </c>
      <c r="H932" t="s">
        <v>316</v>
      </c>
      <c r="I932" t="s">
        <v>316</v>
      </c>
      <c r="J932" t="s">
        <v>316</v>
      </c>
      <c r="K932" t="s">
        <v>316</v>
      </c>
      <c r="L932" t="s">
        <v>316</v>
      </c>
      <c r="M932" t="s">
        <v>316</v>
      </c>
      <c r="N932" t="s">
        <v>316</v>
      </c>
      <c r="O932" t="s">
        <v>316</v>
      </c>
      <c r="P932" t="s">
        <v>316</v>
      </c>
      <c r="Q932" t="s">
        <v>316</v>
      </c>
      <c r="R932" t="s">
        <v>316</v>
      </c>
      <c r="S932" t="s">
        <v>316</v>
      </c>
      <c r="T932" t="e">
        <f t="shared" si="58"/>
        <v>#VALUE!</v>
      </c>
      <c r="U932" t="e">
        <f t="shared" si="59"/>
        <v>#VALUE!</v>
      </c>
      <c r="V932" t="e">
        <f t="shared" si="56"/>
        <v>#VALUE!</v>
      </c>
      <c r="W932" t="e">
        <f t="shared" si="57"/>
        <v>#VALUE!</v>
      </c>
    </row>
    <row r="933" spans="1:23" x14ac:dyDescent="0.2">
      <c r="A933" t="s">
        <v>84</v>
      </c>
      <c r="B933" t="s">
        <v>166</v>
      </c>
      <c r="C933">
        <v>1970</v>
      </c>
      <c r="D933" t="s">
        <v>178</v>
      </c>
      <c r="E933">
        <v>1308097094.0833657</v>
      </c>
      <c r="F933">
        <v>8.620493239716879</v>
      </c>
      <c r="G933">
        <v>485.87342231314511</v>
      </c>
      <c r="H933">
        <v>6.6172995983008036</v>
      </c>
      <c r="I933" t="s">
        <v>316</v>
      </c>
      <c r="J933" t="s">
        <v>316</v>
      </c>
      <c r="K933" t="s">
        <v>316</v>
      </c>
      <c r="L933">
        <v>18.97980296042774</v>
      </c>
      <c r="M933">
        <v>29.281080416620046</v>
      </c>
      <c r="N933">
        <v>31.021371045155011</v>
      </c>
      <c r="O933">
        <v>60.302451461775064</v>
      </c>
      <c r="P933">
        <v>38170000</v>
      </c>
      <c r="Q933">
        <v>2692259</v>
      </c>
      <c r="R933">
        <v>1.8614309835068401</v>
      </c>
      <c r="S933">
        <v>1.8876160642636839</v>
      </c>
      <c r="T933">
        <f t="shared" si="58"/>
        <v>2.9179791142909921</v>
      </c>
      <c r="U933">
        <f t="shared" si="59"/>
        <v>8.5146021114384425</v>
      </c>
      <c r="V933">
        <f t="shared" si="56"/>
        <v>34.650793650793659</v>
      </c>
      <c r="W933">
        <f t="shared" si="57"/>
        <v>1.7402906285349644</v>
      </c>
    </row>
    <row r="934" spans="1:23" x14ac:dyDescent="0.2">
      <c r="A934" t="s">
        <v>84</v>
      </c>
      <c r="B934" t="s">
        <v>166</v>
      </c>
      <c r="C934">
        <v>1971</v>
      </c>
      <c r="D934" t="s">
        <v>85</v>
      </c>
      <c r="E934">
        <v>1353434647.0021954</v>
      </c>
      <c r="F934">
        <v>3.465916492276861</v>
      </c>
      <c r="G934">
        <v>492.91463260597277</v>
      </c>
      <c r="H934">
        <v>1.4491861397369519</v>
      </c>
      <c r="I934" t="s">
        <v>316</v>
      </c>
      <c r="J934" t="s">
        <v>316</v>
      </c>
      <c r="K934" t="s">
        <v>316</v>
      </c>
      <c r="L934">
        <v>14.171240423509838</v>
      </c>
      <c r="M934">
        <v>32.38658742040689</v>
      </c>
      <c r="N934">
        <v>31.26783019330691</v>
      </c>
      <c r="O934">
        <v>63.654417613713797</v>
      </c>
      <c r="P934">
        <v>56580000</v>
      </c>
      <c r="Q934">
        <v>2745779</v>
      </c>
      <c r="R934">
        <v>1.96842052577926</v>
      </c>
      <c r="S934">
        <v>1.2394248899386724</v>
      </c>
      <c r="T934">
        <f t="shared" si="58"/>
        <v>4.1804752172794215</v>
      </c>
      <c r="U934">
        <f t="shared" si="59"/>
        <v>17.476373042287427</v>
      </c>
      <c r="V934">
        <f t="shared" si="56"/>
        <v>56.897435897435479</v>
      </c>
      <c r="W934">
        <f t="shared" si="57"/>
        <v>1.1187572270999802</v>
      </c>
    </row>
    <row r="935" spans="1:23" x14ac:dyDescent="0.2">
      <c r="A935" t="s">
        <v>84</v>
      </c>
      <c r="B935" t="s">
        <v>166</v>
      </c>
      <c r="C935">
        <v>1972</v>
      </c>
      <c r="D935" t="s">
        <v>15</v>
      </c>
      <c r="E935">
        <v>1365618734.6632912</v>
      </c>
      <c r="F935">
        <v>0.90023465027167049</v>
      </c>
      <c r="G935">
        <v>487.19358960471402</v>
      </c>
      <c r="H935">
        <v>-1.1606559478691878</v>
      </c>
      <c r="I935" t="s">
        <v>316</v>
      </c>
      <c r="J935" t="s">
        <v>316</v>
      </c>
      <c r="K935" t="s">
        <v>316</v>
      </c>
      <c r="L935">
        <v>14.401205574494014</v>
      </c>
      <c r="M935">
        <v>29.033823062193566</v>
      </c>
      <c r="N935">
        <v>27.772649602005856</v>
      </c>
      <c r="O935">
        <v>56.806472664199411</v>
      </c>
      <c r="P935">
        <v>50650000</v>
      </c>
      <c r="Q935">
        <v>2803031</v>
      </c>
      <c r="R935">
        <v>2.0636508292681799</v>
      </c>
      <c r="S935">
        <v>0.81653511106913168</v>
      </c>
      <c r="T935">
        <f t="shared" si="58"/>
        <v>3.7089415013399281</v>
      </c>
      <c r="U935">
        <f t="shared" si="59"/>
        <v>13.75624706036168</v>
      </c>
      <c r="V935">
        <f t="shared" si="56"/>
        <v>45.042553191489212</v>
      </c>
      <c r="W935">
        <f t="shared" si="57"/>
        <v>1.2611734601877096</v>
      </c>
    </row>
    <row r="936" spans="1:23" x14ac:dyDescent="0.2">
      <c r="A936" t="s">
        <v>84</v>
      </c>
      <c r="B936" t="s">
        <v>166</v>
      </c>
      <c r="C936">
        <v>1973</v>
      </c>
      <c r="D936" t="s">
        <v>257</v>
      </c>
      <c r="E936">
        <v>1396435536.2533822</v>
      </c>
      <c r="F936">
        <v>2.2566182498726022</v>
      </c>
      <c r="G936">
        <v>487.62667835769327</v>
      </c>
      <c r="H936">
        <v>8.8894591846042204E-2</v>
      </c>
      <c r="I936" t="s">
        <v>316</v>
      </c>
      <c r="J936" t="s">
        <v>316</v>
      </c>
      <c r="K936" t="s">
        <v>316</v>
      </c>
      <c r="L936">
        <v>27.318740861604052</v>
      </c>
      <c r="M936">
        <v>23.403663578405254</v>
      </c>
      <c r="N936">
        <v>24.638797779995343</v>
      </c>
      <c r="O936">
        <v>48.042461358400594</v>
      </c>
      <c r="P936">
        <v>60790000</v>
      </c>
      <c r="Q936">
        <v>2863739</v>
      </c>
      <c r="R936">
        <v>2.1426781960258099</v>
      </c>
      <c r="S936">
        <v>1.0847830359002404</v>
      </c>
      <c r="T936">
        <f t="shared" si="58"/>
        <v>4.3532263696968609</v>
      </c>
      <c r="U936">
        <f t="shared" si="59"/>
        <v>18.950579825824111</v>
      </c>
      <c r="V936">
        <f t="shared" si="56"/>
        <v>38.896551724137851</v>
      </c>
      <c r="W936">
        <f t="shared" si="57"/>
        <v>1.235134201590089</v>
      </c>
    </row>
    <row r="937" spans="1:23" x14ac:dyDescent="0.2">
      <c r="A937" t="s">
        <v>84</v>
      </c>
      <c r="B937" t="s">
        <v>166</v>
      </c>
      <c r="C937">
        <v>1974</v>
      </c>
      <c r="D937" t="s">
        <v>298</v>
      </c>
      <c r="E937">
        <v>1445308382.6221621</v>
      </c>
      <c r="F937">
        <v>3.4998283200315257</v>
      </c>
      <c r="G937">
        <v>493.70595429981205</v>
      </c>
      <c r="H937">
        <v>1.2467070018796989</v>
      </c>
      <c r="I937" t="s">
        <v>316</v>
      </c>
      <c r="J937" t="s">
        <v>316</v>
      </c>
      <c r="K937" t="s">
        <v>316</v>
      </c>
      <c r="L937">
        <v>25.492570884789252</v>
      </c>
      <c r="M937">
        <v>26.133471750618192</v>
      </c>
      <c r="N937">
        <v>24.096863262466567</v>
      </c>
      <c r="O937">
        <v>50.230335013084762</v>
      </c>
      <c r="P937">
        <v>39630000</v>
      </c>
      <c r="Q937">
        <v>2927468</v>
      </c>
      <c r="R937">
        <v>2.2009771940866401</v>
      </c>
      <c r="S937">
        <v>1.6188947704219567</v>
      </c>
      <c r="T937">
        <f t="shared" si="58"/>
        <v>2.7419753788531249</v>
      </c>
      <c r="U937">
        <f t="shared" si="59"/>
        <v>7.5184289782367379</v>
      </c>
      <c r="V937">
        <f t="shared" si="56"/>
        <v>24.663716814159287</v>
      </c>
      <c r="W937">
        <f t="shared" si="57"/>
        <v>2.0366084881516251</v>
      </c>
    </row>
    <row r="938" spans="1:23" x14ac:dyDescent="0.2">
      <c r="A938" t="s">
        <v>84</v>
      </c>
      <c r="B938" t="s">
        <v>166</v>
      </c>
      <c r="C938">
        <v>1975</v>
      </c>
      <c r="D938" t="s">
        <v>232</v>
      </c>
      <c r="E938">
        <v>1469433708.965718</v>
      </c>
      <c r="F938">
        <v>1.6692165238664529</v>
      </c>
      <c r="G938">
        <v>490.81314956455043</v>
      </c>
      <c r="H938">
        <v>-0.58593677270192757</v>
      </c>
      <c r="I938" t="s">
        <v>316</v>
      </c>
      <c r="J938" t="s">
        <v>316</v>
      </c>
      <c r="K938" t="s">
        <v>316</v>
      </c>
      <c r="L938">
        <v>12.0551097430433</v>
      </c>
      <c r="M938">
        <v>34.471270630249464</v>
      </c>
      <c r="N938">
        <v>25.108502272954496</v>
      </c>
      <c r="O938">
        <v>59.579772903203953</v>
      </c>
      <c r="P938">
        <v>56920000</v>
      </c>
      <c r="Q938">
        <v>2993876</v>
      </c>
      <c r="R938">
        <v>2.2430983372457201</v>
      </c>
      <c r="S938">
        <v>1.4867460976795639</v>
      </c>
      <c r="T938">
        <f t="shared" si="58"/>
        <v>3.8736010786130635</v>
      </c>
      <c r="U938">
        <f t="shared" si="59"/>
        <v>15.004785316232288</v>
      </c>
      <c r="V938">
        <f t="shared" si="56"/>
        <v>6.3634782608695639</v>
      </c>
      <c r="W938">
        <f t="shared" si="57"/>
        <v>9.3627683572949678</v>
      </c>
    </row>
    <row r="939" spans="1:23" x14ac:dyDescent="0.2">
      <c r="A939" t="s">
        <v>84</v>
      </c>
      <c r="B939" t="s">
        <v>166</v>
      </c>
      <c r="C939">
        <v>1976</v>
      </c>
      <c r="D939" t="s">
        <v>144</v>
      </c>
      <c r="E939">
        <v>1462833360.3905437</v>
      </c>
      <c r="F939">
        <v>-0.44917634153229358</v>
      </c>
      <c r="G939">
        <v>477.58876078877518</v>
      </c>
      <c r="H939">
        <v>-2.6943835525816553</v>
      </c>
      <c r="I939" t="s">
        <v>316</v>
      </c>
      <c r="J939" t="s">
        <v>316</v>
      </c>
      <c r="K939" t="s">
        <v>316</v>
      </c>
      <c r="L939">
        <v>10.395957123589382</v>
      </c>
      <c r="M939">
        <v>28.926456862496007</v>
      </c>
      <c r="N939">
        <v>21.540014352960476</v>
      </c>
      <c r="O939">
        <v>50.466471215456487</v>
      </c>
      <c r="P939">
        <v>44460000</v>
      </c>
      <c r="Q939">
        <v>3062956</v>
      </c>
      <c r="R939">
        <v>2.2811593771729299</v>
      </c>
      <c r="S939">
        <v>1.4288219590930054</v>
      </c>
      <c r="T939">
        <f t="shared" si="58"/>
        <v>3.039307224175567</v>
      </c>
      <c r="U939">
        <f t="shared" si="59"/>
        <v>9.2373884029257898</v>
      </c>
      <c r="V939">
        <f t="shared" si="56"/>
        <v>6.8323108384458111</v>
      </c>
      <c r="W939">
        <f t="shared" si="57"/>
        <v>7.3864425095355308</v>
      </c>
    </row>
    <row r="940" spans="1:23" x14ac:dyDescent="0.2">
      <c r="A940" t="s">
        <v>84</v>
      </c>
      <c r="B940" t="s">
        <v>166</v>
      </c>
      <c r="C940">
        <v>1977</v>
      </c>
      <c r="D940" t="s">
        <v>65</v>
      </c>
      <c r="E940">
        <v>1463516149.7081265</v>
      </c>
      <c r="F940">
        <v>4.6675809840749594E-2</v>
      </c>
      <c r="G940">
        <v>466.86109152358256</v>
      </c>
      <c r="H940">
        <v>-2.2462147659159655</v>
      </c>
      <c r="I940">
        <v>10.977760765340111</v>
      </c>
      <c r="J940" t="s">
        <v>316</v>
      </c>
      <c r="K940" t="s">
        <v>316</v>
      </c>
      <c r="L940">
        <v>11.489160826464287</v>
      </c>
      <c r="M940">
        <v>26.729769095141837</v>
      </c>
      <c r="N940">
        <v>19.719508898491437</v>
      </c>
      <c r="O940">
        <v>46.449277993633267</v>
      </c>
      <c r="P940">
        <v>82260000</v>
      </c>
      <c r="Q940">
        <v>3134800</v>
      </c>
      <c r="R940">
        <v>2.31849134507444</v>
      </c>
      <c r="S940">
        <v>0.73128826235350086</v>
      </c>
      <c r="T940">
        <f t="shared" si="58"/>
        <v>5.6207100971455191</v>
      </c>
      <c r="U940">
        <f t="shared" si="59"/>
        <v>31.592381996153591</v>
      </c>
      <c r="V940">
        <f t="shared" si="56"/>
        <v>6.6258992805755463</v>
      </c>
      <c r="W940">
        <f t="shared" si="57"/>
        <v>7.0102601966503997</v>
      </c>
    </row>
    <row r="941" spans="1:23" x14ac:dyDescent="0.2">
      <c r="A941" t="s">
        <v>84</v>
      </c>
      <c r="B941" t="s">
        <v>166</v>
      </c>
      <c r="C941">
        <v>1978</v>
      </c>
      <c r="D941" t="s">
        <v>106</v>
      </c>
      <c r="E941">
        <v>1498733209.5760744</v>
      </c>
      <c r="F941">
        <v>2.4063321661992774</v>
      </c>
      <c r="G941">
        <v>467.00230226568357</v>
      </c>
      <c r="H941">
        <v>3.0246843154159819E-2</v>
      </c>
      <c r="I941">
        <v>19.034400756610172</v>
      </c>
      <c r="J941" t="s">
        <v>316</v>
      </c>
      <c r="K941" t="s">
        <v>316</v>
      </c>
      <c r="L941">
        <v>20.858596251594296</v>
      </c>
      <c r="M941">
        <v>24.007849522974468</v>
      </c>
      <c r="N941">
        <v>19.822630206547036</v>
      </c>
      <c r="O941">
        <v>43.830479729521507</v>
      </c>
      <c r="P941">
        <v>106640000</v>
      </c>
      <c r="Q941">
        <v>3209263</v>
      </c>
      <c r="R941">
        <v>2.34759395688052</v>
      </c>
      <c r="S941">
        <v>2.525041147127467</v>
      </c>
      <c r="T941">
        <f t="shared" si="58"/>
        <v>7.1153424317703458</v>
      </c>
      <c r="U941">
        <f t="shared" si="59"/>
        <v>50.628097921351539</v>
      </c>
      <c r="V941">
        <f t="shared" si="56"/>
        <v>10.472684085510691</v>
      </c>
      <c r="W941">
        <f t="shared" si="57"/>
        <v>4.1852193164274318</v>
      </c>
    </row>
    <row r="942" spans="1:23" x14ac:dyDescent="0.2">
      <c r="A942" t="s">
        <v>84</v>
      </c>
      <c r="B942" t="s">
        <v>166</v>
      </c>
      <c r="C942">
        <v>1979</v>
      </c>
      <c r="D942" t="s">
        <v>30</v>
      </c>
      <c r="E942">
        <v>1566345045.4075718</v>
      </c>
      <c r="F942">
        <v>4.5112656074807234</v>
      </c>
      <c r="G942">
        <v>476.64629510674001</v>
      </c>
      <c r="H942">
        <v>2.0650846461073513</v>
      </c>
      <c r="I942">
        <v>16.81372117810669</v>
      </c>
      <c r="J942" t="s">
        <v>316</v>
      </c>
      <c r="K942" t="s">
        <v>316</v>
      </c>
      <c r="L942">
        <v>16.824140494797881</v>
      </c>
      <c r="M942">
        <v>27.085669003232027</v>
      </c>
      <c r="N942">
        <v>19.904896553382731</v>
      </c>
      <c r="O942">
        <v>46.990565556614754</v>
      </c>
      <c r="P942">
        <v>124830000</v>
      </c>
      <c r="Q942">
        <v>3286179</v>
      </c>
      <c r="R942">
        <v>2.3684175890111501</v>
      </c>
      <c r="S942">
        <v>1.4497961731461739</v>
      </c>
      <c r="T942">
        <f t="shared" si="58"/>
        <v>7.9695084021233988</v>
      </c>
      <c r="U942">
        <f t="shared" si="59"/>
        <v>63.513064171515452</v>
      </c>
      <c r="V942">
        <f t="shared" si="56"/>
        <v>6.5439429928741086</v>
      </c>
      <c r="W942">
        <f t="shared" si="57"/>
        <v>7.1807724498492966</v>
      </c>
    </row>
    <row r="943" spans="1:23" x14ac:dyDescent="0.2">
      <c r="A943" t="s">
        <v>84</v>
      </c>
      <c r="B943" t="s">
        <v>166</v>
      </c>
      <c r="C943">
        <v>1980</v>
      </c>
      <c r="D943" t="s">
        <v>108</v>
      </c>
      <c r="E943">
        <v>1642211026.5183752</v>
      </c>
      <c r="F943">
        <v>4.8435037562916108</v>
      </c>
      <c r="G943">
        <v>487.96310097796254</v>
      </c>
      <c r="H943">
        <v>2.3742565477590034</v>
      </c>
      <c r="I943">
        <v>2.9184962405606583</v>
      </c>
      <c r="J943">
        <v>110171923.31271817</v>
      </c>
      <c r="K943">
        <v>14.850713976633489</v>
      </c>
      <c r="L943">
        <v>0.85677196019039381</v>
      </c>
      <c r="M943">
        <v>38.21722198182605</v>
      </c>
      <c r="N943">
        <v>22.864560796192119</v>
      </c>
      <c r="O943">
        <v>61.08178277801818</v>
      </c>
      <c r="P943">
        <v>196210000</v>
      </c>
      <c r="Q943">
        <v>3365441</v>
      </c>
      <c r="R943">
        <v>2.3833517831960198</v>
      </c>
      <c r="S943">
        <v>-1.6962391943876935</v>
      </c>
      <c r="T943">
        <f t="shared" si="58"/>
        <v>11.947916365899797</v>
      </c>
      <c r="U943">
        <f t="shared" si="59"/>
        <v>142.7527054865362</v>
      </c>
      <c r="V943">
        <f t="shared" si="56"/>
        <v>3.9785794813979689</v>
      </c>
      <c r="W943">
        <f t="shared" si="57"/>
        <v>15.352661185633931</v>
      </c>
    </row>
    <row r="944" spans="1:23" x14ac:dyDescent="0.2">
      <c r="A944" t="s">
        <v>84</v>
      </c>
      <c r="B944" t="s">
        <v>166</v>
      </c>
      <c r="C944">
        <v>1981</v>
      </c>
      <c r="D944" t="s">
        <v>160</v>
      </c>
      <c r="E944">
        <v>1689530164.1343365</v>
      </c>
      <c r="F944">
        <v>2.8814285650171172</v>
      </c>
      <c r="G944">
        <v>490.3902252661648</v>
      </c>
      <c r="H944">
        <v>0.49739914418486819</v>
      </c>
      <c r="I944">
        <v>3.7615513754761305</v>
      </c>
      <c r="J944">
        <v>105665511.86678125</v>
      </c>
      <c r="K944">
        <v>18.278904194397153</v>
      </c>
      <c r="L944">
        <v>2.3680544807305188</v>
      </c>
      <c r="M944">
        <v>39.738430583501014</v>
      </c>
      <c r="N944">
        <v>23.015013155858231</v>
      </c>
      <c r="O944">
        <v>62.753443739359248</v>
      </c>
      <c r="P944">
        <v>138530000</v>
      </c>
      <c r="Q944">
        <v>3445277</v>
      </c>
      <c r="R944">
        <v>2.3445298131818899</v>
      </c>
      <c r="S944">
        <v>0.67327127963189792</v>
      </c>
      <c r="T944">
        <f t="shared" si="58"/>
        <v>8.1993209083058023</v>
      </c>
      <c r="U944">
        <f t="shared" si="59"/>
        <v>67.228863357380689</v>
      </c>
      <c r="V944">
        <f t="shared" si="56"/>
        <v>3.7524294308190647</v>
      </c>
      <c r="W944">
        <f t="shared" si="57"/>
        <v>16.723417427642783</v>
      </c>
    </row>
    <row r="945" spans="1:23" x14ac:dyDescent="0.2">
      <c r="A945" t="s">
        <v>84</v>
      </c>
      <c r="B945" t="s">
        <v>166</v>
      </c>
      <c r="C945">
        <v>1982</v>
      </c>
      <c r="D945" t="s">
        <v>77</v>
      </c>
      <c r="E945">
        <v>1770319366.2674913</v>
      </c>
      <c r="F945">
        <v>4.7817555346547351</v>
      </c>
      <c r="G945">
        <v>502.16141953506292</v>
      </c>
      <c r="H945">
        <v>2.400372940245532</v>
      </c>
      <c r="I945">
        <v>5.2483626387685733</v>
      </c>
      <c r="J945">
        <v>108529854.93148956</v>
      </c>
      <c r="K945">
        <v>12.782798379557491</v>
      </c>
      <c r="L945">
        <v>3.2034901838578995</v>
      </c>
      <c r="M945">
        <v>25.933312558429417</v>
      </c>
      <c r="N945">
        <v>15.755687129947024</v>
      </c>
      <c r="O945">
        <v>41.688999688376441</v>
      </c>
      <c r="P945">
        <v>198130000</v>
      </c>
      <c r="Q945">
        <v>3525399</v>
      </c>
      <c r="R945">
        <v>2.2989313728651899</v>
      </c>
      <c r="S945">
        <v>0.36148320361667829</v>
      </c>
      <c r="T945">
        <f t="shared" si="58"/>
        <v>11.191765947730303</v>
      </c>
      <c r="U945">
        <f t="shared" si="59"/>
        <v>125.25562502877557</v>
      </c>
      <c r="V945">
        <f t="shared" si="56"/>
        <v>4.0961420698101652</v>
      </c>
      <c r="W945">
        <f t="shared" si="57"/>
        <v>10.177625428482393</v>
      </c>
    </row>
    <row r="946" spans="1:23" x14ac:dyDescent="0.2">
      <c r="A946" t="s">
        <v>84</v>
      </c>
      <c r="B946" t="s">
        <v>166</v>
      </c>
      <c r="C946">
        <v>1983</v>
      </c>
      <c r="D946" t="s">
        <v>6</v>
      </c>
      <c r="E946">
        <v>1733093061.9999743</v>
      </c>
      <c r="F946">
        <v>-2.1028016174281703</v>
      </c>
      <c r="G946">
        <v>480.24733820648038</v>
      </c>
      <c r="H946">
        <v>-4.3639516052173377</v>
      </c>
      <c r="I946">
        <v>3.8046316302964254</v>
      </c>
      <c r="J946">
        <v>94968265.688188374</v>
      </c>
      <c r="K946">
        <v>12.541975374446995</v>
      </c>
      <c r="L946">
        <v>3.3153883055274114</v>
      </c>
      <c r="M946">
        <v>22.035072757315707</v>
      </c>
      <c r="N946">
        <v>11.070838441447686</v>
      </c>
      <c r="O946">
        <v>33.105911198763394</v>
      </c>
      <c r="P946">
        <v>158760000</v>
      </c>
      <c r="Q946">
        <v>3608751</v>
      </c>
      <c r="R946">
        <v>2.3368107751309601</v>
      </c>
      <c r="S946">
        <v>0.17056658613510642</v>
      </c>
      <c r="T946">
        <f t="shared" si="58"/>
        <v>9.1605005802049853</v>
      </c>
      <c r="U946">
        <f t="shared" si="59"/>
        <v>83.914770879935872</v>
      </c>
      <c r="V946">
        <f t="shared" si="56"/>
        <v>3.0194457948468649</v>
      </c>
      <c r="W946">
        <f t="shared" si="57"/>
        <v>10.964234315868021</v>
      </c>
    </row>
    <row r="947" spans="1:23" x14ac:dyDescent="0.2">
      <c r="A947" t="s">
        <v>84</v>
      </c>
      <c r="B947" t="s">
        <v>166</v>
      </c>
      <c r="C947">
        <v>1984</v>
      </c>
      <c r="D947" t="s">
        <v>246</v>
      </c>
      <c r="E947">
        <v>1804029154.9062862</v>
      </c>
      <c r="F947">
        <v>4.0930342669799984</v>
      </c>
      <c r="G947">
        <v>487.64569461121999</v>
      </c>
      <c r="H947">
        <v>1.5405304342485806</v>
      </c>
      <c r="I947">
        <v>11.215900348552072</v>
      </c>
      <c r="J947">
        <v>74575993.030619264</v>
      </c>
      <c r="K947">
        <v>12.156072540758382</v>
      </c>
      <c r="L947">
        <v>10.925077853086645</v>
      </c>
      <c r="M947">
        <v>12.405202418025279</v>
      </c>
      <c r="N947">
        <v>10.624656530500092</v>
      </c>
      <c r="O947">
        <v>23.029858948525369</v>
      </c>
      <c r="P947">
        <v>140480000</v>
      </c>
      <c r="Q947">
        <v>3699467</v>
      </c>
      <c r="R947">
        <v>2.4827026120113098</v>
      </c>
      <c r="S947">
        <v>0.5385601759457882</v>
      </c>
      <c r="T947">
        <f t="shared" si="58"/>
        <v>7.7870138416525485</v>
      </c>
      <c r="U947">
        <f t="shared" si="59"/>
        <v>60.637584570088379</v>
      </c>
      <c r="V947">
        <f t="shared" si="56"/>
        <v>12.934156378600823</v>
      </c>
      <c r="W947">
        <f t="shared" si="57"/>
        <v>1.7805458875251876</v>
      </c>
    </row>
    <row r="948" spans="1:23" x14ac:dyDescent="0.2">
      <c r="A948" t="s">
        <v>84</v>
      </c>
      <c r="B948" t="s">
        <v>166</v>
      </c>
      <c r="C948">
        <v>1985</v>
      </c>
      <c r="D948" t="s">
        <v>288</v>
      </c>
      <c r="E948">
        <v>1708211023.7974241</v>
      </c>
      <c r="F948">
        <v>-5.311340498476568</v>
      </c>
      <c r="G948">
        <v>449.58245681657672</v>
      </c>
      <c r="H948">
        <v>-7.805510889415217</v>
      </c>
      <c r="I948">
        <v>-0.70238064496380037</v>
      </c>
      <c r="J948">
        <v>63364682.423274718</v>
      </c>
      <c r="K948">
        <v>9.7182126131403148</v>
      </c>
      <c r="L948">
        <v>0.39862770223930238</v>
      </c>
      <c r="M948">
        <v>16.609392137026706</v>
      </c>
      <c r="N948">
        <v>14.822450638146595</v>
      </c>
      <c r="O948">
        <v>31.431842775173298</v>
      </c>
      <c r="P948">
        <v>155150000</v>
      </c>
      <c r="Q948">
        <v>3799550</v>
      </c>
      <c r="R948">
        <v>2.6693883448039202</v>
      </c>
      <c r="S948">
        <v>-3.6127139120665683</v>
      </c>
      <c r="T948">
        <f t="shared" si="58"/>
        <v>9.0826014958675962</v>
      </c>
      <c r="U948">
        <f t="shared" si="59"/>
        <v>82.493649932736304</v>
      </c>
      <c r="V948">
        <f t="shared" si="56"/>
        <v>17.589743589743627</v>
      </c>
      <c r="W948">
        <f t="shared" si="57"/>
        <v>1.7869414988801111</v>
      </c>
    </row>
    <row r="949" spans="1:23" x14ac:dyDescent="0.2">
      <c r="A949" t="s">
        <v>84</v>
      </c>
      <c r="B949" t="s">
        <v>166</v>
      </c>
      <c r="C949">
        <v>1986</v>
      </c>
      <c r="D949" t="s">
        <v>220</v>
      </c>
      <c r="E949">
        <v>1729325313.3851559</v>
      </c>
      <c r="F949">
        <v>1.2360469106910301</v>
      </c>
      <c r="G949">
        <v>442.00708442795923</v>
      </c>
      <c r="H949">
        <v>-1.6849795346236505</v>
      </c>
      <c r="I949">
        <v>7.7810824421676621</v>
      </c>
      <c r="J949">
        <v>66650915.148559324</v>
      </c>
      <c r="K949">
        <v>9.250760649087221</v>
      </c>
      <c r="L949">
        <v>14.607000507099405</v>
      </c>
      <c r="M949">
        <v>15.010141987829615</v>
      </c>
      <c r="N949">
        <v>11.91683569979716</v>
      </c>
      <c r="O949">
        <v>26.926977687626774</v>
      </c>
      <c r="P949">
        <v>179460000</v>
      </c>
      <c r="Q949">
        <v>3912438</v>
      </c>
      <c r="R949">
        <v>2.9278070427962799</v>
      </c>
      <c r="S949">
        <v>-28.624255729029734</v>
      </c>
      <c r="T949">
        <f t="shared" si="58"/>
        <v>10.377457532770794</v>
      </c>
      <c r="U949">
        <f t="shared" si="59"/>
        <v>107.6916248444613</v>
      </c>
      <c r="V949">
        <f t="shared" si="56"/>
        <v>8.7049180327868836</v>
      </c>
      <c r="W949">
        <f t="shared" si="57"/>
        <v>3.0933062880324549</v>
      </c>
    </row>
    <row r="950" spans="1:23" x14ac:dyDescent="0.2">
      <c r="A950" t="s">
        <v>84</v>
      </c>
      <c r="B950" t="s">
        <v>166</v>
      </c>
      <c r="C950">
        <v>1987</v>
      </c>
      <c r="D950" t="s">
        <v>133</v>
      </c>
      <c r="E950">
        <v>1854377474.0351133</v>
      </c>
      <c r="F950">
        <v>7.2312687313393695</v>
      </c>
      <c r="G950">
        <v>459.61092065942313</v>
      </c>
      <c r="H950">
        <v>3.9827045429026668</v>
      </c>
      <c r="I950">
        <v>15.49567105945907</v>
      </c>
      <c r="J950">
        <v>62785856.814952329</v>
      </c>
      <c r="K950">
        <v>10.101460263916435</v>
      </c>
      <c r="L950">
        <v>18.961372796399374</v>
      </c>
      <c r="M950">
        <v>23.188856870524575</v>
      </c>
      <c r="N950">
        <v>31.964223299310767</v>
      </c>
      <c r="O950">
        <v>55.153080169835341</v>
      </c>
      <c r="P950">
        <v>112620000</v>
      </c>
      <c r="Q950">
        <v>4034668</v>
      </c>
      <c r="R950">
        <v>3.0763309191812001</v>
      </c>
      <c r="S950">
        <v>5.6194361087270543</v>
      </c>
      <c r="T950">
        <f t="shared" si="58"/>
        <v>6.0731971552123971</v>
      </c>
      <c r="U950">
        <f t="shared" si="59"/>
        <v>36.883723686079954</v>
      </c>
      <c r="V950">
        <f t="shared" si="56"/>
        <v>6.2849888511680199</v>
      </c>
      <c r="W950">
        <f t="shared" si="57"/>
        <v>8.7753664287861923</v>
      </c>
    </row>
    <row r="951" spans="1:23" x14ac:dyDescent="0.2">
      <c r="A951" t="s">
        <v>84</v>
      </c>
      <c r="B951" t="s">
        <v>166</v>
      </c>
      <c r="C951">
        <v>1988</v>
      </c>
      <c r="D951" t="s">
        <v>55</v>
      </c>
      <c r="E951">
        <v>1723087548.8822887</v>
      </c>
      <c r="F951">
        <v>-7.0799999995221299</v>
      </c>
      <c r="G951">
        <v>414.90348840310696</v>
      </c>
      <c r="H951">
        <v>-9.7272345470322108</v>
      </c>
      <c r="I951">
        <v>15.645245212308831</v>
      </c>
      <c r="J951">
        <v>65116450.98960264</v>
      </c>
      <c r="K951">
        <v>5.3549043350223746</v>
      </c>
      <c r="L951">
        <v>20.224456263946191</v>
      </c>
      <c r="M951">
        <v>14.391488081471879</v>
      </c>
      <c r="N951">
        <v>28.724676497152181</v>
      </c>
      <c r="O951">
        <v>43.116164578624058</v>
      </c>
      <c r="P951">
        <v>160750000</v>
      </c>
      <c r="Q951">
        <v>4152984</v>
      </c>
      <c r="R951">
        <v>2.8903093717389998</v>
      </c>
      <c r="S951">
        <v>-2.1883051715253958</v>
      </c>
      <c r="T951">
        <f t="shared" si="58"/>
        <v>9.3291835405736254</v>
      </c>
      <c r="U951">
        <f t="shared" si="59"/>
        <v>87.033665533709851</v>
      </c>
      <c r="V951">
        <f t="shared" si="56"/>
        <v>3.0081349193355744</v>
      </c>
      <c r="W951">
        <f t="shared" si="57"/>
        <v>14.333188415680302</v>
      </c>
    </row>
    <row r="952" spans="1:23" x14ac:dyDescent="0.2">
      <c r="A952" t="s">
        <v>84</v>
      </c>
      <c r="B952" t="s">
        <v>166</v>
      </c>
      <c r="C952">
        <v>1989</v>
      </c>
      <c r="D952" t="s">
        <v>93</v>
      </c>
      <c r="E952">
        <v>1735666087.9666562</v>
      </c>
      <c r="F952">
        <v>0.72999999869576015</v>
      </c>
      <c r="G952">
        <v>408.4431481697606</v>
      </c>
      <c r="H952">
        <v>-1.5570705992883092</v>
      </c>
      <c r="I952">
        <v>10.159043255387939</v>
      </c>
      <c r="J952">
        <v>101524067.05173077</v>
      </c>
      <c r="K952">
        <v>8.5029747465139067</v>
      </c>
      <c r="L952">
        <v>14.572432475425584</v>
      </c>
      <c r="M952">
        <v>17.670777121822191</v>
      </c>
      <c r="N952">
        <v>23.917641493019534</v>
      </c>
      <c r="O952">
        <v>41.588418614841729</v>
      </c>
      <c r="P952">
        <v>156510000</v>
      </c>
      <c r="Q952">
        <v>4249468</v>
      </c>
      <c r="R952">
        <v>2.2966686625961898</v>
      </c>
      <c r="S952">
        <v>2.3962537430090194</v>
      </c>
      <c r="T952">
        <f t="shared" si="58"/>
        <v>9.0172874313257143</v>
      </c>
      <c r="U952">
        <f t="shared" si="59"/>
        <v>81.311472619144695</v>
      </c>
      <c r="V952">
        <f t="shared" si="56"/>
        <v>6.6574870436750695</v>
      </c>
      <c r="W952">
        <f t="shared" si="57"/>
        <v>6.2468643711973435</v>
      </c>
    </row>
    <row r="953" spans="1:23" x14ac:dyDescent="0.2">
      <c r="A953" t="s">
        <v>84</v>
      </c>
      <c r="B953" t="s">
        <v>166</v>
      </c>
      <c r="C953">
        <v>1990</v>
      </c>
      <c r="D953" t="s">
        <v>188</v>
      </c>
      <c r="E953">
        <v>1793810866.9203799</v>
      </c>
      <c r="F953">
        <v>3.3499979838772305</v>
      </c>
      <c r="G953">
        <v>415.98064371104522</v>
      </c>
      <c r="H953">
        <v>1.8454209784299849</v>
      </c>
      <c r="I953">
        <v>4.0091454851965826</v>
      </c>
      <c r="J953">
        <v>180113399.7950497</v>
      </c>
      <c r="K953">
        <v>13.005915475779073</v>
      </c>
      <c r="L953">
        <v>13.695037911898034</v>
      </c>
      <c r="M953">
        <v>34.000772467627513</v>
      </c>
      <c r="N953">
        <v>34.689894903746463</v>
      </c>
      <c r="O953">
        <v>68.690667371373976</v>
      </c>
      <c r="P953">
        <v>81540000</v>
      </c>
      <c r="Q953">
        <v>4312246</v>
      </c>
      <c r="R953">
        <v>1.4665083441656801</v>
      </c>
      <c r="S953">
        <v>4.9926817757448605</v>
      </c>
      <c r="T953">
        <f t="shared" si="58"/>
        <v>4.5456297262814633</v>
      </c>
      <c r="U953">
        <f t="shared" si="59"/>
        <v>20.662749608453691</v>
      </c>
      <c r="V953">
        <f t="shared" si="56"/>
        <v>99.678466076697617</v>
      </c>
      <c r="W953">
        <f t="shared" si="57"/>
        <v>0.68912243611895008</v>
      </c>
    </row>
    <row r="954" spans="1:23" x14ac:dyDescent="0.2">
      <c r="A954" t="s">
        <v>84</v>
      </c>
      <c r="B954" t="s">
        <v>166</v>
      </c>
      <c r="C954">
        <v>1991</v>
      </c>
      <c r="D954" t="s">
        <v>95</v>
      </c>
      <c r="E954">
        <v>1836000592.5506001</v>
      </c>
      <c r="F954">
        <v>2.3519606446944721</v>
      </c>
      <c r="G954">
        <v>423.31091105438276</v>
      </c>
      <c r="H954">
        <v>1.7621654887455236</v>
      </c>
      <c r="I954">
        <v>6.6741670868524876</v>
      </c>
      <c r="J954">
        <v>168866869.15551731</v>
      </c>
      <c r="K954">
        <v>10.908869914005287</v>
      </c>
      <c r="L954">
        <v>13.161835885103077</v>
      </c>
      <c r="M954">
        <v>28.994673623802431</v>
      </c>
      <c r="N954">
        <v>31.249375984858681</v>
      </c>
      <c r="O954">
        <v>60.244049608661108</v>
      </c>
      <c r="P954">
        <v>139530000</v>
      </c>
      <c r="Q954">
        <v>4337239</v>
      </c>
      <c r="R954">
        <v>0.57790884796867303</v>
      </c>
      <c r="S954">
        <v>0.96213378456993448</v>
      </c>
      <c r="T954">
        <f t="shared" si="58"/>
        <v>7.5996707498968075</v>
      </c>
      <c r="U954">
        <f t="shared" si="59"/>
        <v>57.754995506837105</v>
      </c>
      <c r="V954">
        <f t="shared" si="56"/>
        <v>26.719291490180929</v>
      </c>
      <c r="W954">
        <f t="shared" si="57"/>
        <v>2.2547023610562498</v>
      </c>
    </row>
    <row r="955" spans="1:23" x14ac:dyDescent="0.2">
      <c r="A955" t="s">
        <v>84</v>
      </c>
      <c r="B955" t="s">
        <v>166</v>
      </c>
      <c r="C955">
        <v>1992</v>
      </c>
      <c r="D955" t="s">
        <v>147</v>
      </c>
      <c r="E955">
        <v>1486923459.0150344</v>
      </c>
      <c r="F955">
        <v>-19.012909633684927</v>
      </c>
      <c r="G955">
        <v>343.29473220132616</v>
      </c>
      <c r="H955">
        <v>-18.902460759575575</v>
      </c>
      <c r="I955">
        <v>-2.8535185444186704</v>
      </c>
      <c r="J955">
        <v>107243200.46356677</v>
      </c>
      <c r="K955">
        <v>8.3697742284100585</v>
      </c>
      <c r="L955">
        <v>7.0540738712156683</v>
      </c>
      <c r="M955">
        <v>32.901932030000793</v>
      </c>
      <c r="N955">
        <v>31.590943222876934</v>
      </c>
      <c r="O955">
        <v>64.492875252877724</v>
      </c>
      <c r="P955">
        <v>171230000</v>
      </c>
      <c r="Q955">
        <v>4331332</v>
      </c>
      <c r="R955">
        <v>-0.136285459605547</v>
      </c>
      <c r="S955">
        <v>-0.82339219032836342</v>
      </c>
      <c r="T955">
        <f t="shared" si="58"/>
        <v>11.515723890281878</v>
      </c>
      <c r="U955">
        <f t="shared" si="59"/>
        <v>132.61189671720879</v>
      </c>
      <c r="V955">
        <f t="shared" si="56"/>
        <v>49.194070080862694</v>
      </c>
      <c r="W955">
        <f t="shared" si="57"/>
        <v>1.3109888071238593</v>
      </c>
    </row>
    <row r="956" spans="1:23" x14ac:dyDescent="0.2">
      <c r="A956" t="s">
        <v>84</v>
      </c>
      <c r="B956" t="s">
        <v>166</v>
      </c>
      <c r="C956">
        <v>1993</v>
      </c>
      <c r="D956" t="s">
        <v>67</v>
      </c>
      <c r="E956">
        <v>1507361956.1828156</v>
      </c>
      <c r="F956">
        <v>1.3745493787097729</v>
      </c>
      <c r="G956">
        <v>349.95526342211571</v>
      </c>
      <c r="H956">
        <v>1.9401786849684015</v>
      </c>
      <c r="I956">
        <v>-4.9181562209671688E-2</v>
      </c>
      <c r="J956">
        <v>108439639.88469565</v>
      </c>
      <c r="K956">
        <v>7.748114260567819</v>
      </c>
      <c r="L956">
        <v>3.4116355451855487</v>
      </c>
      <c r="M956">
        <v>28.577289531768209</v>
      </c>
      <c r="N956">
        <v>24.282548057419078</v>
      </c>
      <c r="O956">
        <v>52.859837589187286</v>
      </c>
      <c r="P956">
        <v>286310000</v>
      </c>
      <c r="Q956">
        <v>4307299</v>
      </c>
      <c r="R956">
        <v>-0.55640904220379706</v>
      </c>
      <c r="S956">
        <v>-0.97070808671426179</v>
      </c>
      <c r="T956">
        <f t="shared" si="58"/>
        <v>18.994110792409824</v>
      </c>
      <c r="U956">
        <f t="shared" si="59"/>
        <v>360.77624479433933</v>
      </c>
      <c r="V956">
        <f t="shared" si="56"/>
        <v>12.308037143772015</v>
      </c>
      <c r="W956">
        <f t="shared" si="57"/>
        <v>4.2947414743491308</v>
      </c>
    </row>
    <row r="957" spans="1:23" x14ac:dyDescent="0.2">
      <c r="A957" t="s">
        <v>84</v>
      </c>
      <c r="B957" t="s">
        <v>166</v>
      </c>
      <c r="C957">
        <v>1994</v>
      </c>
      <c r="D957" t="s">
        <v>310</v>
      </c>
      <c r="E957">
        <v>1478007825.5828733</v>
      </c>
      <c r="F957">
        <v>-1.947384334568028</v>
      </c>
      <c r="G957">
        <v>345.03702021791224</v>
      </c>
      <c r="H957">
        <v>-1.405391979566005</v>
      </c>
      <c r="I957">
        <v>5.1940760696888129</v>
      </c>
      <c r="J957">
        <v>126597367.77777486</v>
      </c>
      <c r="K957">
        <v>8.6637704569034764</v>
      </c>
      <c r="L957">
        <v>12.527375088571263</v>
      </c>
      <c r="M957">
        <v>25.648521151782617</v>
      </c>
      <c r="N957">
        <v>29.511546367049828</v>
      </c>
      <c r="O957">
        <v>55.160067518832449</v>
      </c>
      <c r="P957">
        <v>345970000</v>
      </c>
      <c r="Q957">
        <v>4283621</v>
      </c>
      <c r="R957">
        <v>-0.55123455826666001</v>
      </c>
      <c r="S957">
        <v>-0.31518119019984792</v>
      </c>
      <c r="T957">
        <f t="shared" si="58"/>
        <v>23.407859823987184</v>
      </c>
      <c r="U957">
        <f t="shared" si="59"/>
        <v>547.92790153943338</v>
      </c>
      <c r="V957">
        <f t="shared" si="56"/>
        <v>14.278982001161218</v>
      </c>
      <c r="W957">
        <f t="shared" si="57"/>
        <v>3.8630252152672107</v>
      </c>
    </row>
    <row r="958" spans="1:23" x14ac:dyDescent="0.2">
      <c r="A958" t="s">
        <v>84</v>
      </c>
      <c r="B958" t="s">
        <v>166</v>
      </c>
      <c r="C958">
        <v>1995</v>
      </c>
      <c r="D958" t="s">
        <v>242</v>
      </c>
      <c r="E958">
        <v>1359770845.9934151</v>
      </c>
      <c r="F958">
        <v>-7.9997532856654487</v>
      </c>
      <c r="G958">
        <v>318.08851930185</v>
      </c>
      <c r="H958">
        <v>-7.8103215994163691</v>
      </c>
      <c r="I958">
        <v>-3.3223989816830319</v>
      </c>
      <c r="J958">
        <v>73405078.135411635</v>
      </c>
      <c r="K958">
        <v>5.5728660562624226</v>
      </c>
      <c r="L958">
        <v>-2.2805760975186931</v>
      </c>
      <c r="M958">
        <v>26.440814054808641</v>
      </c>
      <c r="N958">
        <v>18.588436382769384</v>
      </c>
      <c r="O958">
        <v>45.029250437578028</v>
      </c>
      <c r="P958">
        <v>245620000</v>
      </c>
      <c r="Q958">
        <v>4274819</v>
      </c>
      <c r="R958">
        <v>-0.205691763998397</v>
      </c>
      <c r="S958">
        <v>0.83686279311109868</v>
      </c>
      <c r="T958">
        <f t="shared" si="58"/>
        <v>18.063337710447534</v>
      </c>
      <c r="U958">
        <f t="shared" si="59"/>
        <v>326.28416924167595</v>
      </c>
      <c r="V958">
        <f t="shared" si="56"/>
        <v>5.7344733427581005</v>
      </c>
      <c r="W958">
        <f t="shared" si="57"/>
        <v>7.8523776720392569</v>
      </c>
    </row>
    <row r="959" spans="1:23" x14ac:dyDescent="0.2">
      <c r="A959" t="s">
        <v>84</v>
      </c>
      <c r="B959" t="s">
        <v>166</v>
      </c>
      <c r="C959">
        <v>1996</v>
      </c>
      <c r="D959" t="s">
        <v>280</v>
      </c>
      <c r="E959">
        <v>1383618798.0701358</v>
      </c>
      <c r="F959">
        <v>1.7538213991709739</v>
      </c>
      <c r="G959">
        <v>323.09801816062111</v>
      </c>
      <c r="H959">
        <v>1.574875720056184</v>
      </c>
      <c r="I959">
        <v>1.9702721622317305</v>
      </c>
      <c r="J959">
        <v>184223521.14211714</v>
      </c>
      <c r="K959">
        <v>11.036004345709996</v>
      </c>
      <c r="L959">
        <v>-3.6699797707661048</v>
      </c>
      <c r="M959">
        <v>32.150296057260036</v>
      </c>
      <c r="N959">
        <v>17.445234596833906</v>
      </c>
      <c r="O959">
        <v>49.595530654093942</v>
      </c>
      <c r="P959">
        <v>221650000</v>
      </c>
      <c r="Q959">
        <v>4282350</v>
      </c>
      <c r="R959">
        <v>0.176016202189308</v>
      </c>
      <c r="S959">
        <v>7.0499966823950294E-2</v>
      </c>
      <c r="T959">
        <f t="shared" si="58"/>
        <v>16.019585763734653</v>
      </c>
      <c r="U959">
        <f t="shared" si="59"/>
        <v>256.62712804165</v>
      </c>
      <c r="V959">
        <f t="shared" si="56"/>
        <v>3.3726843500494113</v>
      </c>
      <c r="W959">
        <f t="shared" si="57"/>
        <v>14.70506146042613</v>
      </c>
    </row>
    <row r="960" spans="1:23" x14ac:dyDescent="0.2">
      <c r="A960" t="s">
        <v>84</v>
      </c>
      <c r="B960" t="s">
        <v>166</v>
      </c>
      <c r="C960">
        <v>1997</v>
      </c>
      <c r="D960" t="s">
        <v>209</v>
      </c>
      <c r="E960">
        <v>1302302386.5345254</v>
      </c>
      <c r="F960">
        <v>-5.8770820148606191</v>
      </c>
      <c r="G960">
        <v>302.4772960197065</v>
      </c>
      <c r="H960">
        <v>-6.3821877516634942</v>
      </c>
      <c r="I960">
        <v>-3.3849619384893739</v>
      </c>
      <c r="J960">
        <v>-37371137.600203343</v>
      </c>
      <c r="K960">
        <v>-2.4243579004636371</v>
      </c>
      <c r="L960">
        <v>-4.303951280364406</v>
      </c>
      <c r="M960">
        <v>15.078329372825767</v>
      </c>
      <c r="N960">
        <v>13.199694663440741</v>
      </c>
      <c r="O960">
        <v>28.278024036266508</v>
      </c>
      <c r="P960">
        <v>154930000</v>
      </c>
      <c r="Q960">
        <v>4305455</v>
      </c>
      <c r="R960">
        <v>0.53808990186970096</v>
      </c>
      <c r="S960">
        <v>0.21171417484971683</v>
      </c>
      <c r="T960">
        <f t="shared" si="58"/>
        <v>11.896622597173797</v>
      </c>
      <c r="U960">
        <f t="shared" si="59"/>
        <v>141.52962921958624</v>
      </c>
      <c r="V960">
        <f t="shared" si="56"/>
        <v>15.052433501307645</v>
      </c>
      <c r="W960">
        <f t="shared" si="57"/>
        <v>1.8786347093850253</v>
      </c>
    </row>
    <row r="961" spans="1:23" x14ac:dyDescent="0.2">
      <c r="A961" t="s">
        <v>84</v>
      </c>
      <c r="B961" t="s">
        <v>166</v>
      </c>
      <c r="C961">
        <v>1998</v>
      </c>
      <c r="D961" t="s">
        <v>119</v>
      </c>
      <c r="E961">
        <v>1325548670.1198413</v>
      </c>
      <c r="F961">
        <v>1.7850142812972223</v>
      </c>
      <c r="G961">
        <v>304.46863849744358</v>
      </c>
      <c r="H961">
        <v>0.65834444566293371</v>
      </c>
      <c r="I961">
        <v>2.4952725004958811</v>
      </c>
      <c r="J961">
        <v>72560532.67681919</v>
      </c>
      <c r="K961">
        <v>5.3134752555579761</v>
      </c>
      <c r="L961">
        <v>-1.8965554960540465</v>
      </c>
      <c r="M961">
        <v>21.27111735929925</v>
      </c>
      <c r="N961">
        <v>14.061562197108991</v>
      </c>
      <c r="O961">
        <v>35.332679556408237</v>
      </c>
      <c r="P961">
        <v>140830000</v>
      </c>
      <c r="Q961">
        <v>4353646</v>
      </c>
      <c r="R961">
        <v>1.1130831607720899</v>
      </c>
      <c r="S961">
        <v>1.5599153457568526E-2</v>
      </c>
      <c r="T961">
        <f t="shared" si="58"/>
        <v>10.62427983027343</v>
      </c>
      <c r="U961">
        <f t="shared" si="59"/>
        <v>112.87532191195483</v>
      </c>
      <c r="V961">
        <f t="shared" si="56"/>
        <v>4.900812707794608</v>
      </c>
      <c r="W961">
        <f t="shared" si="57"/>
        <v>7.2095551621902594</v>
      </c>
    </row>
    <row r="962" spans="1:23" x14ac:dyDescent="0.2">
      <c r="A962" t="s">
        <v>84</v>
      </c>
      <c r="B962" t="s">
        <v>166</v>
      </c>
      <c r="C962">
        <v>1999</v>
      </c>
      <c r="D962" t="s">
        <v>177</v>
      </c>
      <c r="E962">
        <v>1299312276.3260658</v>
      </c>
      <c r="F962">
        <v>-1.9792855883144256</v>
      </c>
      <c r="G962">
        <v>292.78277479330779</v>
      </c>
      <c r="H962">
        <v>-3.8381173712358958</v>
      </c>
      <c r="I962">
        <v>0.7222753839709164</v>
      </c>
      <c r="J962">
        <v>3758227.3845309149</v>
      </c>
      <c r="K962">
        <v>0.29286977603783709</v>
      </c>
      <c r="L962">
        <v>-5.738243808085425</v>
      </c>
      <c r="M962">
        <v>19.921272099786041</v>
      </c>
      <c r="N962">
        <v>13.827891602578116</v>
      </c>
      <c r="O962">
        <v>33.749163702364157</v>
      </c>
      <c r="P962">
        <v>99840000</v>
      </c>
      <c r="Q962">
        <v>4437803</v>
      </c>
      <c r="R962">
        <v>1.9145779201167099</v>
      </c>
      <c r="S962">
        <v>7.9655500520735154E-2</v>
      </c>
      <c r="T962">
        <f t="shared" si="58"/>
        <v>7.6840650103228061</v>
      </c>
      <c r="U962">
        <f t="shared" si="59"/>
        <v>59.044855082867223</v>
      </c>
      <c r="V962">
        <f t="shared" ref="V962:V1025" si="60">(((M962+N962)/100)*E962)/((W962/100)*E962)</f>
        <v>5.5386601440413115</v>
      </c>
      <c r="W962">
        <f t="shared" ref="W962:W1025" si="61">ABS(N962-M962)</f>
        <v>6.0933804972079244</v>
      </c>
    </row>
    <row r="963" spans="1:23" x14ac:dyDescent="0.2">
      <c r="A963" t="s">
        <v>84</v>
      </c>
      <c r="B963" t="s">
        <v>166</v>
      </c>
      <c r="C963">
        <v>2000</v>
      </c>
      <c r="D963" t="s">
        <v>308</v>
      </c>
      <c r="E963">
        <v>1385751986.4426024</v>
      </c>
      <c r="F963">
        <v>6.6527278847047882</v>
      </c>
      <c r="G963">
        <v>303.60688325991987</v>
      </c>
      <c r="H963">
        <v>3.696975846428586</v>
      </c>
      <c r="I963">
        <v>-9.4921941954543296</v>
      </c>
      <c r="J963">
        <v>92365124.215992749</v>
      </c>
      <c r="K963">
        <v>1.09681037230364</v>
      </c>
      <c r="L963">
        <v>-20.163916434640896</v>
      </c>
      <c r="M963">
        <v>39.395119340425403</v>
      </c>
      <c r="N963">
        <v>18.134843555496754</v>
      </c>
      <c r="O963">
        <v>57.529962895922161</v>
      </c>
      <c r="P963">
        <v>246320000</v>
      </c>
      <c r="Q963">
        <v>4564297</v>
      </c>
      <c r="R963">
        <v>2.81050702180457</v>
      </c>
      <c r="S963">
        <v>6.1334202036354624</v>
      </c>
      <c r="T963">
        <f t="shared" ref="T963:T1026" si="62">(P963/E963)*100</f>
        <v>17.775186498727962</v>
      </c>
      <c r="U963">
        <f t="shared" ref="U963:U1026" si="63">T963^2</f>
        <v>315.9572550645608</v>
      </c>
      <c r="V963">
        <f t="shared" si="60"/>
        <v>2.7059838488409911</v>
      </c>
      <c r="W963">
        <f t="shared" si="61"/>
        <v>21.260275784928648</v>
      </c>
    </row>
    <row r="964" spans="1:23" x14ac:dyDescent="0.2">
      <c r="A964" t="s">
        <v>84</v>
      </c>
      <c r="B964" t="s">
        <v>166</v>
      </c>
      <c r="C964">
        <v>2001</v>
      </c>
      <c r="D964" t="s">
        <v>239</v>
      </c>
      <c r="E964">
        <v>1297819715.6066113</v>
      </c>
      <c r="F964">
        <v>-6.3454551533225043</v>
      </c>
      <c r="G964">
        <v>273.85090937390447</v>
      </c>
      <c r="H964">
        <v>-9.8008232114227383</v>
      </c>
      <c r="I964">
        <v>-0.50404508080866528</v>
      </c>
      <c r="J964">
        <v>124725291.94563338</v>
      </c>
      <c r="K964">
        <v>10.866122185384928</v>
      </c>
      <c r="L964">
        <v>-7.8705328037659168</v>
      </c>
      <c r="M964">
        <v>27.584451460347381</v>
      </c>
      <c r="N964">
        <v>7.8399416469578753</v>
      </c>
      <c r="O964">
        <v>35.424393107305256</v>
      </c>
      <c r="P964">
        <v>481130000</v>
      </c>
      <c r="Q964">
        <v>4739147</v>
      </c>
      <c r="R964">
        <v>3.7592657328096899</v>
      </c>
      <c r="S964">
        <v>0.90197462165666265</v>
      </c>
      <c r="T964">
        <f t="shared" si="62"/>
        <v>37.072175296328894</v>
      </c>
      <c r="U964">
        <f t="shared" si="63"/>
        <v>1374.3461812017383</v>
      </c>
      <c r="V964">
        <f t="shared" si="60"/>
        <v>1.7941388994768879</v>
      </c>
      <c r="W964">
        <f t="shared" si="61"/>
        <v>19.744509813389506</v>
      </c>
    </row>
    <row r="965" spans="1:23" x14ac:dyDescent="0.2">
      <c r="A965" t="s">
        <v>84</v>
      </c>
      <c r="B965" t="s">
        <v>166</v>
      </c>
      <c r="C965">
        <v>2002</v>
      </c>
      <c r="D965" t="s">
        <v>152</v>
      </c>
      <c r="E965">
        <v>1640668858.7774057</v>
      </c>
      <c r="F965">
        <v>26.417316600136871</v>
      </c>
      <c r="G965">
        <v>330.96577973955658</v>
      </c>
      <c r="H965">
        <v>20.856191603026545</v>
      </c>
      <c r="I965">
        <v>2.4692695090714984</v>
      </c>
      <c r="J965">
        <v>158145642.31229085</v>
      </c>
      <c r="K965">
        <v>11.671714473636445</v>
      </c>
      <c r="L965">
        <v>-8.4713581325881453</v>
      </c>
      <c r="M965">
        <v>29.836377233735366</v>
      </c>
      <c r="N965">
        <v>8.5494248940350772</v>
      </c>
      <c r="O965">
        <v>38.385802127770447</v>
      </c>
      <c r="P965">
        <v>519669999.99999994</v>
      </c>
      <c r="Q965">
        <v>4957216</v>
      </c>
      <c r="R965">
        <v>4.4987131125144204</v>
      </c>
      <c r="S965">
        <v>0.83085237420713554</v>
      </c>
      <c r="T965">
        <f t="shared" si="62"/>
        <v>31.674277062054301</v>
      </c>
      <c r="U965">
        <f t="shared" si="63"/>
        <v>1003.2598274037792</v>
      </c>
      <c r="V965">
        <f t="shared" si="60"/>
        <v>1.8032549476883408</v>
      </c>
      <c r="W965">
        <f t="shared" si="61"/>
        <v>21.286952339700289</v>
      </c>
    </row>
    <row r="966" spans="1:23" x14ac:dyDescent="0.2">
      <c r="A966" t="s">
        <v>84</v>
      </c>
      <c r="B966" t="s">
        <v>166</v>
      </c>
      <c r="C966">
        <v>2003</v>
      </c>
      <c r="D966" t="s">
        <v>206</v>
      </c>
      <c r="E966">
        <v>1793466334.2957435</v>
      </c>
      <c r="F966">
        <v>9.3131209689808685</v>
      </c>
      <c r="G966">
        <v>344.92728778894929</v>
      </c>
      <c r="H966">
        <v>4.2184143812025638</v>
      </c>
      <c r="I966">
        <v>3.7862959446487814</v>
      </c>
      <c r="J966">
        <v>178946003.45288604</v>
      </c>
      <c r="K966">
        <v>11.227252656412055</v>
      </c>
      <c r="L966">
        <v>-5.7993057328207129</v>
      </c>
      <c r="M966">
        <v>31.984666587122497</v>
      </c>
      <c r="N966">
        <v>13.921349497439644</v>
      </c>
      <c r="O966">
        <v>45.90601608456214</v>
      </c>
      <c r="P966">
        <v>401600000</v>
      </c>
      <c r="Q966">
        <v>5199549</v>
      </c>
      <c r="R966">
        <v>4.7727598224947103</v>
      </c>
      <c r="S966">
        <v>0.6216616432951082</v>
      </c>
      <c r="T966">
        <f t="shared" si="62"/>
        <v>22.392391332937951</v>
      </c>
      <c r="U966">
        <f t="shared" si="63"/>
        <v>501.41918960743465</v>
      </c>
      <c r="V966">
        <f t="shared" si="60"/>
        <v>2.5413945764580568</v>
      </c>
      <c r="W966">
        <f t="shared" si="61"/>
        <v>18.063317089682855</v>
      </c>
    </row>
    <row r="967" spans="1:23" x14ac:dyDescent="0.2">
      <c r="A967" t="s">
        <v>84</v>
      </c>
      <c r="B967" t="s">
        <v>166</v>
      </c>
      <c r="C967">
        <v>2004</v>
      </c>
      <c r="D967" t="s">
        <v>116</v>
      </c>
      <c r="E967">
        <v>1911798254.1203032</v>
      </c>
      <c r="F967">
        <v>6.5979448602823112</v>
      </c>
      <c r="G967">
        <v>351.45320723318184</v>
      </c>
      <c r="H967">
        <v>1.8919696049752872</v>
      </c>
      <c r="I967">
        <v>4.8816727466920353</v>
      </c>
      <c r="J967">
        <v>180225657.85444447</v>
      </c>
      <c r="K967">
        <v>10.324994144972365</v>
      </c>
      <c r="L967">
        <v>-1.1254475924637974</v>
      </c>
      <c r="M967">
        <v>29.117372847492017</v>
      </c>
      <c r="N967">
        <v>16.470692560854445</v>
      </c>
      <c r="O967">
        <v>45.588065408346459</v>
      </c>
      <c r="P967">
        <v>402650000</v>
      </c>
      <c r="Q967">
        <v>5439695</v>
      </c>
      <c r="R967">
        <v>4.51511020627935</v>
      </c>
      <c r="S967">
        <v>4.2217305996685992</v>
      </c>
      <c r="T967">
        <f t="shared" si="62"/>
        <v>21.061322717091599</v>
      </c>
      <c r="U967">
        <f t="shared" si="63"/>
        <v>443.57931459347867</v>
      </c>
      <c r="V967">
        <f t="shared" si="60"/>
        <v>3.6047456229691064</v>
      </c>
      <c r="W967">
        <f t="shared" si="61"/>
        <v>12.646680286637572</v>
      </c>
    </row>
    <row r="968" spans="1:23" x14ac:dyDescent="0.2">
      <c r="A968" t="s">
        <v>84</v>
      </c>
      <c r="B968" t="s">
        <v>166</v>
      </c>
      <c r="C968">
        <v>2005</v>
      </c>
      <c r="D968" t="s">
        <v>39</v>
      </c>
      <c r="E968">
        <v>1997926594.5164387</v>
      </c>
      <c r="F968">
        <v>4.5050956716019499</v>
      </c>
      <c r="G968">
        <v>353.09168836453671</v>
      </c>
      <c r="H968">
        <v>0.46620178664858258</v>
      </c>
      <c r="I968">
        <v>6.9565418362936411</v>
      </c>
      <c r="J968">
        <v>221617824.79051164</v>
      </c>
      <c r="K968">
        <v>11.299643303043034</v>
      </c>
      <c r="L968">
        <v>0.94467498278726614</v>
      </c>
      <c r="M968">
        <v>29.299777066146671</v>
      </c>
      <c r="N968">
        <v>17.573064328624319</v>
      </c>
      <c r="O968">
        <v>46.872841394770994</v>
      </c>
      <c r="P968">
        <v>352370000</v>
      </c>
      <c r="Q968">
        <v>5658379</v>
      </c>
      <c r="R968">
        <v>3.9414462316662799</v>
      </c>
      <c r="S968">
        <v>5.497242011355719</v>
      </c>
      <c r="T968">
        <f t="shared" si="62"/>
        <v>17.636784102435186</v>
      </c>
      <c r="U968">
        <f t="shared" si="63"/>
        <v>311.05615347591049</v>
      </c>
      <c r="V968">
        <f t="shared" si="60"/>
        <v>3.9970998219126148</v>
      </c>
      <c r="W968">
        <f t="shared" si="61"/>
        <v>11.726712737522352</v>
      </c>
    </row>
    <row r="969" spans="1:23" x14ac:dyDescent="0.2">
      <c r="A969" t="s">
        <v>84</v>
      </c>
      <c r="B969" t="s">
        <v>166</v>
      </c>
      <c r="C969">
        <v>2006</v>
      </c>
      <c r="D969" t="s">
        <v>285</v>
      </c>
      <c r="E969">
        <v>2082317301.2292309</v>
      </c>
      <c r="F969">
        <v>4.2239142791538455</v>
      </c>
      <c r="G969">
        <v>356.03128036648724</v>
      </c>
      <c r="H969">
        <v>0.83252936809874711</v>
      </c>
      <c r="I969">
        <v>5.5088439538622138</v>
      </c>
      <c r="J969">
        <v>213153861.74530852</v>
      </c>
      <c r="K969">
        <v>10.378772536090011</v>
      </c>
      <c r="L969">
        <v>3.3890054127629727</v>
      </c>
      <c r="M969">
        <v>25.047410975109607</v>
      </c>
      <c r="N969">
        <v>16.865384479907554</v>
      </c>
      <c r="O969">
        <v>41.912795455017154</v>
      </c>
      <c r="P969">
        <v>382150000</v>
      </c>
      <c r="Q969">
        <v>5848692</v>
      </c>
      <c r="R969">
        <v>3.3080591063985501</v>
      </c>
      <c r="S969">
        <v>3.1228456242211204</v>
      </c>
      <c r="T969">
        <f t="shared" si="62"/>
        <v>18.352150259444596</v>
      </c>
      <c r="U969">
        <f t="shared" si="63"/>
        <v>336.80141914523233</v>
      </c>
      <c r="V969">
        <f t="shared" si="60"/>
        <v>5.1225445773849385</v>
      </c>
      <c r="W969">
        <f t="shared" si="61"/>
        <v>8.1820264952020523</v>
      </c>
    </row>
    <row r="970" spans="1:23" x14ac:dyDescent="0.2">
      <c r="A970" t="s">
        <v>84</v>
      </c>
      <c r="B970" t="s">
        <v>166</v>
      </c>
      <c r="C970">
        <v>2007</v>
      </c>
      <c r="D970" t="s">
        <v>13</v>
      </c>
      <c r="E970">
        <v>2250113451.8934898</v>
      </c>
      <c r="F970">
        <v>8.0581451522880627</v>
      </c>
      <c r="G970">
        <v>374.05776721605332</v>
      </c>
      <c r="H970">
        <v>5.0631750196247367</v>
      </c>
      <c r="I970">
        <v>11.51028087398943</v>
      </c>
      <c r="J970">
        <v>213941369.67107356</v>
      </c>
      <c r="K970">
        <v>9.4533662804315988</v>
      </c>
      <c r="L970">
        <v>1.8179709131679898</v>
      </c>
      <c r="M970">
        <v>24.691805544461491</v>
      </c>
      <c r="N970">
        <v>15.603581626068136</v>
      </c>
      <c r="O970">
        <v>40.295387170529622</v>
      </c>
      <c r="P970">
        <v>506180000</v>
      </c>
      <c r="Q970">
        <v>6015417</v>
      </c>
      <c r="R970">
        <v>2.8107627206688299</v>
      </c>
      <c r="S970">
        <v>4.4229932651964061</v>
      </c>
      <c r="T970">
        <f t="shared" si="62"/>
        <v>22.495754584020872</v>
      </c>
      <c r="U970">
        <f t="shared" si="63"/>
        <v>506.05897430449608</v>
      </c>
      <c r="V970">
        <f t="shared" si="60"/>
        <v>4.433802196376031</v>
      </c>
      <c r="W970">
        <f t="shared" si="61"/>
        <v>9.0882239183933553</v>
      </c>
    </row>
    <row r="971" spans="1:23" x14ac:dyDescent="0.2">
      <c r="A971" t="s">
        <v>84</v>
      </c>
      <c r="B971" t="s">
        <v>166</v>
      </c>
      <c r="C971">
        <v>2008</v>
      </c>
      <c r="D971" t="s">
        <v>254</v>
      </c>
      <c r="E971">
        <v>2371580993.566442</v>
      </c>
      <c r="F971">
        <v>5.3982852096073657</v>
      </c>
      <c r="G971">
        <v>384.66145977346412</v>
      </c>
      <c r="H971">
        <v>2.8347740607899539</v>
      </c>
      <c r="I971">
        <v>10.60020707593219</v>
      </c>
      <c r="J971">
        <v>216788683.47459868</v>
      </c>
      <c r="K971">
        <v>9.1118253597963843</v>
      </c>
      <c r="L971">
        <v>-1.6204020978608296</v>
      </c>
      <c r="M971">
        <v>25.694284872837386</v>
      </c>
      <c r="N971">
        <v>13.519191748372517</v>
      </c>
      <c r="O971">
        <v>39.2134766212099</v>
      </c>
      <c r="P971">
        <v>336070000</v>
      </c>
      <c r="Q971">
        <v>6165372</v>
      </c>
      <c r="R971">
        <v>2.4622801721537901</v>
      </c>
      <c r="S971">
        <v>2.119175783867207</v>
      </c>
      <c r="T971">
        <f t="shared" si="62"/>
        <v>14.170715691839378</v>
      </c>
      <c r="U971">
        <f t="shared" si="63"/>
        <v>200.80918321894279</v>
      </c>
      <c r="V971">
        <f t="shared" si="60"/>
        <v>3.2207947997057684</v>
      </c>
      <c r="W971">
        <f t="shared" si="61"/>
        <v>12.175093124464869</v>
      </c>
    </row>
    <row r="972" spans="1:23" x14ac:dyDescent="0.2">
      <c r="A972" t="s">
        <v>84</v>
      </c>
      <c r="B972" t="s">
        <v>166</v>
      </c>
      <c r="C972">
        <v>2009</v>
      </c>
      <c r="D972" t="s">
        <v>182</v>
      </c>
      <c r="E972">
        <v>2447188210.2598515</v>
      </c>
      <c r="F972">
        <v>3.1880512155610319</v>
      </c>
      <c r="G972">
        <v>387.81099515073095</v>
      </c>
      <c r="H972">
        <v>0.81878111186955493</v>
      </c>
      <c r="I972">
        <v>7.8221706996699929</v>
      </c>
      <c r="J972">
        <v>233017366.78551248</v>
      </c>
      <c r="K972">
        <v>9.622045886634961</v>
      </c>
      <c r="L972">
        <v>-4.4464931942105421</v>
      </c>
      <c r="M972">
        <v>27.936761488351141</v>
      </c>
      <c r="N972">
        <v>13.499768751389176</v>
      </c>
      <c r="O972">
        <v>41.436530239740321</v>
      </c>
      <c r="P972">
        <v>410100000</v>
      </c>
      <c r="Q972">
        <v>6310260</v>
      </c>
      <c r="R972">
        <v>2.32284047131551</v>
      </c>
      <c r="S972">
        <v>4.5001919152470462</v>
      </c>
      <c r="T972">
        <f t="shared" si="62"/>
        <v>16.758008161393278</v>
      </c>
      <c r="U972">
        <f t="shared" si="63"/>
        <v>280.8308375373237</v>
      </c>
      <c r="V972">
        <f t="shared" si="60"/>
        <v>2.8701635440775304</v>
      </c>
      <c r="W972">
        <f t="shared" si="61"/>
        <v>14.436992736961965</v>
      </c>
    </row>
    <row r="973" spans="1:23" x14ac:dyDescent="0.2">
      <c r="A973" t="s">
        <v>84</v>
      </c>
      <c r="B973" t="s">
        <v>166</v>
      </c>
      <c r="C973">
        <v>2010</v>
      </c>
      <c r="D973" t="s">
        <v>54</v>
      </c>
      <c r="E973">
        <v>2578026297.1591249</v>
      </c>
      <c r="F973">
        <v>5.3464660523752912</v>
      </c>
      <c r="G973">
        <v>399.15436760830704</v>
      </c>
      <c r="H973">
        <v>2.9249744332718848</v>
      </c>
      <c r="I973">
        <v>21.455392992582787</v>
      </c>
      <c r="J973">
        <v>791862924.08098114</v>
      </c>
      <c r="K973">
        <v>30.715859064493657</v>
      </c>
      <c r="L973">
        <v>13.396289521966734</v>
      </c>
      <c r="M973">
        <v>34.482586175529164</v>
      </c>
      <c r="N973">
        <v>16.794966820379862</v>
      </c>
      <c r="O973">
        <v>51.277552995909026</v>
      </c>
      <c r="P973">
        <v>425390000</v>
      </c>
      <c r="Q973">
        <v>6458720</v>
      </c>
      <c r="R973">
        <v>2.3254275605204899</v>
      </c>
      <c r="S973">
        <v>9.2475456155808509</v>
      </c>
      <c r="T973">
        <f t="shared" si="62"/>
        <v>16.500607479014533</v>
      </c>
      <c r="U973">
        <f t="shared" si="63"/>
        <v>272.27004717651033</v>
      </c>
      <c r="V973">
        <f t="shared" si="60"/>
        <v>2.899064705447818</v>
      </c>
      <c r="W973">
        <f t="shared" si="61"/>
        <v>17.687619355149302</v>
      </c>
    </row>
    <row r="974" spans="1:23" x14ac:dyDescent="0.2">
      <c r="A974" t="s">
        <v>84</v>
      </c>
      <c r="B974" t="s">
        <v>166</v>
      </c>
      <c r="C974">
        <v>2011</v>
      </c>
      <c r="D974" t="s">
        <v>297</v>
      </c>
      <c r="E974">
        <v>2740829818.8743525</v>
      </c>
      <c r="F974">
        <v>6.3150450363764747</v>
      </c>
      <c r="G974">
        <v>414.54287629767879</v>
      </c>
      <c r="H974">
        <v>3.8552775412625806</v>
      </c>
      <c r="I974">
        <v>0.95235042965421712</v>
      </c>
      <c r="J974">
        <v>1125720230.9873836</v>
      </c>
      <c r="K974">
        <v>41.538013104629123</v>
      </c>
      <c r="L974">
        <v>-6.14640158625952</v>
      </c>
      <c r="M974">
        <v>64.450253663843085</v>
      </c>
      <c r="N974">
        <v>16.2666933861058</v>
      </c>
      <c r="O974">
        <v>80.716947049948885</v>
      </c>
      <c r="P974">
        <v>371610000</v>
      </c>
      <c r="Q974">
        <v>6611692</v>
      </c>
      <c r="R974">
        <v>2.3408441154784101</v>
      </c>
      <c r="S974">
        <v>32.301192120194685</v>
      </c>
      <c r="T974">
        <f t="shared" si="62"/>
        <v>13.558302578327124</v>
      </c>
      <c r="U974">
        <f t="shared" si="63"/>
        <v>183.82756880547194</v>
      </c>
      <c r="V974">
        <f t="shared" si="60"/>
        <v>1.6751968220007876</v>
      </c>
      <c r="W974">
        <f t="shared" si="61"/>
        <v>48.183560277737286</v>
      </c>
    </row>
    <row r="975" spans="1:23" x14ac:dyDescent="0.2">
      <c r="A975" t="s">
        <v>84</v>
      </c>
      <c r="B975" t="s">
        <v>166</v>
      </c>
      <c r="C975">
        <v>2012</v>
      </c>
      <c r="D975" t="s">
        <v>231</v>
      </c>
      <c r="E975">
        <v>3156936272.9344816</v>
      </c>
      <c r="F975">
        <v>15.18176908302253</v>
      </c>
      <c r="G975">
        <v>466.58117278653333</v>
      </c>
      <c r="H975">
        <v>12.553175911165908</v>
      </c>
      <c r="I975">
        <v>9.442461304673035</v>
      </c>
      <c r="J975">
        <v>833410592.78816974</v>
      </c>
      <c r="K975">
        <v>25.598147566995078</v>
      </c>
      <c r="L975">
        <v>1.3163679394601419E-2</v>
      </c>
      <c r="M975">
        <v>60.368791798789886</v>
      </c>
      <c r="N975">
        <v>32.905327055726616</v>
      </c>
      <c r="O975">
        <v>93.274118854516502</v>
      </c>
      <c r="P975">
        <v>396750000</v>
      </c>
      <c r="Q975">
        <v>6766103</v>
      </c>
      <c r="R975">
        <v>2.3085696515710201</v>
      </c>
      <c r="S975">
        <v>19.002455289996039</v>
      </c>
      <c r="T975">
        <f t="shared" si="62"/>
        <v>12.567564426354641</v>
      </c>
      <c r="U975">
        <f t="shared" si="63"/>
        <v>157.94367561057467</v>
      </c>
      <c r="V975">
        <f t="shared" si="60"/>
        <v>3.3962983085765135</v>
      </c>
      <c r="W975">
        <f t="shared" si="61"/>
        <v>27.46346474306327</v>
      </c>
    </row>
    <row r="976" spans="1:23" x14ac:dyDescent="0.2">
      <c r="A976" t="s">
        <v>84</v>
      </c>
      <c r="B976" t="s">
        <v>166</v>
      </c>
      <c r="C976">
        <v>2013</v>
      </c>
      <c r="D976" t="s">
        <v>142</v>
      </c>
      <c r="E976">
        <v>3810919876.1682563</v>
      </c>
      <c r="F976">
        <v>20.715768285872755</v>
      </c>
      <c r="G976">
        <v>550.54556241965111</v>
      </c>
      <c r="H976">
        <v>17.995666034199914</v>
      </c>
      <c r="I976">
        <v>-12.880734087713597</v>
      </c>
      <c r="J976">
        <v>702075059.43494308</v>
      </c>
      <c r="K976">
        <v>14.449294948860375</v>
      </c>
      <c r="L976">
        <v>-16.437971085885749</v>
      </c>
      <c r="M976">
        <v>58.826043938918751</v>
      </c>
      <c r="N976">
        <v>28.626757050522649</v>
      </c>
      <c r="O976">
        <v>87.452800989441386</v>
      </c>
      <c r="P976">
        <v>402710000</v>
      </c>
      <c r="Q976">
        <v>6922079</v>
      </c>
      <c r="R976">
        <v>2.27908646171326</v>
      </c>
      <c r="S976">
        <v>8.7324095676839857</v>
      </c>
      <c r="T976">
        <f t="shared" si="62"/>
        <v>10.567264940896907</v>
      </c>
      <c r="U976">
        <f t="shared" si="63"/>
        <v>111.66708833110891</v>
      </c>
      <c r="V976">
        <f t="shared" si="60"/>
        <v>2.8958564919969887</v>
      </c>
      <c r="W976">
        <f t="shared" si="61"/>
        <v>30.199286888396102</v>
      </c>
    </row>
    <row r="977" spans="1:23" x14ac:dyDescent="0.2">
      <c r="A977" t="s">
        <v>84</v>
      </c>
      <c r="B977" t="s">
        <v>166</v>
      </c>
      <c r="C977">
        <v>2014</v>
      </c>
      <c r="D977" t="s">
        <v>194</v>
      </c>
      <c r="E977">
        <v>3984574819.9817209</v>
      </c>
      <c r="F977">
        <v>4.5567723661529271</v>
      </c>
      <c r="G977">
        <v>562.85967463122347</v>
      </c>
      <c r="H977">
        <v>2.2367108287008222</v>
      </c>
      <c r="I977">
        <v>15.122572454975773</v>
      </c>
      <c r="J977">
        <v>664840421.71272767</v>
      </c>
      <c r="K977">
        <v>13.10977350679911</v>
      </c>
      <c r="L977">
        <v>-7.9765925377611619</v>
      </c>
      <c r="M977">
        <v>52.425755880067214</v>
      </c>
      <c r="N977">
        <v>30.760039380061915</v>
      </c>
      <c r="O977">
        <v>83.18579526012914</v>
      </c>
      <c r="P977">
        <v>793500000</v>
      </c>
      <c r="Q977">
        <v>7079162</v>
      </c>
      <c r="R977">
        <v>2.2439381083947598</v>
      </c>
      <c r="S977">
        <v>7.4791199861748048</v>
      </c>
      <c r="T977">
        <f t="shared" si="62"/>
        <v>19.914295397862304</v>
      </c>
      <c r="U977">
        <f t="shared" si="63"/>
        <v>396.57916119331975</v>
      </c>
      <c r="V977">
        <f t="shared" si="60"/>
        <v>3.8395127740229027</v>
      </c>
      <c r="W977">
        <f t="shared" si="61"/>
        <v>21.665716500005299</v>
      </c>
    </row>
    <row r="978" spans="1:23" x14ac:dyDescent="0.2">
      <c r="A978" t="s">
        <v>84</v>
      </c>
      <c r="B978" t="s">
        <v>166</v>
      </c>
      <c r="C978">
        <v>2015</v>
      </c>
      <c r="D978" t="s">
        <v>104</v>
      </c>
      <c r="E978">
        <v>3163801388.829998</v>
      </c>
      <c r="F978">
        <v>-20.598770715403163</v>
      </c>
      <c r="G978">
        <v>437.16877982734593</v>
      </c>
      <c r="H978">
        <v>-22.330769189714687</v>
      </c>
      <c r="I978">
        <v>-1.465528905177838</v>
      </c>
      <c r="J978">
        <v>563718825.75913632</v>
      </c>
      <c r="K978">
        <v>15.56703845112713</v>
      </c>
      <c r="L978">
        <v>-13.334436740600166</v>
      </c>
      <c r="M978">
        <v>47.440067271999901</v>
      </c>
      <c r="N978">
        <v>19.362544526429424</v>
      </c>
      <c r="O978">
        <v>66.802611798429339</v>
      </c>
      <c r="P978">
        <v>916290000</v>
      </c>
      <c r="Q978">
        <v>7237025</v>
      </c>
      <c r="R978">
        <v>2.2054671229685598</v>
      </c>
      <c r="S978">
        <v>5.9837011595277314</v>
      </c>
      <c r="T978">
        <f t="shared" si="62"/>
        <v>28.961678923178301</v>
      </c>
      <c r="U978">
        <f t="shared" si="63"/>
        <v>838.77884604927021</v>
      </c>
      <c r="V978">
        <f t="shared" si="60"/>
        <v>2.379220289616474</v>
      </c>
      <c r="W978">
        <f t="shared" si="61"/>
        <v>28.077522745570477</v>
      </c>
    </row>
    <row r="979" spans="1:23" x14ac:dyDescent="0.2">
      <c r="A979" t="s">
        <v>84</v>
      </c>
      <c r="B979" t="s">
        <v>166</v>
      </c>
      <c r="C979">
        <v>2016</v>
      </c>
      <c r="D979" t="s">
        <v>29</v>
      </c>
      <c r="E979">
        <v>3355384560.2525463</v>
      </c>
      <c r="F979">
        <v>6.0554740287726219</v>
      </c>
      <c r="G979">
        <v>453.66392159375926</v>
      </c>
      <c r="H979">
        <v>3.7731746930620176</v>
      </c>
      <c r="I979">
        <v>-13.403793758989091</v>
      </c>
      <c r="J979">
        <v>611164907.23912585</v>
      </c>
      <c r="K979">
        <v>18.920693152810838</v>
      </c>
      <c r="L979">
        <v>-14.543463910412344</v>
      </c>
      <c r="M979">
        <v>54.501909311907795</v>
      </c>
      <c r="N979">
        <v>24.914093257470707</v>
      </c>
      <c r="O979">
        <v>79.416002569378492</v>
      </c>
      <c r="P979">
        <v>693220000</v>
      </c>
      <c r="Q979">
        <v>7396190</v>
      </c>
      <c r="R979">
        <v>2.1754792408724399</v>
      </c>
      <c r="S979">
        <v>3.8797613918597951</v>
      </c>
      <c r="T979">
        <f t="shared" si="62"/>
        <v>20.659926978618039</v>
      </c>
      <c r="U979">
        <f t="shared" si="63"/>
        <v>426.83258276182949</v>
      </c>
      <c r="V979">
        <f t="shared" si="60"/>
        <v>2.6840778793292865</v>
      </c>
      <c r="W979">
        <f t="shared" si="61"/>
        <v>29.587816054437088</v>
      </c>
    </row>
    <row r="980" spans="1:23" x14ac:dyDescent="0.2">
      <c r="A980" t="s">
        <v>84</v>
      </c>
      <c r="B980" t="s">
        <v>166</v>
      </c>
      <c r="C980">
        <v>2017</v>
      </c>
      <c r="D980" t="s">
        <v>276</v>
      </c>
      <c r="E980">
        <v>3496685932.6560287</v>
      </c>
      <c r="F980">
        <v>4.2111826488480801</v>
      </c>
      <c r="G980">
        <v>462.69522843292327</v>
      </c>
      <c r="H980">
        <v>1.9907483071248464</v>
      </c>
      <c r="I980" t="s">
        <v>316</v>
      </c>
      <c r="J980">
        <v>637792406.82998335</v>
      </c>
      <c r="K980">
        <v>17.981669156889854</v>
      </c>
      <c r="L980">
        <v>-3.4895008665686995</v>
      </c>
      <c r="M980">
        <v>48.033946461770668</v>
      </c>
      <c r="N980">
        <v>26.051347364045043</v>
      </c>
      <c r="O980">
        <v>74.085293825815711</v>
      </c>
      <c r="P980">
        <v>534320000.00000006</v>
      </c>
      <c r="Q980">
        <v>7557212</v>
      </c>
      <c r="R980">
        <v>2.1537336348627201</v>
      </c>
      <c r="S980">
        <v>14.834251082577152</v>
      </c>
      <c r="T980">
        <f t="shared" si="62"/>
        <v>15.280754700040756</v>
      </c>
      <c r="U980">
        <f t="shared" si="63"/>
        <v>233.50146420281766</v>
      </c>
      <c r="V980">
        <f t="shared" si="60"/>
        <v>3.3701789991466828</v>
      </c>
      <c r="W980">
        <f t="shared" si="61"/>
        <v>21.982599097725625</v>
      </c>
    </row>
    <row r="981" spans="1:23" x14ac:dyDescent="0.2">
      <c r="A981" t="s">
        <v>84</v>
      </c>
      <c r="B981" t="s">
        <v>166</v>
      </c>
      <c r="C981">
        <v>2018</v>
      </c>
      <c r="D981" t="s">
        <v>1</v>
      </c>
      <c r="E981" t="s">
        <v>316</v>
      </c>
      <c r="F981" t="s">
        <v>316</v>
      </c>
      <c r="G981" t="s">
        <v>316</v>
      </c>
      <c r="H981" t="s">
        <v>316</v>
      </c>
      <c r="I981" t="s">
        <v>316</v>
      </c>
      <c r="J981" t="s">
        <v>316</v>
      </c>
      <c r="K981" t="s">
        <v>316</v>
      </c>
      <c r="L981" t="s">
        <v>316</v>
      </c>
      <c r="M981" t="s">
        <v>316</v>
      </c>
      <c r="N981" t="s">
        <v>316</v>
      </c>
      <c r="O981" t="s">
        <v>316</v>
      </c>
      <c r="P981" t="s">
        <v>316</v>
      </c>
      <c r="Q981" t="s">
        <v>316</v>
      </c>
      <c r="R981" t="s">
        <v>316</v>
      </c>
      <c r="S981" t="s">
        <v>316</v>
      </c>
      <c r="T981" t="e">
        <f t="shared" si="62"/>
        <v>#VALUE!</v>
      </c>
      <c r="U981" t="e">
        <f t="shared" si="63"/>
        <v>#VALUE!</v>
      </c>
      <c r="V981" t="e">
        <f t="shared" si="60"/>
        <v>#VALUE!</v>
      </c>
      <c r="W981" t="e">
        <f t="shared" si="61"/>
        <v>#VALUE!</v>
      </c>
    </row>
    <row r="982" spans="1:23" x14ac:dyDescent="0.2">
      <c r="A982" t="s">
        <v>198</v>
      </c>
      <c r="B982" t="s">
        <v>270</v>
      </c>
      <c r="C982">
        <v>1970</v>
      </c>
      <c r="D982" t="s">
        <v>178</v>
      </c>
      <c r="E982" t="s">
        <v>316</v>
      </c>
      <c r="F982" t="s">
        <v>316</v>
      </c>
      <c r="G982" t="s">
        <v>316</v>
      </c>
      <c r="H982" t="s">
        <v>316</v>
      </c>
      <c r="I982" t="s">
        <v>316</v>
      </c>
      <c r="J982" t="s">
        <v>316</v>
      </c>
      <c r="K982" t="s">
        <v>316</v>
      </c>
      <c r="L982" t="s">
        <v>316</v>
      </c>
      <c r="M982" t="s">
        <v>316</v>
      </c>
      <c r="N982" t="s">
        <v>316</v>
      </c>
      <c r="O982" t="s">
        <v>316</v>
      </c>
      <c r="P982">
        <v>58350000</v>
      </c>
      <c r="Q982">
        <v>160290</v>
      </c>
      <c r="R982">
        <v>3.43663346884831</v>
      </c>
      <c r="S982" t="s">
        <v>316</v>
      </c>
      <c r="T982" t="e">
        <f t="shared" si="62"/>
        <v>#VALUE!</v>
      </c>
      <c r="U982" t="e">
        <f t="shared" si="63"/>
        <v>#VALUE!</v>
      </c>
      <c r="V982" t="e">
        <f t="shared" si="60"/>
        <v>#VALUE!</v>
      </c>
      <c r="W982" t="e">
        <f t="shared" si="61"/>
        <v>#VALUE!</v>
      </c>
    </row>
    <row r="983" spans="1:23" x14ac:dyDescent="0.2">
      <c r="A983" t="s">
        <v>198</v>
      </c>
      <c r="B983" t="s">
        <v>270</v>
      </c>
      <c r="C983">
        <v>1971</v>
      </c>
      <c r="D983" t="s">
        <v>85</v>
      </c>
      <c r="E983" t="s">
        <v>316</v>
      </c>
      <c r="F983" t="s">
        <v>316</v>
      </c>
      <c r="G983" t="s">
        <v>316</v>
      </c>
      <c r="H983" t="s">
        <v>316</v>
      </c>
      <c r="I983" t="s">
        <v>316</v>
      </c>
      <c r="J983" t="s">
        <v>316</v>
      </c>
      <c r="K983" t="s">
        <v>316</v>
      </c>
      <c r="L983" t="s">
        <v>316</v>
      </c>
      <c r="M983" t="s">
        <v>316</v>
      </c>
      <c r="N983" t="s">
        <v>316</v>
      </c>
      <c r="O983" t="s">
        <v>316</v>
      </c>
      <c r="P983">
        <v>45400000</v>
      </c>
      <c r="Q983">
        <v>166212</v>
      </c>
      <c r="R983">
        <v>3.6279407343172201</v>
      </c>
      <c r="S983">
        <v>-0.3396136363636364</v>
      </c>
      <c r="T983" t="e">
        <f t="shared" si="62"/>
        <v>#VALUE!</v>
      </c>
      <c r="U983" t="e">
        <f t="shared" si="63"/>
        <v>#VALUE!</v>
      </c>
      <c r="V983" t="e">
        <f t="shared" si="60"/>
        <v>#VALUE!</v>
      </c>
      <c r="W983" t="e">
        <f t="shared" si="61"/>
        <v>#VALUE!</v>
      </c>
    </row>
    <row r="984" spans="1:23" x14ac:dyDescent="0.2">
      <c r="A984" t="s">
        <v>198</v>
      </c>
      <c r="B984" t="s">
        <v>270</v>
      </c>
      <c r="C984">
        <v>1972</v>
      </c>
      <c r="D984" t="s">
        <v>15</v>
      </c>
      <c r="E984" t="s">
        <v>316</v>
      </c>
      <c r="F984" t="s">
        <v>316</v>
      </c>
      <c r="G984" t="s">
        <v>316</v>
      </c>
      <c r="H984" t="s">
        <v>316</v>
      </c>
      <c r="I984" t="s">
        <v>316</v>
      </c>
      <c r="J984" t="s">
        <v>316</v>
      </c>
      <c r="K984" t="s">
        <v>316</v>
      </c>
      <c r="L984" t="s">
        <v>316</v>
      </c>
      <c r="M984" t="s">
        <v>316</v>
      </c>
      <c r="N984" t="s">
        <v>316</v>
      </c>
      <c r="O984" t="s">
        <v>316</v>
      </c>
      <c r="P984">
        <v>73420000</v>
      </c>
      <c r="Q984">
        <v>172598</v>
      </c>
      <c r="R984">
        <v>3.7701109115714599</v>
      </c>
      <c r="S984">
        <v>-2.4626470588235295E-2</v>
      </c>
      <c r="T984" t="e">
        <f t="shared" si="62"/>
        <v>#VALUE!</v>
      </c>
      <c r="U984" t="e">
        <f t="shared" si="63"/>
        <v>#VALUE!</v>
      </c>
      <c r="V984" t="e">
        <f t="shared" si="60"/>
        <v>#VALUE!</v>
      </c>
      <c r="W984" t="e">
        <f t="shared" si="61"/>
        <v>#VALUE!</v>
      </c>
    </row>
    <row r="985" spans="1:23" x14ac:dyDescent="0.2">
      <c r="A985" t="s">
        <v>198</v>
      </c>
      <c r="B985" t="s">
        <v>270</v>
      </c>
      <c r="C985">
        <v>1973</v>
      </c>
      <c r="D985" t="s">
        <v>257</v>
      </c>
      <c r="E985" t="s">
        <v>316</v>
      </c>
      <c r="F985" t="s">
        <v>316</v>
      </c>
      <c r="G985" t="s">
        <v>316</v>
      </c>
      <c r="H985" t="s">
        <v>316</v>
      </c>
      <c r="I985" t="s">
        <v>316</v>
      </c>
      <c r="J985" t="s">
        <v>316</v>
      </c>
      <c r="K985" t="s">
        <v>316</v>
      </c>
      <c r="L985" t="s">
        <v>316</v>
      </c>
      <c r="M985" t="s">
        <v>316</v>
      </c>
      <c r="N985" t="s">
        <v>316</v>
      </c>
      <c r="O985" t="s">
        <v>316</v>
      </c>
      <c r="P985">
        <v>63420000</v>
      </c>
      <c r="Q985">
        <v>179349</v>
      </c>
      <c r="R985">
        <v>3.83684371760793</v>
      </c>
      <c r="S985">
        <v>1.2664615384615385</v>
      </c>
      <c r="T985" t="e">
        <f t="shared" si="62"/>
        <v>#VALUE!</v>
      </c>
      <c r="U985" t="e">
        <f t="shared" si="63"/>
        <v>#VALUE!</v>
      </c>
      <c r="V985" t="e">
        <f t="shared" si="60"/>
        <v>#VALUE!</v>
      </c>
      <c r="W985" t="e">
        <f t="shared" si="61"/>
        <v>#VALUE!</v>
      </c>
    </row>
    <row r="986" spans="1:23" x14ac:dyDescent="0.2">
      <c r="A986" t="s">
        <v>198</v>
      </c>
      <c r="B986" t="s">
        <v>270</v>
      </c>
      <c r="C986">
        <v>1974</v>
      </c>
      <c r="D986" t="s">
        <v>298</v>
      </c>
      <c r="E986" t="s">
        <v>316</v>
      </c>
      <c r="F986" t="s">
        <v>316</v>
      </c>
      <c r="G986" t="s">
        <v>316</v>
      </c>
      <c r="H986" t="s">
        <v>316</v>
      </c>
      <c r="I986" t="s">
        <v>316</v>
      </c>
      <c r="J986" t="s">
        <v>316</v>
      </c>
      <c r="K986" t="s">
        <v>316</v>
      </c>
      <c r="L986" t="s">
        <v>316</v>
      </c>
      <c r="M986" t="s">
        <v>316</v>
      </c>
      <c r="N986" t="s">
        <v>316</v>
      </c>
      <c r="O986" t="s">
        <v>316</v>
      </c>
      <c r="P986">
        <v>58920000</v>
      </c>
      <c r="Q986">
        <v>186332</v>
      </c>
      <c r="R986">
        <v>3.8196400553569401</v>
      </c>
      <c r="S986">
        <v>-5.9144067796610168E-2</v>
      </c>
      <c r="T986" t="e">
        <f t="shared" si="62"/>
        <v>#VALUE!</v>
      </c>
      <c r="U986" t="e">
        <f t="shared" si="63"/>
        <v>#VALUE!</v>
      </c>
      <c r="V986" t="e">
        <f t="shared" si="60"/>
        <v>#VALUE!</v>
      </c>
      <c r="W986" t="e">
        <f t="shared" si="61"/>
        <v>#VALUE!</v>
      </c>
    </row>
    <row r="987" spans="1:23" x14ac:dyDescent="0.2">
      <c r="A987" t="s">
        <v>198</v>
      </c>
      <c r="B987" t="s">
        <v>270</v>
      </c>
      <c r="C987">
        <v>1975</v>
      </c>
      <c r="D987" t="s">
        <v>232</v>
      </c>
      <c r="E987" t="s">
        <v>316</v>
      </c>
      <c r="F987" t="s">
        <v>316</v>
      </c>
      <c r="G987" t="s">
        <v>316</v>
      </c>
      <c r="H987" t="s">
        <v>316</v>
      </c>
      <c r="I987" t="s">
        <v>316</v>
      </c>
      <c r="J987" t="s">
        <v>316</v>
      </c>
      <c r="K987" t="s">
        <v>316</v>
      </c>
      <c r="L987" t="s">
        <v>316</v>
      </c>
      <c r="M987" t="s">
        <v>316</v>
      </c>
      <c r="N987" t="s">
        <v>316</v>
      </c>
      <c r="O987" t="s">
        <v>316</v>
      </c>
      <c r="P987">
        <v>91480000</v>
      </c>
      <c r="Q987">
        <v>193445</v>
      </c>
      <c r="R987">
        <v>3.7463205514214302</v>
      </c>
      <c r="S987">
        <v>10.526775132979948</v>
      </c>
      <c r="T987" t="e">
        <f t="shared" si="62"/>
        <v>#VALUE!</v>
      </c>
      <c r="U987" t="e">
        <f t="shared" si="63"/>
        <v>#VALUE!</v>
      </c>
      <c r="V987" t="e">
        <f t="shared" si="60"/>
        <v>#VALUE!</v>
      </c>
      <c r="W987" t="e">
        <f t="shared" si="61"/>
        <v>#VALUE!</v>
      </c>
    </row>
    <row r="988" spans="1:23" x14ac:dyDescent="0.2">
      <c r="A988" t="s">
        <v>198</v>
      </c>
      <c r="B988" t="s">
        <v>270</v>
      </c>
      <c r="C988">
        <v>1976</v>
      </c>
      <c r="D988" t="s">
        <v>144</v>
      </c>
      <c r="E988" t="s">
        <v>316</v>
      </c>
      <c r="F988" t="s">
        <v>316</v>
      </c>
      <c r="G988" t="s">
        <v>316</v>
      </c>
      <c r="H988" t="s">
        <v>316</v>
      </c>
      <c r="I988" t="s">
        <v>316</v>
      </c>
      <c r="J988" t="s">
        <v>316</v>
      </c>
      <c r="K988" t="s">
        <v>316</v>
      </c>
      <c r="L988" t="s">
        <v>316</v>
      </c>
      <c r="M988" t="s">
        <v>316</v>
      </c>
      <c r="N988" t="s">
        <v>316</v>
      </c>
      <c r="O988" t="s">
        <v>316</v>
      </c>
      <c r="P988">
        <v>85710000</v>
      </c>
      <c r="Q988">
        <v>200640</v>
      </c>
      <c r="R988">
        <v>3.6519023104016299</v>
      </c>
      <c r="S988">
        <v>5.882472752019118</v>
      </c>
      <c r="T988" t="e">
        <f t="shared" si="62"/>
        <v>#VALUE!</v>
      </c>
      <c r="U988" t="e">
        <f t="shared" si="63"/>
        <v>#VALUE!</v>
      </c>
      <c r="V988" t="e">
        <f t="shared" si="60"/>
        <v>#VALUE!</v>
      </c>
      <c r="W988" t="e">
        <f t="shared" si="61"/>
        <v>#VALUE!</v>
      </c>
    </row>
    <row r="989" spans="1:23" x14ac:dyDescent="0.2">
      <c r="A989" t="s">
        <v>198</v>
      </c>
      <c r="B989" t="s">
        <v>270</v>
      </c>
      <c r="C989">
        <v>1977</v>
      </c>
      <c r="D989" t="s">
        <v>65</v>
      </c>
      <c r="E989" t="s">
        <v>316</v>
      </c>
      <c r="F989" t="s">
        <v>316</v>
      </c>
      <c r="G989" t="s">
        <v>316</v>
      </c>
      <c r="H989" t="s">
        <v>316</v>
      </c>
      <c r="I989" t="s">
        <v>316</v>
      </c>
      <c r="J989" t="s">
        <v>316</v>
      </c>
      <c r="K989" t="s">
        <v>316</v>
      </c>
      <c r="L989" t="s">
        <v>316</v>
      </c>
      <c r="M989" t="s">
        <v>316</v>
      </c>
      <c r="N989" t="s">
        <v>316</v>
      </c>
      <c r="O989" t="s">
        <v>316</v>
      </c>
      <c r="P989">
        <v>65489999.999999993</v>
      </c>
      <c r="Q989">
        <v>207937</v>
      </c>
      <c r="R989">
        <v>3.5722891762568199</v>
      </c>
      <c r="S989">
        <v>4.761816756124543</v>
      </c>
      <c r="T989" t="e">
        <f t="shared" si="62"/>
        <v>#VALUE!</v>
      </c>
      <c r="U989" t="e">
        <f t="shared" si="63"/>
        <v>#VALUE!</v>
      </c>
      <c r="V989" t="e">
        <f t="shared" si="60"/>
        <v>#VALUE!</v>
      </c>
      <c r="W989" t="e">
        <f t="shared" si="61"/>
        <v>#VALUE!</v>
      </c>
    </row>
    <row r="990" spans="1:23" x14ac:dyDescent="0.2">
      <c r="A990" t="s">
        <v>198</v>
      </c>
      <c r="B990" t="s">
        <v>270</v>
      </c>
      <c r="C990">
        <v>1978</v>
      </c>
      <c r="D990" t="s">
        <v>106</v>
      </c>
      <c r="E990" t="s">
        <v>316</v>
      </c>
      <c r="F990" t="s">
        <v>316</v>
      </c>
      <c r="G990" t="s">
        <v>316</v>
      </c>
      <c r="H990" t="s">
        <v>316</v>
      </c>
      <c r="I990" t="s">
        <v>316</v>
      </c>
      <c r="J990" t="s">
        <v>316</v>
      </c>
      <c r="K990" t="s">
        <v>316</v>
      </c>
      <c r="L990" t="s">
        <v>316</v>
      </c>
      <c r="M990" t="s">
        <v>316</v>
      </c>
      <c r="N990" t="s">
        <v>316</v>
      </c>
      <c r="O990" t="s">
        <v>316</v>
      </c>
      <c r="P990">
        <v>84650000</v>
      </c>
      <c r="Q990">
        <v>215347</v>
      </c>
      <c r="R990">
        <v>3.5015531385652201</v>
      </c>
      <c r="S990">
        <v>4.123908008971636</v>
      </c>
      <c r="T990" t="e">
        <f t="shared" si="62"/>
        <v>#VALUE!</v>
      </c>
      <c r="U990" t="e">
        <f t="shared" si="63"/>
        <v>#VALUE!</v>
      </c>
      <c r="V990" t="e">
        <f t="shared" si="60"/>
        <v>#VALUE!</v>
      </c>
      <c r="W990" t="e">
        <f t="shared" si="61"/>
        <v>#VALUE!</v>
      </c>
    </row>
    <row r="991" spans="1:23" x14ac:dyDescent="0.2">
      <c r="A991" t="s">
        <v>198</v>
      </c>
      <c r="B991" t="s">
        <v>270</v>
      </c>
      <c r="C991">
        <v>1979</v>
      </c>
      <c r="D991" t="s">
        <v>30</v>
      </c>
      <c r="E991" t="s">
        <v>316</v>
      </c>
      <c r="F991" t="s">
        <v>316</v>
      </c>
      <c r="G991" t="s">
        <v>316</v>
      </c>
      <c r="H991" t="s">
        <v>316</v>
      </c>
      <c r="I991" t="s">
        <v>316</v>
      </c>
      <c r="J991" t="s">
        <v>316</v>
      </c>
      <c r="K991" t="s">
        <v>316</v>
      </c>
      <c r="L991" t="s">
        <v>316</v>
      </c>
      <c r="M991" t="s">
        <v>316</v>
      </c>
      <c r="N991" t="s">
        <v>316</v>
      </c>
      <c r="O991" t="s">
        <v>316</v>
      </c>
      <c r="P991">
        <v>67460000</v>
      </c>
      <c r="Q991">
        <v>222897</v>
      </c>
      <c r="R991">
        <v>3.4459100758272698</v>
      </c>
      <c r="S991">
        <v>2.2901706881439532</v>
      </c>
      <c r="T991" t="e">
        <f t="shared" si="62"/>
        <v>#VALUE!</v>
      </c>
      <c r="U991" t="e">
        <f t="shared" si="63"/>
        <v>#VALUE!</v>
      </c>
      <c r="V991" t="e">
        <f t="shared" si="60"/>
        <v>#VALUE!</v>
      </c>
      <c r="W991" t="e">
        <f t="shared" si="61"/>
        <v>#VALUE!</v>
      </c>
    </row>
    <row r="992" spans="1:23" x14ac:dyDescent="0.2">
      <c r="A992" t="s">
        <v>198</v>
      </c>
      <c r="B992" t="s">
        <v>270</v>
      </c>
      <c r="C992">
        <v>1980</v>
      </c>
      <c r="D992" t="s">
        <v>108</v>
      </c>
      <c r="E992" t="s">
        <v>316</v>
      </c>
      <c r="F992" t="s">
        <v>316</v>
      </c>
      <c r="G992" t="s">
        <v>316</v>
      </c>
      <c r="H992" t="s">
        <v>316</v>
      </c>
      <c r="I992" t="s">
        <v>316</v>
      </c>
      <c r="J992" t="s">
        <v>316</v>
      </c>
      <c r="K992" t="s">
        <v>316</v>
      </c>
      <c r="L992" t="s">
        <v>316</v>
      </c>
      <c r="M992" t="s">
        <v>316</v>
      </c>
      <c r="N992" t="s">
        <v>316</v>
      </c>
      <c r="O992" t="s">
        <v>316</v>
      </c>
      <c r="P992">
        <v>95990000</v>
      </c>
      <c r="Q992">
        <v>230607</v>
      </c>
      <c r="R992">
        <v>3.4005181617290501</v>
      </c>
      <c r="S992">
        <v>1.4285245392050645</v>
      </c>
      <c r="T992" t="e">
        <f t="shared" si="62"/>
        <v>#VALUE!</v>
      </c>
      <c r="U992" t="e">
        <f t="shared" si="63"/>
        <v>#VALUE!</v>
      </c>
      <c r="V992" t="e">
        <f t="shared" si="60"/>
        <v>#VALUE!</v>
      </c>
      <c r="W992" t="e">
        <f t="shared" si="61"/>
        <v>#VALUE!</v>
      </c>
    </row>
    <row r="993" spans="1:23" x14ac:dyDescent="0.2">
      <c r="A993" t="s">
        <v>198</v>
      </c>
      <c r="B993" t="s">
        <v>270</v>
      </c>
      <c r="C993">
        <v>1981</v>
      </c>
      <c r="D993" t="s">
        <v>160</v>
      </c>
      <c r="E993" t="s">
        <v>316</v>
      </c>
      <c r="F993" t="s">
        <v>316</v>
      </c>
      <c r="G993" t="s">
        <v>316</v>
      </c>
      <c r="H993" t="s">
        <v>316</v>
      </c>
      <c r="I993" t="s">
        <v>316</v>
      </c>
      <c r="J993" t="s">
        <v>316</v>
      </c>
      <c r="K993" t="s">
        <v>316</v>
      </c>
      <c r="L993" t="s">
        <v>316</v>
      </c>
      <c r="M993">
        <v>79.263803680981582</v>
      </c>
      <c r="N993">
        <v>36.871165644171775</v>
      </c>
      <c r="O993">
        <v>116.13496932515336</v>
      </c>
      <c r="P993">
        <v>67280000</v>
      </c>
      <c r="Q993">
        <v>238479</v>
      </c>
      <c r="R993">
        <v>3.3566293168934598</v>
      </c>
      <c r="S993">
        <v>0.12270414010331496</v>
      </c>
      <c r="T993" t="e">
        <f t="shared" si="62"/>
        <v>#VALUE!</v>
      </c>
      <c r="U993" t="e">
        <f t="shared" si="63"/>
        <v>#VALUE!</v>
      </c>
      <c r="V993" t="e">
        <f t="shared" si="60"/>
        <v>#VALUE!</v>
      </c>
      <c r="W993">
        <f t="shared" si="61"/>
        <v>42.392638036809807</v>
      </c>
    </row>
    <row r="994" spans="1:23" x14ac:dyDescent="0.2">
      <c r="A994" t="s">
        <v>198</v>
      </c>
      <c r="B994" t="s">
        <v>270</v>
      </c>
      <c r="C994">
        <v>1982</v>
      </c>
      <c r="D994" t="s">
        <v>77</v>
      </c>
      <c r="E994" t="s">
        <v>316</v>
      </c>
      <c r="F994" t="s">
        <v>316</v>
      </c>
      <c r="G994" t="s">
        <v>316</v>
      </c>
      <c r="H994" t="s">
        <v>316</v>
      </c>
      <c r="I994" t="s">
        <v>316</v>
      </c>
      <c r="J994" t="s">
        <v>316</v>
      </c>
      <c r="K994" t="s">
        <v>316</v>
      </c>
      <c r="L994" t="s">
        <v>316</v>
      </c>
      <c r="M994">
        <v>62.732240437158474</v>
      </c>
      <c r="N994">
        <v>36.174863387978142</v>
      </c>
      <c r="O994">
        <v>98.907103825136616</v>
      </c>
      <c r="P994">
        <v>65360000</v>
      </c>
      <c r="Q994">
        <v>246493</v>
      </c>
      <c r="R994">
        <v>3.3052339376329498</v>
      </c>
      <c r="S994">
        <v>0.54644562190438406</v>
      </c>
      <c r="T994" t="e">
        <f t="shared" si="62"/>
        <v>#VALUE!</v>
      </c>
      <c r="U994" t="e">
        <f t="shared" si="63"/>
        <v>#VALUE!</v>
      </c>
      <c r="V994" t="e">
        <f t="shared" si="60"/>
        <v>#VALUE!</v>
      </c>
      <c r="W994">
        <f t="shared" si="61"/>
        <v>26.557377049180332</v>
      </c>
    </row>
    <row r="995" spans="1:23" x14ac:dyDescent="0.2">
      <c r="A995" t="s">
        <v>198</v>
      </c>
      <c r="B995" t="s">
        <v>270</v>
      </c>
      <c r="C995">
        <v>1983</v>
      </c>
      <c r="D995" t="s">
        <v>6</v>
      </c>
      <c r="E995" t="s">
        <v>316</v>
      </c>
      <c r="F995" t="s">
        <v>316</v>
      </c>
      <c r="G995" t="s">
        <v>316</v>
      </c>
      <c r="H995" t="s">
        <v>316</v>
      </c>
      <c r="I995" t="s">
        <v>316</v>
      </c>
      <c r="J995" t="s">
        <v>316</v>
      </c>
      <c r="K995" t="s">
        <v>316</v>
      </c>
      <c r="L995" t="s">
        <v>316</v>
      </c>
      <c r="M995">
        <v>72.173913043478265</v>
      </c>
      <c r="N995">
        <v>38.5024154589372</v>
      </c>
      <c r="O995">
        <v>110.67632850241547</v>
      </c>
      <c r="P995">
        <v>66780000</v>
      </c>
      <c r="Q995">
        <v>254596</v>
      </c>
      <c r="R995">
        <v>3.2344379567196202</v>
      </c>
      <c r="S995">
        <v>0.24155466087870059</v>
      </c>
      <c r="T995" t="e">
        <f t="shared" si="62"/>
        <v>#VALUE!</v>
      </c>
      <c r="U995" t="e">
        <f t="shared" si="63"/>
        <v>#VALUE!</v>
      </c>
      <c r="V995" t="e">
        <f t="shared" si="60"/>
        <v>#VALUE!</v>
      </c>
      <c r="W995">
        <f t="shared" si="61"/>
        <v>33.671497584541065</v>
      </c>
    </row>
    <row r="996" spans="1:23" x14ac:dyDescent="0.2">
      <c r="A996" t="s">
        <v>198</v>
      </c>
      <c r="B996" t="s">
        <v>270</v>
      </c>
      <c r="C996">
        <v>1984</v>
      </c>
      <c r="D996" t="s">
        <v>246</v>
      </c>
      <c r="E996" t="s">
        <v>316</v>
      </c>
      <c r="F996" t="s">
        <v>316</v>
      </c>
      <c r="G996" t="s">
        <v>316</v>
      </c>
      <c r="H996" t="s">
        <v>316</v>
      </c>
      <c r="I996" t="s">
        <v>316</v>
      </c>
      <c r="J996" t="s">
        <v>316</v>
      </c>
      <c r="K996" t="s">
        <v>316</v>
      </c>
      <c r="L996" t="s">
        <v>316</v>
      </c>
      <c r="M996">
        <v>56.055900621118028</v>
      </c>
      <c r="N996">
        <v>38.105590062111801</v>
      </c>
      <c r="O996">
        <v>94.161490683229815</v>
      </c>
      <c r="P996">
        <v>48730000</v>
      </c>
      <c r="Q996">
        <v>262709</v>
      </c>
      <c r="R996">
        <v>3.1368980635571901</v>
      </c>
      <c r="S996">
        <v>0.77638828776597768</v>
      </c>
      <c r="T996" t="e">
        <f t="shared" si="62"/>
        <v>#VALUE!</v>
      </c>
      <c r="U996" t="e">
        <f t="shared" si="63"/>
        <v>#VALUE!</v>
      </c>
      <c r="V996" t="e">
        <f t="shared" si="60"/>
        <v>#VALUE!</v>
      </c>
      <c r="W996">
        <f t="shared" si="61"/>
        <v>17.950310559006226</v>
      </c>
    </row>
    <row r="997" spans="1:23" x14ac:dyDescent="0.2">
      <c r="A997" t="s">
        <v>198</v>
      </c>
      <c r="B997" t="s">
        <v>270</v>
      </c>
      <c r="C997">
        <v>1985</v>
      </c>
      <c r="D997" t="s">
        <v>288</v>
      </c>
      <c r="E997" t="s">
        <v>316</v>
      </c>
      <c r="F997" t="s">
        <v>316</v>
      </c>
      <c r="G997" t="s">
        <v>316</v>
      </c>
      <c r="H997" t="s">
        <v>316</v>
      </c>
      <c r="I997" t="s">
        <v>316</v>
      </c>
      <c r="J997" t="s">
        <v>316</v>
      </c>
      <c r="K997" t="s">
        <v>316</v>
      </c>
      <c r="L997" t="s">
        <v>316</v>
      </c>
      <c r="M997">
        <v>62.383720930232542</v>
      </c>
      <c r="N997">
        <v>33.197674418604649</v>
      </c>
      <c r="O997">
        <v>95.581395348837205</v>
      </c>
      <c r="P997">
        <v>52960000</v>
      </c>
      <c r="Q997">
        <v>270801</v>
      </c>
      <c r="R997">
        <v>3.0337278077116299</v>
      </c>
      <c r="S997">
        <v>0.29070421830640902</v>
      </c>
      <c r="T997" t="e">
        <f t="shared" si="62"/>
        <v>#VALUE!</v>
      </c>
      <c r="U997" t="e">
        <f t="shared" si="63"/>
        <v>#VALUE!</v>
      </c>
      <c r="V997" t="e">
        <f t="shared" si="60"/>
        <v>#VALUE!</v>
      </c>
      <c r="W997">
        <f t="shared" si="61"/>
        <v>29.186046511627893</v>
      </c>
    </row>
    <row r="998" spans="1:23" x14ac:dyDescent="0.2">
      <c r="A998" t="s">
        <v>198</v>
      </c>
      <c r="B998" t="s">
        <v>270</v>
      </c>
      <c r="C998">
        <v>1986</v>
      </c>
      <c r="D998" t="s">
        <v>220</v>
      </c>
      <c r="E998" t="s">
        <v>316</v>
      </c>
      <c r="F998" t="s">
        <v>316</v>
      </c>
      <c r="G998" t="s">
        <v>316</v>
      </c>
      <c r="H998" t="s">
        <v>316</v>
      </c>
      <c r="I998" t="s">
        <v>316</v>
      </c>
      <c r="J998" t="s">
        <v>316</v>
      </c>
      <c r="K998" t="s">
        <v>316</v>
      </c>
      <c r="L998" t="s">
        <v>316</v>
      </c>
      <c r="M998">
        <v>74.850136239782017</v>
      </c>
      <c r="N998">
        <v>36.675749318801081</v>
      </c>
      <c r="O998">
        <v>111.52588555858311</v>
      </c>
      <c r="P998">
        <v>67980000</v>
      </c>
      <c r="Q998">
        <v>278838</v>
      </c>
      <c r="R998">
        <v>2.92467342269028</v>
      </c>
      <c r="S998">
        <v>1.4713896459173819</v>
      </c>
      <c r="T998" t="e">
        <f t="shared" si="62"/>
        <v>#VALUE!</v>
      </c>
      <c r="U998" t="e">
        <f t="shared" si="63"/>
        <v>#VALUE!</v>
      </c>
      <c r="V998" t="e">
        <f t="shared" si="60"/>
        <v>#VALUE!</v>
      </c>
      <c r="W998">
        <f t="shared" si="61"/>
        <v>38.174386920980936</v>
      </c>
    </row>
    <row r="999" spans="1:23" x14ac:dyDescent="0.2">
      <c r="A999" t="s">
        <v>198</v>
      </c>
      <c r="B999" t="s">
        <v>270</v>
      </c>
      <c r="C999">
        <v>1987</v>
      </c>
      <c r="D999" t="s">
        <v>133</v>
      </c>
      <c r="E999" t="s">
        <v>316</v>
      </c>
      <c r="F999" t="s">
        <v>316</v>
      </c>
      <c r="G999" t="s">
        <v>316</v>
      </c>
      <c r="H999" t="s">
        <v>316</v>
      </c>
      <c r="I999" t="s">
        <v>316</v>
      </c>
      <c r="J999" t="s">
        <v>316</v>
      </c>
      <c r="K999" t="s">
        <v>316</v>
      </c>
      <c r="L999" t="s">
        <v>316</v>
      </c>
      <c r="M999">
        <v>56.527196652719667</v>
      </c>
      <c r="N999">
        <v>33.41004184100418</v>
      </c>
      <c r="O999">
        <v>89.937238493723854</v>
      </c>
      <c r="P999">
        <v>103120000</v>
      </c>
      <c r="Q999">
        <v>286863</v>
      </c>
      <c r="R999">
        <v>2.83737818541579</v>
      </c>
      <c r="S999">
        <v>4.3933237146916664</v>
      </c>
      <c r="T999" t="e">
        <f t="shared" si="62"/>
        <v>#VALUE!</v>
      </c>
      <c r="U999" t="e">
        <f t="shared" si="63"/>
        <v>#VALUE!</v>
      </c>
      <c r="V999" t="e">
        <f t="shared" si="60"/>
        <v>#VALUE!</v>
      </c>
      <c r="W999">
        <f t="shared" si="61"/>
        <v>23.117154811715487</v>
      </c>
    </row>
    <row r="1000" spans="1:23" x14ac:dyDescent="0.2">
      <c r="A1000" t="s">
        <v>198</v>
      </c>
      <c r="B1000" t="s">
        <v>270</v>
      </c>
      <c r="C1000">
        <v>1988</v>
      </c>
      <c r="D1000" t="s">
        <v>55</v>
      </c>
      <c r="E1000" t="s">
        <v>316</v>
      </c>
      <c r="F1000" t="s">
        <v>316</v>
      </c>
      <c r="G1000" t="s">
        <v>316</v>
      </c>
      <c r="H1000" t="s">
        <v>316</v>
      </c>
      <c r="I1000" t="s">
        <v>316</v>
      </c>
      <c r="J1000" t="s">
        <v>316</v>
      </c>
      <c r="K1000" t="s">
        <v>316</v>
      </c>
      <c r="L1000" t="s">
        <v>316</v>
      </c>
      <c r="M1000">
        <v>59.489953632148364</v>
      </c>
      <c r="N1000">
        <v>32.009273570324567</v>
      </c>
      <c r="O1000">
        <v>91.499227202472937</v>
      </c>
      <c r="P1000">
        <v>90830000</v>
      </c>
      <c r="Q1000">
        <v>294964</v>
      </c>
      <c r="R1000">
        <v>2.78485651202242</v>
      </c>
      <c r="S1000">
        <v>0.54095393957027849</v>
      </c>
      <c r="T1000" t="e">
        <f t="shared" si="62"/>
        <v>#VALUE!</v>
      </c>
      <c r="U1000" t="e">
        <f t="shared" si="63"/>
        <v>#VALUE!</v>
      </c>
      <c r="V1000" t="e">
        <f t="shared" si="60"/>
        <v>#VALUE!</v>
      </c>
      <c r="W1000">
        <f t="shared" si="61"/>
        <v>27.480680061823797</v>
      </c>
    </row>
    <row r="1001" spans="1:23" x14ac:dyDescent="0.2">
      <c r="A1001" t="s">
        <v>198</v>
      </c>
      <c r="B1001" t="s">
        <v>270</v>
      </c>
      <c r="C1001">
        <v>1989</v>
      </c>
      <c r="D1001" t="s">
        <v>93</v>
      </c>
      <c r="E1001" t="s">
        <v>316</v>
      </c>
      <c r="F1001" t="s">
        <v>316</v>
      </c>
      <c r="G1001" t="s">
        <v>316</v>
      </c>
      <c r="H1001" t="s">
        <v>316</v>
      </c>
      <c r="I1001" t="s">
        <v>316</v>
      </c>
      <c r="J1001" t="s">
        <v>316</v>
      </c>
      <c r="K1001" t="s">
        <v>316</v>
      </c>
      <c r="L1001" t="s">
        <v>316</v>
      </c>
      <c r="M1001">
        <v>67.257217847769027</v>
      </c>
      <c r="N1001">
        <v>28.9763779527559</v>
      </c>
      <c r="O1001">
        <v>96.233595800524924</v>
      </c>
      <c r="P1001">
        <v>76580000</v>
      </c>
      <c r="Q1001">
        <v>303253</v>
      </c>
      <c r="R1001">
        <v>2.77141256081531</v>
      </c>
      <c r="S1001">
        <v>3.4907502225456852</v>
      </c>
      <c r="T1001" t="e">
        <f t="shared" si="62"/>
        <v>#VALUE!</v>
      </c>
      <c r="U1001" t="e">
        <f t="shared" si="63"/>
        <v>#VALUE!</v>
      </c>
      <c r="V1001" t="e">
        <f t="shared" si="60"/>
        <v>#VALUE!</v>
      </c>
      <c r="W1001">
        <f t="shared" si="61"/>
        <v>38.280839895013131</v>
      </c>
    </row>
    <row r="1002" spans="1:23" x14ac:dyDescent="0.2">
      <c r="A1002" t="s">
        <v>198</v>
      </c>
      <c r="B1002" t="s">
        <v>270</v>
      </c>
      <c r="C1002">
        <v>1990</v>
      </c>
      <c r="D1002" t="s">
        <v>188</v>
      </c>
      <c r="E1002">
        <v>404992004.06092566</v>
      </c>
      <c r="F1002" t="s">
        <v>316</v>
      </c>
      <c r="G1002">
        <v>1298.7173039408854</v>
      </c>
      <c r="H1002" t="s">
        <v>316</v>
      </c>
      <c r="I1002" t="s">
        <v>316</v>
      </c>
      <c r="J1002" t="s">
        <v>316</v>
      </c>
      <c r="K1002" t="s">
        <v>316</v>
      </c>
      <c r="L1002" t="s">
        <v>316</v>
      </c>
      <c r="M1002">
        <v>64.69281045751633</v>
      </c>
      <c r="N1002">
        <v>30.05228758169935</v>
      </c>
      <c r="O1002">
        <v>94.745098039215691</v>
      </c>
      <c r="P1002">
        <v>67280000</v>
      </c>
      <c r="Q1002">
        <v>311840</v>
      </c>
      <c r="R1002">
        <v>2.7922795156324902</v>
      </c>
      <c r="S1002">
        <v>3.4510031368258449</v>
      </c>
      <c r="T1002">
        <f t="shared" si="62"/>
        <v>16.612673664015997</v>
      </c>
      <c r="U1002">
        <f t="shared" si="63"/>
        <v>275.98092626709069</v>
      </c>
      <c r="V1002">
        <f t="shared" si="60"/>
        <v>2.7350943396226421</v>
      </c>
      <c r="W1002">
        <f t="shared" si="61"/>
        <v>34.640522875816984</v>
      </c>
    </row>
    <row r="1003" spans="1:23" x14ac:dyDescent="0.2">
      <c r="A1003" t="s">
        <v>198</v>
      </c>
      <c r="B1003" t="s">
        <v>270</v>
      </c>
      <c r="C1003">
        <v>1991</v>
      </c>
      <c r="D1003" t="s">
        <v>95</v>
      </c>
      <c r="E1003">
        <v>429308447.83215845</v>
      </c>
      <c r="F1003">
        <v>6.0041787312854495</v>
      </c>
      <c r="G1003">
        <v>1338.4393842993159</v>
      </c>
      <c r="H1003">
        <v>3.0585624937695286</v>
      </c>
      <c r="I1003" t="s">
        <v>316</v>
      </c>
      <c r="J1003" t="s">
        <v>316</v>
      </c>
      <c r="K1003" t="s">
        <v>316</v>
      </c>
      <c r="L1003" t="s">
        <v>316</v>
      </c>
      <c r="M1003">
        <v>76.405657123145886</v>
      </c>
      <c r="N1003">
        <v>33.540301253305735</v>
      </c>
      <c r="O1003">
        <v>109.94595837645163</v>
      </c>
      <c r="P1003">
        <v>51160000</v>
      </c>
      <c r="Q1003">
        <v>320753</v>
      </c>
      <c r="R1003">
        <v>2.8181120771477102</v>
      </c>
      <c r="S1003">
        <v>4.530381242422302</v>
      </c>
      <c r="T1003">
        <f t="shared" si="62"/>
        <v>11.916839805584587</v>
      </c>
      <c r="U1003">
        <f t="shared" si="63"/>
        <v>142.01107095196531</v>
      </c>
      <c r="V1003">
        <f t="shared" si="60"/>
        <v>2.5649141630901293</v>
      </c>
      <c r="W1003">
        <f t="shared" si="61"/>
        <v>42.865355869840151</v>
      </c>
    </row>
    <row r="1004" spans="1:23" x14ac:dyDescent="0.2">
      <c r="A1004" t="s">
        <v>198</v>
      </c>
      <c r="B1004" t="s">
        <v>270</v>
      </c>
      <c r="C1004">
        <v>1992</v>
      </c>
      <c r="D1004" t="s">
        <v>147</v>
      </c>
      <c r="E1004">
        <v>483789610.30653667</v>
      </c>
      <c r="F1004">
        <v>12.690447334425173</v>
      </c>
      <c r="G1004">
        <v>1466.2379499702583</v>
      </c>
      <c r="H1004">
        <v>9.5483267430781922</v>
      </c>
      <c r="I1004" t="s">
        <v>316</v>
      </c>
      <c r="J1004" t="s">
        <v>316</v>
      </c>
      <c r="K1004" t="s">
        <v>316</v>
      </c>
      <c r="L1004" t="s">
        <v>316</v>
      </c>
      <c r="M1004">
        <v>62.266702731944825</v>
      </c>
      <c r="N1004">
        <v>33.901361464250293</v>
      </c>
      <c r="O1004">
        <v>96.168064196195118</v>
      </c>
      <c r="P1004">
        <v>63540000</v>
      </c>
      <c r="Q1004">
        <v>329953</v>
      </c>
      <c r="R1004">
        <v>2.8278863544078399</v>
      </c>
      <c r="S1004">
        <v>3.741772608421237</v>
      </c>
      <c r="T1004">
        <f t="shared" si="62"/>
        <v>13.133808301451547</v>
      </c>
      <c r="U1004">
        <f t="shared" si="63"/>
        <v>172.49692049927756</v>
      </c>
      <c r="V1004">
        <f t="shared" si="60"/>
        <v>3.3903369357914803</v>
      </c>
      <c r="W1004">
        <f t="shared" si="61"/>
        <v>28.365341267694532</v>
      </c>
    </row>
    <row r="1005" spans="1:23" x14ac:dyDescent="0.2">
      <c r="A1005" t="s">
        <v>198</v>
      </c>
      <c r="B1005" t="s">
        <v>270</v>
      </c>
      <c r="C1005">
        <v>1993</v>
      </c>
      <c r="D1005" t="s">
        <v>67</v>
      </c>
      <c r="E1005">
        <v>503027303.04707175</v>
      </c>
      <c r="F1005">
        <v>3.9764584295941745</v>
      </c>
      <c r="G1005">
        <v>1481.8630486633665</v>
      </c>
      <c r="H1005">
        <v>1.0656591376198605</v>
      </c>
      <c r="I1005" t="s">
        <v>316</v>
      </c>
      <c r="J1005" t="s">
        <v>316</v>
      </c>
      <c r="K1005" t="s">
        <v>316</v>
      </c>
      <c r="L1005" t="s">
        <v>316</v>
      </c>
      <c r="M1005">
        <v>68.829681655088166</v>
      </c>
      <c r="N1005">
        <v>38.63653714023971</v>
      </c>
      <c r="O1005">
        <v>107.46621879532789</v>
      </c>
      <c r="P1005">
        <v>71610000</v>
      </c>
      <c r="Q1005">
        <v>339456</v>
      </c>
      <c r="R1005">
        <v>2.8394116168427002</v>
      </c>
      <c r="S1005">
        <v>5.6873975854690837</v>
      </c>
      <c r="T1005">
        <f t="shared" si="62"/>
        <v>14.235807791391187</v>
      </c>
      <c r="U1005">
        <f t="shared" si="63"/>
        <v>202.65822347343402</v>
      </c>
      <c r="V1005">
        <f t="shared" si="60"/>
        <v>3.5592920353982302</v>
      </c>
      <c r="W1005">
        <f t="shared" si="61"/>
        <v>30.193144514848456</v>
      </c>
    </row>
    <row r="1006" spans="1:23" x14ac:dyDescent="0.2">
      <c r="A1006" t="s">
        <v>198</v>
      </c>
      <c r="B1006" t="s">
        <v>270</v>
      </c>
      <c r="C1006">
        <v>1994</v>
      </c>
      <c r="D1006" t="s">
        <v>310</v>
      </c>
      <c r="E1006">
        <v>549274727.21424699</v>
      </c>
      <c r="F1006">
        <v>9.1938198755878489</v>
      </c>
      <c r="G1006">
        <v>1572.8390785718291</v>
      </c>
      <c r="H1006">
        <v>6.1393007937219579</v>
      </c>
      <c r="I1006" t="s">
        <v>316</v>
      </c>
      <c r="J1006" t="s">
        <v>316</v>
      </c>
      <c r="K1006" t="s">
        <v>316</v>
      </c>
      <c r="L1006" t="s">
        <v>316</v>
      </c>
      <c r="M1006">
        <v>68.771654572792045</v>
      </c>
      <c r="N1006">
        <v>36.75230437340656</v>
      </c>
      <c r="O1006">
        <v>105.52395894619859</v>
      </c>
      <c r="P1006">
        <v>61550000</v>
      </c>
      <c r="Q1006">
        <v>349225</v>
      </c>
      <c r="R1006">
        <v>2.8372077370381299</v>
      </c>
      <c r="S1006">
        <v>0.45107454729386803</v>
      </c>
      <c r="T1006">
        <f t="shared" si="62"/>
        <v>11.205685779894285</v>
      </c>
      <c r="U1006">
        <f t="shared" si="63"/>
        <v>125.56739379772499</v>
      </c>
      <c r="V1006">
        <f t="shared" si="60"/>
        <v>3.2956308697427539</v>
      </c>
      <c r="W1006">
        <f t="shared" si="61"/>
        <v>32.019350199385485</v>
      </c>
    </row>
    <row r="1007" spans="1:23" x14ac:dyDescent="0.2">
      <c r="A1007" t="s">
        <v>198</v>
      </c>
      <c r="B1007" t="s">
        <v>270</v>
      </c>
      <c r="C1007">
        <v>1995</v>
      </c>
      <c r="D1007" t="s">
        <v>242</v>
      </c>
      <c r="E1007">
        <v>594444839.99916685</v>
      </c>
      <c r="F1007">
        <v>8.2235920472818407</v>
      </c>
      <c r="G1007">
        <v>1654.7980791959546</v>
      </c>
      <c r="H1007">
        <v>5.210895490881768</v>
      </c>
      <c r="I1007" t="s">
        <v>316</v>
      </c>
      <c r="J1007" t="s">
        <v>316</v>
      </c>
      <c r="K1007" t="s">
        <v>316</v>
      </c>
      <c r="L1007" t="s">
        <v>316</v>
      </c>
      <c r="M1007">
        <v>58.531207598371779</v>
      </c>
      <c r="N1007">
        <v>36.222297602894614</v>
      </c>
      <c r="O1007">
        <v>94.753505201266393</v>
      </c>
      <c r="P1007">
        <v>55700000</v>
      </c>
      <c r="Q1007">
        <v>359225</v>
      </c>
      <c r="R1007">
        <v>2.8232519501655702</v>
      </c>
      <c r="S1007">
        <v>0.39009497964721818</v>
      </c>
      <c r="T1007">
        <f t="shared" si="62"/>
        <v>9.3700872229083654</v>
      </c>
      <c r="U1007">
        <f t="shared" si="63"/>
        <v>87.798534564910597</v>
      </c>
      <c r="V1007">
        <f t="shared" si="60"/>
        <v>4.2473390775468811</v>
      </c>
      <c r="W1007">
        <f t="shared" si="61"/>
        <v>22.308909995477165</v>
      </c>
    </row>
    <row r="1008" spans="1:23" x14ac:dyDescent="0.2">
      <c r="A1008" t="s">
        <v>198</v>
      </c>
      <c r="B1008" t="s">
        <v>270</v>
      </c>
      <c r="C1008">
        <v>1996</v>
      </c>
      <c r="D1008" t="s">
        <v>280</v>
      </c>
      <c r="E1008">
        <v>603986748.69894361</v>
      </c>
      <c r="F1008">
        <v>1.6051798346487658</v>
      </c>
      <c r="G1008">
        <v>1634.7426947834422</v>
      </c>
      <c r="H1008">
        <v>-1.211953570930973</v>
      </c>
      <c r="I1008" t="s">
        <v>316</v>
      </c>
      <c r="J1008" t="s">
        <v>316</v>
      </c>
      <c r="K1008" t="s">
        <v>316</v>
      </c>
      <c r="L1008" t="s">
        <v>316</v>
      </c>
      <c r="M1008">
        <v>55.809684461202622</v>
      </c>
      <c r="N1008">
        <v>34.421512204802539</v>
      </c>
      <c r="O1008">
        <v>90.231196666005175</v>
      </c>
      <c r="P1008">
        <v>49800000</v>
      </c>
      <c r="Q1008">
        <v>369469</v>
      </c>
      <c r="R1008">
        <v>2.8117906595100601</v>
      </c>
      <c r="S1008">
        <v>1.0518082796667707</v>
      </c>
      <c r="T1008">
        <f t="shared" si="62"/>
        <v>8.2452140063130326</v>
      </c>
      <c r="U1008">
        <f t="shared" si="63"/>
        <v>67.983554009900615</v>
      </c>
      <c r="V1008">
        <f t="shared" si="60"/>
        <v>4.2187427511018321</v>
      </c>
      <c r="W1008">
        <f t="shared" si="61"/>
        <v>21.388172256400082</v>
      </c>
    </row>
    <row r="1009" spans="1:23" x14ac:dyDescent="0.2">
      <c r="A1009" t="s">
        <v>198</v>
      </c>
      <c r="B1009" t="s">
        <v>270</v>
      </c>
      <c r="C1009">
        <v>1997</v>
      </c>
      <c r="D1009" t="s">
        <v>209</v>
      </c>
      <c r="E1009">
        <v>595291310.77064204</v>
      </c>
      <c r="F1009">
        <v>-1.4396736264549759</v>
      </c>
      <c r="G1009">
        <v>1566.774604801833</v>
      </c>
      <c r="H1009">
        <v>-4.1577240380702847</v>
      </c>
      <c r="I1009">
        <v>-31.240223534518424</v>
      </c>
      <c r="J1009" t="s">
        <v>316</v>
      </c>
      <c r="K1009" t="s">
        <v>316</v>
      </c>
      <c r="L1009">
        <v>-36.150457150978276</v>
      </c>
      <c r="M1009">
        <v>65.588137761144537</v>
      </c>
      <c r="N1009">
        <v>38.665971860343937</v>
      </c>
      <c r="O1009">
        <v>104.25410962148847</v>
      </c>
      <c r="P1009">
        <v>51860000</v>
      </c>
      <c r="Q1009">
        <v>379947</v>
      </c>
      <c r="R1009">
        <v>2.7964929598491302</v>
      </c>
      <c r="S1009">
        <v>5.9642137794044343</v>
      </c>
      <c r="T1009">
        <f t="shared" si="62"/>
        <v>8.7117011556684698</v>
      </c>
      <c r="U1009">
        <f t="shared" si="63"/>
        <v>75.89373702567535</v>
      </c>
      <c r="V1009">
        <f t="shared" si="60"/>
        <v>3.8724265352806637</v>
      </c>
      <c r="W1009">
        <f t="shared" si="61"/>
        <v>26.9221659008006</v>
      </c>
    </row>
    <row r="1010" spans="1:23" x14ac:dyDescent="0.2">
      <c r="A1010" t="s">
        <v>198</v>
      </c>
      <c r="B1010" t="s">
        <v>270</v>
      </c>
      <c r="C1010">
        <v>1998</v>
      </c>
      <c r="D1010" t="s">
        <v>119</v>
      </c>
      <c r="E1010">
        <v>605910512.45313561</v>
      </c>
      <c r="F1010">
        <v>1.7838664012660246</v>
      </c>
      <c r="G1010">
        <v>1551.0594390610752</v>
      </c>
      <c r="H1010">
        <v>-1.003026580376897</v>
      </c>
      <c r="I1010">
        <v>-18.742791929384321</v>
      </c>
      <c r="J1010" t="s">
        <v>316</v>
      </c>
      <c r="K1010">
        <v>6.2450418686646101</v>
      </c>
      <c r="L1010">
        <v>-24.332304980167475</v>
      </c>
      <c r="M1010">
        <v>52.6707800793301</v>
      </c>
      <c r="N1010">
        <v>36.18774790656677</v>
      </c>
      <c r="O1010">
        <v>88.85852798589687</v>
      </c>
      <c r="P1010">
        <v>61040000</v>
      </c>
      <c r="Q1010">
        <v>390643</v>
      </c>
      <c r="R1010">
        <v>2.77623301201533</v>
      </c>
      <c r="S1010">
        <v>1.8686455313259056</v>
      </c>
      <c r="T1010">
        <f t="shared" si="62"/>
        <v>10.074094894453768</v>
      </c>
      <c r="U1010">
        <f t="shared" si="63"/>
        <v>101.48738794245949</v>
      </c>
      <c r="V1010">
        <f t="shared" si="60"/>
        <v>5.3909090909090907</v>
      </c>
      <c r="W1010">
        <f t="shared" si="61"/>
        <v>16.48303217276333</v>
      </c>
    </row>
    <row r="1011" spans="1:23" x14ac:dyDescent="0.2">
      <c r="A1011" t="s">
        <v>198</v>
      </c>
      <c r="B1011" t="s">
        <v>270</v>
      </c>
      <c r="C1011">
        <v>1999</v>
      </c>
      <c r="D1011" t="s">
        <v>177</v>
      </c>
      <c r="E1011">
        <v>602986384.18694842</v>
      </c>
      <c r="F1011">
        <v>-0.48260068212852048</v>
      </c>
      <c r="G1011">
        <v>1501.6919549007775</v>
      </c>
      <c r="H1011">
        <v>-3.1828234893552718</v>
      </c>
      <c r="I1011">
        <v>-7.1951062076167682</v>
      </c>
      <c r="J1011" t="s">
        <v>316</v>
      </c>
      <c r="K1011">
        <v>5.6579511358765533</v>
      </c>
      <c r="L1011">
        <v>-9.1170167166737901</v>
      </c>
      <c r="M1011">
        <v>42.104586369481353</v>
      </c>
      <c r="N1011">
        <v>35.687955422203174</v>
      </c>
      <c r="O1011">
        <v>77.792541791684528</v>
      </c>
      <c r="P1011">
        <v>56360000</v>
      </c>
      <c r="Q1011">
        <v>401538</v>
      </c>
      <c r="R1011">
        <v>2.7508074560184399</v>
      </c>
      <c r="S1011">
        <v>2.0531327680819733</v>
      </c>
      <c r="T1011">
        <f t="shared" si="62"/>
        <v>9.3468113838083422</v>
      </c>
      <c r="U1011">
        <f t="shared" si="63"/>
        <v>87.362883044489223</v>
      </c>
      <c r="V1011">
        <f t="shared" si="60"/>
        <v>12.123580494321985</v>
      </c>
      <c r="W1011">
        <f t="shared" si="61"/>
        <v>6.4166309472781791</v>
      </c>
    </row>
    <row r="1012" spans="1:23" x14ac:dyDescent="0.2">
      <c r="A1012" t="s">
        <v>198</v>
      </c>
      <c r="B1012" t="s">
        <v>270</v>
      </c>
      <c r="C1012">
        <v>2000</v>
      </c>
      <c r="D1012" t="s">
        <v>308</v>
      </c>
      <c r="E1012">
        <v>516955404.14612955</v>
      </c>
      <c r="F1012">
        <v>-14.267483030619488</v>
      </c>
      <c r="G1012">
        <v>1252.8941543837618</v>
      </c>
      <c r="H1012">
        <v>-16.567832018082228</v>
      </c>
      <c r="I1012">
        <v>-27.660762568462125</v>
      </c>
      <c r="J1012" t="s">
        <v>316</v>
      </c>
      <c r="K1012">
        <v>6.0518471682774813</v>
      </c>
      <c r="L1012">
        <v>-29.279197904435012</v>
      </c>
      <c r="M1012">
        <v>38.632463192123559</v>
      </c>
      <c r="N1012">
        <v>24.089964772829912</v>
      </c>
      <c r="O1012">
        <v>62.722427964953475</v>
      </c>
      <c r="P1012">
        <v>112660000</v>
      </c>
      <c r="Q1012">
        <v>412609</v>
      </c>
      <c r="R1012">
        <v>2.71982393038979</v>
      </c>
      <c r="S1012">
        <v>0.46066020229425353</v>
      </c>
      <c r="T1012">
        <f t="shared" si="62"/>
        <v>21.792982353300637</v>
      </c>
      <c r="U1012">
        <f t="shared" si="63"/>
        <v>474.934079851273</v>
      </c>
      <c r="V1012">
        <f t="shared" si="60"/>
        <v>4.3130434782608686</v>
      </c>
      <c r="W1012">
        <f t="shared" si="61"/>
        <v>14.542498419293647</v>
      </c>
    </row>
    <row r="1013" spans="1:23" x14ac:dyDescent="0.2">
      <c r="A1013" t="s">
        <v>198</v>
      </c>
      <c r="B1013" t="s">
        <v>270</v>
      </c>
      <c r="C1013">
        <v>2001</v>
      </c>
      <c r="D1013" t="s">
        <v>239</v>
      </c>
      <c r="E1013">
        <v>475709784.13939196</v>
      </c>
      <c r="F1013">
        <v>-7.978564432431881</v>
      </c>
      <c r="G1013">
        <v>1122.3461533583388</v>
      </c>
      <c r="H1013">
        <v>-10.419715070794084</v>
      </c>
      <c r="I1013">
        <v>-38.950628531694676</v>
      </c>
      <c r="J1013" t="s">
        <v>316</v>
      </c>
      <c r="K1013">
        <v>6.3823361914750061</v>
      </c>
      <c r="L1013">
        <v>-42.057840241088591</v>
      </c>
      <c r="M1013">
        <v>35.890587359918015</v>
      </c>
      <c r="N1013">
        <v>16.511751896403094</v>
      </c>
      <c r="O1013">
        <v>52.402339256321106</v>
      </c>
      <c r="P1013">
        <v>108500000</v>
      </c>
      <c r="Q1013">
        <v>423853</v>
      </c>
      <c r="R1013">
        <v>2.6886283711967098</v>
      </c>
      <c r="S1013">
        <v>-2.1518001363206269</v>
      </c>
      <c r="T1013">
        <f t="shared" si="62"/>
        <v>22.808023634890688</v>
      </c>
      <c r="U1013">
        <f t="shared" si="63"/>
        <v>520.20594212973219</v>
      </c>
      <c r="V1013">
        <f t="shared" si="60"/>
        <v>2.7041015625000004</v>
      </c>
      <c r="W1013">
        <f t="shared" si="61"/>
        <v>19.378835463514921</v>
      </c>
    </row>
    <row r="1014" spans="1:23" x14ac:dyDescent="0.2">
      <c r="A1014" t="s">
        <v>198</v>
      </c>
      <c r="B1014" t="s">
        <v>270</v>
      </c>
      <c r="C1014">
        <v>2002</v>
      </c>
      <c r="D1014" t="s">
        <v>152</v>
      </c>
      <c r="E1014">
        <v>462389898.18698984</v>
      </c>
      <c r="F1014">
        <v>-2.8000025218104696</v>
      </c>
      <c r="G1014">
        <v>1062.3254457935448</v>
      </c>
      <c r="H1014">
        <v>-5.3477893059282167</v>
      </c>
      <c r="I1014">
        <v>-24.254308401648313</v>
      </c>
      <c r="J1014" t="s">
        <v>316</v>
      </c>
      <c r="K1014">
        <v>4.8269453359499757</v>
      </c>
      <c r="L1014">
        <v>-26.107741670038997</v>
      </c>
      <c r="M1014">
        <v>30.479579354048898</v>
      </c>
      <c r="N1014">
        <v>20.066735012974426</v>
      </c>
      <c r="O1014">
        <v>50.546314367023328</v>
      </c>
      <c r="P1014">
        <v>51620000</v>
      </c>
      <c r="Q1014">
        <v>435262</v>
      </c>
      <c r="R1014">
        <v>2.6561451625039201</v>
      </c>
      <c r="S1014">
        <v>4.2674016146376087E-2</v>
      </c>
      <c r="T1014">
        <f t="shared" si="62"/>
        <v>11.163738698098664</v>
      </c>
      <c r="U1014">
        <f t="shared" si="63"/>
        <v>124.62906171942565</v>
      </c>
      <c r="V1014">
        <f t="shared" si="60"/>
        <v>4.8542274052478147</v>
      </c>
      <c r="W1014">
        <f t="shared" si="61"/>
        <v>10.412844341074472</v>
      </c>
    </row>
    <row r="1015" spans="1:23" x14ac:dyDescent="0.2">
      <c r="A1015" t="s">
        <v>198</v>
      </c>
      <c r="B1015" t="s">
        <v>270</v>
      </c>
      <c r="C1015">
        <v>2003</v>
      </c>
      <c r="D1015" t="s">
        <v>206</v>
      </c>
      <c r="E1015">
        <v>492445250.03293186</v>
      </c>
      <c r="F1015">
        <v>6.5000018304439067</v>
      </c>
      <c r="G1015">
        <v>1102.2368383503149</v>
      </c>
      <c r="H1015">
        <v>3.7569835792605915</v>
      </c>
      <c r="I1015">
        <v>11.912290681609585</v>
      </c>
      <c r="J1015" t="s">
        <v>316</v>
      </c>
      <c r="K1015">
        <v>9.1171171171171164</v>
      </c>
      <c r="L1015">
        <v>3.9239239239239421</v>
      </c>
      <c r="M1015">
        <v>31.67567567567567</v>
      </c>
      <c r="N1015">
        <v>26.406406406406401</v>
      </c>
      <c r="O1015">
        <v>58.082082082082074</v>
      </c>
      <c r="P1015">
        <v>107850000</v>
      </c>
      <c r="Q1015">
        <v>446769</v>
      </c>
      <c r="R1015">
        <v>2.6093533883932198</v>
      </c>
      <c r="S1015">
        <v>-0.3033500637373836</v>
      </c>
      <c r="T1015">
        <f t="shared" si="62"/>
        <v>21.900911825789287</v>
      </c>
      <c r="U1015">
        <f t="shared" si="63"/>
        <v>479.64993880099701</v>
      </c>
      <c r="V1015">
        <f t="shared" si="60"/>
        <v>11.022796352583583</v>
      </c>
      <c r="W1015">
        <f t="shared" si="61"/>
        <v>5.2692692692692695</v>
      </c>
    </row>
    <row r="1016" spans="1:23" x14ac:dyDescent="0.2">
      <c r="A1016" t="s">
        <v>198</v>
      </c>
      <c r="B1016" t="s">
        <v>270</v>
      </c>
      <c r="C1016">
        <v>2004</v>
      </c>
      <c r="D1016" t="s">
        <v>116</v>
      </c>
      <c r="E1016">
        <v>516567045.08573312</v>
      </c>
      <c r="F1016">
        <v>4.8983709460469242</v>
      </c>
      <c r="G1016">
        <v>1127.078322509258</v>
      </c>
      <c r="H1016">
        <v>2.2537337979124743</v>
      </c>
      <c r="I1016">
        <v>7.196727334744109</v>
      </c>
      <c r="J1016" t="s">
        <v>316</v>
      </c>
      <c r="K1016">
        <v>10.026357030916087</v>
      </c>
      <c r="L1016">
        <v>-0.49508476991026068</v>
      </c>
      <c r="M1016">
        <v>42.367146317139195</v>
      </c>
      <c r="N1016">
        <v>30.930331956119112</v>
      </c>
      <c r="O1016">
        <v>73.297478273258307</v>
      </c>
      <c r="P1016">
        <v>165090000</v>
      </c>
      <c r="Q1016">
        <v>458324</v>
      </c>
      <c r="R1016">
        <v>2.5534675074820399</v>
      </c>
      <c r="S1016">
        <v>-0.71183383547086077</v>
      </c>
      <c r="T1016">
        <f t="shared" si="62"/>
        <v>31.95906544378968</v>
      </c>
      <c r="U1016">
        <f t="shared" si="63"/>
        <v>1021.3818640404317</v>
      </c>
      <c r="V1016">
        <f t="shared" si="60"/>
        <v>6.408906882591098</v>
      </c>
      <c r="W1016">
        <f t="shared" si="61"/>
        <v>11.436814361020083</v>
      </c>
    </row>
    <row r="1017" spans="1:23" x14ac:dyDescent="0.2">
      <c r="A1017" t="s">
        <v>198</v>
      </c>
      <c r="B1017" t="s">
        <v>270</v>
      </c>
      <c r="C1017">
        <v>2005</v>
      </c>
      <c r="D1017" t="s">
        <v>39</v>
      </c>
      <c r="E1017">
        <v>544571142.77479756</v>
      </c>
      <c r="F1017">
        <v>5.4211932324131737</v>
      </c>
      <c r="G1017">
        <v>1158.9455776941115</v>
      </c>
      <c r="H1017">
        <v>2.8274215330400949</v>
      </c>
      <c r="I1017">
        <v>-8.4665124406130179</v>
      </c>
      <c r="J1017" t="s">
        <v>316</v>
      </c>
      <c r="K1017">
        <v>12.50040106522925</v>
      </c>
      <c r="L1017">
        <v>-10.077967080565999</v>
      </c>
      <c r="M1017">
        <v>54.605833092694198</v>
      </c>
      <c r="N1017">
        <v>34.071293355151283</v>
      </c>
      <c r="O1017">
        <v>88.677126447845495</v>
      </c>
      <c r="P1017">
        <v>241700000</v>
      </c>
      <c r="Q1017">
        <v>469885</v>
      </c>
      <c r="R1017">
        <v>2.4911626324940599</v>
      </c>
      <c r="S1017">
        <v>0.13243205269735986</v>
      </c>
      <c r="T1017">
        <f t="shared" si="62"/>
        <v>44.383549001228076</v>
      </c>
      <c r="U1017">
        <f t="shared" si="63"/>
        <v>1969.8994219444137</v>
      </c>
      <c r="V1017">
        <f t="shared" si="60"/>
        <v>4.3184374999999999</v>
      </c>
      <c r="W1017">
        <f t="shared" si="61"/>
        <v>20.534539737542914</v>
      </c>
    </row>
    <row r="1018" spans="1:23" x14ac:dyDescent="0.2">
      <c r="A1018" t="s">
        <v>198</v>
      </c>
      <c r="B1018" t="s">
        <v>270</v>
      </c>
      <c r="C1018">
        <v>2006</v>
      </c>
      <c r="D1018" t="s">
        <v>285</v>
      </c>
      <c r="E1018">
        <v>582400594.05516338</v>
      </c>
      <c r="F1018">
        <v>6.9466499983106473</v>
      </c>
      <c r="G1018">
        <v>1209.7506845452917</v>
      </c>
      <c r="H1018">
        <v>4.3837353391747769</v>
      </c>
      <c r="I1018">
        <v>3.1814692865197709</v>
      </c>
      <c r="J1018" t="s">
        <v>316</v>
      </c>
      <c r="K1018">
        <v>13.371507495755763</v>
      </c>
      <c r="L1018">
        <v>-13.610335798348345</v>
      </c>
      <c r="M1018">
        <v>57.235346588783699</v>
      </c>
      <c r="N1018">
        <v>36.137887376629365</v>
      </c>
      <c r="O1018">
        <v>93.373233965413064</v>
      </c>
      <c r="P1018">
        <v>245250000</v>
      </c>
      <c r="Q1018">
        <v>481422</v>
      </c>
      <c r="R1018">
        <v>2.4256240432504699</v>
      </c>
      <c r="S1018">
        <v>9.7015584360090248</v>
      </c>
      <c r="T1018">
        <f t="shared" si="62"/>
        <v>42.110190563571201</v>
      </c>
      <c r="U1018">
        <f t="shared" si="63"/>
        <v>1773.268149300281</v>
      </c>
      <c r="V1018">
        <f t="shared" si="60"/>
        <v>4.4258046917621412</v>
      </c>
      <c r="W1018">
        <f t="shared" si="61"/>
        <v>21.097459212154334</v>
      </c>
    </row>
    <row r="1019" spans="1:23" x14ac:dyDescent="0.2">
      <c r="A1019" t="s">
        <v>198</v>
      </c>
      <c r="B1019" t="s">
        <v>270</v>
      </c>
      <c r="C1019">
        <v>2007</v>
      </c>
      <c r="D1019" t="s">
        <v>13</v>
      </c>
      <c r="E1019">
        <v>625032324.89981651</v>
      </c>
      <c r="F1019">
        <v>7.3200012637032472</v>
      </c>
      <c r="G1019">
        <v>1267.9683630864131</v>
      </c>
      <c r="H1019">
        <v>4.8123699605926618</v>
      </c>
      <c r="I1019" t="s">
        <v>316</v>
      </c>
      <c r="J1019" t="s">
        <v>316</v>
      </c>
      <c r="K1019" t="s">
        <v>316</v>
      </c>
      <c r="L1019" t="s">
        <v>316</v>
      </c>
      <c r="M1019">
        <v>64.024436566219293</v>
      </c>
      <c r="N1019">
        <v>41.649784755634336</v>
      </c>
      <c r="O1019">
        <v>105.67422132185362</v>
      </c>
      <c r="P1019">
        <v>261399999.99999997</v>
      </c>
      <c r="Q1019">
        <v>492940</v>
      </c>
      <c r="R1019">
        <v>2.3643238435917802</v>
      </c>
      <c r="S1019">
        <v>16.661073380583655</v>
      </c>
      <c r="T1019">
        <f t="shared" si="62"/>
        <v>41.8218369812951</v>
      </c>
      <c r="U1019">
        <f t="shared" si="63"/>
        <v>1749.0660484900225</v>
      </c>
      <c r="V1019">
        <f t="shared" si="60"/>
        <v>4.7229437229437234</v>
      </c>
      <c r="W1019">
        <f t="shared" si="61"/>
        <v>22.374651810584957</v>
      </c>
    </row>
    <row r="1020" spans="1:23" x14ac:dyDescent="0.2">
      <c r="A1020" t="s">
        <v>198</v>
      </c>
      <c r="B1020" t="s">
        <v>270</v>
      </c>
      <c r="C1020">
        <v>2008</v>
      </c>
      <c r="D1020" t="s">
        <v>254</v>
      </c>
      <c r="E1020">
        <v>669375212.83059549</v>
      </c>
      <c r="F1020">
        <v>7.0944951427730558</v>
      </c>
      <c r="G1020">
        <v>1326.86963494985</v>
      </c>
      <c r="H1020">
        <v>4.6453266168299905</v>
      </c>
      <c r="I1020" t="s">
        <v>316</v>
      </c>
      <c r="J1020" t="s">
        <v>316</v>
      </c>
      <c r="K1020" t="s">
        <v>316</v>
      </c>
      <c r="L1020" t="s">
        <v>316</v>
      </c>
      <c r="M1020">
        <v>67.2</v>
      </c>
      <c r="N1020">
        <v>44.3</v>
      </c>
      <c r="O1020">
        <v>111.5</v>
      </c>
      <c r="P1020">
        <v>228160000</v>
      </c>
      <c r="Q1020">
        <v>504477</v>
      </c>
      <c r="R1020">
        <v>2.3134786279437098</v>
      </c>
      <c r="S1020">
        <v>12.358678969137067</v>
      </c>
      <c r="T1020">
        <f t="shared" si="62"/>
        <v>34.085516706717733</v>
      </c>
      <c r="U1020">
        <f t="shared" si="63"/>
        <v>1161.8224491639337</v>
      </c>
      <c r="V1020">
        <f t="shared" si="60"/>
        <v>4.8689956331877715</v>
      </c>
      <c r="W1020">
        <f t="shared" si="61"/>
        <v>22.900000000000006</v>
      </c>
    </row>
    <row r="1021" spans="1:23" x14ac:dyDescent="0.2">
      <c r="A1021" t="s">
        <v>198</v>
      </c>
      <c r="B1021" t="s">
        <v>270</v>
      </c>
      <c r="C1021">
        <v>2009</v>
      </c>
      <c r="D1021" t="s">
        <v>182</v>
      </c>
      <c r="E1021">
        <v>637728006.50655425</v>
      </c>
      <c r="F1021">
        <v>-4.727872457394156</v>
      </c>
      <c r="G1021">
        <v>1235.7178000006863</v>
      </c>
      <c r="H1021">
        <v>-6.8696903258780821</v>
      </c>
      <c r="I1021" t="s">
        <v>316</v>
      </c>
      <c r="J1021" t="s">
        <v>316</v>
      </c>
      <c r="K1021" t="s">
        <v>316</v>
      </c>
      <c r="L1021" t="s">
        <v>316</v>
      </c>
      <c r="M1021">
        <v>57.599999999999994</v>
      </c>
      <c r="N1021">
        <v>39.300000000000004</v>
      </c>
      <c r="O1021">
        <v>96.899999999999991</v>
      </c>
      <c r="P1021">
        <v>222290000</v>
      </c>
      <c r="Q1021">
        <v>516079</v>
      </c>
      <c r="R1021">
        <v>2.27376054763719</v>
      </c>
      <c r="S1021">
        <v>8.1274559113405012</v>
      </c>
      <c r="T1021">
        <f t="shared" si="62"/>
        <v>34.856552908456187</v>
      </c>
      <c r="U1021">
        <f t="shared" si="63"/>
        <v>1214.9792806600055</v>
      </c>
      <c r="V1021">
        <f t="shared" si="60"/>
        <v>5.2950819672131182</v>
      </c>
      <c r="W1021">
        <f t="shared" si="61"/>
        <v>18.29999999999999</v>
      </c>
    </row>
    <row r="1022" spans="1:23" x14ac:dyDescent="0.2">
      <c r="A1022" t="s">
        <v>198</v>
      </c>
      <c r="B1022" t="s">
        <v>270</v>
      </c>
      <c r="C1022">
        <v>2010</v>
      </c>
      <c r="D1022" t="s">
        <v>54</v>
      </c>
      <c r="E1022">
        <v>681151193.50238693</v>
      </c>
      <c r="F1022">
        <v>6.8090450086554881</v>
      </c>
      <c r="G1022">
        <v>1290.5723744337463</v>
      </c>
      <c r="H1022">
        <v>4.439085884578958</v>
      </c>
      <c r="I1022" t="s">
        <v>316</v>
      </c>
      <c r="J1022" t="s">
        <v>316</v>
      </c>
      <c r="K1022" t="s">
        <v>316</v>
      </c>
      <c r="L1022" t="s">
        <v>316</v>
      </c>
      <c r="M1022">
        <v>81.156932392703794</v>
      </c>
      <c r="N1022">
        <v>49.334608717143006</v>
      </c>
      <c r="O1022">
        <v>130.49154110984679</v>
      </c>
      <c r="P1022">
        <v>300410000</v>
      </c>
      <c r="Q1022">
        <v>527790</v>
      </c>
      <c r="R1022">
        <v>2.24386227810355</v>
      </c>
      <c r="S1022">
        <v>24.358894156344391</v>
      </c>
      <c r="T1022">
        <f t="shared" si="62"/>
        <v>44.103277343658846</v>
      </c>
      <c r="U1022">
        <f t="shared" si="63"/>
        <v>1945.0990724516917</v>
      </c>
      <c r="V1022">
        <f t="shared" si="60"/>
        <v>4.1006289308176109</v>
      </c>
      <c r="W1022">
        <f t="shared" si="61"/>
        <v>31.822323675560789</v>
      </c>
    </row>
    <row r="1023" spans="1:23" x14ac:dyDescent="0.2">
      <c r="A1023" t="s">
        <v>198</v>
      </c>
      <c r="B1023" t="s">
        <v>270</v>
      </c>
      <c r="C1023">
        <v>2011</v>
      </c>
      <c r="D1023" t="s">
        <v>297</v>
      </c>
      <c r="E1023">
        <v>771033399.35884047</v>
      </c>
      <c r="F1023">
        <v>13.195632146556392</v>
      </c>
      <c r="G1023">
        <v>1428.8609994530173</v>
      </c>
      <c r="H1023">
        <v>10.715294063221108</v>
      </c>
      <c r="I1023" t="s">
        <v>316</v>
      </c>
      <c r="J1023" t="s">
        <v>316</v>
      </c>
      <c r="K1023" t="s">
        <v>316</v>
      </c>
      <c r="L1023" t="s">
        <v>316</v>
      </c>
      <c r="M1023">
        <v>69.654996691564577</v>
      </c>
      <c r="N1023">
        <v>58.107911678524474</v>
      </c>
      <c r="O1023">
        <v>127.76290837008905</v>
      </c>
      <c r="P1023">
        <v>260079999.99999997</v>
      </c>
      <c r="Q1023">
        <v>539614</v>
      </c>
      <c r="R1023">
        <v>2.2155591822518401</v>
      </c>
      <c r="S1023">
        <v>12.871180404206815</v>
      </c>
      <c r="T1023">
        <f t="shared" si="62"/>
        <v>33.731353300164656</v>
      </c>
      <c r="U1023">
        <f t="shared" si="63"/>
        <v>1137.8041954605289</v>
      </c>
      <c r="V1023">
        <f t="shared" si="60"/>
        <v>11.064516129032274</v>
      </c>
      <c r="W1023">
        <f t="shared" si="61"/>
        <v>11.547085013040103</v>
      </c>
    </row>
    <row r="1024" spans="1:23" x14ac:dyDescent="0.2">
      <c r="A1024" t="s">
        <v>198</v>
      </c>
      <c r="B1024" t="s">
        <v>270</v>
      </c>
      <c r="C1024">
        <v>2012</v>
      </c>
      <c r="D1024" t="s">
        <v>231</v>
      </c>
      <c r="E1024">
        <v>806157014.49850059</v>
      </c>
      <c r="F1024">
        <v>4.5553947687438097</v>
      </c>
      <c r="G1024">
        <v>1461.6712650757629</v>
      </c>
      <c r="H1024">
        <v>2.2962531439591203</v>
      </c>
      <c r="I1024" t="s">
        <v>316</v>
      </c>
      <c r="J1024" t="s">
        <v>316</v>
      </c>
      <c r="K1024" t="s">
        <v>316</v>
      </c>
      <c r="L1024" t="s">
        <v>316</v>
      </c>
      <c r="M1024">
        <v>61.172345042158916</v>
      </c>
      <c r="N1024">
        <v>59.706012466814727</v>
      </c>
      <c r="O1024">
        <v>120.87835750897365</v>
      </c>
      <c r="P1024">
        <v>235830000</v>
      </c>
      <c r="Q1024">
        <v>551531</v>
      </c>
      <c r="R1024">
        <v>2.1843978307681202</v>
      </c>
      <c r="S1024">
        <v>2.2447561506574605</v>
      </c>
      <c r="T1024">
        <f t="shared" si="62"/>
        <v>29.253606401565168</v>
      </c>
      <c r="U1024">
        <f t="shared" si="63"/>
        <v>855.77348749769465</v>
      </c>
      <c r="V1024">
        <f t="shared" si="60"/>
        <v>82.43583995984001</v>
      </c>
      <c r="W1024">
        <f t="shared" si="61"/>
        <v>1.4663325753441896</v>
      </c>
    </row>
    <row r="1025" spans="1:23" x14ac:dyDescent="0.2">
      <c r="A1025" t="s">
        <v>198</v>
      </c>
      <c r="B1025" t="s">
        <v>270</v>
      </c>
      <c r="C1025">
        <v>2013</v>
      </c>
      <c r="D1025" t="s">
        <v>142</v>
      </c>
      <c r="E1025">
        <v>830485620.36472166</v>
      </c>
      <c r="F1025">
        <v>3.0178495539551449</v>
      </c>
      <c r="G1025">
        <v>1473.7647940060331</v>
      </c>
      <c r="H1025">
        <v>0.82737679936830943</v>
      </c>
      <c r="I1025" t="s">
        <v>316</v>
      </c>
      <c r="J1025" t="s">
        <v>316</v>
      </c>
      <c r="K1025" t="s">
        <v>316</v>
      </c>
      <c r="L1025" t="s">
        <v>316</v>
      </c>
      <c r="M1025">
        <v>62.684370860931971</v>
      </c>
      <c r="N1025">
        <v>52.930321829723525</v>
      </c>
      <c r="O1025">
        <v>115.6146926906555</v>
      </c>
      <c r="P1025">
        <v>236560000</v>
      </c>
      <c r="Q1025">
        <v>563513</v>
      </c>
      <c r="R1025">
        <v>2.1492355862060402</v>
      </c>
      <c r="S1025">
        <v>4.729594339740915</v>
      </c>
      <c r="T1025">
        <f t="shared" si="62"/>
        <v>28.484538949164552</v>
      </c>
      <c r="U1025">
        <f t="shared" si="63"/>
        <v>811.36895914647243</v>
      </c>
      <c r="V1025">
        <f t="shared" si="60"/>
        <v>11.852994825096935</v>
      </c>
      <c r="W1025">
        <f t="shared" si="61"/>
        <v>9.7540490312084458</v>
      </c>
    </row>
    <row r="1026" spans="1:23" x14ac:dyDescent="0.2">
      <c r="A1026" t="s">
        <v>198</v>
      </c>
      <c r="B1026" t="s">
        <v>270</v>
      </c>
      <c r="C1026">
        <v>2014</v>
      </c>
      <c r="D1026" t="s">
        <v>194</v>
      </c>
      <c r="E1026">
        <v>849172302.12398577</v>
      </c>
      <c r="F1026">
        <v>2.2500909469157904</v>
      </c>
      <c r="G1026">
        <v>1475.5280625746923</v>
      </c>
      <c r="H1026">
        <v>0.11964382483765235</v>
      </c>
      <c r="I1026" t="s">
        <v>316</v>
      </c>
      <c r="J1026" t="s">
        <v>316</v>
      </c>
      <c r="K1026" t="s">
        <v>316</v>
      </c>
      <c r="L1026" t="s">
        <v>316</v>
      </c>
      <c r="M1026">
        <v>61.210776237294681</v>
      </c>
      <c r="N1026">
        <v>50.762775776864657</v>
      </c>
      <c r="O1026">
        <v>111.97355201415932</v>
      </c>
      <c r="P1026">
        <v>170390000</v>
      </c>
      <c r="Q1026">
        <v>575504</v>
      </c>
      <c r="R1026">
        <v>2.1055775304303501</v>
      </c>
      <c r="S1026">
        <v>1.7932780368728332</v>
      </c>
      <c r="T1026">
        <f t="shared" si="62"/>
        <v>20.06542130187399</v>
      </c>
      <c r="U1026">
        <f t="shared" si="63"/>
        <v>402.62113202169849</v>
      </c>
      <c r="V1026">
        <f t="shared" ref="V1026:V1089" si="64">(((M1026+N1026)/100)*E1026)/((W1026/100)*E1026)</f>
        <v>10.717223112521827</v>
      </c>
      <c r="W1026">
        <f t="shared" ref="W1026:W1089" si="65">ABS(N1026-M1026)</f>
        <v>10.448000460430023</v>
      </c>
    </row>
    <row r="1027" spans="1:23" x14ac:dyDescent="0.2">
      <c r="A1027" t="s">
        <v>198</v>
      </c>
      <c r="B1027" t="s">
        <v>270</v>
      </c>
      <c r="C1027">
        <v>2015</v>
      </c>
      <c r="D1027" t="s">
        <v>104</v>
      </c>
      <c r="E1027">
        <v>870760296.72162199</v>
      </c>
      <c r="F1027">
        <v>2.542239607160937</v>
      </c>
      <c r="G1027">
        <v>1482.1905977061799</v>
      </c>
      <c r="H1027">
        <v>0.45153564344022357</v>
      </c>
      <c r="I1027" t="s">
        <v>316</v>
      </c>
      <c r="J1027" t="s">
        <v>316</v>
      </c>
      <c r="K1027" t="s">
        <v>316</v>
      </c>
      <c r="L1027" t="s">
        <v>316</v>
      </c>
      <c r="M1027">
        <v>53.319048164451324</v>
      </c>
      <c r="N1027">
        <v>45.074743545009952</v>
      </c>
      <c r="O1027">
        <v>98.393791709461283</v>
      </c>
      <c r="P1027">
        <v>192390000</v>
      </c>
      <c r="Q1027">
        <v>587482</v>
      </c>
      <c r="R1027">
        <v>2.0599428635451198</v>
      </c>
      <c r="S1027">
        <v>2.7906921267826017</v>
      </c>
      <c r="T1027">
        <f t="shared" ref="T1027:T1090" si="66">(P1027/E1027)*100</f>
        <v>22.094484638808261</v>
      </c>
      <c r="U1027">
        <f t="shared" ref="U1027:U1090" si="67">T1027^2</f>
        <v>488.16625145453423</v>
      </c>
      <c r="V1027">
        <f t="shared" si="64"/>
        <v>11.934759358288773</v>
      </c>
      <c r="W1027">
        <f t="shared" si="65"/>
        <v>8.2443046194413725</v>
      </c>
    </row>
    <row r="1028" spans="1:23" x14ac:dyDescent="0.2">
      <c r="A1028" t="s">
        <v>198</v>
      </c>
      <c r="B1028" t="s">
        <v>270</v>
      </c>
      <c r="C1028">
        <v>2016</v>
      </c>
      <c r="D1028" t="s">
        <v>29</v>
      </c>
      <c r="E1028">
        <v>900859053.07902825</v>
      </c>
      <c r="F1028">
        <v>3.4566064243772843</v>
      </c>
      <c r="G1028">
        <v>1502.8870507591989</v>
      </c>
      <c r="H1028">
        <v>1.3963422170568691</v>
      </c>
      <c r="I1028" t="s">
        <v>316</v>
      </c>
      <c r="J1028" t="s">
        <v>316</v>
      </c>
      <c r="K1028" t="s">
        <v>316</v>
      </c>
      <c r="L1028" t="s">
        <v>316</v>
      </c>
      <c r="M1028" t="s">
        <v>316</v>
      </c>
      <c r="N1028" t="s">
        <v>316</v>
      </c>
      <c r="O1028" t="s">
        <v>316</v>
      </c>
      <c r="P1028">
        <v>175500000</v>
      </c>
      <c r="Q1028">
        <v>599419</v>
      </c>
      <c r="R1028">
        <v>2.0115245494132599</v>
      </c>
      <c r="S1028">
        <v>3.0294190670833752</v>
      </c>
      <c r="T1028">
        <f t="shared" si="66"/>
        <v>19.481404932343416</v>
      </c>
      <c r="U1028">
        <f t="shared" si="67"/>
        <v>379.52513813793439</v>
      </c>
      <c r="V1028" t="e">
        <f t="shared" si="64"/>
        <v>#VALUE!</v>
      </c>
      <c r="W1028" t="e">
        <f t="shared" si="65"/>
        <v>#VALUE!</v>
      </c>
    </row>
    <row r="1029" spans="1:23" x14ac:dyDescent="0.2">
      <c r="A1029" t="s">
        <v>198</v>
      </c>
      <c r="B1029" t="s">
        <v>270</v>
      </c>
      <c r="C1029">
        <v>2017</v>
      </c>
      <c r="D1029" t="s">
        <v>276</v>
      </c>
      <c r="E1029">
        <v>930032625.43899739</v>
      </c>
      <c r="F1029">
        <v>3.2384169599292392</v>
      </c>
      <c r="G1029">
        <v>1521.2943068604652</v>
      </c>
      <c r="H1029">
        <v>1.2247930469537067</v>
      </c>
      <c r="I1029" t="s">
        <v>316</v>
      </c>
      <c r="J1029" t="s">
        <v>316</v>
      </c>
      <c r="K1029" t="s">
        <v>316</v>
      </c>
      <c r="L1029" t="s">
        <v>316</v>
      </c>
      <c r="M1029" t="s">
        <v>316</v>
      </c>
      <c r="N1029" t="s">
        <v>316</v>
      </c>
      <c r="O1029" t="s">
        <v>316</v>
      </c>
      <c r="P1029">
        <v>177640000</v>
      </c>
      <c r="Q1029">
        <v>611343</v>
      </c>
      <c r="R1029">
        <v>1.9697323709916299</v>
      </c>
      <c r="S1029">
        <v>2.8052805947787531</v>
      </c>
      <c r="T1029">
        <f t="shared" si="66"/>
        <v>19.100405205263602</v>
      </c>
      <c r="U1029">
        <f t="shared" si="67"/>
        <v>364.82547900526089</v>
      </c>
      <c r="V1029" t="e">
        <f t="shared" si="64"/>
        <v>#VALUE!</v>
      </c>
      <c r="W1029" t="e">
        <f t="shared" si="65"/>
        <v>#VALUE!</v>
      </c>
    </row>
    <row r="1030" spans="1:23" x14ac:dyDescent="0.2">
      <c r="A1030" t="s">
        <v>198</v>
      </c>
      <c r="B1030" t="s">
        <v>270</v>
      </c>
      <c r="C1030">
        <v>2018</v>
      </c>
      <c r="D1030" t="s">
        <v>1</v>
      </c>
      <c r="E1030" t="s">
        <v>316</v>
      </c>
      <c r="F1030" t="s">
        <v>316</v>
      </c>
      <c r="G1030" t="s">
        <v>316</v>
      </c>
      <c r="H1030" t="s">
        <v>316</v>
      </c>
      <c r="I1030" t="s">
        <v>316</v>
      </c>
      <c r="J1030" t="s">
        <v>316</v>
      </c>
      <c r="K1030" t="s">
        <v>316</v>
      </c>
      <c r="L1030" t="s">
        <v>316</v>
      </c>
      <c r="M1030" t="s">
        <v>316</v>
      </c>
      <c r="N1030" t="s">
        <v>316</v>
      </c>
      <c r="O1030" t="s">
        <v>316</v>
      </c>
      <c r="P1030" t="s">
        <v>316</v>
      </c>
      <c r="Q1030" t="s">
        <v>316</v>
      </c>
      <c r="R1030" t="s">
        <v>316</v>
      </c>
      <c r="S1030" t="s">
        <v>316</v>
      </c>
      <c r="T1030" t="e">
        <f t="shared" si="66"/>
        <v>#VALUE!</v>
      </c>
      <c r="U1030" t="e">
        <f t="shared" si="67"/>
        <v>#VALUE!</v>
      </c>
      <c r="V1030" t="e">
        <f t="shared" si="64"/>
        <v>#VALUE!</v>
      </c>
      <c r="W1030" t="e">
        <f t="shared" si="65"/>
        <v>#VALUE!</v>
      </c>
    </row>
    <row r="1031" spans="1:23" x14ac:dyDescent="0.2">
      <c r="A1031" t="s">
        <v>97</v>
      </c>
      <c r="B1031" t="s">
        <v>267</v>
      </c>
      <c r="C1031">
        <v>1970</v>
      </c>
      <c r="D1031" t="s">
        <v>178</v>
      </c>
      <c r="E1031" t="s">
        <v>316</v>
      </c>
      <c r="F1031" t="s">
        <v>316</v>
      </c>
      <c r="G1031" t="s">
        <v>316</v>
      </c>
      <c r="H1031" t="s">
        <v>316</v>
      </c>
      <c r="I1031" t="s">
        <v>316</v>
      </c>
      <c r="J1031" t="s">
        <v>316</v>
      </c>
      <c r="K1031" t="s">
        <v>316</v>
      </c>
      <c r="L1031" t="s">
        <v>316</v>
      </c>
      <c r="M1031" t="s">
        <v>316</v>
      </c>
      <c r="N1031" t="s">
        <v>316</v>
      </c>
      <c r="O1031" t="s">
        <v>316</v>
      </c>
      <c r="P1031">
        <v>312870000</v>
      </c>
      <c r="Q1031">
        <v>13605529</v>
      </c>
      <c r="R1031">
        <v>3.1278352672459002</v>
      </c>
      <c r="S1031" t="s">
        <v>316</v>
      </c>
      <c r="T1031" t="e">
        <f t="shared" si="66"/>
        <v>#VALUE!</v>
      </c>
      <c r="U1031" t="e">
        <f t="shared" si="67"/>
        <v>#VALUE!</v>
      </c>
      <c r="V1031" t="e">
        <f t="shared" si="64"/>
        <v>#VALUE!</v>
      </c>
      <c r="W1031" t="e">
        <f t="shared" si="65"/>
        <v>#VALUE!</v>
      </c>
    </row>
    <row r="1032" spans="1:23" x14ac:dyDescent="0.2">
      <c r="A1032" t="s">
        <v>97</v>
      </c>
      <c r="B1032" t="s">
        <v>267</v>
      </c>
      <c r="C1032">
        <v>1971</v>
      </c>
      <c r="D1032" t="s">
        <v>85</v>
      </c>
      <c r="E1032" t="s">
        <v>316</v>
      </c>
      <c r="F1032" t="s">
        <v>316</v>
      </c>
      <c r="G1032" t="s">
        <v>316</v>
      </c>
      <c r="H1032" t="s">
        <v>316</v>
      </c>
      <c r="I1032" t="s">
        <v>316</v>
      </c>
      <c r="J1032" t="s">
        <v>316</v>
      </c>
      <c r="K1032" t="s">
        <v>316</v>
      </c>
      <c r="L1032" t="s">
        <v>316</v>
      </c>
      <c r="M1032" t="s">
        <v>316</v>
      </c>
      <c r="N1032" t="s">
        <v>316</v>
      </c>
      <c r="O1032" t="s">
        <v>316</v>
      </c>
      <c r="P1032">
        <v>348610000</v>
      </c>
      <c r="Q1032">
        <v>14045824</v>
      </c>
      <c r="R1032">
        <v>3.18488731576155</v>
      </c>
      <c r="S1032" t="s">
        <v>316</v>
      </c>
      <c r="T1032" t="e">
        <f t="shared" si="66"/>
        <v>#VALUE!</v>
      </c>
      <c r="U1032" t="e">
        <f t="shared" si="67"/>
        <v>#VALUE!</v>
      </c>
      <c r="V1032" t="e">
        <f t="shared" si="64"/>
        <v>#VALUE!</v>
      </c>
      <c r="W1032" t="e">
        <f t="shared" si="65"/>
        <v>#VALUE!</v>
      </c>
    </row>
    <row r="1033" spans="1:23" x14ac:dyDescent="0.2">
      <c r="A1033" t="s">
        <v>97</v>
      </c>
      <c r="B1033" t="s">
        <v>267</v>
      </c>
      <c r="C1033">
        <v>1972</v>
      </c>
      <c r="D1033" t="s">
        <v>15</v>
      </c>
      <c r="E1033" t="s">
        <v>316</v>
      </c>
      <c r="F1033" t="s">
        <v>316</v>
      </c>
      <c r="G1033" t="s">
        <v>316</v>
      </c>
      <c r="H1033" t="s">
        <v>316</v>
      </c>
      <c r="I1033" t="s">
        <v>316</v>
      </c>
      <c r="J1033" t="s">
        <v>316</v>
      </c>
      <c r="K1033" t="s">
        <v>316</v>
      </c>
      <c r="L1033" t="s">
        <v>316</v>
      </c>
      <c r="M1033" t="s">
        <v>316</v>
      </c>
      <c r="N1033" t="s">
        <v>316</v>
      </c>
      <c r="O1033" t="s">
        <v>316</v>
      </c>
      <c r="P1033">
        <v>301970000</v>
      </c>
      <c r="Q1033">
        <v>14506617</v>
      </c>
      <c r="R1033">
        <v>3.2279762759881501</v>
      </c>
      <c r="S1033" t="s">
        <v>316</v>
      </c>
      <c r="T1033" t="e">
        <f t="shared" si="66"/>
        <v>#VALUE!</v>
      </c>
      <c r="U1033" t="e">
        <f t="shared" si="67"/>
        <v>#VALUE!</v>
      </c>
      <c r="V1033" t="e">
        <f t="shared" si="64"/>
        <v>#VALUE!</v>
      </c>
      <c r="W1033" t="e">
        <f t="shared" si="65"/>
        <v>#VALUE!</v>
      </c>
    </row>
    <row r="1034" spans="1:23" x14ac:dyDescent="0.2">
      <c r="A1034" t="s">
        <v>97</v>
      </c>
      <c r="B1034" t="s">
        <v>267</v>
      </c>
      <c r="C1034">
        <v>1973</v>
      </c>
      <c r="D1034" t="s">
        <v>257</v>
      </c>
      <c r="E1034" t="s">
        <v>316</v>
      </c>
      <c r="F1034" t="s">
        <v>316</v>
      </c>
      <c r="G1034" t="s">
        <v>316</v>
      </c>
      <c r="H1034" t="s">
        <v>316</v>
      </c>
      <c r="I1034" t="s">
        <v>316</v>
      </c>
      <c r="J1034" t="s">
        <v>316</v>
      </c>
      <c r="K1034" t="s">
        <v>316</v>
      </c>
      <c r="L1034" t="s">
        <v>316</v>
      </c>
      <c r="M1034" t="s">
        <v>316</v>
      </c>
      <c r="N1034" t="s">
        <v>316</v>
      </c>
      <c r="O1034" t="s">
        <v>316</v>
      </c>
      <c r="P1034">
        <v>415210000</v>
      </c>
      <c r="Q1034">
        <v>14985131</v>
      </c>
      <c r="R1034">
        <v>3.2453552645342199</v>
      </c>
      <c r="S1034" t="s">
        <v>316</v>
      </c>
      <c r="T1034" t="e">
        <f t="shared" si="66"/>
        <v>#VALUE!</v>
      </c>
      <c r="U1034" t="e">
        <f t="shared" si="67"/>
        <v>#VALUE!</v>
      </c>
      <c r="V1034" t="e">
        <f t="shared" si="64"/>
        <v>#VALUE!</v>
      </c>
      <c r="W1034" t="e">
        <f t="shared" si="65"/>
        <v>#VALUE!</v>
      </c>
    </row>
    <row r="1035" spans="1:23" x14ac:dyDescent="0.2">
      <c r="A1035" t="s">
        <v>97</v>
      </c>
      <c r="B1035" t="s">
        <v>267</v>
      </c>
      <c r="C1035">
        <v>1974</v>
      </c>
      <c r="D1035" t="s">
        <v>298</v>
      </c>
      <c r="E1035" t="s">
        <v>316</v>
      </c>
      <c r="F1035" t="s">
        <v>316</v>
      </c>
      <c r="G1035" t="s">
        <v>316</v>
      </c>
      <c r="H1035" t="s">
        <v>316</v>
      </c>
      <c r="I1035" t="s">
        <v>316</v>
      </c>
      <c r="J1035" t="s">
        <v>316</v>
      </c>
      <c r="K1035" t="s">
        <v>316</v>
      </c>
      <c r="L1035" t="s">
        <v>316</v>
      </c>
      <c r="M1035" t="s">
        <v>316</v>
      </c>
      <c r="N1035" t="s">
        <v>316</v>
      </c>
      <c r="O1035" t="s">
        <v>316</v>
      </c>
      <c r="P1035">
        <v>605090000</v>
      </c>
      <c r="Q1035">
        <v>15477294</v>
      </c>
      <c r="R1035">
        <v>3.2315603873822298</v>
      </c>
      <c r="S1035" t="s">
        <v>316</v>
      </c>
      <c r="T1035" t="e">
        <f t="shared" si="66"/>
        <v>#VALUE!</v>
      </c>
      <c r="U1035" t="e">
        <f t="shared" si="67"/>
        <v>#VALUE!</v>
      </c>
      <c r="V1035" t="e">
        <f t="shared" si="64"/>
        <v>#VALUE!</v>
      </c>
      <c r="W1035" t="e">
        <f t="shared" si="65"/>
        <v>#VALUE!</v>
      </c>
    </row>
    <row r="1036" spans="1:23" x14ac:dyDescent="0.2">
      <c r="A1036" t="s">
        <v>97</v>
      </c>
      <c r="B1036" t="s">
        <v>267</v>
      </c>
      <c r="C1036">
        <v>1975</v>
      </c>
      <c r="D1036" t="s">
        <v>232</v>
      </c>
      <c r="E1036" t="s">
        <v>316</v>
      </c>
      <c r="F1036" t="s">
        <v>316</v>
      </c>
      <c r="G1036" t="s">
        <v>316</v>
      </c>
      <c r="H1036" t="s">
        <v>316</v>
      </c>
      <c r="I1036" t="s">
        <v>316</v>
      </c>
      <c r="J1036" t="s">
        <v>316</v>
      </c>
      <c r="K1036" t="s">
        <v>316</v>
      </c>
      <c r="L1036" t="s">
        <v>316</v>
      </c>
      <c r="M1036" t="s">
        <v>316</v>
      </c>
      <c r="N1036" t="s">
        <v>316</v>
      </c>
      <c r="O1036" t="s">
        <v>316</v>
      </c>
      <c r="P1036">
        <v>979040000</v>
      </c>
      <c r="Q1036">
        <v>15980301</v>
      </c>
      <c r="R1036">
        <v>3.1982729526143001</v>
      </c>
      <c r="S1036" t="s">
        <v>316</v>
      </c>
      <c r="T1036" t="e">
        <f t="shared" si="66"/>
        <v>#VALUE!</v>
      </c>
      <c r="U1036" t="e">
        <f t="shared" si="67"/>
        <v>#VALUE!</v>
      </c>
      <c r="V1036" t="e">
        <f t="shared" si="64"/>
        <v>#VALUE!</v>
      </c>
      <c r="W1036" t="e">
        <f t="shared" si="65"/>
        <v>#VALUE!</v>
      </c>
    </row>
    <row r="1037" spans="1:23" x14ac:dyDescent="0.2">
      <c r="A1037" t="s">
        <v>97</v>
      </c>
      <c r="B1037" t="s">
        <v>267</v>
      </c>
      <c r="C1037">
        <v>1976</v>
      </c>
      <c r="D1037" t="s">
        <v>144</v>
      </c>
      <c r="E1037" t="s">
        <v>316</v>
      </c>
      <c r="F1037" t="s">
        <v>316</v>
      </c>
      <c r="G1037" t="s">
        <v>316</v>
      </c>
      <c r="H1037" t="s">
        <v>316</v>
      </c>
      <c r="I1037" t="s">
        <v>316</v>
      </c>
      <c r="J1037" t="s">
        <v>316</v>
      </c>
      <c r="K1037" t="s">
        <v>316</v>
      </c>
      <c r="L1037" t="s">
        <v>316</v>
      </c>
      <c r="M1037" t="s">
        <v>316</v>
      </c>
      <c r="N1037" t="s">
        <v>316</v>
      </c>
      <c r="O1037" t="s">
        <v>316</v>
      </c>
      <c r="P1037">
        <v>849350000</v>
      </c>
      <c r="Q1037">
        <v>16493305</v>
      </c>
      <c r="R1037">
        <v>3.1597764783108699</v>
      </c>
      <c r="S1037" t="s">
        <v>316</v>
      </c>
      <c r="T1037" t="e">
        <f t="shared" si="66"/>
        <v>#VALUE!</v>
      </c>
      <c r="U1037" t="e">
        <f t="shared" si="67"/>
        <v>#VALUE!</v>
      </c>
      <c r="V1037" t="e">
        <f t="shared" si="64"/>
        <v>#VALUE!</v>
      </c>
      <c r="W1037" t="e">
        <f t="shared" si="65"/>
        <v>#VALUE!</v>
      </c>
    </row>
    <row r="1038" spans="1:23" x14ac:dyDescent="0.2">
      <c r="A1038" t="s">
        <v>97</v>
      </c>
      <c r="B1038" t="s">
        <v>267</v>
      </c>
      <c r="C1038">
        <v>1977</v>
      </c>
      <c r="D1038" t="s">
        <v>65</v>
      </c>
      <c r="E1038" t="s">
        <v>316</v>
      </c>
      <c r="F1038" t="s">
        <v>316</v>
      </c>
      <c r="G1038" t="s">
        <v>316</v>
      </c>
      <c r="H1038" t="s">
        <v>316</v>
      </c>
      <c r="I1038" t="s">
        <v>316</v>
      </c>
      <c r="J1038" t="s">
        <v>316</v>
      </c>
      <c r="K1038" t="s">
        <v>316</v>
      </c>
      <c r="L1038" t="s">
        <v>316</v>
      </c>
      <c r="M1038" t="s">
        <v>316</v>
      </c>
      <c r="N1038" t="s">
        <v>316</v>
      </c>
      <c r="O1038" t="s">
        <v>316</v>
      </c>
      <c r="P1038">
        <v>1006820000</v>
      </c>
      <c r="Q1038">
        <v>17017670</v>
      </c>
      <c r="R1038">
        <v>3.12976750176434</v>
      </c>
      <c r="S1038" t="s">
        <v>316</v>
      </c>
      <c r="T1038" t="e">
        <f t="shared" si="66"/>
        <v>#VALUE!</v>
      </c>
      <c r="U1038" t="e">
        <f t="shared" si="67"/>
        <v>#VALUE!</v>
      </c>
      <c r="V1038" t="e">
        <f t="shared" si="64"/>
        <v>#VALUE!</v>
      </c>
      <c r="W1038" t="e">
        <f t="shared" si="65"/>
        <v>#VALUE!</v>
      </c>
    </row>
    <row r="1039" spans="1:23" x14ac:dyDescent="0.2">
      <c r="A1039" t="s">
        <v>97</v>
      </c>
      <c r="B1039" t="s">
        <v>267</v>
      </c>
      <c r="C1039">
        <v>1978</v>
      </c>
      <c r="D1039" t="s">
        <v>106</v>
      </c>
      <c r="E1039" t="s">
        <v>316</v>
      </c>
      <c r="F1039" t="s">
        <v>316</v>
      </c>
      <c r="G1039" t="s">
        <v>316</v>
      </c>
      <c r="H1039" t="s">
        <v>316</v>
      </c>
      <c r="I1039" t="s">
        <v>316</v>
      </c>
      <c r="J1039" t="s">
        <v>316</v>
      </c>
      <c r="K1039" t="s">
        <v>316</v>
      </c>
      <c r="L1039" t="s">
        <v>316</v>
      </c>
      <c r="M1039" t="s">
        <v>316</v>
      </c>
      <c r="N1039" t="s">
        <v>316</v>
      </c>
      <c r="O1039" t="s">
        <v>316</v>
      </c>
      <c r="P1039">
        <v>1099770000</v>
      </c>
      <c r="Q1039">
        <v>17555494</v>
      </c>
      <c r="R1039">
        <v>3.1114733348945398</v>
      </c>
      <c r="S1039" t="s">
        <v>316</v>
      </c>
      <c r="T1039" t="e">
        <f t="shared" si="66"/>
        <v>#VALUE!</v>
      </c>
      <c r="U1039" t="e">
        <f t="shared" si="67"/>
        <v>#VALUE!</v>
      </c>
      <c r="V1039" t="e">
        <f t="shared" si="64"/>
        <v>#VALUE!</v>
      </c>
      <c r="W1039" t="e">
        <f t="shared" si="65"/>
        <v>#VALUE!</v>
      </c>
    </row>
    <row r="1040" spans="1:23" x14ac:dyDescent="0.2">
      <c r="A1040" t="s">
        <v>97</v>
      </c>
      <c r="B1040" t="s">
        <v>267</v>
      </c>
      <c r="C1040">
        <v>1979</v>
      </c>
      <c r="D1040" t="s">
        <v>30</v>
      </c>
      <c r="E1040" t="s">
        <v>316</v>
      </c>
      <c r="F1040" t="s">
        <v>316</v>
      </c>
      <c r="G1040" t="s">
        <v>316</v>
      </c>
      <c r="H1040" t="s">
        <v>316</v>
      </c>
      <c r="I1040" t="s">
        <v>316</v>
      </c>
      <c r="J1040" t="s">
        <v>316</v>
      </c>
      <c r="K1040" t="s">
        <v>316</v>
      </c>
      <c r="L1040" t="s">
        <v>316</v>
      </c>
      <c r="M1040" t="s">
        <v>316</v>
      </c>
      <c r="N1040" t="s">
        <v>316</v>
      </c>
      <c r="O1040" t="s">
        <v>316</v>
      </c>
      <c r="P1040">
        <v>1345130000</v>
      </c>
      <c r="Q1040">
        <v>18109884</v>
      </c>
      <c r="R1040">
        <v>3.1090917218382899</v>
      </c>
      <c r="S1040" t="s">
        <v>316</v>
      </c>
      <c r="T1040" t="e">
        <f t="shared" si="66"/>
        <v>#VALUE!</v>
      </c>
      <c r="U1040" t="e">
        <f t="shared" si="67"/>
        <v>#VALUE!</v>
      </c>
      <c r="V1040" t="e">
        <f t="shared" si="64"/>
        <v>#VALUE!</v>
      </c>
      <c r="W1040" t="e">
        <f t="shared" si="65"/>
        <v>#VALUE!</v>
      </c>
    </row>
    <row r="1041" spans="1:23" x14ac:dyDescent="0.2">
      <c r="A1041" t="s">
        <v>97</v>
      </c>
      <c r="B1041" t="s">
        <v>267</v>
      </c>
      <c r="C1041">
        <v>1980</v>
      </c>
      <c r="D1041" t="s">
        <v>108</v>
      </c>
      <c r="E1041" t="s">
        <v>316</v>
      </c>
      <c r="F1041" t="s">
        <v>316</v>
      </c>
      <c r="G1041" t="s">
        <v>316</v>
      </c>
      <c r="H1041" t="s">
        <v>316</v>
      </c>
      <c r="I1041" t="s">
        <v>316</v>
      </c>
      <c r="J1041" t="s">
        <v>316</v>
      </c>
      <c r="K1041" t="s">
        <v>316</v>
      </c>
      <c r="L1041" t="s">
        <v>316</v>
      </c>
      <c r="M1041" t="s">
        <v>316</v>
      </c>
      <c r="N1041" t="s">
        <v>316</v>
      </c>
      <c r="O1041" t="s">
        <v>316</v>
      </c>
      <c r="P1041">
        <v>1431890000</v>
      </c>
      <c r="Q1041">
        <v>18683157</v>
      </c>
      <c r="R1041">
        <v>3.1164556229867699</v>
      </c>
      <c r="S1041" t="s">
        <v>316</v>
      </c>
      <c r="T1041" t="e">
        <f t="shared" si="66"/>
        <v>#VALUE!</v>
      </c>
      <c r="U1041" t="e">
        <f t="shared" si="67"/>
        <v>#VALUE!</v>
      </c>
      <c r="V1041" t="e">
        <f t="shared" si="64"/>
        <v>#VALUE!</v>
      </c>
      <c r="W1041" t="e">
        <f t="shared" si="65"/>
        <v>#VALUE!</v>
      </c>
    </row>
    <row r="1042" spans="1:23" x14ac:dyDescent="0.2">
      <c r="A1042" t="s">
        <v>97</v>
      </c>
      <c r="B1042" t="s">
        <v>267</v>
      </c>
      <c r="C1042">
        <v>1981</v>
      </c>
      <c r="D1042" t="s">
        <v>160</v>
      </c>
      <c r="E1042" t="s">
        <v>316</v>
      </c>
      <c r="F1042" t="s">
        <v>316</v>
      </c>
      <c r="G1042" t="s">
        <v>316</v>
      </c>
      <c r="H1042" t="s">
        <v>316</v>
      </c>
      <c r="I1042" t="s">
        <v>316</v>
      </c>
      <c r="J1042" t="s">
        <v>316</v>
      </c>
      <c r="K1042" t="s">
        <v>316</v>
      </c>
      <c r="L1042" t="s">
        <v>316</v>
      </c>
      <c r="M1042" t="s">
        <v>316</v>
      </c>
      <c r="N1042" t="s">
        <v>316</v>
      </c>
      <c r="O1042" t="s">
        <v>316</v>
      </c>
      <c r="P1042">
        <v>1586860000</v>
      </c>
      <c r="Q1042">
        <v>19277108</v>
      </c>
      <c r="R1042">
        <v>3.1295855127537502</v>
      </c>
      <c r="S1042" t="s">
        <v>316</v>
      </c>
      <c r="T1042" t="e">
        <f t="shared" si="66"/>
        <v>#VALUE!</v>
      </c>
      <c r="U1042" t="e">
        <f t="shared" si="67"/>
        <v>#VALUE!</v>
      </c>
      <c r="V1042" t="e">
        <f t="shared" si="64"/>
        <v>#VALUE!</v>
      </c>
      <c r="W1042" t="e">
        <f t="shared" si="65"/>
        <v>#VALUE!</v>
      </c>
    </row>
    <row r="1043" spans="1:23" x14ac:dyDescent="0.2">
      <c r="A1043" t="s">
        <v>97</v>
      </c>
      <c r="B1043" t="s">
        <v>267</v>
      </c>
      <c r="C1043">
        <v>1982</v>
      </c>
      <c r="D1043" t="s">
        <v>77</v>
      </c>
      <c r="E1043" t="s">
        <v>316</v>
      </c>
      <c r="F1043" t="s">
        <v>316</v>
      </c>
      <c r="G1043" t="s">
        <v>316</v>
      </c>
      <c r="H1043" t="s">
        <v>316</v>
      </c>
      <c r="I1043" t="s">
        <v>316</v>
      </c>
      <c r="J1043" t="s">
        <v>316</v>
      </c>
      <c r="K1043" t="s">
        <v>316</v>
      </c>
      <c r="L1043" t="s">
        <v>316</v>
      </c>
      <c r="M1043" t="s">
        <v>316</v>
      </c>
      <c r="N1043" t="s">
        <v>316</v>
      </c>
      <c r="O1043" t="s">
        <v>316</v>
      </c>
      <c r="P1043">
        <v>1605540000</v>
      </c>
      <c r="Q1043">
        <v>19891548</v>
      </c>
      <c r="R1043">
        <v>3.1376639960459198</v>
      </c>
      <c r="S1043" t="s">
        <v>316</v>
      </c>
      <c r="T1043" t="e">
        <f t="shared" si="66"/>
        <v>#VALUE!</v>
      </c>
      <c r="U1043" t="e">
        <f t="shared" si="67"/>
        <v>#VALUE!</v>
      </c>
      <c r="V1043" t="e">
        <f t="shared" si="64"/>
        <v>#VALUE!</v>
      </c>
      <c r="W1043" t="e">
        <f t="shared" si="65"/>
        <v>#VALUE!</v>
      </c>
    </row>
    <row r="1044" spans="1:23" x14ac:dyDescent="0.2">
      <c r="A1044" t="s">
        <v>97</v>
      </c>
      <c r="B1044" t="s">
        <v>267</v>
      </c>
      <c r="C1044">
        <v>1983</v>
      </c>
      <c r="D1044" t="s">
        <v>6</v>
      </c>
      <c r="E1044" t="s">
        <v>316</v>
      </c>
      <c r="F1044" t="s">
        <v>316</v>
      </c>
      <c r="G1044" t="s">
        <v>316</v>
      </c>
      <c r="H1044" t="s">
        <v>316</v>
      </c>
      <c r="I1044" t="s">
        <v>316</v>
      </c>
      <c r="J1044" t="s">
        <v>316</v>
      </c>
      <c r="K1044" t="s">
        <v>316</v>
      </c>
      <c r="L1044" t="s">
        <v>316</v>
      </c>
      <c r="M1044" t="s">
        <v>316</v>
      </c>
      <c r="N1044" t="s">
        <v>316</v>
      </c>
      <c r="O1044" t="s">
        <v>316</v>
      </c>
      <c r="P1044">
        <v>1434660000</v>
      </c>
      <c r="Q1044">
        <v>20524666</v>
      </c>
      <c r="R1044">
        <v>3.1332464476351798</v>
      </c>
      <c r="S1044" t="s">
        <v>316</v>
      </c>
      <c r="T1044" t="e">
        <f t="shared" si="66"/>
        <v>#VALUE!</v>
      </c>
      <c r="U1044" t="e">
        <f t="shared" si="67"/>
        <v>#VALUE!</v>
      </c>
      <c r="V1044" t="e">
        <f t="shared" si="64"/>
        <v>#VALUE!</v>
      </c>
      <c r="W1044" t="e">
        <f t="shared" si="65"/>
        <v>#VALUE!</v>
      </c>
    </row>
    <row r="1045" spans="1:23" x14ac:dyDescent="0.2">
      <c r="A1045" t="s">
        <v>97</v>
      </c>
      <c r="B1045" t="s">
        <v>267</v>
      </c>
      <c r="C1045">
        <v>1984</v>
      </c>
      <c r="D1045" t="s">
        <v>246</v>
      </c>
      <c r="E1045" t="s">
        <v>316</v>
      </c>
      <c r="F1045" t="s">
        <v>316</v>
      </c>
      <c r="G1045" t="s">
        <v>316</v>
      </c>
      <c r="H1045" t="s">
        <v>316</v>
      </c>
      <c r="I1045" t="s">
        <v>316</v>
      </c>
      <c r="J1045" t="s">
        <v>316</v>
      </c>
      <c r="K1045" t="s">
        <v>316</v>
      </c>
      <c r="L1045" t="s">
        <v>316</v>
      </c>
      <c r="M1045" t="s">
        <v>316</v>
      </c>
      <c r="N1045" t="s">
        <v>316</v>
      </c>
      <c r="O1045" t="s">
        <v>316</v>
      </c>
      <c r="P1045">
        <v>1408610000</v>
      </c>
      <c r="Q1045">
        <v>21173603</v>
      </c>
      <c r="R1045">
        <v>3.1127881967676898</v>
      </c>
      <c r="S1045" t="s">
        <v>316</v>
      </c>
      <c r="T1045" t="e">
        <f t="shared" si="66"/>
        <v>#VALUE!</v>
      </c>
      <c r="U1045" t="e">
        <f t="shared" si="67"/>
        <v>#VALUE!</v>
      </c>
      <c r="V1045" t="e">
        <f t="shared" si="64"/>
        <v>#VALUE!</v>
      </c>
      <c r="W1045" t="e">
        <f t="shared" si="65"/>
        <v>#VALUE!</v>
      </c>
    </row>
    <row r="1046" spans="1:23" x14ac:dyDescent="0.2">
      <c r="A1046" t="s">
        <v>97</v>
      </c>
      <c r="B1046" t="s">
        <v>267</v>
      </c>
      <c r="C1046">
        <v>1985</v>
      </c>
      <c r="D1046" t="s">
        <v>288</v>
      </c>
      <c r="E1046" t="s">
        <v>316</v>
      </c>
      <c r="F1046" t="s">
        <v>316</v>
      </c>
      <c r="G1046" t="s">
        <v>316</v>
      </c>
      <c r="H1046" t="s">
        <v>316</v>
      </c>
      <c r="I1046" t="s">
        <v>316</v>
      </c>
      <c r="J1046" t="s">
        <v>316</v>
      </c>
      <c r="K1046" t="s">
        <v>316</v>
      </c>
      <c r="L1046" t="s">
        <v>316</v>
      </c>
      <c r="M1046" t="s">
        <v>316</v>
      </c>
      <c r="N1046" t="s">
        <v>316</v>
      </c>
      <c r="O1046" t="s">
        <v>316</v>
      </c>
      <c r="P1046">
        <v>1225970000</v>
      </c>
      <c r="Q1046">
        <v>21836999</v>
      </c>
      <c r="R1046">
        <v>3.08504686746311</v>
      </c>
      <c r="S1046" t="s">
        <v>316</v>
      </c>
      <c r="T1046" t="e">
        <f t="shared" si="66"/>
        <v>#VALUE!</v>
      </c>
      <c r="U1046" t="e">
        <f t="shared" si="67"/>
        <v>#VALUE!</v>
      </c>
      <c r="V1046" t="e">
        <f t="shared" si="64"/>
        <v>#VALUE!</v>
      </c>
      <c r="W1046" t="e">
        <f t="shared" si="65"/>
        <v>#VALUE!</v>
      </c>
    </row>
    <row r="1047" spans="1:23" x14ac:dyDescent="0.2">
      <c r="A1047" t="s">
        <v>97</v>
      </c>
      <c r="B1047" t="s">
        <v>267</v>
      </c>
      <c r="C1047">
        <v>1986</v>
      </c>
      <c r="D1047" t="s">
        <v>220</v>
      </c>
      <c r="E1047" t="s">
        <v>316</v>
      </c>
      <c r="F1047" t="s">
        <v>316</v>
      </c>
      <c r="G1047" t="s">
        <v>316</v>
      </c>
      <c r="H1047" t="s">
        <v>316</v>
      </c>
      <c r="I1047" t="s">
        <v>316</v>
      </c>
      <c r="J1047" t="s">
        <v>316</v>
      </c>
      <c r="K1047" t="s">
        <v>316</v>
      </c>
      <c r="L1047" t="s">
        <v>316</v>
      </c>
      <c r="M1047" t="s">
        <v>316</v>
      </c>
      <c r="N1047" t="s">
        <v>316</v>
      </c>
      <c r="O1047" t="s">
        <v>316</v>
      </c>
      <c r="P1047">
        <v>1341850000</v>
      </c>
      <c r="Q1047">
        <v>22511243</v>
      </c>
      <c r="R1047">
        <v>3.0409140285950498</v>
      </c>
      <c r="S1047" t="s">
        <v>316</v>
      </c>
      <c r="T1047" t="e">
        <f t="shared" si="66"/>
        <v>#VALUE!</v>
      </c>
      <c r="U1047" t="e">
        <f t="shared" si="67"/>
        <v>#VALUE!</v>
      </c>
      <c r="V1047" t="e">
        <f t="shared" si="64"/>
        <v>#VALUE!</v>
      </c>
      <c r="W1047" t="e">
        <f t="shared" si="65"/>
        <v>#VALUE!</v>
      </c>
    </row>
    <row r="1048" spans="1:23" x14ac:dyDescent="0.2">
      <c r="A1048" t="s">
        <v>97</v>
      </c>
      <c r="B1048" t="s">
        <v>267</v>
      </c>
      <c r="C1048">
        <v>1987</v>
      </c>
      <c r="D1048" t="s">
        <v>133</v>
      </c>
      <c r="E1048" t="s">
        <v>316</v>
      </c>
      <c r="F1048" t="s">
        <v>316</v>
      </c>
      <c r="G1048" t="s">
        <v>316</v>
      </c>
      <c r="H1048" t="s">
        <v>316</v>
      </c>
      <c r="I1048" t="s">
        <v>316</v>
      </c>
      <c r="J1048" t="s">
        <v>316</v>
      </c>
      <c r="K1048" t="s">
        <v>316</v>
      </c>
      <c r="L1048" t="s">
        <v>316</v>
      </c>
      <c r="M1048" t="s">
        <v>316</v>
      </c>
      <c r="N1048" t="s">
        <v>316</v>
      </c>
      <c r="O1048" t="s">
        <v>316</v>
      </c>
      <c r="P1048">
        <v>1538580000</v>
      </c>
      <c r="Q1048">
        <v>23198533</v>
      </c>
      <c r="R1048">
        <v>3.0074170618024598</v>
      </c>
      <c r="S1048" t="s">
        <v>316</v>
      </c>
      <c r="T1048" t="e">
        <f t="shared" si="66"/>
        <v>#VALUE!</v>
      </c>
      <c r="U1048" t="e">
        <f t="shared" si="67"/>
        <v>#VALUE!</v>
      </c>
      <c r="V1048" t="e">
        <f t="shared" si="64"/>
        <v>#VALUE!</v>
      </c>
      <c r="W1048" t="e">
        <f t="shared" si="65"/>
        <v>#VALUE!</v>
      </c>
    </row>
    <row r="1049" spans="1:23" x14ac:dyDescent="0.2">
      <c r="A1049" t="s">
        <v>97</v>
      </c>
      <c r="B1049" t="s">
        <v>267</v>
      </c>
      <c r="C1049">
        <v>1988</v>
      </c>
      <c r="D1049" t="s">
        <v>55</v>
      </c>
      <c r="E1049">
        <v>11014200632.709681</v>
      </c>
      <c r="F1049" t="s">
        <v>316</v>
      </c>
      <c r="G1049">
        <v>473.702550283797</v>
      </c>
      <c r="H1049" t="s">
        <v>316</v>
      </c>
      <c r="I1049" t="s">
        <v>316</v>
      </c>
      <c r="J1049" t="s">
        <v>316</v>
      </c>
      <c r="K1049" t="s">
        <v>316</v>
      </c>
      <c r="L1049" t="s">
        <v>316</v>
      </c>
      <c r="M1049" t="s">
        <v>316</v>
      </c>
      <c r="N1049" t="s">
        <v>316</v>
      </c>
      <c r="O1049" t="s">
        <v>316</v>
      </c>
      <c r="P1049">
        <v>1569760000</v>
      </c>
      <c r="Q1049">
        <v>23909954</v>
      </c>
      <c r="R1049">
        <v>3.02058136727931</v>
      </c>
      <c r="S1049">
        <v>7.371962482475368E-2</v>
      </c>
      <c r="T1049">
        <f t="shared" si="66"/>
        <v>14.252146409410487</v>
      </c>
      <c r="U1049">
        <f t="shared" si="67"/>
        <v>203.12367727527226</v>
      </c>
      <c r="V1049" t="e">
        <f t="shared" si="64"/>
        <v>#VALUE!</v>
      </c>
      <c r="W1049" t="e">
        <f t="shared" si="65"/>
        <v>#VALUE!</v>
      </c>
    </row>
    <row r="1050" spans="1:23" x14ac:dyDescent="0.2">
      <c r="A1050" t="s">
        <v>97</v>
      </c>
      <c r="B1050" t="s">
        <v>267</v>
      </c>
      <c r="C1050">
        <v>1989</v>
      </c>
      <c r="D1050" t="s">
        <v>93</v>
      </c>
      <c r="E1050">
        <v>11428823982.260981</v>
      </c>
      <c r="F1050">
        <v>3.7644434069955253</v>
      </c>
      <c r="G1050">
        <v>476.60459793549097</v>
      </c>
      <c r="H1050">
        <v>0.61263078485825417</v>
      </c>
      <c r="I1050" t="s">
        <v>316</v>
      </c>
      <c r="J1050" t="s">
        <v>316</v>
      </c>
      <c r="K1050" t="s">
        <v>316</v>
      </c>
      <c r="L1050" t="s">
        <v>316</v>
      </c>
      <c r="M1050" t="s">
        <v>316</v>
      </c>
      <c r="N1050" t="s">
        <v>316</v>
      </c>
      <c r="O1050" t="s">
        <v>316</v>
      </c>
      <c r="P1050">
        <v>1442100000</v>
      </c>
      <c r="Q1050">
        <v>24660575</v>
      </c>
      <c r="R1050">
        <v>3.09109569899304</v>
      </c>
      <c r="S1050">
        <v>0.13212167195266272</v>
      </c>
      <c r="T1050">
        <f t="shared" si="66"/>
        <v>12.618096159660228</v>
      </c>
      <c r="U1050">
        <f t="shared" si="67"/>
        <v>159.21635069443218</v>
      </c>
      <c r="V1050" t="e">
        <f t="shared" si="64"/>
        <v>#VALUE!</v>
      </c>
      <c r="W1050" t="e">
        <f t="shared" si="65"/>
        <v>#VALUE!</v>
      </c>
    </row>
    <row r="1051" spans="1:23" x14ac:dyDescent="0.2">
      <c r="A1051" t="s">
        <v>97</v>
      </c>
      <c r="B1051" t="s">
        <v>267</v>
      </c>
      <c r="C1051">
        <v>1990</v>
      </c>
      <c r="D1051" t="s">
        <v>188</v>
      </c>
      <c r="E1051">
        <v>12233992819.859863</v>
      </c>
      <c r="F1051">
        <v>7.0450716438420073</v>
      </c>
      <c r="G1051">
        <v>494.202501528075</v>
      </c>
      <c r="H1051">
        <v>3.6923486824953073</v>
      </c>
      <c r="I1051">
        <v>8.2511589043603237</v>
      </c>
      <c r="J1051">
        <v>2874170369.2365532</v>
      </c>
      <c r="K1051">
        <v>25.759817405467487</v>
      </c>
      <c r="L1051">
        <v>-0.56145892646260409</v>
      </c>
      <c r="M1051">
        <v>37.454631253664111</v>
      </c>
      <c r="N1051">
        <v>12.621148848010035</v>
      </c>
      <c r="O1051">
        <v>50.075780101674141</v>
      </c>
      <c r="P1051">
        <v>1620210000</v>
      </c>
      <c r="Q1051">
        <v>25459604</v>
      </c>
      <c r="R1051">
        <v>3.1887224621309</v>
      </c>
      <c r="S1051">
        <v>2.3481105534776386E-4</v>
      </c>
      <c r="T1051">
        <f t="shared" si="66"/>
        <v>13.243509489149421</v>
      </c>
      <c r="U1051">
        <f t="shared" si="67"/>
        <v>175.39054358919077</v>
      </c>
      <c r="V1051">
        <f t="shared" si="64"/>
        <v>2.0164622618643659</v>
      </c>
      <c r="W1051">
        <f t="shared" si="65"/>
        <v>24.833482405654074</v>
      </c>
    </row>
    <row r="1052" spans="1:23" x14ac:dyDescent="0.2">
      <c r="A1052" t="s">
        <v>97</v>
      </c>
      <c r="B1052" t="s">
        <v>267</v>
      </c>
      <c r="C1052">
        <v>1991</v>
      </c>
      <c r="D1052" t="s">
        <v>95</v>
      </c>
      <c r="E1052">
        <v>12487479708.863775</v>
      </c>
      <c r="F1052">
        <v>2.0719882113419175</v>
      </c>
      <c r="G1052">
        <v>488.07671560688698</v>
      </c>
      <c r="H1052">
        <v>-1.2395295252952536</v>
      </c>
      <c r="I1052">
        <v>5.1715661658500176</v>
      </c>
      <c r="J1052">
        <v>3213898838.8180923</v>
      </c>
      <c r="K1052">
        <v>25.999725667488743</v>
      </c>
      <c r="L1052">
        <v>-0.60546474044738297</v>
      </c>
      <c r="M1052">
        <v>33.639149642861419</v>
      </c>
      <c r="N1052">
        <v>10.262061194561587</v>
      </c>
      <c r="O1052">
        <v>43.901210837423008</v>
      </c>
      <c r="P1052">
        <v>1447870000</v>
      </c>
      <c r="Q1052">
        <v>26315013</v>
      </c>
      <c r="R1052">
        <v>3.3046573622039799</v>
      </c>
      <c r="S1052">
        <v>2.0175167752489479E-4</v>
      </c>
      <c r="T1052">
        <f t="shared" si="66"/>
        <v>11.594573394760218</v>
      </c>
      <c r="U1052">
        <f t="shared" si="67"/>
        <v>134.43413220648148</v>
      </c>
      <c r="V1052">
        <f t="shared" si="64"/>
        <v>1.8779588798884777</v>
      </c>
      <c r="W1052">
        <f t="shared" si="65"/>
        <v>23.37708844829983</v>
      </c>
    </row>
    <row r="1053" spans="1:23" x14ac:dyDescent="0.2">
      <c r="A1053" t="s">
        <v>97</v>
      </c>
      <c r="B1053" t="s">
        <v>267</v>
      </c>
      <c r="C1053">
        <v>1992</v>
      </c>
      <c r="D1053" t="s">
        <v>147</v>
      </c>
      <c r="E1053">
        <v>12560446816.757261</v>
      </c>
      <c r="F1053">
        <v>0.58432213380650921</v>
      </c>
      <c r="G1053">
        <v>474.64459629816599</v>
      </c>
      <c r="H1053">
        <v>-2.7520508311933014</v>
      </c>
      <c r="I1053">
        <v>6.9308246386658698</v>
      </c>
      <c r="J1053">
        <v>3152772781.0656209</v>
      </c>
      <c r="K1053">
        <v>26.963496019353549</v>
      </c>
      <c r="L1053">
        <v>-2.3602101793006383</v>
      </c>
      <c r="M1053">
        <v>39.353577471862458</v>
      </c>
      <c r="N1053">
        <v>12.441837886293523</v>
      </c>
      <c r="O1053">
        <v>51.795415358155985</v>
      </c>
      <c r="P1053">
        <v>1719290000</v>
      </c>
      <c r="Q1053">
        <v>27219619</v>
      </c>
      <c r="R1053">
        <v>3.3798387243935002</v>
      </c>
      <c r="S1053">
        <v>0.26447612143767318</v>
      </c>
      <c r="T1053">
        <f t="shared" si="66"/>
        <v>13.688127700252227</v>
      </c>
      <c r="U1053">
        <f t="shared" si="67"/>
        <v>187.36483993841233</v>
      </c>
      <c r="V1053">
        <f t="shared" si="64"/>
        <v>1.9246401814147533</v>
      </c>
      <c r="W1053">
        <f t="shared" si="65"/>
        <v>26.911739585568935</v>
      </c>
    </row>
    <row r="1054" spans="1:23" x14ac:dyDescent="0.2">
      <c r="A1054" t="s">
        <v>97</v>
      </c>
      <c r="B1054" t="s">
        <v>267</v>
      </c>
      <c r="C1054">
        <v>1993</v>
      </c>
      <c r="D1054" t="s">
        <v>67</v>
      </c>
      <c r="E1054">
        <v>12711900786.050531</v>
      </c>
      <c r="F1054">
        <v>1.205800808703799</v>
      </c>
      <c r="G1054">
        <v>464.53305421033502</v>
      </c>
      <c r="H1054">
        <v>-2.1303396618635588</v>
      </c>
      <c r="I1054">
        <v>5.0305256024886305</v>
      </c>
      <c r="J1054">
        <v>2792180263.4554992</v>
      </c>
      <c r="K1054">
        <v>24.893424420006305</v>
      </c>
      <c r="L1054">
        <v>-3.1497459340170244</v>
      </c>
      <c r="M1054">
        <v>47.70761085251192</v>
      </c>
      <c r="N1054">
        <v>17.98310785750051</v>
      </c>
      <c r="O1054">
        <v>65.690718710012433</v>
      </c>
      <c r="P1054">
        <v>1284530000</v>
      </c>
      <c r="Q1054">
        <v>28149328</v>
      </c>
      <c r="R1054">
        <v>3.3585482122703398</v>
      </c>
      <c r="S1054">
        <v>0.48048836182181642</v>
      </c>
      <c r="T1054">
        <f t="shared" si="66"/>
        <v>10.104940414651328</v>
      </c>
      <c r="U1054">
        <f t="shared" si="67"/>
        <v>102.10982078365375</v>
      </c>
      <c r="V1054">
        <f t="shared" si="64"/>
        <v>2.2099854359562259</v>
      </c>
      <c r="W1054">
        <f t="shared" si="65"/>
        <v>29.724502995011409</v>
      </c>
    </row>
    <row r="1055" spans="1:23" x14ac:dyDescent="0.2">
      <c r="A1055" t="s">
        <v>97</v>
      </c>
      <c r="B1055" t="s">
        <v>267</v>
      </c>
      <c r="C1055">
        <v>1994</v>
      </c>
      <c r="D1055" t="s">
        <v>310</v>
      </c>
      <c r="E1055">
        <v>12911180394.356251</v>
      </c>
      <c r="F1055">
        <v>1.5676617656141616</v>
      </c>
      <c r="G1055">
        <v>456.89312429489598</v>
      </c>
      <c r="H1055">
        <v>-1.6446472099659815</v>
      </c>
      <c r="I1055">
        <v>3.4152806317996163</v>
      </c>
      <c r="J1055">
        <v>2826687459.7343407</v>
      </c>
      <c r="K1055">
        <v>24.438951883688791</v>
      </c>
      <c r="L1055">
        <v>-1.1575267294715179</v>
      </c>
      <c r="M1055">
        <v>43.624968299601505</v>
      </c>
      <c r="N1055">
        <v>20.613980713107804</v>
      </c>
      <c r="O1055">
        <v>64.238949012709298</v>
      </c>
      <c r="P1055">
        <v>1242030000</v>
      </c>
      <c r="Q1055">
        <v>29070615</v>
      </c>
      <c r="R1055">
        <v>3.2204387990677201</v>
      </c>
      <c r="S1055">
        <v>1.1084591344353145</v>
      </c>
      <c r="T1055">
        <f t="shared" si="66"/>
        <v>9.6198020790021452</v>
      </c>
      <c r="U1055">
        <f t="shared" si="67"/>
        <v>92.540592039174001</v>
      </c>
      <c r="V1055">
        <f t="shared" si="64"/>
        <v>2.7916641461496576</v>
      </c>
      <c r="W1055">
        <f t="shared" si="65"/>
        <v>23.010987586493702</v>
      </c>
    </row>
    <row r="1056" spans="1:23" x14ac:dyDescent="0.2">
      <c r="A1056" t="s">
        <v>97</v>
      </c>
      <c r="B1056" t="s">
        <v>267</v>
      </c>
      <c r="C1056">
        <v>1995</v>
      </c>
      <c r="D1056" t="s">
        <v>242</v>
      </c>
      <c r="E1056">
        <v>13372098155.591238</v>
      </c>
      <c r="F1056">
        <v>3.5699118682941133</v>
      </c>
      <c r="G1056">
        <v>459.17497299278</v>
      </c>
      <c r="H1056">
        <v>0.49942723506850939</v>
      </c>
      <c r="I1056">
        <v>9.6698495299893761</v>
      </c>
      <c r="J1056">
        <v>2405771377.5480776</v>
      </c>
      <c r="K1056">
        <v>19.595927826518786</v>
      </c>
      <c r="L1056">
        <v>4.6224797219003637</v>
      </c>
      <c r="M1056">
        <v>41.507697401092528</v>
      </c>
      <c r="N1056">
        <v>24.074722728025158</v>
      </c>
      <c r="O1056">
        <v>65.582420129117679</v>
      </c>
      <c r="P1056">
        <v>995310000</v>
      </c>
      <c r="Q1056">
        <v>29960776</v>
      </c>
      <c r="R1056">
        <v>3.0161189337434098</v>
      </c>
      <c r="S1056">
        <v>2.2822378746114373</v>
      </c>
      <c r="T1056">
        <f t="shared" si="66"/>
        <v>7.4431849693223642</v>
      </c>
      <c r="U1056">
        <f t="shared" si="67"/>
        <v>55.401002487546364</v>
      </c>
      <c r="V1056">
        <f t="shared" si="64"/>
        <v>3.7619753002014948</v>
      </c>
      <c r="W1056">
        <f t="shared" si="65"/>
        <v>17.43297467306737</v>
      </c>
    </row>
    <row r="1057" spans="1:23" x14ac:dyDescent="0.2">
      <c r="A1057" t="s">
        <v>97</v>
      </c>
      <c r="B1057" t="s">
        <v>267</v>
      </c>
      <c r="C1057">
        <v>1996</v>
      </c>
      <c r="D1057" t="s">
        <v>280</v>
      </c>
      <c r="E1057">
        <v>13979775344.881344</v>
      </c>
      <c r="F1057">
        <v>4.5443668018247223</v>
      </c>
      <c r="G1057">
        <v>466.81300683289999</v>
      </c>
      <c r="H1057">
        <v>1.6634255543892351</v>
      </c>
      <c r="I1057">
        <v>10.981665863030647</v>
      </c>
      <c r="J1057">
        <v>2342195155.1124568</v>
      </c>
      <c r="K1057">
        <v>16.47176138284901</v>
      </c>
      <c r="L1057">
        <v>5.3678401504176767</v>
      </c>
      <c r="M1057">
        <v>31.943507371454089</v>
      </c>
      <c r="N1057">
        <v>19.937164942953711</v>
      </c>
      <c r="O1057">
        <v>51.880672314407796</v>
      </c>
      <c r="P1057">
        <v>1025160000.0000001</v>
      </c>
      <c r="Q1057">
        <v>30811854</v>
      </c>
      <c r="R1057">
        <v>2.80104265506974</v>
      </c>
      <c r="S1057">
        <v>2.3100656857053261</v>
      </c>
      <c r="T1057">
        <f t="shared" si="66"/>
        <v>7.3331650524366951</v>
      </c>
      <c r="U1057">
        <f t="shared" si="67"/>
        <v>53.775309686278881</v>
      </c>
      <c r="V1057">
        <f t="shared" si="64"/>
        <v>4.3211055009771053</v>
      </c>
      <c r="W1057">
        <f t="shared" si="65"/>
        <v>12.006342428500378</v>
      </c>
    </row>
    <row r="1058" spans="1:23" x14ac:dyDescent="0.2">
      <c r="A1058" t="s">
        <v>97</v>
      </c>
      <c r="B1058" t="s">
        <v>267</v>
      </c>
      <c r="C1058">
        <v>1997</v>
      </c>
      <c r="D1058" t="s">
        <v>209</v>
      </c>
      <c r="E1058">
        <v>14472601316.329927</v>
      </c>
      <c r="F1058">
        <v>3.5252781914627178</v>
      </c>
      <c r="G1058">
        <v>470.72236774399499</v>
      </c>
      <c r="H1058">
        <v>0.83745758020239691</v>
      </c>
      <c r="I1058">
        <v>11.003682725840616</v>
      </c>
      <c r="J1058">
        <v>2351893367.6719837</v>
      </c>
      <c r="K1058">
        <v>14.721080804573825</v>
      </c>
      <c r="L1058">
        <v>7.3505477564490302</v>
      </c>
      <c r="M1058">
        <v>25.689519138999618</v>
      </c>
      <c r="N1058">
        <v>16.218106716780138</v>
      </c>
      <c r="O1058">
        <v>41.907625855779756</v>
      </c>
      <c r="P1058">
        <v>1222430000</v>
      </c>
      <c r="Q1058">
        <v>31635251</v>
      </c>
      <c r="R1058">
        <v>2.63725507515232</v>
      </c>
      <c r="S1058">
        <v>2.054764376600513</v>
      </c>
      <c r="T1058">
        <f t="shared" si="66"/>
        <v>8.4465119523515835</v>
      </c>
      <c r="U1058">
        <f t="shared" si="67"/>
        <v>71.343564161218154</v>
      </c>
      <c r="V1058">
        <f t="shared" si="64"/>
        <v>4.4246437582494531</v>
      </c>
      <c r="W1058">
        <f t="shared" si="65"/>
        <v>9.4714124222194798</v>
      </c>
    </row>
    <row r="1059" spans="1:23" x14ac:dyDescent="0.2">
      <c r="A1059" t="s">
        <v>97</v>
      </c>
      <c r="B1059" t="s">
        <v>267</v>
      </c>
      <c r="C1059">
        <v>1998</v>
      </c>
      <c r="D1059" t="s">
        <v>119</v>
      </c>
      <c r="E1059">
        <v>15009319414.381214</v>
      </c>
      <c r="F1059">
        <v>3.7085115959471011</v>
      </c>
      <c r="G1059">
        <v>475.92870924426097</v>
      </c>
      <c r="H1059">
        <v>1.1060323148054181</v>
      </c>
      <c r="I1059">
        <v>11.183214299315406</v>
      </c>
      <c r="J1059">
        <v>2682921703.9530249</v>
      </c>
      <c r="K1059">
        <v>19.552462771228967</v>
      </c>
      <c r="L1059">
        <v>6.3163193007240395</v>
      </c>
      <c r="M1059">
        <v>25.019898023586141</v>
      </c>
      <c r="N1059">
        <v>12.397729165892633</v>
      </c>
      <c r="O1059">
        <v>37.417627189478772</v>
      </c>
      <c r="P1059">
        <v>1294050000</v>
      </c>
      <c r="Q1059">
        <v>32451713</v>
      </c>
      <c r="R1059">
        <v>2.54811938454118</v>
      </c>
      <c r="S1059">
        <v>1.8437991722694786</v>
      </c>
      <c r="T1059">
        <f t="shared" si="66"/>
        <v>8.6216434221534595</v>
      </c>
      <c r="U1059">
        <f t="shared" si="67"/>
        <v>74.332735298762017</v>
      </c>
      <c r="V1059">
        <f t="shared" si="64"/>
        <v>2.9644372224248805</v>
      </c>
      <c r="W1059">
        <f t="shared" si="65"/>
        <v>12.622168857693508</v>
      </c>
    </row>
    <row r="1060" spans="1:23" x14ac:dyDescent="0.2">
      <c r="A1060" t="s">
        <v>97</v>
      </c>
      <c r="B1060" t="s">
        <v>267</v>
      </c>
      <c r="C1060">
        <v>1999</v>
      </c>
      <c r="D1060" t="s">
        <v>177</v>
      </c>
      <c r="E1060">
        <v>15735827858.458008</v>
      </c>
      <c r="F1060">
        <v>4.8403823252684504</v>
      </c>
      <c r="G1060">
        <v>486.41093105211201</v>
      </c>
      <c r="H1060">
        <v>2.2024773047412509</v>
      </c>
      <c r="I1060">
        <v>9.7059798965319448</v>
      </c>
      <c r="J1060">
        <v>2849262709.777401</v>
      </c>
      <c r="K1060">
        <v>17.050976385104452</v>
      </c>
      <c r="L1060">
        <v>7.2147133426375003</v>
      </c>
      <c r="M1060">
        <v>22.854334197292932</v>
      </c>
      <c r="N1060">
        <v>12.529657074499903</v>
      </c>
      <c r="O1060">
        <v>35.38399127179283</v>
      </c>
      <c r="P1060">
        <v>1306330000</v>
      </c>
      <c r="Q1060">
        <v>33291540</v>
      </c>
      <c r="R1060">
        <v>2.55500799923231</v>
      </c>
      <c r="S1060">
        <v>5.3279931896379393</v>
      </c>
      <c r="T1060">
        <f t="shared" si="66"/>
        <v>8.3016286893215323</v>
      </c>
      <c r="U1060">
        <f t="shared" si="67"/>
        <v>68.917038895366346</v>
      </c>
      <c r="V1060">
        <f t="shared" si="64"/>
        <v>3.427128117515482</v>
      </c>
      <c r="W1060">
        <f t="shared" si="65"/>
        <v>10.324677122793029</v>
      </c>
    </row>
    <row r="1061" spans="1:23" x14ac:dyDescent="0.2">
      <c r="A1061" t="s">
        <v>97</v>
      </c>
      <c r="B1061" t="s">
        <v>267</v>
      </c>
      <c r="C1061">
        <v>2000</v>
      </c>
      <c r="D1061" t="s">
        <v>308</v>
      </c>
      <c r="E1061">
        <v>16512209470.501095</v>
      </c>
      <c r="F1061">
        <v>4.9338466271145762</v>
      </c>
      <c r="G1061">
        <v>497.20417986289601</v>
      </c>
      <c r="H1061">
        <v>2.218956878176698</v>
      </c>
      <c r="I1061">
        <v>12.613999412307336</v>
      </c>
      <c r="J1061">
        <v>3017342281.5699587</v>
      </c>
      <c r="K1061">
        <v>16.354671222980109</v>
      </c>
      <c r="L1061">
        <v>10.054545744462938</v>
      </c>
      <c r="M1061">
        <v>20.125944615278939</v>
      </c>
      <c r="N1061">
        <v>13.364909435910896</v>
      </c>
      <c r="O1061">
        <v>33.490854051189842</v>
      </c>
      <c r="P1061">
        <v>1397450000</v>
      </c>
      <c r="Q1061">
        <v>34178042</v>
      </c>
      <c r="R1061">
        <v>2.6280080429486601</v>
      </c>
      <c r="S1061">
        <v>4.5494853452211155</v>
      </c>
      <c r="T1061">
        <f t="shared" si="66"/>
        <v>8.4631314936776398</v>
      </c>
      <c r="U1061">
        <f t="shared" si="67"/>
        <v>71.624594679278317</v>
      </c>
      <c r="V1061">
        <f t="shared" si="64"/>
        <v>4.9535098047397277</v>
      </c>
      <c r="W1061">
        <f t="shared" si="65"/>
        <v>6.7610351793680437</v>
      </c>
    </row>
    <row r="1062" spans="1:23" x14ac:dyDescent="0.2">
      <c r="A1062" t="s">
        <v>97</v>
      </c>
      <c r="B1062" t="s">
        <v>267</v>
      </c>
      <c r="C1062">
        <v>2001</v>
      </c>
      <c r="D1062" t="s">
        <v>239</v>
      </c>
      <c r="E1062">
        <v>17502583535.147011</v>
      </c>
      <c r="F1062">
        <v>5.9978288575808705</v>
      </c>
      <c r="G1062">
        <v>512.96827020097498</v>
      </c>
      <c r="H1062">
        <v>3.1705466238086473</v>
      </c>
      <c r="I1062">
        <v>12.007638276816106</v>
      </c>
      <c r="J1062">
        <v>3379064459.4579921</v>
      </c>
      <c r="K1062">
        <v>17.000587015292069</v>
      </c>
      <c r="L1062">
        <v>13.170075977932093</v>
      </c>
      <c r="M1062">
        <v>21.28368882079814</v>
      </c>
      <c r="N1062">
        <v>17.006564857277919</v>
      </c>
      <c r="O1062">
        <v>38.290253678076063</v>
      </c>
      <c r="P1062">
        <v>1728150000</v>
      </c>
      <c r="Q1062">
        <v>35117019</v>
      </c>
      <c r="R1062">
        <v>2.7102493669714498</v>
      </c>
      <c r="S1062">
        <v>5.2898073451706633</v>
      </c>
      <c r="T1062">
        <f t="shared" si="66"/>
        <v>9.8736851992718382</v>
      </c>
      <c r="U1062">
        <f t="shared" si="67"/>
        <v>97.48965941431976</v>
      </c>
      <c r="V1062">
        <f t="shared" si="64"/>
        <v>8.9523366646969595</v>
      </c>
      <c r="W1062">
        <f t="shared" si="65"/>
        <v>4.2771239635202214</v>
      </c>
    </row>
    <row r="1063" spans="1:23" x14ac:dyDescent="0.2">
      <c r="A1063" t="s">
        <v>97</v>
      </c>
      <c r="B1063" t="s">
        <v>267</v>
      </c>
      <c r="C1063">
        <v>2002</v>
      </c>
      <c r="D1063" t="s">
        <v>152</v>
      </c>
      <c r="E1063">
        <v>18756390476.954884</v>
      </c>
      <c r="F1063">
        <v>7.1635535364827518</v>
      </c>
      <c r="G1063">
        <v>534.69665229260602</v>
      </c>
      <c r="H1063">
        <v>4.2358140559294384</v>
      </c>
      <c r="I1063">
        <v>16.766302992644825</v>
      </c>
      <c r="J1063">
        <v>3647107202.4426146</v>
      </c>
      <c r="K1063">
        <v>16.763031515034648</v>
      </c>
      <c r="L1063">
        <v>14.930422278428267</v>
      </c>
      <c r="M1063">
        <v>19.84033329672717</v>
      </c>
      <c r="N1063">
        <v>17.580753213148309</v>
      </c>
      <c r="O1063">
        <v>37.421086509875479</v>
      </c>
      <c r="P1063">
        <v>1745510000</v>
      </c>
      <c r="Q1063">
        <v>36105808</v>
      </c>
      <c r="R1063">
        <v>2.77678540702476</v>
      </c>
      <c r="S1063">
        <v>3.6607605123889067</v>
      </c>
      <c r="T1063">
        <f t="shared" si="66"/>
        <v>9.3062148719106066</v>
      </c>
      <c r="U1063">
        <f t="shared" si="67"/>
        <v>86.605635242170152</v>
      </c>
      <c r="V1063">
        <f t="shared" si="64"/>
        <v>16.561079990847539</v>
      </c>
      <c r="W1063">
        <f t="shared" si="65"/>
        <v>2.2595800835788609</v>
      </c>
    </row>
    <row r="1064" spans="1:23" x14ac:dyDescent="0.2">
      <c r="A1064" t="s">
        <v>97</v>
      </c>
      <c r="B1064" t="s">
        <v>267</v>
      </c>
      <c r="C1064">
        <v>2003</v>
      </c>
      <c r="D1064" t="s">
        <v>206</v>
      </c>
      <c r="E1064">
        <v>20047998014.47736</v>
      </c>
      <c r="F1064">
        <v>6.8862265322819667</v>
      </c>
      <c r="G1064">
        <v>555.49603621889503</v>
      </c>
      <c r="H1064">
        <v>3.8899409295171381</v>
      </c>
      <c r="I1064">
        <v>17.631680757032285</v>
      </c>
      <c r="J1064">
        <v>4157039939.4798946</v>
      </c>
      <c r="K1064">
        <v>18.808452455269496</v>
      </c>
      <c r="L1064">
        <v>14.918400516987523</v>
      </c>
      <c r="M1064">
        <v>22.81101723935997</v>
      </c>
      <c r="N1064">
        <v>18.562595946068502</v>
      </c>
      <c r="O1064">
        <v>41.373613185428468</v>
      </c>
      <c r="P1064">
        <v>2024400000</v>
      </c>
      <c r="Q1064">
        <v>37149072</v>
      </c>
      <c r="R1064">
        <v>2.8485052215598001</v>
      </c>
      <c r="S1064">
        <v>2.7309181878641322</v>
      </c>
      <c r="T1064">
        <f t="shared" si="66"/>
        <v>10.097766363195518</v>
      </c>
      <c r="U1064">
        <f t="shared" si="67"/>
        <v>101.96488552568285</v>
      </c>
      <c r="V1064">
        <f t="shared" si="64"/>
        <v>9.7385853071492896</v>
      </c>
      <c r="W1064">
        <f t="shared" si="65"/>
        <v>4.248421293291468</v>
      </c>
    </row>
    <row r="1065" spans="1:23" x14ac:dyDescent="0.2">
      <c r="A1065" t="s">
        <v>97</v>
      </c>
      <c r="B1065" t="s">
        <v>267</v>
      </c>
      <c r="C1065">
        <v>2004</v>
      </c>
      <c r="D1065" t="s">
        <v>116</v>
      </c>
      <c r="E1065">
        <v>21617415118.459457</v>
      </c>
      <c r="F1065">
        <v>7.8282983809593816</v>
      </c>
      <c r="G1065">
        <v>581.77241094608598</v>
      </c>
      <c r="H1065">
        <v>4.7302542257631615</v>
      </c>
      <c r="I1065">
        <v>18.953619828374478</v>
      </c>
      <c r="J1065">
        <v>4588665134.5718794</v>
      </c>
      <c r="K1065">
        <v>22.155828770264691</v>
      </c>
      <c r="L1065">
        <v>16.15531000332675</v>
      </c>
      <c r="M1065">
        <v>26.065805528818764</v>
      </c>
      <c r="N1065">
        <v>19.651275244796729</v>
      </c>
      <c r="O1065">
        <v>45.717080773615493</v>
      </c>
      <c r="P1065">
        <v>1897410000</v>
      </c>
      <c r="Q1065">
        <v>38249984</v>
      </c>
      <c r="R1065">
        <v>2.9204350931611001</v>
      </c>
      <c r="S1065">
        <v>3.4503851128342253</v>
      </c>
      <c r="T1065">
        <f t="shared" si="66"/>
        <v>8.7772288666454443</v>
      </c>
      <c r="U1065">
        <f t="shared" si="67"/>
        <v>77.039746577474077</v>
      </c>
      <c r="V1065">
        <f t="shared" si="64"/>
        <v>7.1271127813508413</v>
      </c>
      <c r="W1065">
        <f t="shared" si="65"/>
        <v>6.4145302840220353</v>
      </c>
    </row>
    <row r="1066" spans="1:23" x14ac:dyDescent="0.2">
      <c r="A1066" t="s">
        <v>97</v>
      </c>
      <c r="B1066" t="s">
        <v>267</v>
      </c>
      <c r="C1066">
        <v>2005</v>
      </c>
      <c r="D1066" t="s">
        <v>39</v>
      </c>
      <c r="E1066">
        <v>23384279054.750896</v>
      </c>
      <c r="F1066">
        <v>8.173335834138129</v>
      </c>
      <c r="G1066">
        <v>610.82232605578201</v>
      </c>
      <c r="H1066">
        <v>4.9933469795270184</v>
      </c>
      <c r="I1066">
        <v>18.890121186629088</v>
      </c>
      <c r="J1066">
        <v>5292650717.6342297</v>
      </c>
      <c r="K1066">
        <v>25.153018426123985</v>
      </c>
      <c r="L1066">
        <v>18.059176287892246</v>
      </c>
      <c r="M1066">
        <v>22.168046745502913</v>
      </c>
      <c r="N1066">
        <v>16.91431367150189</v>
      </c>
      <c r="O1066">
        <v>39.0823604170048</v>
      </c>
      <c r="P1066">
        <v>1558430000</v>
      </c>
      <c r="Q1066">
        <v>39410545</v>
      </c>
      <c r="R1066">
        <v>2.9890278116906099</v>
      </c>
      <c r="S1066">
        <v>5.5258233003237267</v>
      </c>
      <c r="T1066">
        <f t="shared" si="66"/>
        <v>6.6644346672016797</v>
      </c>
      <c r="U1066">
        <f t="shared" si="67"/>
        <v>44.414689433399566</v>
      </c>
      <c r="V1066">
        <f t="shared" si="64"/>
        <v>7.4389695605988075</v>
      </c>
      <c r="W1066">
        <f t="shared" si="65"/>
        <v>5.2537330740010226</v>
      </c>
    </row>
    <row r="1067" spans="1:23" x14ac:dyDescent="0.2">
      <c r="A1067" t="s">
        <v>97</v>
      </c>
      <c r="B1067" t="s">
        <v>267</v>
      </c>
      <c r="C1067">
        <v>2006</v>
      </c>
      <c r="D1067" t="s">
        <v>285</v>
      </c>
      <c r="E1067">
        <v>24474119981.878761</v>
      </c>
      <c r="F1067">
        <v>4.6605709954801569</v>
      </c>
      <c r="G1067">
        <v>620.05970932874504</v>
      </c>
      <c r="H1067">
        <v>1.512286450400353</v>
      </c>
      <c r="I1067">
        <v>22.751524770636365</v>
      </c>
      <c r="J1067">
        <v>6195048308.7167177</v>
      </c>
      <c r="K1067">
        <v>27.733163347969995</v>
      </c>
      <c r="L1067">
        <v>19.711775606623785</v>
      </c>
      <c r="M1067">
        <v>25.005391130283016</v>
      </c>
      <c r="N1067">
        <v>17.100833958327421</v>
      </c>
      <c r="O1067">
        <v>42.106225088610437</v>
      </c>
      <c r="P1067">
        <v>1919040000</v>
      </c>
      <c r="Q1067">
        <v>40634948</v>
      </c>
      <c r="R1067">
        <v>3.0595064430638899</v>
      </c>
      <c r="S1067">
        <v>2.1656583678650616</v>
      </c>
      <c r="T1067">
        <f t="shared" si="66"/>
        <v>7.8410990933316675</v>
      </c>
      <c r="U1067">
        <f t="shared" si="67"/>
        <v>61.482834991446701</v>
      </c>
      <c r="V1067">
        <f t="shared" si="64"/>
        <v>5.3268290901858721</v>
      </c>
      <c r="W1067">
        <f t="shared" si="65"/>
        <v>7.9045571719555952</v>
      </c>
    </row>
    <row r="1068" spans="1:23" x14ac:dyDescent="0.2">
      <c r="A1068" t="s">
        <v>97</v>
      </c>
      <c r="B1068" t="s">
        <v>267</v>
      </c>
      <c r="C1068">
        <v>2007</v>
      </c>
      <c r="D1068" t="s">
        <v>13</v>
      </c>
      <c r="E1068">
        <v>26545702802.660988</v>
      </c>
      <c r="F1068">
        <v>8.4643812415567083</v>
      </c>
      <c r="G1068">
        <v>651.90365806826799</v>
      </c>
      <c r="H1068">
        <v>5.1356261760654007</v>
      </c>
      <c r="I1068">
        <v>22.210817833162292</v>
      </c>
      <c r="J1068">
        <v>7236132811.2738981</v>
      </c>
      <c r="K1068">
        <v>31.481325281542453</v>
      </c>
      <c r="L1068">
        <v>20.08406557274914</v>
      </c>
      <c r="M1068">
        <v>31.684408934082576</v>
      </c>
      <c r="N1068">
        <v>18.919116129904634</v>
      </c>
      <c r="O1068">
        <v>50.603525063987206</v>
      </c>
      <c r="P1068">
        <v>2719730000</v>
      </c>
      <c r="Q1068">
        <v>41923715</v>
      </c>
      <c r="R1068">
        <v>3.1223172750019099</v>
      </c>
      <c r="S1068">
        <v>2.7044869831421714</v>
      </c>
      <c r="T1068">
        <f t="shared" si="66"/>
        <v>10.245462402025272</v>
      </c>
      <c r="U1068">
        <f t="shared" si="67"/>
        <v>104.96949983131344</v>
      </c>
      <c r="V1068">
        <f t="shared" si="64"/>
        <v>3.9641491848448025</v>
      </c>
      <c r="W1068">
        <f t="shared" si="65"/>
        <v>12.765292804177943</v>
      </c>
    </row>
    <row r="1069" spans="1:23" x14ac:dyDescent="0.2">
      <c r="A1069" t="s">
        <v>97</v>
      </c>
      <c r="B1069" t="s">
        <v>267</v>
      </c>
      <c r="C1069">
        <v>2008</v>
      </c>
      <c r="D1069" t="s">
        <v>254</v>
      </c>
      <c r="E1069">
        <v>28023394739.685768</v>
      </c>
      <c r="F1069">
        <v>5.5665956483045278</v>
      </c>
      <c r="G1069">
        <v>666.81323957678705</v>
      </c>
      <c r="H1069">
        <v>2.2870835780706216</v>
      </c>
      <c r="I1069">
        <v>21.955008265849198</v>
      </c>
      <c r="J1069">
        <v>8144553602.5934258</v>
      </c>
      <c r="K1069">
        <v>33.665647896517072</v>
      </c>
      <c r="L1069">
        <v>20.0559452578586</v>
      </c>
      <c r="M1069">
        <v>30.789112698242128</v>
      </c>
      <c r="N1069">
        <v>18.648670738518305</v>
      </c>
      <c r="O1069">
        <v>49.437783436760434</v>
      </c>
      <c r="P1069">
        <v>2095139999.9999998</v>
      </c>
      <c r="Q1069">
        <v>43270144</v>
      </c>
      <c r="R1069">
        <v>3.1611224902724699</v>
      </c>
      <c r="S1069">
        <v>5.0542256379285595</v>
      </c>
      <c r="T1069">
        <f t="shared" si="66"/>
        <v>7.4763961306691176</v>
      </c>
      <c r="U1069">
        <f t="shared" si="67"/>
        <v>55.896499102684153</v>
      </c>
      <c r="V1069">
        <f t="shared" si="64"/>
        <v>4.0721568128056083</v>
      </c>
      <c r="W1069">
        <f t="shared" si="65"/>
        <v>12.140441959723823</v>
      </c>
    </row>
    <row r="1070" spans="1:23" x14ac:dyDescent="0.2">
      <c r="A1070" t="s">
        <v>97</v>
      </c>
      <c r="B1070" t="s">
        <v>267</v>
      </c>
      <c r="C1070">
        <v>2009</v>
      </c>
      <c r="D1070" t="s">
        <v>182</v>
      </c>
      <c r="E1070">
        <v>29531710852.722828</v>
      </c>
      <c r="F1070">
        <v>5.3823461684356317</v>
      </c>
      <c r="G1070">
        <v>680.80613030850202</v>
      </c>
      <c r="H1070">
        <v>2.098472240982403</v>
      </c>
      <c r="I1070">
        <v>18.48156960845553</v>
      </c>
      <c r="J1070">
        <v>8079774048.6215057</v>
      </c>
      <c r="K1070">
        <v>28.84880974522337</v>
      </c>
      <c r="L1070">
        <v>16.404655978616514</v>
      </c>
      <c r="M1070">
        <v>26.27800112383359</v>
      </c>
      <c r="N1070">
        <v>17.373845954712365</v>
      </c>
      <c r="O1070">
        <v>43.651847078545956</v>
      </c>
      <c r="P1070">
        <v>2954070000</v>
      </c>
      <c r="Q1070">
        <v>44664231</v>
      </c>
      <c r="R1070">
        <v>3.1710097773156498</v>
      </c>
      <c r="S1070">
        <v>3.3339309614238699</v>
      </c>
      <c r="T1070">
        <f t="shared" si="66"/>
        <v>10.003043896549713</v>
      </c>
      <c r="U1070">
        <f t="shared" si="67"/>
        <v>100.06088719630046</v>
      </c>
      <c r="V1070">
        <f t="shared" si="64"/>
        <v>4.9024131149383452</v>
      </c>
      <c r="W1070">
        <f t="shared" si="65"/>
        <v>8.9041551691212248</v>
      </c>
    </row>
    <row r="1071" spans="1:23" x14ac:dyDescent="0.2">
      <c r="A1071" t="s">
        <v>97</v>
      </c>
      <c r="B1071" t="s">
        <v>267</v>
      </c>
      <c r="C1071">
        <v>2010</v>
      </c>
      <c r="D1071" t="s">
        <v>54</v>
      </c>
      <c r="E1071">
        <v>31409598703.706139</v>
      </c>
      <c r="F1071">
        <v>6.3588860812991754</v>
      </c>
      <c r="G1071">
        <v>701.60455006203199</v>
      </c>
      <c r="H1071">
        <v>3.0549695174020997</v>
      </c>
      <c r="I1071">
        <v>22.262515425635858</v>
      </c>
      <c r="J1071">
        <v>9008298139.4212723</v>
      </c>
      <c r="K1071">
        <v>28.680080329578832</v>
      </c>
      <c r="L1071">
        <v>19.966822807529091</v>
      </c>
      <c r="M1071">
        <v>29.129983813000841</v>
      </c>
      <c r="N1071">
        <v>18.7464132724043</v>
      </c>
      <c r="O1071">
        <v>47.876397085405145</v>
      </c>
      <c r="P1071">
        <v>2791590000</v>
      </c>
      <c r="Q1071">
        <v>46098591</v>
      </c>
      <c r="R1071">
        <v>3.1609405598942302</v>
      </c>
      <c r="S1071">
        <v>5.7727576117871688</v>
      </c>
      <c r="T1071">
        <f t="shared" si="66"/>
        <v>8.8876971219330159</v>
      </c>
      <c r="U1071">
        <f t="shared" si="67"/>
        <v>78.991160131216418</v>
      </c>
      <c r="V1071">
        <f t="shared" si="64"/>
        <v>4.6107836315286033</v>
      </c>
      <c r="W1071">
        <f t="shared" si="65"/>
        <v>10.383570540596541</v>
      </c>
    </row>
    <row r="1072" spans="1:23" x14ac:dyDescent="0.2">
      <c r="A1072" t="s">
        <v>97</v>
      </c>
      <c r="B1072" t="s">
        <v>267</v>
      </c>
      <c r="C1072">
        <v>2011</v>
      </c>
      <c r="D1072" t="s">
        <v>297</v>
      </c>
      <c r="E1072">
        <v>33892372811.684528</v>
      </c>
      <c r="F1072">
        <v>7.9045075723474127</v>
      </c>
      <c r="G1072">
        <v>733.67079896934695</v>
      </c>
      <c r="H1072">
        <v>4.5704163270433185</v>
      </c>
      <c r="I1072">
        <v>22.595121575789857</v>
      </c>
      <c r="J1072">
        <v>10965230170.155813</v>
      </c>
      <c r="K1072">
        <v>32.835328412046501</v>
      </c>
      <c r="L1072">
        <v>20.698107897949665</v>
      </c>
      <c r="M1072">
        <v>36.038737465551215</v>
      </c>
      <c r="N1072">
        <v>20.756418338336104</v>
      </c>
      <c r="O1072">
        <v>56.795155803887319</v>
      </c>
      <c r="P1072">
        <v>2189630000</v>
      </c>
      <c r="Q1072">
        <v>47570902</v>
      </c>
      <c r="R1072">
        <v>3.1438886250607498</v>
      </c>
      <c r="S1072">
        <v>3.6287988134874078</v>
      </c>
      <c r="T1072">
        <f t="shared" si="66"/>
        <v>6.4605391076222212</v>
      </c>
      <c r="U1072">
        <f t="shared" si="67"/>
        <v>41.738565561116125</v>
      </c>
      <c r="V1072">
        <f t="shared" si="64"/>
        <v>3.7163964010374042</v>
      </c>
      <c r="W1072">
        <f t="shared" si="65"/>
        <v>15.282319127215111</v>
      </c>
    </row>
    <row r="1073" spans="1:23" x14ac:dyDescent="0.2">
      <c r="A1073" t="s">
        <v>97</v>
      </c>
      <c r="B1073" t="s">
        <v>267</v>
      </c>
      <c r="C1073">
        <v>2012</v>
      </c>
      <c r="D1073" t="s">
        <v>231</v>
      </c>
      <c r="E1073">
        <v>35634784314.302559</v>
      </c>
      <c r="F1073">
        <v>5.1410136206731636</v>
      </c>
      <c r="G1073">
        <v>747.66445255863005</v>
      </c>
      <c r="H1073">
        <v>1.9073477653659836</v>
      </c>
      <c r="I1073">
        <v>19.408417874202769</v>
      </c>
      <c r="J1073">
        <v>11074631346.361643</v>
      </c>
      <c r="K1073">
        <v>30.579276984115467</v>
      </c>
      <c r="L1073">
        <v>18.809959750641589</v>
      </c>
      <c r="M1073">
        <v>33.111769710712267</v>
      </c>
      <c r="N1073">
        <v>21.285309859524212</v>
      </c>
      <c r="O1073">
        <v>54.397079570236471</v>
      </c>
      <c r="P1073">
        <v>2583380000</v>
      </c>
      <c r="Q1073">
        <v>49082997</v>
      </c>
      <c r="R1073">
        <v>3.1291409753289998</v>
      </c>
      <c r="S1073">
        <v>4.6041123584330688</v>
      </c>
      <c r="T1073">
        <f t="shared" si="66"/>
        <v>7.2496018980059365</v>
      </c>
      <c r="U1073">
        <f t="shared" si="67"/>
        <v>52.556727679571274</v>
      </c>
      <c r="V1073">
        <f t="shared" si="64"/>
        <v>4.5996080191970448</v>
      </c>
      <c r="W1073">
        <f t="shared" si="65"/>
        <v>11.826459851188055</v>
      </c>
    </row>
    <row r="1074" spans="1:23" x14ac:dyDescent="0.2">
      <c r="A1074" t="s">
        <v>97</v>
      </c>
      <c r="B1074" t="s">
        <v>267</v>
      </c>
      <c r="C1074">
        <v>2013</v>
      </c>
      <c r="D1074" t="s">
        <v>142</v>
      </c>
      <c r="E1074">
        <v>38222960435.226875</v>
      </c>
      <c r="F1074">
        <v>7.2630609970761384</v>
      </c>
      <c r="G1074">
        <v>777.40363838703604</v>
      </c>
      <c r="H1074">
        <v>3.9776113103454378</v>
      </c>
      <c r="I1074">
        <v>15.436207230987058</v>
      </c>
      <c r="J1074">
        <v>11567327831.373127</v>
      </c>
      <c r="K1074">
        <v>30.478290605971136</v>
      </c>
      <c r="L1074">
        <v>14.616728137853816</v>
      </c>
      <c r="M1074">
        <v>31.069429491103573</v>
      </c>
      <c r="N1074">
        <v>17.651226422845841</v>
      </c>
      <c r="O1074">
        <v>48.720655913949415</v>
      </c>
      <c r="P1074">
        <v>3139070000</v>
      </c>
      <c r="Q1074">
        <v>50636595</v>
      </c>
      <c r="R1074">
        <v>3.1161854690673301</v>
      </c>
      <c r="S1074">
        <v>4.699597941022251</v>
      </c>
      <c r="T1074">
        <f t="shared" si="66"/>
        <v>8.2125245251986936</v>
      </c>
      <c r="U1074">
        <f t="shared" si="67"/>
        <v>67.445559076990023</v>
      </c>
      <c r="V1074">
        <f t="shared" si="64"/>
        <v>3.6309374411841784</v>
      </c>
      <c r="W1074">
        <f t="shared" si="65"/>
        <v>13.418203068257732</v>
      </c>
    </row>
    <row r="1075" spans="1:23" x14ac:dyDescent="0.2">
      <c r="A1075" t="s">
        <v>97</v>
      </c>
      <c r="B1075" t="s">
        <v>267</v>
      </c>
      <c r="C1075">
        <v>2014</v>
      </c>
      <c r="D1075" t="s">
        <v>194</v>
      </c>
      <c r="E1075">
        <v>40885241206.011047</v>
      </c>
      <c r="F1075">
        <v>6.9651349358344561</v>
      </c>
      <c r="G1075">
        <v>806.15009792227102</v>
      </c>
      <c r="H1075">
        <v>3.6977521220352969</v>
      </c>
      <c r="I1075">
        <v>21.947451418808626</v>
      </c>
      <c r="J1075">
        <v>13049716077.424088</v>
      </c>
      <c r="K1075">
        <v>32.575723744524105</v>
      </c>
      <c r="L1075">
        <v>22.033660418679474</v>
      </c>
      <c r="M1075">
        <v>29.788337115686907</v>
      </c>
      <c r="N1075">
        <v>19.414180629134055</v>
      </c>
      <c r="O1075">
        <v>49.202517744820966</v>
      </c>
      <c r="P1075">
        <v>2407170000</v>
      </c>
      <c r="Q1075">
        <v>52234869</v>
      </c>
      <c r="R1075">
        <v>3.1075724150560302</v>
      </c>
      <c r="S1075">
        <v>3.4686011704663859</v>
      </c>
      <c r="T1075">
        <f t="shared" si="66"/>
        <v>5.8876257764283215</v>
      </c>
      <c r="U1075">
        <f t="shared" si="67"/>
        <v>34.664137283263194</v>
      </c>
      <c r="V1075">
        <f t="shared" si="64"/>
        <v>4.742796950151857</v>
      </c>
      <c r="W1075">
        <f t="shared" si="65"/>
        <v>10.374156486552852</v>
      </c>
    </row>
    <row r="1076" spans="1:23" x14ac:dyDescent="0.2">
      <c r="A1076" t="s">
        <v>97</v>
      </c>
      <c r="B1076" t="s">
        <v>267</v>
      </c>
      <c r="C1076">
        <v>2015</v>
      </c>
      <c r="D1076" t="s">
        <v>104</v>
      </c>
      <c r="E1076">
        <v>43730597179.912254</v>
      </c>
      <c r="F1076">
        <v>6.9593718661561326</v>
      </c>
      <c r="G1076">
        <v>835.97049574929497</v>
      </c>
      <c r="H1076">
        <v>3.699112349410143</v>
      </c>
      <c r="I1076">
        <v>25.197901651727399</v>
      </c>
      <c r="J1076">
        <v>14438496527.747427</v>
      </c>
      <c r="K1076">
        <v>34.251840582412413</v>
      </c>
      <c r="L1076">
        <v>25.81493919827782</v>
      </c>
      <c r="M1076">
        <v>24.774123946781611</v>
      </c>
      <c r="N1076">
        <v>21.621228993599011</v>
      </c>
      <c r="O1076">
        <v>46.395352940380626</v>
      </c>
      <c r="P1076">
        <v>2558970000</v>
      </c>
      <c r="Q1076">
        <v>53879957</v>
      </c>
      <c r="R1076">
        <v>3.1008293082737501</v>
      </c>
      <c r="S1076">
        <v>3.5166352998134336</v>
      </c>
      <c r="T1076">
        <f t="shared" si="66"/>
        <v>5.8516694603371864</v>
      </c>
      <c r="U1076">
        <f t="shared" si="67"/>
        <v>34.242035473042897</v>
      </c>
      <c r="V1076">
        <f t="shared" si="64"/>
        <v>14.715159759302528</v>
      </c>
      <c r="W1076">
        <f t="shared" si="65"/>
        <v>3.1528949531825994</v>
      </c>
    </row>
    <row r="1077" spans="1:23" x14ac:dyDescent="0.2">
      <c r="A1077" t="s">
        <v>97</v>
      </c>
      <c r="B1077" t="s">
        <v>267</v>
      </c>
      <c r="C1077">
        <v>2016</v>
      </c>
      <c r="D1077" t="s">
        <v>29</v>
      </c>
      <c r="E1077">
        <v>46777776620.293495</v>
      </c>
      <c r="F1077">
        <v>6.9680718693248593</v>
      </c>
      <c r="G1077">
        <v>867.03812200971299</v>
      </c>
      <c r="H1077">
        <v>3.7163543950879472</v>
      </c>
      <c r="I1077">
        <v>24.179050830095552</v>
      </c>
      <c r="J1077">
        <v>16354093544.49198</v>
      </c>
      <c r="K1077">
        <v>33.928168906144577</v>
      </c>
      <c r="L1077">
        <v>24.382840100137088</v>
      </c>
      <c r="M1077">
        <v>22.738735930023914</v>
      </c>
      <c r="N1077">
        <v>19.592305081511586</v>
      </c>
      <c r="O1077">
        <v>42.331041011535497</v>
      </c>
      <c r="P1077">
        <v>2317790000</v>
      </c>
      <c r="Q1077">
        <v>55572201</v>
      </c>
      <c r="R1077">
        <v>3.0924540737403001</v>
      </c>
      <c r="S1077">
        <v>2.8812704159665161</v>
      </c>
      <c r="T1077">
        <f t="shared" si="66"/>
        <v>4.9548956095413876</v>
      </c>
      <c r="U1077">
        <f t="shared" si="67"/>
        <v>24.550990501452521</v>
      </c>
      <c r="V1077">
        <f t="shared" si="64"/>
        <v>13.453669586143979</v>
      </c>
      <c r="W1077">
        <f t="shared" si="65"/>
        <v>3.1464308485123276</v>
      </c>
    </row>
    <row r="1078" spans="1:23" x14ac:dyDescent="0.2">
      <c r="A1078" t="s">
        <v>97</v>
      </c>
      <c r="B1078" t="s">
        <v>267</v>
      </c>
      <c r="C1078">
        <v>2017</v>
      </c>
      <c r="D1078" t="s">
        <v>276</v>
      </c>
      <c r="E1078">
        <v>50100945307.429161</v>
      </c>
      <c r="F1078">
        <v>7.104161264676236</v>
      </c>
      <c r="G1078">
        <v>900.52301668919802</v>
      </c>
      <c r="H1078">
        <v>3.861986437444088</v>
      </c>
      <c r="I1078">
        <v>23.469486253090938</v>
      </c>
      <c r="J1078">
        <v>17861442957.389191</v>
      </c>
      <c r="K1078">
        <v>33.108519130801298</v>
      </c>
      <c r="L1078">
        <v>23.697791385715277</v>
      </c>
      <c r="M1078">
        <v>17.496578045493884</v>
      </c>
      <c r="N1078">
        <v>15.124369087428308</v>
      </c>
      <c r="O1078">
        <v>32.62094713292219</v>
      </c>
      <c r="P1078">
        <v>2543180000</v>
      </c>
      <c r="Q1078">
        <v>57310019</v>
      </c>
      <c r="R1078">
        <v>3.0792365884401902</v>
      </c>
      <c r="S1078">
        <v>2.2656996579979802</v>
      </c>
      <c r="T1078">
        <f t="shared" si="66"/>
        <v>5.0761118066626327</v>
      </c>
      <c r="U1078">
        <f t="shared" si="67"/>
        <v>25.766911073739777</v>
      </c>
      <c r="V1078">
        <f t="shared" si="64"/>
        <v>13.751295821563303</v>
      </c>
      <c r="W1078">
        <f t="shared" si="65"/>
        <v>2.3722089580655759</v>
      </c>
    </row>
    <row r="1079" spans="1:23" x14ac:dyDescent="0.2">
      <c r="A1079" t="s">
        <v>97</v>
      </c>
      <c r="B1079" t="s">
        <v>267</v>
      </c>
      <c r="C1079">
        <v>2018</v>
      </c>
      <c r="D1079" t="s">
        <v>1</v>
      </c>
      <c r="E1079" t="s">
        <v>316</v>
      </c>
      <c r="F1079" t="s">
        <v>316</v>
      </c>
      <c r="G1079" t="s">
        <v>316</v>
      </c>
      <c r="H1079" t="s">
        <v>316</v>
      </c>
      <c r="I1079" t="s">
        <v>316</v>
      </c>
      <c r="J1079" t="s">
        <v>316</v>
      </c>
      <c r="K1079" t="s">
        <v>316</v>
      </c>
      <c r="L1079" t="s">
        <v>316</v>
      </c>
      <c r="M1079" t="s">
        <v>316</v>
      </c>
      <c r="N1079" t="s">
        <v>316</v>
      </c>
      <c r="O1079" t="s">
        <v>316</v>
      </c>
      <c r="P1079" t="s">
        <v>316</v>
      </c>
      <c r="Q1079" t="s">
        <v>316</v>
      </c>
      <c r="R1079" t="s">
        <v>316</v>
      </c>
      <c r="S1079" t="s">
        <v>316</v>
      </c>
      <c r="T1079" t="e">
        <f t="shared" si="66"/>
        <v>#VALUE!</v>
      </c>
      <c r="U1079" t="e">
        <f t="shared" si="67"/>
        <v>#VALUE!</v>
      </c>
      <c r="V1079" t="e">
        <f t="shared" si="64"/>
        <v>#VALUE!</v>
      </c>
      <c r="W1079" t="e">
        <f t="shared" si="65"/>
        <v>#VALUE!</v>
      </c>
    </row>
    <row r="1080" spans="1:23" x14ac:dyDescent="0.2">
      <c r="A1080" t="s">
        <v>73</v>
      </c>
      <c r="B1080" t="s">
        <v>169</v>
      </c>
      <c r="C1080">
        <v>1970</v>
      </c>
      <c r="D1080" t="s">
        <v>178</v>
      </c>
      <c r="E1080">
        <v>1249712652.4287655</v>
      </c>
      <c r="F1080">
        <v>2.5243026452353803</v>
      </c>
      <c r="G1080">
        <v>590.73488832957798</v>
      </c>
      <c r="H1080">
        <v>-1.3825329526670203</v>
      </c>
      <c r="I1080" t="s">
        <v>316</v>
      </c>
      <c r="J1080" t="s">
        <v>316</v>
      </c>
      <c r="K1080" t="s">
        <v>316</v>
      </c>
      <c r="L1080">
        <v>25.947014235348178</v>
      </c>
      <c r="M1080">
        <v>38.788358109797919</v>
      </c>
      <c r="N1080">
        <v>49.635648195576181</v>
      </c>
      <c r="O1080">
        <v>88.424006305374093</v>
      </c>
      <c r="P1080">
        <v>105520000</v>
      </c>
      <c r="Q1080">
        <v>2115522</v>
      </c>
      <c r="R1080">
        <v>3.8851472952099702</v>
      </c>
      <c r="S1080" t="s">
        <v>316</v>
      </c>
      <c r="T1080">
        <f t="shared" si="66"/>
        <v>8.4435409847956784</v>
      </c>
      <c r="U1080">
        <f t="shared" si="67"/>
        <v>71.293384361924367</v>
      </c>
      <c r="V1080">
        <f t="shared" si="64"/>
        <v>8.1517139862706927</v>
      </c>
      <c r="W1080">
        <f t="shared" si="65"/>
        <v>10.847290085778262</v>
      </c>
    </row>
    <row r="1081" spans="1:23" x14ac:dyDescent="0.2">
      <c r="A1081" t="s">
        <v>73</v>
      </c>
      <c r="B1081" t="s">
        <v>169</v>
      </c>
      <c r="C1081">
        <v>1971</v>
      </c>
      <c r="D1081" t="s">
        <v>85</v>
      </c>
      <c r="E1081">
        <v>1249712652.4287655</v>
      </c>
      <c r="F1081">
        <v>0</v>
      </c>
      <c r="G1081">
        <v>571.77763644550964</v>
      </c>
      <c r="H1081">
        <v>-3.2090963744622911</v>
      </c>
      <c r="I1081" t="s">
        <v>316</v>
      </c>
      <c r="J1081" t="s">
        <v>316</v>
      </c>
      <c r="K1081" t="s">
        <v>316</v>
      </c>
      <c r="L1081">
        <v>25.825357221301847</v>
      </c>
      <c r="M1081">
        <v>39.879735442231478</v>
      </c>
      <c r="N1081">
        <v>46.82042299889342</v>
      </c>
      <c r="O1081">
        <v>86.700158441124898</v>
      </c>
      <c r="P1081">
        <v>106810000</v>
      </c>
      <c r="Q1081">
        <v>2185662</v>
      </c>
      <c r="R1081">
        <v>3.2617166931654098</v>
      </c>
      <c r="S1081" t="s">
        <v>316</v>
      </c>
      <c r="T1081">
        <f t="shared" si="66"/>
        <v>8.5467647136659082</v>
      </c>
      <c r="U1081">
        <f t="shared" si="67"/>
        <v>73.047187070764693</v>
      </c>
      <c r="V1081">
        <f t="shared" si="64"/>
        <v>12.491580658735563</v>
      </c>
      <c r="W1081">
        <f t="shared" si="65"/>
        <v>6.9406875566619419</v>
      </c>
    </row>
    <row r="1082" spans="1:23" x14ac:dyDescent="0.2">
      <c r="A1082" t="s">
        <v>73</v>
      </c>
      <c r="B1082" t="s">
        <v>169</v>
      </c>
      <c r="C1082">
        <v>1972</v>
      </c>
      <c r="D1082" t="s">
        <v>15</v>
      </c>
      <c r="E1082">
        <v>1345005211.1109118</v>
      </c>
      <c r="F1082">
        <v>7.6251575509737535</v>
      </c>
      <c r="G1082">
        <v>598.42319929191092</v>
      </c>
      <c r="H1082">
        <v>4.660126795452328</v>
      </c>
      <c r="I1082" t="s">
        <v>316</v>
      </c>
      <c r="J1082" t="s">
        <v>316</v>
      </c>
      <c r="K1082" t="s">
        <v>316</v>
      </c>
      <c r="L1082">
        <v>21.485454049937836</v>
      </c>
      <c r="M1082">
        <v>38.48025811319696</v>
      </c>
      <c r="N1082">
        <v>39.280127813478352</v>
      </c>
      <c r="O1082">
        <v>77.760385926675298</v>
      </c>
      <c r="P1082">
        <v>109490000</v>
      </c>
      <c r="Q1082">
        <v>2247582</v>
      </c>
      <c r="R1082">
        <v>2.79362141930685</v>
      </c>
      <c r="S1082" t="s">
        <v>316</v>
      </c>
      <c r="T1082">
        <f t="shared" si="66"/>
        <v>8.1404889063267145</v>
      </c>
      <c r="U1082">
        <f t="shared" si="67"/>
        <v>66.267559634028302</v>
      </c>
      <c r="V1082">
        <f t="shared" si="64"/>
        <v>97.216316481696325</v>
      </c>
      <c r="W1082">
        <f t="shared" si="65"/>
        <v>0.79986970028139126</v>
      </c>
    </row>
    <row r="1083" spans="1:23" x14ac:dyDescent="0.2">
      <c r="A1083" t="s">
        <v>73</v>
      </c>
      <c r="B1083" t="s">
        <v>169</v>
      </c>
      <c r="C1083">
        <v>1973</v>
      </c>
      <c r="D1083" t="s">
        <v>257</v>
      </c>
      <c r="E1083">
        <v>1396619570.8969171</v>
      </c>
      <c r="F1083">
        <v>3.8374840007775219</v>
      </c>
      <c r="G1083">
        <v>606.34406521685514</v>
      </c>
      <c r="H1083">
        <v>1.32362280311267</v>
      </c>
      <c r="I1083" t="s">
        <v>316</v>
      </c>
      <c r="J1083" t="s">
        <v>316</v>
      </c>
      <c r="K1083" t="s">
        <v>316</v>
      </c>
      <c r="L1083">
        <v>21.868431052023695</v>
      </c>
      <c r="M1083">
        <v>32.993284586899321</v>
      </c>
      <c r="N1083">
        <v>33.117776334723764</v>
      </c>
      <c r="O1083">
        <v>66.111060921623093</v>
      </c>
      <c r="P1083">
        <v>112590000</v>
      </c>
      <c r="Q1083">
        <v>2303345</v>
      </c>
      <c r="R1083">
        <v>2.4507442540258899</v>
      </c>
      <c r="S1083" t="s">
        <v>316</v>
      </c>
      <c r="T1083">
        <f t="shared" si="66"/>
        <v>8.061608353926621</v>
      </c>
      <c r="U1083">
        <f t="shared" si="67"/>
        <v>64.989529252099487</v>
      </c>
      <c r="V1083">
        <f t="shared" si="64"/>
        <v>531.04773671305622</v>
      </c>
      <c r="W1083">
        <f t="shared" si="65"/>
        <v>0.12449174782444317</v>
      </c>
    </row>
    <row r="1084" spans="1:23" x14ac:dyDescent="0.2">
      <c r="A1084" t="s">
        <v>73</v>
      </c>
      <c r="B1084" t="s">
        <v>169</v>
      </c>
      <c r="C1084">
        <v>1974</v>
      </c>
      <c r="D1084" t="s">
        <v>298</v>
      </c>
      <c r="E1084">
        <v>1464116087.5181818</v>
      </c>
      <c r="F1084">
        <v>4.8328491185268092</v>
      </c>
      <c r="G1084">
        <v>621.27744182910192</v>
      </c>
      <c r="H1084">
        <v>2.462855244885759</v>
      </c>
      <c r="I1084">
        <v>60.373819509076789</v>
      </c>
      <c r="J1084" t="s">
        <v>316</v>
      </c>
      <c r="K1084" t="s">
        <v>316</v>
      </c>
      <c r="L1084">
        <v>53.504818825472675</v>
      </c>
      <c r="M1084">
        <v>28.886814066366632</v>
      </c>
      <c r="N1084">
        <v>66.00913265983597</v>
      </c>
      <c r="O1084">
        <v>94.895946726202595</v>
      </c>
      <c r="P1084">
        <v>153580000</v>
      </c>
      <c r="Q1084">
        <v>2356622</v>
      </c>
      <c r="R1084">
        <v>2.2866823515200001</v>
      </c>
      <c r="S1084">
        <v>-7.9095637786365929</v>
      </c>
      <c r="T1084">
        <f t="shared" si="66"/>
        <v>10.489605387803158</v>
      </c>
      <c r="U1084">
        <f t="shared" si="67"/>
        <v>110.03182119182904</v>
      </c>
      <c r="V1084">
        <f t="shared" si="64"/>
        <v>2.5563044099001115</v>
      </c>
      <c r="W1084">
        <f t="shared" si="65"/>
        <v>37.122318593469338</v>
      </c>
    </row>
    <row r="1085" spans="1:23" x14ac:dyDescent="0.2">
      <c r="A1085" t="s">
        <v>73</v>
      </c>
      <c r="B1085" t="s">
        <v>169</v>
      </c>
      <c r="C1085">
        <v>1975</v>
      </c>
      <c r="D1085" t="s">
        <v>232</v>
      </c>
      <c r="E1085">
        <v>1499848443.6275966</v>
      </c>
      <c r="F1085">
        <v>2.4405411848171639</v>
      </c>
      <c r="G1085">
        <v>622.22860152336818</v>
      </c>
      <c r="H1085">
        <v>0.15309741352686501</v>
      </c>
      <c r="I1085">
        <v>23.257976294178409</v>
      </c>
      <c r="J1085" t="s">
        <v>316</v>
      </c>
      <c r="K1085" t="s">
        <v>316</v>
      </c>
      <c r="L1085">
        <v>17.377170435798021</v>
      </c>
      <c r="M1085">
        <v>53.694988362403372</v>
      </c>
      <c r="N1085">
        <v>43.407718530170911</v>
      </c>
      <c r="O1085">
        <v>97.10270689257429</v>
      </c>
      <c r="P1085">
        <v>140950000</v>
      </c>
      <c r="Q1085">
        <v>2410446</v>
      </c>
      <c r="R1085">
        <v>2.2582554884472099</v>
      </c>
      <c r="S1085">
        <v>0.84429328938909887</v>
      </c>
      <c r="T1085">
        <f t="shared" si="66"/>
        <v>9.3976161790782271</v>
      </c>
      <c r="U1085">
        <f t="shared" si="67"/>
        <v>88.315189849272855</v>
      </c>
      <c r="V1085">
        <f t="shared" si="64"/>
        <v>9.439113435940838</v>
      </c>
      <c r="W1085">
        <f t="shared" si="65"/>
        <v>10.287269832232461</v>
      </c>
    </row>
    <row r="1086" spans="1:23" x14ac:dyDescent="0.2">
      <c r="A1086" t="s">
        <v>73</v>
      </c>
      <c r="B1086" t="s">
        <v>169</v>
      </c>
      <c r="C1086">
        <v>1976</v>
      </c>
      <c r="D1086" t="s">
        <v>144</v>
      </c>
      <c r="E1086">
        <v>1469078713.9869621</v>
      </c>
      <c r="F1086">
        <v>-2.0515225902567664</v>
      </c>
      <c r="G1086">
        <v>596.10693398214289</v>
      </c>
      <c r="H1086">
        <v>-4.1980820999344957</v>
      </c>
      <c r="I1086">
        <v>31.044656577750811</v>
      </c>
      <c r="J1086" t="s">
        <v>316</v>
      </c>
      <c r="K1086" t="s">
        <v>316</v>
      </c>
      <c r="L1086">
        <v>25.64256554922385</v>
      </c>
      <c r="M1086">
        <v>46.527150966583108</v>
      </c>
      <c r="N1086">
        <v>47.304721247361101</v>
      </c>
      <c r="O1086">
        <v>93.831872213944223</v>
      </c>
      <c r="P1086">
        <v>148450000</v>
      </c>
      <c r="Q1086">
        <v>2464455</v>
      </c>
      <c r="R1086">
        <v>2.2158895093467699</v>
      </c>
      <c r="S1086">
        <v>0.90810814216732549</v>
      </c>
      <c r="T1086">
        <f t="shared" si="66"/>
        <v>10.104972496478325</v>
      </c>
      <c r="U1086">
        <f t="shared" si="67"/>
        <v>102.1104691545834</v>
      </c>
      <c r="V1086">
        <f t="shared" si="64"/>
        <v>120.67317197367838</v>
      </c>
      <c r="W1086">
        <f t="shared" si="65"/>
        <v>0.77757028077799362</v>
      </c>
    </row>
    <row r="1087" spans="1:23" x14ac:dyDescent="0.2">
      <c r="A1087" t="s">
        <v>73</v>
      </c>
      <c r="B1087" t="s">
        <v>169</v>
      </c>
      <c r="C1087">
        <v>1977</v>
      </c>
      <c r="D1087" t="s">
        <v>65</v>
      </c>
      <c r="E1087">
        <v>1571313155.8464234</v>
      </c>
      <c r="F1087">
        <v>6.9590853700415494</v>
      </c>
      <c r="G1087">
        <v>623.89199085766404</v>
      </c>
      <c r="H1087">
        <v>4.6610860051416978</v>
      </c>
      <c r="I1087">
        <v>27.059702702096526</v>
      </c>
      <c r="J1087" t="s">
        <v>316</v>
      </c>
      <c r="K1087" t="s">
        <v>316</v>
      </c>
      <c r="L1087">
        <v>23.351831828718502</v>
      </c>
      <c r="M1087">
        <v>52.462828238725912</v>
      </c>
      <c r="N1087">
        <v>41.46905289099719</v>
      </c>
      <c r="O1087">
        <v>93.931881129723081</v>
      </c>
      <c r="P1087">
        <v>193490000</v>
      </c>
      <c r="Q1087">
        <v>2518566</v>
      </c>
      <c r="R1087">
        <v>2.1719004220448501</v>
      </c>
      <c r="S1087">
        <v>1.44816759873753</v>
      </c>
      <c r="T1087">
        <f t="shared" si="66"/>
        <v>12.313904410465668</v>
      </c>
      <c r="U1087">
        <f t="shared" si="67"/>
        <v>151.63224183008583</v>
      </c>
      <c r="V1087">
        <f t="shared" si="64"/>
        <v>8.5440968328618006</v>
      </c>
      <c r="W1087">
        <f t="shared" si="65"/>
        <v>10.993775347728722</v>
      </c>
    </row>
    <row r="1088" spans="1:23" x14ac:dyDescent="0.2">
      <c r="A1088" t="s">
        <v>73</v>
      </c>
      <c r="B1088" t="s">
        <v>169</v>
      </c>
      <c r="C1088">
        <v>1978</v>
      </c>
      <c r="D1088" t="s">
        <v>106</v>
      </c>
      <c r="E1088">
        <v>1744871521.3714285</v>
      </c>
      <c r="F1088">
        <v>11.045434506752656</v>
      </c>
      <c r="G1088">
        <v>677.23365636125584</v>
      </c>
      <c r="H1088">
        <v>8.5498237331534028</v>
      </c>
      <c r="I1088">
        <v>43.398192489003101</v>
      </c>
      <c r="J1088" t="s">
        <v>316</v>
      </c>
      <c r="K1088" t="s">
        <v>316</v>
      </c>
      <c r="L1088">
        <v>39.784945912822288</v>
      </c>
      <c r="M1088">
        <v>76.881717832697404</v>
      </c>
      <c r="N1088">
        <v>63.978494161174694</v>
      </c>
      <c r="O1088">
        <v>140.8602119938721</v>
      </c>
      <c r="P1088">
        <v>263000000</v>
      </c>
      <c r="Q1088">
        <v>2576469</v>
      </c>
      <c r="R1088">
        <v>2.2730164952398502</v>
      </c>
      <c r="S1088">
        <v>11.269894519737852</v>
      </c>
      <c r="T1088">
        <f t="shared" si="66"/>
        <v>15.072742994469193</v>
      </c>
      <c r="U1088">
        <f t="shared" si="67"/>
        <v>227.18758137732013</v>
      </c>
      <c r="V1088">
        <f t="shared" si="64"/>
        <v>10.916668235764156</v>
      </c>
      <c r="W1088">
        <f t="shared" si="65"/>
        <v>12.90322367152271</v>
      </c>
    </row>
    <row r="1089" spans="1:23" x14ac:dyDescent="0.2">
      <c r="A1089" t="s">
        <v>73</v>
      </c>
      <c r="B1089" t="s">
        <v>169</v>
      </c>
      <c r="C1089">
        <v>1979</v>
      </c>
      <c r="D1089" t="s">
        <v>30</v>
      </c>
      <c r="E1089">
        <v>1654701051.7238064</v>
      </c>
      <c r="F1089">
        <v>-5.1677426414037768</v>
      </c>
      <c r="G1089">
        <v>626.105740449427</v>
      </c>
      <c r="H1089">
        <v>-7.5495237768507621</v>
      </c>
      <c r="I1089">
        <v>29.444221034792871</v>
      </c>
      <c r="J1089" t="s">
        <v>316</v>
      </c>
      <c r="K1089" t="s">
        <v>316</v>
      </c>
      <c r="L1089">
        <v>22.580391048681612</v>
      </c>
      <c r="M1089">
        <v>76.235107039223735</v>
      </c>
      <c r="N1089">
        <v>50.00190007909525</v>
      </c>
      <c r="O1089">
        <v>126.237007118319</v>
      </c>
      <c r="P1089">
        <v>254330000</v>
      </c>
      <c r="Q1089">
        <v>2642846</v>
      </c>
      <c r="R1089">
        <v>2.54365099162231</v>
      </c>
      <c r="S1089">
        <v>5.8966778113230163</v>
      </c>
      <c r="T1089">
        <f t="shared" si="66"/>
        <v>15.370147963286081</v>
      </c>
      <c r="U1089">
        <f t="shared" si="67"/>
        <v>236.24144841330727</v>
      </c>
      <c r="V1089">
        <f t="shared" si="64"/>
        <v>4.8121073153650249</v>
      </c>
      <c r="W1089">
        <f t="shared" si="65"/>
        <v>26.233206960128484</v>
      </c>
    </row>
    <row r="1090" spans="1:23" x14ac:dyDescent="0.2">
      <c r="A1090" t="s">
        <v>73</v>
      </c>
      <c r="B1090" t="s">
        <v>169</v>
      </c>
      <c r="C1090">
        <v>1980</v>
      </c>
      <c r="D1090" t="s">
        <v>108</v>
      </c>
      <c r="E1090">
        <v>1895906097.7192566</v>
      </c>
      <c r="F1090">
        <v>14.576956106009106</v>
      </c>
      <c r="G1090">
        <v>696.80936568435573</v>
      </c>
      <c r="H1090">
        <v>11.292601339859402</v>
      </c>
      <c r="I1090">
        <v>27.22946669055974</v>
      </c>
      <c r="J1090">
        <v>336862887.01848584</v>
      </c>
      <c r="K1090">
        <v>28.238233479681256</v>
      </c>
      <c r="L1090">
        <v>23.15700640127907</v>
      </c>
      <c r="M1090">
        <v>56.351519312392576</v>
      </c>
      <c r="N1090">
        <v>51.062056456970495</v>
      </c>
      <c r="O1090">
        <v>107.41357576936308</v>
      </c>
      <c r="P1090">
        <v>190260000</v>
      </c>
      <c r="Q1090">
        <v>2720839</v>
      </c>
      <c r="R1090">
        <v>2.90839218236622</v>
      </c>
      <c r="S1090">
        <v>3.7605172497406913</v>
      </c>
      <c r="T1090">
        <f t="shared" si="66"/>
        <v>10.035307140415847</v>
      </c>
      <c r="U1090">
        <f t="shared" si="67"/>
        <v>100.7073894024813</v>
      </c>
      <c r="V1090">
        <f t="shared" ref="V1090:V1153" si="68">(((M1090+N1090)/100)*E1090)/((W1090/100)*E1090)</f>
        <v>20.307085748651474</v>
      </c>
      <c r="W1090">
        <f t="shared" ref="W1090:W1153" si="69">ABS(N1090-M1090)</f>
        <v>5.2894628554220802</v>
      </c>
    </row>
    <row r="1091" spans="1:23" x14ac:dyDescent="0.2">
      <c r="A1091" t="s">
        <v>73</v>
      </c>
      <c r="B1091" t="s">
        <v>169</v>
      </c>
      <c r="C1091">
        <v>1981</v>
      </c>
      <c r="D1091" t="s">
        <v>160</v>
      </c>
      <c r="E1091">
        <v>1833053282.7189114</v>
      </c>
      <c r="F1091">
        <v>-3.3151860778313988</v>
      </c>
      <c r="G1091">
        <v>651.85912525356559</v>
      </c>
      <c r="H1091">
        <v>-6.4508662834408312</v>
      </c>
      <c r="I1091">
        <v>19.80004827154853</v>
      </c>
      <c r="J1091">
        <v>294476220.96909636</v>
      </c>
      <c r="K1091">
        <v>20.611855646691961</v>
      </c>
      <c r="L1091">
        <v>17.09368761320367</v>
      </c>
      <c r="M1091">
        <v>52.963671443539809</v>
      </c>
      <c r="N1091">
        <v>46.233271329928485</v>
      </c>
      <c r="O1091">
        <v>99.196942773468294</v>
      </c>
      <c r="P1091">
        <v>143140000</v>
      </c>
      <c r="Q1091">
        <v>2812039</v>
      </c>
      <c r="R1091">
        <v>3.2969554357009501</v>
      </c>
      <c r="S1091">
        <v>1.0592736314316615</v>
      </c>
      <c r="T1091">
        <f t="shared" ref="T1091:T1154" si="70">(P1091/E1091)*100</f>
        <v>7.8088292004084483</v>
      </c>
      <c r="U1091">
        <f t="shared" ref="U1091:U1154" si="71">T1091^2</f>
        <v>60.977813481151649</v>
      </c>
      <c r="V1091">
        <f t="shared" si="68"/>
        <v>14.738639768660391</v>
      </c>
      <c r="W1091">
        <f t="shared" si="69"/>
        <v>6.7304001136113243</v>
      </c>
    </row>
    <row r="1092" spans="1:23" x14ac:dyDescent="0.2">
      <c r="A1092" t="s">
        <v>73</v>
      </c>
      <c r="B1092" t="s">
        <v>169</v>
      </c>
      <c r="C1092">
        <v>1982</v>
      </c>
      <c r="D1092" t="s">
        <v>77</v>
      </c>
      <c r="E1092">
        <v>1767385935.2527089</v>
      </c>
      <c r="F1092">
        <v>-3.5824025458114335</v>
      </c>
      <c r="G1092">
        <v>606.2936260286076</v>
      </c>
      <c r="H1092">
        <v>-6.9900838171489283</v>
      </c>
      <c r="I1092">
        <v>16.140366314707236</v>
      </c>
      <c r="J1092">
        <v>255993471.70295119</v>
      </c>
      <c r="K1092">
        <v>19.444444963991771</v>
      </c>
      <c r="L1092">
        <v>12.814806406392233</v>
      </c>
      <c r="M1092">
        <v>58.666668858765433</v>
      </c>
      <c r="N1092">
        <v>50.148147760960207</v>
      </c>
      <c r="O1092">
        <v>108.81481661972565</v>
      </c>
      <c r="P1092">
        <v>179470000</v>
      </c>
      <c r="Q1092">
        <v>2915066</v>
      </c>
      <c r="R1092">
        <v>3.5982618071041501</v>
      </c>
      <c r="S1092">
        <v>1.9633336384860329</v>
      </c>
      <c r="T1092">
        <f t="shared" si="70"/>
        <v>10.154544993272143</v>
      </c>
      <c r="U1092">
        <f t="shared" si="71"/>
        <v>103.11478402038836</v>
      </c>
      <c r="V1092">
        <f t="shared" si="68"/>
        <v>12.773909387600327</v>
      </c>
      <c r="W1092">
        <f t="shared" si="69"/>
        <v>8.5185210978052268</v>
      </c>
    </row>
    <row r="1093" spans="1:23" x14ac:dyDescent="0.2">
      <c r="A1093" t="s">
        <v>73</v>
      </c>
      <c r="B1093" t="s">
        <v>169</v>
      </c>
      <c r="C1093">
        <v>1983</v>
      </c>
      <c r="D1093" t="s">
        <v>6</v>
      </c>
      <c r="E1093">
        <v>1671699523.0985985</v>
      </c>
      <c r="F1093">
        <v>-5.4140077866144622</v>
      </c>
      <c r="G1093">
        <v>552.40186763189092</v>
      </c>
      <c r="H1093">
        <v>-8.8887225732064366</v>
      </c>
      <c r="I1093">
        <v>22.178885471263339</v>
      </c>
      <c r="J1093">
        <v>192971214.15618187</v>
      </c>
      <c r="K1093">
        <v>17.888966153265841</v>
      </c>
      <c r="L1093">
        <v>19.32830314422392</v>
      </c>
      <c r="M1093">
        <v>46.744348058328228</v>
      </c>
      <c r="N1093">
        <v>45.47635387635583</v>
      </c>
      <c r="O1093">
        <v>92.220701934684058</v>
      </c>
      <c r="P1093">
        <v>267839999.99999997</v>
      </c>
      <c r="Q1093">
        <v>3026238</v>
      </c>
      <c r="R1093">
        <v>3.7427802903101202</v>
      </c>
      <c r="S1093">
        <v>0.18848525232625865</v>
      </c>
      <c r="T1093">
        <f t="shared" si="70"/>
        <v>16.022018089922163</v>
      </c>
      <c r="U1093">
        <f t="shared" si="71"/>
        <v>256.70506367379306</v>
      </c>
      <c r="V1093">
        <f t="shared" si="68"/>
        <v>72.729593909675799</v>
      </c>
      <c r="W1093">
        <f t="shared" si="69"/>
        <v>1.2679941819723979</v>
      </c>
    </row>
    <row r="1094" spans="1:23" x14ac:dyDescent="0.2">
      <c r="A1094" t="s">
        <v>73</v>
      </c>
      <c r="B1094" t="s">
        <v>169</v>
      </c>
      <c r="C1094">
        <v>1984</v>
      </c>
      <c r="D1094" t="s">
        <v>246</v>
      </c>
      <c r="E1094">
        <v>1764571710.2386975</v>
      </c>
      <c r="F1094">
        <v>5.5555550418507522</v>
      </c>
      <c r="G1094">
        <v>561.92310014775876</v>
      </c>
      <c r="H1094">
        <v>1.7236061414282773</v>
      </c>
      <c r="I1094">
        <v>17.726258536721982</v>
      </c>
      <c r="J1094">
        <v>233127005.39896512</v>
      </c>
      <c r="K1094">
        <v>15.041428322245743</v>
      </c>
      <c r="L1094">
        <v>12.938175418958215</v>
      </c>
      <c r="M1094">
        <v>53.34607956237425</v>
      </c>
      <c r="N1094">
        <v>51.242829272216092</v>
      </c>
      <c r="O1094">
        <v>104.58890883459036</v>
      </c>
      <c r="P1094">
        <v>276390000</v>
      </c>
      <c r="Q1094">
        <v>3140237</v>
      </c>
      <c r="R1094">
        <v>3.6978010820193701</v>
      </c>
      <c r="S1094">
        <v>-1.3836839856214078</v>
      </c>
      <c r="T1094">
        <f t="shared" si="70"/>
        <v>15.663290893551279</v>
      </c>
      <c r="U1094">
        <f t="shared" si="71"/>
        <v>245.33868161600643</v>
      </c>
      <c r="V1094">
        <f t="shared" si="68"/>
        <v>49.727276550964156</v>
      </c>
      <c r="W1094">
        <f t="shared" si="69"/>
        <v>2.103250290158158</v>
      </c>
    </row>
    <row r="1095" spans="1:23" x14ac:dyDescent="0.2">
      <c r="A1095" t="s">
        <v>73</v>
      </c>
      <c r="B1095" t="s">
        <v>169</v>
      </c>
      <c r="C1095">
        <v>1985</v>
      </c>
      <c r="D1095" t="s">
        <v>288</v>
      </c>
      <c r="E1095">
        <v>1862603412.1520793</v>
      </c>
      <c r="F1095">
        <v>5.5555521685271003</v>
      </c>
      <c r="G1095">
        <v>572.58126272353388</v>
      </c>
      <c r="H1095">
        <v>1.8967297434422221</v>
      </c>
      <c r="I1095">
        <v>13.205841562220746</v>
      </c>
      <c r="J1095">
        <v>266590217.97630706</v>
      </c>
      <c r="K1095">
        <v>16.633575364085946</v>
      </c>
      <c r="L1095">
        <v>7.9328501964411853</v>
      </c>
      <c r="M1095">
        <v>57.10948846872185</v>
      </c>
      <c r="N1095">
        <v>48.408757286478853</v>
      </c>
      <c r="O1095">
        <v>105.5182457552007</v>
      </c>
      <c r="P1095">
        <v>269700000</v>
      </c>
      <c r="Q1095">
        <v>3252994</v>
      </c>
      <c r="R1095">
        <v>3.5277528259368198</v>
      </c>
      <c r="S1095">
        <v>2.1348905877873139</v>
      </c>
      <c r="T1095">
        <f t="shared" si="70"/>
        <v>14.479732950149849</v>
      </c>
      <c r="U1095">
        <f t="shared" si="71"/>
        <v>209.66266630765526</v>
      </c>
      <c r="V1095">
        <f t="shared" si="68"/>
        <v>12.127514750777383</v>
      </c>
      <c r="W1095">
        <f t="shared" si="69"/>
        <v>8.7007311822429969</v>
      </c>
    </row>
    <row r="1096" spans="1:23" x14ac:dyDescent="0.2">
      <c r="A1096" t="s">
        <v>73</v>
      </c>
      <c r="B1096" t="s">
        <v>169</v>
      </c>
      <c r="C1096">
        <v>1986</v>
      </c>
      <c r="D1096" t="s">
        <v>220</v>
      </c>
      <c r="E1096">
        <v>1892153695.5947959</v>
      </c>
      <c r="F1096">
        <v>1.5865043116491222</v>
      </c>
      <c r="G1096">
        <v>562.46802801255524</v>
      </c>
      <c r="H1096">
        <v>-1.766253171274613</v>
      </c>
      <c r="I1096">
        <v>13.528308985866847</v>
      </c>
      <c r="J1096">
        <v>337790179.43517017</v>
      </c>
      <c r="K1096">
        <v>18.230811355869452</v>
      </c>
      <c r="L1096">
        <v>7.1257468909703272</v>
      </c>
      <c r="M1096">
        <v>55.688623906134403</v>
      </c>
      <c r="N1096">
        <v>43.984757443380182</v>
      </c>
      <c r="O1096">
        <v>99.673381349514585</v>
      </c>
      <c r="P1096">
        <v>324600000</v>
      </c>
      <c r="Q1096">
        <v>3364020</v>
      </c>
      <c r="R1096">
        <v>3.3560884358001299</v>
      </c>
      <c r="S1096">
        <v>0.57621121852945234</v>
      </c>
      <c r="T1096">
        <f t="shared" si="70"/>
        <v>17.155054621393344</v>
      </c>
      <c r="U1096">
        <f t="shared" si="71"/>
        <v>294.29589906298912</v>
      </c>
      <c r="V1096">
        <f t="shared" si="68"/>
        <v>8.5162780750028215</v>
      </c>
      <c r="W1096">
        <f t="shared" si="69"/>
        <v>11.70386646275422</v>
      </c>
    </row>
    <row r="1097" spans="1:23" x14ac:dyDescent="0.2">
      <c r="A1097" t="s">
        <v>73</v>
      </c>
      <c r="B1097" t="s">
        <v>169</v>
      </c>
      <c r="C1097">
        <v>1987</v>
      </c>
      <c r="D1097" t="s">
        <v>133</v>
      </c>
      <c r="E1097">
        <v>1901806748.1398165</v>
      </c>
      <c r="F1097">
        <v>0.51016218013866421</v>
      </c>
      <c r="G1097">
        <v>547.42744788255209</v>
      </c>
      <c r="H1097">
        <v>-2.6740329015940745</v>
      </c>
      <c r="I1097">
        <v>12.702446057554573</v>
      </c>
      <c r="J1097">
        <v>352181738.50054222</v>
      </c>
      <c r="K1097">
        <v>18.572188987735064</v>
      </c>
      <c r="L1097">
        <v>8.2631834142945326</v>
      </c>
      <c r="M1097">
        <v>50.745869141777135</v>
      </c>
      <c r="N1097">
        <v>41.369206575206299</v>
      </c>
      <c r="O1097">
        <v>92.115075716983426</v>
      </c>
      <c r="P1097">
        <v>200290000</v>
      </c>
      <c r="Q1097">
        <v>3474080</v>
      </c>
      <c r="R1097">
        <v>3.2193008367085998</v>
      </c>
      <c r="S1097">
        <v>0.57245610996067109</v>
      </c>
      <c r="T1097">
        <f t="shared" si="70"/>
        <v>10.531564271496377</v>
      </c>
      <c r="U1097">
        <f t="shared" si="71"/>
        <v>110.91384600465901</v>
      </c>
      <c r="V1097">
        <f t="shared" si="68"/>
        <v>9.8238659078323955</v>
      </c>
      <c r="W1097">
        <f t="shared" si="69"/>
        <v>9.3766625665708361</v>
      </c>
    </row>
    <row r="1098" spans="1:23" x14ac:dyDescent="0.2">
      <c r="A1098" t="s">
        <v>73</v>
      </c>
      <c r="B1098" t="s">
        <v>169</v>
      </c>
      <c r="C1098">
        <v>1988</v>
      </c>
      <c r="D1098" t="s">
        <v>55</v>
      </c>
      <c r="E1098">
        <v>2028131784.6962764</v>
      </c>
      <c r="F1098">
        <v>6.6423697717983288</v>
      </c>
      <c r="G1098">
        <v>566.21232607028298</v>
      </c>
      <c r="H1098">
        <v>3.4314827033958153</v>
      </c>
      <c r="I1098">
        <v>12.757446478469364</v>
      </c>
      <c r="J1098">
        <v>361122781.85122967</v>
      </c>
      <c r="K1098">
        <v>17.801866721829228</v>
      </c>
      <c r="L1098">
        <v>7.0825760119022263</v>
      </c>
      <c r="M1098">
        <v>52.594768452731842</v>
      </c>
      <c r="N1098">
        <v>43.658528796636674</v>
      </c>
      <c r="O1098">
        <v>96.253297249368501</v>
      </c>
      <c r="P1098">
        <v>316320000</v>
      </c>
      <c r="Q1098">
        <v>3581928</v>
      </c>
      <c r="R1098">
        <v>3.0571507170664902</v>
      </c>
      <c r="S1098">
        <v>0.94037490312418104</v>
      </c>
      <c r="T1098">
        <f t="shared" si="70"/>
        <v>15.596619627327158</v>
      </c>
      <c r="U1098">
        <f t="shared" si="71"/>
        <v>243.25454379952674</v>
      </c>
      <c r="V1098">
        <f t="shared" si="68"/>
        <v>10.771118608453696</v>
      </c>
      <c r="W1098">
        <f t="shared" si="69"/>
        <v>8.936239656095168</v>
      </c>
    </row>
    <row r="1099" spans="1:23" x14ac:dyDescent="0.2">
      <c r="A1099" t="s">
        <v>73</v>
      </c>
      <c r="B1099" t="s">
        <v>169</v>
      </c>
      <c r="C1099">
        <v>1989</v>
      </c>
      <c r="D1099" t="s">
        <v>93</v>
      </c>
      <c r="E1099">
        <v>2110474374.9308319</v>
      </c>
      <c r="F1099">
        <v>4.0600216837924421</v>
      </c>
      <c r="G1099">
        <v>572.50700754666764</v>
      </c>
      <c r="H1099">
        <v>1.111717492989257</v>
      </c>
      <c r="I1099">
        <v>12.942474898373876</v>
      </c>
      <c r="J1099">
        <v>359365399.10025066</v>
      </c>
      <c r="K1099">
        <v>17.817333810316722</v>
      </c>
      <c r="L1099">
        <v>7.3470481995968839</v>
      </c>
      <c r="M1099">
        <v>48.841274378211722</v>
      </c>
      <c r="N1099">
        <v>39.668474684985711</v>
      </c>
      <c r="O1099">
        <v>88.509749063197432</v>
      </c>
      <c r="P1099">
        <v>310970000</v>
      </c>
      <c r="Q1099">
        <v>3686373</v>
      </c>
      <c r="R1099">
        <v>2.8741844899818401</v>
      </c>
      <c r="S1099">
        <v>0.67770743409816514</v>
      </c>
      <c r="T1099">
        <f t="shared" si="70"/>
        <v>14.734602025679258</v>
      </c>
      <c r="U1099">
        <f t="shared" si="71"/>
        <v>217.10849685515132</v>
      </c>
      <c r="V1099">
        <f t="shared" si="68"/>
        <v>9.6491531509797035</v>
      </c>
      <c r="W1099">
        <f t="shared" si="69"/>
        <v>9.1727996932260112</v>
      </c>
    </row>
    <row r="1100" spans="1:23" x14ac:dyDescent="0.2">
      <c r="A1100" t="s">
        <v>73</v>
      </c>
      <c r="B1100" t="s">
        <v>169</v>
      </c>
      <c r="C1100">
        <v>1990</v>
      </c>
      <c r="D1100" t="s">
        <v>188</v>
      </c>
      <c r="E1100">
        <v>2105332074.624624</v>
      </c>
      <c r="F1100">
        <v>-0.24365613566743605</v>
      </c>
      <c r="G1100">
        <v>555.94545322202725</v>
      </c>
      <c r="H1100">
        <v>-2.8928125082015441</v>
      </c>
      <c r="I1100">
        <v>20.951883389073163</v>
      </c>
      <c r="J1100">
        <v>389814705.73782283</v>
      </c>
      <c r="K1100">
        <v>25.262791946461295</v>
      </c>
      <c r="L1100">
        <v>14.709601648802229</v>
      </c>
      <c r="M1100">
        <v>45.335260349011897</v>
      </c>
      <c r="N1100">
        <v>33.473889877010393</v>
      </c>
      <c r="O1100">
        <v>78.809150226022282</v>
      </c>
      <c r="P1100">
        <v>354080000</v>
      </c>
      <c r="Q1100">
        <v>3786940</v>
      </c>
      <c r="R1100">
        <v>2.6915257284604501</v>
      </c>
      <c r="S1100">
        <v>1.1200742306376397</v>
      </c>
      <c r="T1100">
        <f t="shared" si="70"/>
        <v>16.818249447091699</v>
      </c>
      <c r="U1100">
        <f t="shared" si="71"/>
        <v>282.85351446460021</v>
      </c>
      <c r="V1100">
        <f t="shared" si="68"/>
        <v>6.6441858815597667</v>
      </c>
      <c r="W1100">
        <f t="shared" si="69"/>
        <v>11.861370472001504</v>
      </c>
    </row>
    <row r="1101" spans="1:23" x14ac:dyDescent="0.2">
      <c r="A1101" t="s">
        <v>73</v>
      </c>
      <c r="B1101" t="s">
        <v>169</v>
      </c>
      <c r="C1101">
        <v>1991</v>
      </c>
      <c r="D1101" t="s">
        <v>95</v>
      </c>
      <c r="E1101">
        <v>2090595434.5816693</v>
      </c>
      <c r="F1101">
        <v>-0.69996748829194644</v>
      </c>
      <c r="G1101">
        <v>538.49806841966188</v>
      </c>
      <c r="H1101">
        <v>-3.1383267371371772</v>
      </c>
      <c r="I1101">
        <v>14.004376471075922</v>
      </c>
      <c r="J1101">
        <v>276920760.95625484</v>
      </c>
      <c r="K1101">
        <v>18.04291780664094</v>
      </c>
      <c r="L1101">
        <v>9.0229613262875326</v>
      </c>
      <c r="M1101">
        <v>41.533573661187667</v>
      </c>
      <c r="N1101">
        <v>33.442777509969474</v>
      </c>
      <c r="O1101">
        <v>74.976351171157148</v>
      </c>
      <c r="P1101">
        <v>268430000</v>
      </c>
      <c r="Q1101">
        <v>3882271</v>
      </c>
      <c r="R1101">
        <v>2.4861986568454801</v>
      </c>
      <c r="S1101">
        <v>0.4044070087284638</v>
      </c>
      <c r="T1101">
        <f t="shared" si="70"/>
        <v>12.83988262672702</v>
      </c>
      <c r="U1101">
        <f t="shared" si="71"/>
        <v>164.86258586812636</v>
      </c>
      <c r="V1101">
        <f t="shared" si="68"/>
        <v>9.2668693871206145</v>
      </c>
      <c r="W1101">
        <f t="shared" si="69"/>
        <v>8.0907961512181927</v>
      </c>
    </row>
    <row r="1102" spans="1:23" x14ac:dyDescent="0.2">
      <c r="A1102" t="s">
        <v>73</v>
      </c>
      <c r="B1102" t="s">
        <v>169</v>
      </c>
      <c r="C1102">
        <v>1992</v>
      </c>
      <c r="D1102" t="s">
        <v>147</v>
      </c>
      <c r="E1102">
        <v>2007375377.6310563</v>
      </c>
      <c r="F1102">
        <v>-3.9806868212770894</v>
      </c>
      <c r="G1102">
        <v>505.21272918917981</v>
      </c>
      <c r="H1102">
        <v>-6.1811436628111096</v>
      </c>
      <c r="I1102">
        <v>10.205411259349518</v>
      </c>
      <c r="J1102">
        <v>242582591.96207082</v>
      </c>
      <c r="K1102">
        <v>15.988330790962982</v>
      </c>
      <c r="L1102">
        <v>6.4942902442933725</v>
      </c>
      <c r="M1102">
        <v>36.15164342624648</v>
      </c>
      <c r="N1102">
        <v>26.934538201175247</v>
      </c>
      <c r="O1102">
        <v>63.086181627421723</v>
      </c>
      <c r="P1102">
        <v>283430000</v>
      </c>
      <c r="Q1102">
        <v>3973327</v>
      </c>
      <c r="R1102">
        <v>2.3183487321224701</v>
      </c>
      <c r="S1102">
        <v>-0.77435871513190146</v>
      </c>
      <c r="T1102">
        <f t="shared" si="70"/>
        <v>14.119431928794574</v>
      </c>
      <c r="U1102">
        <f t="shared" si="71"/>
        <v>199.35835799186367</v>
      </c>
      <c r="V1102">
        <f t="shared" si="68"/>
        <v>6.8444679850049308</v>
      </c>
      <c r="W1102">
        <f t="shared" si="69"/>
        <v>9.2171052250712329</v>
      </c>
    </row>
    <row r="1103" spans="1:23" x14ac:dyDescent="0.2">
      <c r="A1103" t="s">
        <v>73</v>
      </c>
      <c r="B1103" t="s">
        <v>169</v>
      </c>
      <c r="C1103">
        <v>1993</v>
      </c>
      <c r="D1103" t="s">
        <v>67</v>
      </c>
      <c r="E1103">
        <v>1704345453.8014619</v>
      </c>
      <c r="F1103">
        <v>-15.095827477330431</v>
      </c>
      <c r="G1103">
        <v>419.28080703104115</v>
      </c>
      <c r="H1103">
        <v>-17.009057213592286</v>
      </c>
      <c r="I1103">
        <v>2.7622597880209439</v>
      </c>
      <c r="J1103">
        <v>131479759.15135053</v>
      </c>
      <c r="K1103">
        <v>10.917050645159994</v>
      </c>
      <c r="L1103">
        <v>-0.23275701293232948</v>
      </c>
      <c r="M1103">
        <v>32.094578511033788</v>
      </c>
      <c r="N1103">
        <v>24.383862359051651</v>
      </c>
      <c r="O1103">
        <v>56.478440870085443</v>
      </c>
      <c r="P1103">
        <v>123960000</v>
      </c>
      <c r="Q1103">
        <v>4064926</v>
      </c>
      <c r="R1103">
        <v>2.27917596439418</v>
      </c>
      <c r="S1103">
        <v>-0.96255112448337821</v>
      </c>
      <c r="T1103">
        <f t="shared" si="70"/>
        <v>7.2731733888521886</v>
      </c>
      <c r="U1103">
        <f t="shared" si="71"/>
        <v>52.899051144307627</v>
      </c>
      <c r="V1103">
        <f t="shared" si="68"/>
        <v>7.3246686503389098</v>
      </c>
      <c r="W1103">
        <f t="shared" si="69"/>
        <v>7.7107161519821368</v>
      </c>
    </row>
    <row r="1104" spans="1:23" x14ac:dyDescent="0.2">
      <c r="A1104" t="s">
        <v>73</v>
      </c>
      <c r="B1104" t="s">
        <v>169</v>
      </c>
      <c r="C1104">
        <v>1994</v>
      </c>
      <c r="D1104" t="s">
        <v>310</v>
      </c>
      <c r="E1104">
        <v>1959697551.5750737</v>
      </c>
      <c r="F1104">
        <v>14.982414345874588</v>
      </c>
      <c r="G1104">
        <v>470.66908047691749</v>
      </c>
      <c r="H1104">
        <v>12.256290434508685</v>
      </c>
      <c r="I1104">
        <v>14.251110162753179</v>
      </c>
      <c r="J1104">
        <v>134372316.65152907</v>
      </c>
      <c r="K1104">
        <v>12.000948186514025</v>
      </c>
      <c r="L1104">
        <v>11.337575169116873</v>
      </c>
      <c r="M1104">
        <v>34.254492352009173</v>
      </c>
      <c r="N1104">
        <v>30.548558845569012</v>
      </c>
      <c r="O1104">
        <v>64.803051197578185</v>
      </c>
      <c r="P1104">
        <v>156990000</v>
      </c>
      <c r="Q1104">
        <v>4163642</v>
      </c>
      <c r="R1104">
        <v>2.3994633380609001</v>
      </c>
      <c r="S1104">
        <v>1.5692200763979602</v>
      </c>
      <c r="T1104">
        <f t="shared" si="70"/>
        <v>8.0109300475383023</v>
      </c>
      <c r="U1104">
        <f t="shared" si="71"/>
        <v>64.175000226552029</v>
      </c>
      <c r="V1104">
        <f t="shared" si="68"/>
        <v>17.486296255710908</v>
      </c>
      <c r="W1104">
        <f t="shared" si="69"/>
        <v>3.7059335064401608</v>
      </c>
    </row>
    <row r="1105" spans="1:23" x14ac:dyDescent="0.2">
      <c r="A1105" t="s">
        <v>73</v>
      </c>
      <c r="B1105" t="s">
        <v>169</v>
      </c>
      <c r="C1105">
        <v>1995</v>
      </c>
      <c r="D1105" t="s">
        <v>242</v>
      </c>
      <c r="E1105">
        <v>2113452135.3966563</v>
      </c>
      <c r="F1105">
        <v>7.8458323172371678</v>
      </c>
      <c r="G1105">
        <v>494.48766207130711</v>
      </c>
      <c r="H1105">
        <v>5.0605792014752495</v>
      </c>
      <c r="I1105">
        <v>16.741617048454994</v>
      </c>
      <c r="J1105">
        <v>161515528.455208</v>
      </c>
      <c r="K1105">
        <v>13.588320719284411</v>
      </c>
      <c r="L1105">
        <v>11.157145285797711</v>
      </c>
      <c r="M1105">
        <v>37.409553848617541</v>
      </c>
      <c r="N1105">
        <v>32.436912810416921</v>
      </c>
      <c r="O1105">
        <v>69.846466659034462</v>
      </c>
      <c r="P1105">
        <v>217070000</v>
      </c>
      <c r="Q1105">
        <v>4274024</v>
      </c>
      <c r="R1105">
        <v>2.6165600197166499</v>
      </c>
      <c r="S1105">
        <v>1.998542156325491</v>
      </c>
      <c r="T1105">
        <f t="shared" si="70"/>
        <v>10.270873721928883</v>
      </c>
      <c r="U1105">
        <f t="shared" si="71"/>
        <v>105.49084701180927</v>
      </c>
      <c r="V1105">
        <f t="shared" si="68"/>
        <v>14.046150953278707</v>
      </c>
      <c r="W1105">
        <f t="shared" si="69"/>
        <v>4.9726410382006208</v>
      </c>
    </row>
    <row r="1106" spans="1:23" x14ac:dyDescent="0.2">
      <c r="A1106" t="s">
        <v>73</v>
      </c>
      <c r="B1106" t="s">
        <v>169</v>
      </c>
      <c r="C1106">
        <v>1996</v>
      </c>
      <c r="D1106" t="s">
        <v>280</v>
      </c>
      <c r="E1106">
        <v>2300201238.7667613</v>
      </c>
      <c r="F1106">
        <v>8.8362116294181163</v>
      </c>
      <c r="G1106">
        <v>522.98243950572055</v>
      </c>
      <c r="H1106">
        <v>5.7624850163206673</v>
      </c>
      <c r="I1106">
        <v>11.89959433542845</v>
      </c>
      <c r="J1106">
        <v>227102460.21706176</v>
      </c>
      <c r="K1106">
        <v>17.154589828616711</v>
      </c>
      <c r="L1106">
        <v>7.9103186046237699</v>
      </c>
      <c r="M1106">
        <v>44.140389309681019</v>
      </c>
      <c r="N1106">
        <v>33.282037921008289</v>
      </c>
      <c r="O1106">
        <v>77.422427230689308</v>
      </c>
      <c r="P1106">
        <v>172560000</v>
      </c>
      <c r="Q1106">
        <v>4398238</v>
      </c>
      <c r="R1106">
        <v>2.8648233945617401</v>
      </c>
      <c r="S1106">
        <v>1.1810787801390124</v>
      </c>
      <c r="T1106">
        <f t="shared" si="70"/>
        <v>7.5019523114645823</v>
      </c>
      <c r="U1106">
        <f t="shared" si="71"/>
        <v>56.279288483488791</v>
      </c>
      <c r="V1106">
        <f t="shared" si="68"/>
        <v>7.1302193546117154</v>
      </c>
      <c r="W1106">
        <f t="shared" si="69"/>
        <v>10.85835138867273</v>
      </c>
    </row>
    <row r="1107" spans="1:23" x14ac:dyDescent="0.2">
      <c r="A1107" t="s">
        <v>73</v>
      </c>
      <c r="B1107" t="s">
        <v>169</v>
      </c>
      <c r="C1107">
        <v>1997</v>
      </c>
      <c r="D1107" t="s">
        <v>209</v>
      </c>
      <c r="E1107">
        <v>2630909855.9036345</v>
      </c>
      <c r="F1107">
        <v>14.377377577371476</v>
      </c>
      <c r="G1107">
        <v>580.19192107523645</v>
      </c>
      <c r="H1107">
        <v>10.939082701053124</v>
      </c>
      <c r="I1107">
        <v>5.1575271817856105</v>
      </c>
      <c r="J1107">
        <v>213099047.27938804</v>
      </c>
      <c r="K1107">
        <v>12.972785565638256</v>
      </c>
      <c r="L1107">
        <v>0.45695104564968669</v>
      </c>
      <c r="M1107">
        <v>44.805543370089602</v>
      </c>
      <c r="N1107">
        <v>28.975012263456858</v>
      </c>
      <c r="O1107">
        <v>73.78055563354647</v>
      </c>
      <c r="P1107">
        <v>151470000</v>
      </c>
      <c r="Q1107">
        <v>4534551</v>
      </c>
      <c r="R1107">
        <v>3.0522064772334598</v>
      </c>
      <c r="S1107">
        <v>1.4009733517046927</v>
      </c>
      <c r="T1107">
        <f t="shared" si="70"/>
        <v>5.7573238269684017</v>
      </c>
      <c r="U1107">
        <f t="shared" si="71"/>
        <v>33.14677764857808</v>
      </c>
      <c r="V1107">
        <f t="shared" si="68"/>
        <v>4.6606494208291949</v>
      </c>
      <c r="W1107">
        <f t="shared" si="69"/>
        <v>15.830531106632744</v>
      </c>
    </row>
    <row r="1108" spans="1:23" x14ac:dyDescent="0.2">
      <c r="A1108" t="s">
        <v>73</v>
      </c>
      <c r="B1108" t="s">
        <v>169</v>
      </c>
      <c r="C1108">
        <v>1998</v>
      </c>
      <c r="D1108" t="s">
        <v>119</v>
      </c>
      <c r="E1108">
        <v>2570402176.6530204</v>
      </c>
      <c r="F1108">
        <v>-2.2998765660798881</v>
      </c>
      <c r="G1108">
        <v>549.34591615664647</v>
      </c>
      <c r="H1108">
        <v>-5.3165174829433681</v>
      </c>
      <c r="I1108">
        <v>6.994837781165204</v>
      </c>
      <c r="J1108">
        <v>273683347.15202838</v>
      </c>
      <c r="K1108">
        <v>16.351886592247329</v>
      </c>
      <c r="L1108">
        <v>2.8221716147936822</v>
      </c>
      <c r="M1108">
        <v>43.301480159591335</v>
      </c>
      <c r="N1108">
        <v>29.686342329128045</v>
      </c>
      <c r="O1108">
        <v>72.987822488719374</v>
      </c>
      <c r="P1108">
        <v>163170000</v>
      </c>
      <c r="Q1108">
        <v>4679023</v>
      </c>
      <c r="R1108">
        <v>3.1363256504488599</v>
      </c>
      <c r="S1108">
        <v>1.9001394989045233</v>
      </c>
      <c r="T1108">
        <f t="shared" si="70"/>
        <v>6.3480338400766296</v>
      </c>
      <c r="U1108">
        <f t="shared" si="71"/>
        <v>40.29753363475804</v>
      </c>
      <c r="V1108">
        <f t="shared" si="68"/>
        <v>5.3607846940346242</v>
      </c>
      <c r="W1108">
        <f t="shared" si="69"/>
        <v>13.61513783046329</v>
      </c>
    </row>
    <row r="1109" spans="1:23" x14ac:dyDescent="0.2">
      <c r="A1109" t="s">
        <v>73</v>
      </c>
      <c r="B1109" t="s">
        <v>169</v>
      </c>
      <c r="C1109">
        <v>1999</v>
      </c>
      <c r="D1109" t="s">
        <v>177</v>
      </c>
      <c r="E1109">
        <v>2634193169.331058</v>
      </c>
      <c r="F1109">
        <v>2.4817514261951601</v>
      </c>
      <c r="G1109">
        <v>545.86712515542979</v>
      </c>
      <c r="H1109">
        <v>-0.63326055567232231</v>
      </c>
      <c r="I1109">
        <v>5.281960294296475</v>
      </c>
      <c r="J1109">
        <v>264644279.17066932</v>
      </c>
      <c r="K1109">
        <v>13.370774812900116</v>
      </c>
      <c r="L1109">
        <v>3.199708728855899</v>
      </c>
      <c r="M1109">
        <v>39.014838728369213</v>
      </c>
      <c r="N1109">
        <v>28.874689348582429</v>
      </c>
      <c r="O1109">
        <v>67.889528076951649</v>
      </c>
      <c r="P1109">
        <v>90250000</v>
      </c>
      <c r="Q1109">
        <v>4825704</v>
      </c>
      <c r="R1109">
        <v>3.0867303431097999</v>
      </c>
      <c r="S1109">
        <v>2.7000204528707163</v>
      </c>
      <c r="T1109">
        <f t="shared" si="70"/>
        <v>3.4260965008469215</v>
      </c>
      <c r="U1109">
        <f t="shared" si="71"/>
        <v>11.73813723311552</v>
      </c>
      <c r="V1109">
        <f t="shared" si="68"/>
        <v>6.6951211007089872</v>
      </c>
      <c r="W1109">
        <f t="shared" si="69"/>
        <v>10.140149379786784</v>
      </c>
    </row>
    <row r="1110" spans="1:23" x14ac:dyDescent="0.2">
      <c r="A1110" t="s">
        <v>73</v>
      </c>
      <c r="B1110" t="s">
        <v>169</v>
      </c>
      <c r="C1110">
        <v>2000</v>
      </c>
      <c r="D1110" t="s">
        <v>308</v>
      </c>
      <c r="E1110">
        <v>2613554803.0697279</v>
      </c>
      <c r="F1110">
        <v>-0.78347960588520493</v>
      </c>
      <c r="G1110">
        <v>525.82732886117424</v>
      </c>
      <c r="H1110">
        <v>-3.6711857832708574</v>
      </c>
      <c r="I1110">
        <v>17.843631752018876</v>
      </c>
      <c r="J1110">
        <v>274691142.5401085</v>
      </c>
      <c r="K1110">
        <v>12.57888939958643</v>
      </c>
      <c r="L1110">
        <v>15.225162346763222</v>
      </c>
      <c r="M1110">
        <v>41.40198744187407</v>
      </c>
      <c r="N1110">
        <v>29.902798633008448</v>
      </c>
      <c r="O1110">
        <v>71.304786074882514</v>
      </c>
      <c r="P1110">
        <v>96810000</v>
      </c>
      <c r="Q1110">
        <v>4970367</v>
      </c>
      <c r="R1110">
        <v>2.9537049557274999</v>
      </c>
      <c r="S1110">
        <v>3.5403610151796543</v>
      </c>
      <c r="T1110">
        <f t="shared" si="70"/>
        <v>3.7041503735178103</v>
      </c>
      <c r="U1110">
        <f t="shared" si="71"/>
        <v>13.720729989632133</v>
      </c>
      <c r="V1110">
        <f t="shared" si="68"/>
        <v>6.2008535784635592</v>
      </c>
      <c r="W1110">
        <f t="shared" si="69"/>
        <v>11.499188808865622</v>
      </c>
    </row>
    <row r="1111" spans="1:23" x14ac:dyDescent="0.2">
      <c r="A1111" t="s">
        <v>73</v>
      </c>
      <c r="B1111" t="s">
        <v>169</v>
      </c>
      <c r="C1111">
        <v>2001</v>
      </c>
      <c r="D1111" t="s">
        <v>239</v>
      </c>
      <c r="E1111">
        <v>2571037329.6216626</v>
      </c>
      <c r="F1111">
        <v>-1.6268062716009268</v>
      </c>
      <c r="G1111">
        <v>502.96420410575251</v>
      </c>
      <c r="H1111">
        <v>-4.3480290012575296</v>
      </c>
      <c r="I1111">
        <v>14.530772542281166</v>
      </c>
      <c r="J1111">
        <v>279215764.4381187</v>
      </c>
      <c r="K1111">
        <v>13.114027293978085</v>
      </c>
      <c r="L1111">
        <v>11.300818846973568</v>
      </c>
      <c r="M1111">
        <v>43.612892292218902</v>
      </c>
      <c r="N1111">
        <v>30.405205206800183</v>
      </c>
      <c r="O1111">
        <v>74.018097499019092</v>
      </c>
      <c r="P1111">
        <v>66840000</v>
      </c>
      <c r="Q1111">
        <v>5111770</v>
      </c>
      <c r="R1111">
        <v>2.8052043447158601</v>
      </c>
      <c r="S1111">
        <v>4.8985294268248047</v>
      </c>
      <c r="T1111">
        <f t="shared" si="70"/>
        <v>2.5997288810207881</v>
      </c>
      <c r="U1111">
        <f t="shared" si="71"/>
        <v>6.7585902548135994</v>
      </c>
      <c r="V1111">
        <f t="shared" si="68"/>
        <v>5.6041680136967393</v>
      </c>
      <c r="W1111">
        <f t="shared" si="69"/>
        <v>13.207687085418719</v>
      </c>
    </row>
    <row r="1112" spans="1:23" x14ac:dyDescent="0.2">
      <c r="A1112" t="s">
        <v>73</v>
      </c>
      <c r="B1112" t="s">
        <v>169</v>
      </c>
      <c r="C1112">
        <v>2002</v>
      </c>
      <c r="D1112" t="s">
        <v>152</v>
      </c>
      <c r="E1112">
        <v>2547328482.6220222</v>
      </c>
      <c r="F1112">
        <v>-0.92215102155398654</v>
      </c>
      <c r="G1112">
        <v>485.06942103509687</v>
      </c>
      <c r="H1112">
        <v>-3.5578641431295921</v>
      </c>
      <c r="I1112">
        <v>20.284737289947991</v>
      </c>
      <c r="J1112">
        <v>297392806.31851739</v>
      </c>
      <c r="K1112">
        <v>12.869777686558404</v>
      </c>
      <c r="L1112">
        <v>16.193937458982955</v>
      </c>
      <c r="M1112">
        <v>42.60291539656356</v>
      </c>
      <c r="N1112">
        <v>31.700712144592845</v>
      </c>
      <c r="O1112">
        <v>74.303627541156402</v>
      </c>
      <c r="P1112">
        <v>71400000</v>
      </c>
      <c r="Q1112">
        <v>5251472</v>
      </c>
      <c r="R1112">
        <v>2.69626943687383</v>
      </c>
      <c r="S1112">
        <v>3.3870260534531917</v>
      </c>
      <c r="T1112">
        <f t="shared" si="70"/>
        <v>2.8029365072896444</v>
      </c>
      <c r="U1112">
        <f t="shared" si="71"/>
        <v>7.8564530638970709</v>
      </c>
      <c r="V1112">
        <f t="shared" si="68"/>
        <v>6.8154689308076382</v>
      </c>
      <c r="W1112">
        <f t="shared" si="69"/>
        <v>10.902203251970715</v>
      </c>
    </row>
    <row r="1113" spans="1:23" x14ac:dyDescent="0.2">
      <c r="A1113" t="s">
        <v>73</v>
      </c>
      <c r="B1113" t="s">
        <v>169</v>
      </c>
      <c r="C1113">
        <v>2003</v>
      </c>
      <c r="D1113" t="s">
        <v>206</v>
      </c>
      <c r="E1113">
        <v>2673533265.5154905</v>
      </c>
      <c r="F1113">
        <v>4.9543976661998101</v>
      </c>
      <c r="G1113">
        <v>495.88840924937517</v>
      </c>
      <c r="H1113">
        <v>2.2303999685635745</v>
      </c>
      <c r="I1113">
        <v>24.740518133321618</v>
      </c>
      <c r="J1113">
        <v>314857935.64954835</v>
      </c>
      <c r="K1113">
        <v>12.832593841078168</v>
      </c>
      <c r="L1113">
        <v>19.804102772036433</v>
      </c>
      <c r="M1113">
        <v>46.867869439137777</v>
      </c>
      <c r="N1113">
        <v>34.382836455392479</v>
      </c>
      <c r="O1113">
        <v>81.250705894530256</v>
      </c>
      <c r="P1113">
        <v>59400000</v>
      </c>
      <c r="Q1113">
        <v>5391401</v>
      </c>
      <c r="R1113">
        <v>2.6296858678027899</v>
      </c>
      <c r="S1113">
        <v>2.1633815524781075</v>
      </c>
      <c r="T1113">
        <f t="shared" si="70"/>
        <v>2.2217789756413202</v>
      </c>
      <c r="U1113">
        <f t="shared" si="71"/>
        <v>4.9363018166017945</v>
      </c>
      <c r="V1113">
        <f t="shared" si="68"/>
        <v>6.5078487177657749</v>
      </c>
      <c r="W1113">
        <f t="shared" si="69"/>
        <v>12.485032983745299</v>
      </c>
    </row>
    <row r="1114" spans="1:23" x14ac:dyDescent="0.2">
      <c r="A1114" t="s">
        <v>73</v>
      </c>
      <c r="B1114" t="s">
        <v>169</v>
      </c>
      <c r="C1114">
        <v>2004</v>
      </c>
      <c r="D1114" t="s">
        <v>116</v>
      </c>
      <c r="E1114">
        <v>2730187181.6676397</v>
      </c>
      <c r="F1114">
        <v>2.1190653164072586</v>
      </c>
      <c r="G1114">
        <v>493.29457743229767</v>
      </c>
      <c r="H1114">
        <v>-0.52306764358614544</v>
      </c>
      <c r="I1114">
        <v>16.78989209617643</v>
      </c>
      <c r="J1114">
        <v>312577880.45240629</v>
      </c>
      <c r="K1114">
        <v>13.436314588262938</v>
      </c>
      <c r="L1114">
        <v>10.768867702092669</v>
      </c>
      <c r="M1114">
        <v>49.689770763060295</v>
      </c>
      <c r="N1114">
        <v>33.113759485811137</v>
      </c>
      <c r="O1114">
        <v>82.803530248871439</v>
      </c>
      <c r="P1114">
        <v>70170000</v>
      </c>
      <c r="Q1114">
        <v>5534598</v>
      </c>
      <c r="R1114">
        <v>2.62136578621715</v>
      </c>
      <c r="S1114">
        <v>3.5384046768056425</v>
      </c>
      <c r="T1114">
        <f t="shared" si="70"/>
        <v>2.5701534484950259</v>
      </c>
      <c r="U1114">
        <f t="shared" si="71"/>
        <v>6.6056887488108735</v>
      </c>
      <c r="V1114">
        <f t="shared" si="68"/>
        <v>4.9953833201429223</v>
      </c>
      <c r="W1114">
        <f t="shared" si="69"/>
        <v>16.576011277249158</v>
      </c>
    </row>
    <row r="1115" spans="1:23" x14ac:dyDescent="0.2">
      <c r="A1115" t="s">
        <v>73</v>
      </c>
      <c r="B1115" t="s">
        <v>169</v>
      </c>
      <c r="C1115">
        <v>2005</v>
      </c>
      <c r="D1115" t="s">
        <v>39</v>
      </c>
      <c r="E1115">
        <v>2762414501.0834131</v>
      </c>
      <c r="F1115">
        <v>1.1804069564229849</v>
      </c>
      <c r="G1115">
        <v>486.0609249965712</v>
      </c>
      <c r="H1115">
        <v>-1.466396098124406</v>
      </c>
      <c r="I1115">
        <v>12.792878806587282</v>
      </c>
      <c r="J1115">
        <v>343550418.48150367</v>
      </c>
      <c r="K1115">
        <v>14.677996959094081</v>
      </c>
      <c r="L1115">
        <v>6.1051160041598598</v>
      </c>
      <c r="M1115">
        <v>54.400460209272183</v>
      </c>
      <c r="N1115">
        <v>37.139684894644823</v>
      </c>
      <c r="O1115">
        <v>91.540145103917013</v>
      </c>
      <c r="P1115">
        <v>86160000</v>
      </c>
      <c r="Q1115">
        <v>5683268</v>
      </c>
      <c r="R1115">
        <v>2.6507484597448898</v>
      </c>
      <c r="S1115">
        <v>4.207946747472759</v>
      </c>
      <c r="T1115">
        <f t="shared" si="70"/>
        <v>3.1190105600085807</v>
      </c>
      <c r="U1115">
        <f t="shared" si="71"/>
        <v>9.7282268734450401</v>
      </c>
      <c r="V1115">
        <f t="shared" si="68"/>
        <v>5.3033623018279386</v>
      </c>
      <c r="W1115">
        <f t="shared" si="69"/>
        <v>17.260775314627359</v>
      </c>
    </row>
    <row r="1116" spans="1:23" x14ac:dyDescent="0.2">
      <c r="A1116" t="s">
        <v>73</v>
      </c>
      <c r="B1116" t="s">
        <v>169</v>
      </c>
      <c r="C1116">
        <v>2006</v>
      </c>
      <c r="D1116" t="s">
        <v>285</v>
      </c>
      <c r="E1116">
        <v>2874358932.7901425</v>
      </c>
      <c r="F1116">
        <v>4.0524125421013082</v>
      </c>
      <c r="G1116">
        <v>492.37090543653193</v>
      </c>
      <c r="H1116">
        <v>1.2981871439275494</v>
      </c>
      <c r="I1116">
        <v>14.675132553621234</v>
      </c>
      <c r="J1116">
        <v>377304698.35243076</v>
      </c>
      <c r="K1116">
        <v>15.201809840719955</v>
      </c>
      <c r="L1116">
        <v>5.9136336168162229</v>
      </c>
      <c r="M1116">
        <v>52.613121361499296</v>
      </c>
      <c r="N1116">
        <v>35.815722515074953</v>
      </c>
      <c r="O1116">
        <v>88.428843876574234</v>
      </c>
      <c r="P1116">
        <v>80690000</v>
      </c>
      <c r="Q1116">
        <v>5837792</v>
      </c>
      <c r="R1116">
        <v>2.6826223763094599</v>
      </c>
      <c r="S1116">
        <v>3.8866024317216583</v>
      </c>
      <c r="T1116">
        <f t="shared" si="70"/>
        <v>2.807234652551696</v>
      </c>
      <c r="U1116">
        <f t="shared" si="71"/>
        <v>7.8805663944870412</v>
      </c>
      <c r="V1116">
        <f t="shared" si="68"/>
        <v>5.2644367550633024</v>
      </c>
      <c r="W1116">
        <f t="shared" si="69"/>
        <v>16.797398846424343</v>
      </c>
    </row>
    <row r="1117" spans="1:23" x14ac:dyDescent="0.2">
      <c r="A1117" t="s">
        <v>73</v>
      </c>
      <c r="B1117" t="s">
        <v>169</v>
      </c>
      <c r="C1117">
        <v>2007</v>
      </c>
      <c r="D1117" t="s">
        <v>13</v>
      </c>
      <c r="E1117">
        <v>2940194798.7537928</v>
      </c>
      <c r="F1117">
        <v>2.2904538891300916</v>
      </c>
      <c r="G1117">
        <v>490.24613206485708</v>
      </c>
      <c r="H1117">
        <v>-0.43153918077084086</v>
      </c>
      <c r="I1117">
        <v>40.918019701421812</v>
      </c>
      <c r="J1117">
        <v>346435525.85006428</v>
      </c>
      <c r="K1117">
        <v>13.189597242972468</v>
      </c>
      <c r="L1117">
        <v>31.563852391997582</v>
      </c>
      <c r="M1117">
        <v>25.829426372550252</v>
      </c>
      <c r="N1117">
        <v>25.569662669018594</v>
      </c>
      <c r="O1117">
        <v>51.399089041568843</v>
      </c>
      <c r="P1117">
        <v>113390000</v>
      </c>
      <c r="Q1117">
        <v>5997385</v>
      </c>
      <c r="R1117">
        <v>2.6970897734507102</v>
      </c>
      <c r="S1117">
        <v>2.3438187440539906</v>
      </c>
      <c r="T1117">
        <f t="shared" si="70"/>
        <v>3.8565471936777986</v>
      </c>
      <c r="U1117">
        <f t="shared" si="71"/>
        <v>14.872956257064104</v>
      </c>
      <c r="V1117">
        <f t="shared" si="68"/>
        <v>197.86863346481681</v>
      </c>
      <c r="W1117">
        <f t="shared" si="69"/>
        <v>0.25976370353165734</v>
      </c>
    </row>
    <row r="1118" spans="1:23" x14ac:dyDescent="0.2">
      <c r="A1118" t="s">
        <v>73</v>
      </c>
      <c r="B1118" t="s">
        <v>169</v>
      </c>
      <c r="C1118">
        <v>2008</v>
      </c>
      <c r="D1118" t="s">
        <v>254</v>
      </c>
      <c r="E1118">
        <v>3059632945.1137595</v>
      </c>
      <c r="F1118">
        <v>4.0622528279619701</v>
      </c>
      <c r="G1118">
        <v>496.5488869014423</v>
      </c>
      <c r="H1118">
        <v>1.2856307116669825</v>
      </c>
      <c r="I1118" t="s">
        <v>316</v>
      </c>
      <c r="J1118">
        <v>377955130.41568434</v>
      </c>
      <c r="K1118">
        <v>13.356743942092336</v>
      </c>
      <c r="L1118" t="s">
        <v>316</v>
      </c>
      <c r="M1118">
        <v>49.632005720607673</v>
      </c>
      <c r="N1118">
        <v>33.918886100542366</v>
      </c>
      <c r="O1118">
        <v>83.550891821150046</v>
      </c>
      <c r="P1118">
        <v>283430000</v>
      </c>
      <c r="Q1118">
        <v>6161796</v>
      </c>
      <c r="R1118">
        <v>2.7044752600314199</v>
      </c>
      <c r="S1118">
        <v>1.531207146206083</v>
      </c>
      <c r="T1118">
        <f t="shared" si="70"/>
        <v>9.2635294848893004</v>
      </c>
      <c r="U1118">
        <f t="shared" si="71"/>
        <v>85.812978517413427</v>
      </c>
      <c r="V1118">
        <f t="shared" si="68"/>
        <v>5.3172695073521483</v>
      </c>
      <c r="W1118">
        <f t="shared" si="69"/>
        <v>15.713119620065306</v>
      </c>
    </row>
    <row r="1119" spans="1:23" x14ac:dyDescent="0.2">
      <c r="A1119" t="s">
        <v>73</v>
      </c>
      <c r="B1119" t="s">
        <v>169</v>
      </c>
      <c r="C1119">
        <v>2009</v>
      </c>
      <c r="D1119" t="s">
        <v>182</v>
      </c>
      <c r="E1119">
        <v>3229072693.6769247</v>
      </c>
      <c r="F1119">
        <v>5.5379109717641484</v>
      </c>
      <c r="G1119">
        <v>510.08403380931543</v>
      </c>
      <c r="H1119">
        <v>2.7258437718660389</v>
      </c>
      <c r="I1119">
        <v>17.66577358700658</v>
      </c>
      <c r="J1119">
        <v>462989492.26565927</v>
      </c>
      <c r="K1119">
        <v>15.00820769385173</v>
      </c>
      <c r="L1119">
        <v>8.2580131043521696</v>
      </c>
      <c r="M1119">
        <v>49.194796768021</v>
      </c>
      <c r="N1119">
        <v>34.528268521553983</v>
      </c>
      <c r="O1119">
        <v>83.723065289574976</v>
      </c>
      <c r="P1119">
        <v>471920000</v>
      </c>
      <c r="Q1119">
        <v>6330472</v>
      </c>
      <c r="R1119">
        <v>2.7006505444948901</v>
      </c>
      <c r="S1119">
        <v>1.370256180230081</v>
      </c>
      <c r="T1119">
        <f t="shared" si="70"/>
        <v>14.614722081794563</v>
      </c>
      <c r="U1119">
        <f t="shared" si="71"/>
        <v>213.59010152809358</v>
      </c>
      <c r="V1119">
        <f t="shared" si="68"/>
        <v>5.7084446900201353</v>
      </c>
      <c r="W1119">
        <f t="shared" si="69"/>
        <v>14.666528246467017</v>
      </c>
    </row>
    <row r="1120" spans="1:23" x14ac:dyDescent="0.2">
      <c r="A1120" t="s">
        <v>73</v>
      </c>
      <c r="B1120" t="s">
        <v>169</v>
      </c>
      <c r="C1120">
        <v>2010</v>
      </c>
      <c r="D1120" t="s">
        <v>54</v>
      </c>
      <c r="E1120">
        <v>3426022205.7555671</v>
      </c>
      <c r="F1120">
        <v>6.0992591608204805</v>
      </c>
      <c r="G1120">
        <v>526.84107244764641</v>
      </c>
      <c r="H1120">
        <v>3.2851525489220137</v>
      </c>
      <c r="I1120">
        <v>18.165044148923151</v>
      </c>
      <c r="J1120">
        <v>571901320.67509711</v>
      </c>
      <c r="K1120">
        <v>16.692866722064085</v>
      </c>
      <c r="L1120">
        <v>8.4666658298120616</v>
      </c>
      <c r="M1120">
        <v>53.075646941650021</v>
      </c>
      <c r="N1120">
        <v>37.19700853945298</v>
      </c>
      <c r="O1120">
        <v>90.272655481102987</v>
      </c>
      <c r="P1120">
        <v>361200000</v>
      </c>
      <c r="Q1120">
        <v>6502952</v>
      </c>
      <c r="R1120">
        <v>2.6881428714067401</v>
      </c>
      <c r="S1120">
        <v>3.6468589843824879</v>
      </c>
      <c r="T1120">
        <f t="shared" si="70"/>
        <v>10.542838846555046</v>
      </c>
      <c r="U1120">
        <f t="shared" si="71"/>
        <v>111.15145094443014</v>
      </c>
      <c r="V1120">
        <f t="shared" si="68"/>
        <v>5.6851635004555856</v>
      </c>
      <c r="W1120">
        <f t="shared" si="69"/>
        <v>15.878638402197041</v>
      </c>
    </row>
    <row r="1121" spans="1:23" x14ac:dyDescent="0.2">
      <c r="A1121" t="s">
        <v>73</v>
      </c>
      <c r="B1121" t="s">
        <v>169</v>
      </c>
      <c r="C1121">
        <v>2011</v>
      </c>
      <c r="D1121" t="s">
        <v>297</v>
      </c>
      <c r="E1121">
        <v>3645225926.0588231</v>
      </c>
      <c r="F1121">
        <v>6.3981990523880086</v>
      </c>
      <c r="G1121">
        <v>545.75116398122179</v>
      </c>
      <c r="H1121">
        <v>3.5893350998093467</v>
      </c>
      <c r="I1121">
        <v>20.74996675624292</v>
      </c>
      <c r="J1121">
        <v>605907246.32182181</v>
      </c>
      <c r="K1121">
        <v>16.943547455711052</v>
      </c>
      <c r="L1121">
        <v>7.7169620158135475</v>
      </c>
      <c r="M1121">
        <v>54.707966316892353</v>
      </c>
      <c r="N1121">
        <v>38.299089123679167</v>
      </c>
      <c r="O1121">
        <v>93.00705544057152</v>
      </c>
      <c r="P1121">
        <v>467380000</v>
      </c>
      <c r="Q1121">
        <v>6679282</v>
      </c>
      <c r="R1121">
        <v>2.6754269090583902</v>
      </c>
      <c r="S1121">
        <v>18.817780883606886</v>
      </c>
      <c r="T1121">
        <f t="shared" si="70"/>
        <v>12.821701850050374</v>
      </c>
      <c r="U1121">
        <f t="shared" si="71"/>
        <v>164.39603833158517</v>
      </c>
      <c r="V1121">
        <f t="shared" si="68"/>
        <v>5.6680938217417953</v>
      </c>
      <c r="W1121">
        <f t="shared" si="69"/>
        <v>16.408877193213186</v>
      </c>
    </row>
    <row r="1122" spans="1:23" x14ac:dyDescent="0.2">
      <c r="A1122" t="s">
        <v>73</v>
      </c>
      <c r="B1122" t="s">
        <v>169</v>
      </c>
      <c r="C1122">
        <v>2012</v>
      </c>
      <c r="D1122" t="s">
        <v>231</v>
      </c>
      <c r="E1122">
        <v>3883751540.8137832</v>
      </c>
      <c r="F1122">
        <v>6.5435070306561585</v>
      </c>
      <c r="G1122">
        <v>566.18729239522509</v>
      </c>
      <c r="H1122">
        <v>3.7445872336621164</v>
      </c>
      <c r="I1122">
        <v>16.924849337735939</v>
      </c>
      <c r="J1122">
        <v>896877237.65957797</v>
      </c>
      <c r="K1122">
        <v>24.077698941413129</v>
      </c>
      <c r="L1122">
        <v>10.51820896850737</v>
      </c>
      <c r="M1122">
        <v>60.39770583886461</v>
      </c>
      <c r="N1122">
        <v>46.588441610848214</v>
      </c>
      <c r="O1122">
        <v>106.98614744971282</v>
      </c>
      <c r="P1122">
        <v>217070000</v>
      </c>
      <c r="Q1122">
        <v>6859482</v>
      </c>
      <c r="R1122">
        <v>2.66214319409888</v>
      </c>
      <c r="S1122">
        <v>3.1371518600993396</v>
      </c>
      <c r="T1122">
        <f t="shared" si="70"/>
        <v>5.5891834922713972</v>
      </c>
      <c r="U1122">
        <f t="shared" si="71"/>
        <v>31.238972110279093</v>
      </c>
      <c r="V1122">
        <f t="shared" si="68"/>
        <v>7.7474183767631937</v>
      </c>
      <c r="W1122">
        <f t="shared" si="69"/>
        <v>13.809264228016396</v>
      </c>
    </row>
    <row r="1123" spans="1:23" x14ac:dyDescent="0.2">
      <c r="A1123" t="s">
        <v>73</v>
      </c>
      <c r="B1123" t="s">
        <v>169</v>
      </c>
      <c r="C1123">
        <v>2013</v>
      </c>
      <c r="D1123" t="s">
        <v>142</v>
      </c>
      <c r="E1123">
        <v>4121139759.2744522</v>
      </c>
      <c r="F1123">
        <v>6.11234307771727</v>
      </c>
      <c r="G1123">
        <v>585.14414124233951</v>
      </c>
      <c r="H1123">
        <v>3.3481586573443707</v>
      </c>
      <c r="I1123">
        <v>16.869587144565987</v>
      </c>
      <c r="J1123">
        <v>924608869.5064404</v>
      </c>
      <c r="K1123">
        <v>23.109738243418491</v>
      </c>
      <c r="L1123">
        <v>10.213421261731282</v>
      </c>
      <c r="M1123">
        <v>68.315522304428669</v>
      </c>
      <c r="N1123">
        <v>49.786823296153045</v>
      </c>
      <c r="O1123">
        <v>118.1023456005817</v>
      </c>
      <c r="P1123">
        <v>201410000</v>
      </c>
      <c r="Q1123">
        <v>7042948</v>
      </c>
      <c r="R1123">
        <v>2.63949038359651</v>
      </c>
      <c r="S1123">
        <v>4.2483543000357358</v>
      </c>
      <c r="T1123">
        <f t="shared" si="70"/>
        <v>4.887240223938905</v>
      </c>
      <c r="U1123">
        <f t="shared" si="71"/>
        <v>23.8851170064864</v>
      </c>
      <c r="V1123">
        <f t="shared" si="68"/>
        <v>6.3740225661733021</v>
      </c>
      <c r="W1123">
        <f t="shared" si="69"/>
        <v>18.528699008275623</v>
      </c>
    </row>
    <row r="1124" spans="1:23" x14ac:dyDescent="0.2">
      <c r="A1124" t="s">
        <v>73</v>
      </c>
      <c r="B1124" t="s">
        <v>169</v>
      </c>
      <c r="C1124">
        <v>2014</v>
      </c>
      <c r="D1124" t="s">
        <v>194</v>
      </c>
      <c r="E1124">
        <v>4365135488.8646345</v>
      </c>
      <c r="F1124">
        <v>5.9205885711854478</v>
      </c>
      <c r="G1124">
        <v>603.84379797862255</v>
      </c>
      <c r="H1124">
        <v>3.1957351049574498</v>
      </c>
      <c r="I1124">
        <v>14.525518740543481</v>
      </c>
      <c r="J1124">
        <v>994373130.33863163</v>
      </c>
      <c r="K1124">
        <v>23.311808406889448</v>
      </c>
      <c r="L1124">
        <v>6.5148899945239629</v>
      </c>
      <c r="M1124">
        <v>61.735321056445677</v>
      </c>
      <c r="N1124">
        <v>43.660665986994744</v>
      </c>
      <c r="O1124">
        <v>105.39598704344041</v>
      </c>
      <c r="P1124">
        <v>186060000</v>
      </c>
      <c r="Q1124">
        <v>7228915</v>
      </c>
      <c r="R1124">
        <v>2.6062123234239398</v>
      </c>
      <c r="S1124">
        <v>1.1807761692296959</v>
      </c>
      <c r="T1124">
        <f t="shared" si="70"/>
        <v>4.2624106508179418</v>
      </c>
      <c r="U1124">
        <f t="shared" si="71"/>
        <v>18.168144556206229</v>
      </c>
      <c r="V1124">
        <f t="shared" si="68"/>
        <v>5.8311479050892947</v>
      </c>
      <c r="W1124">
        <f t="shared" si="69"/>
        <v>18.074655069450934</v>
      </c>
    </row>
    <row r="1125" spans="1:23" x14ac:dyDescent="0.2">
      <c r="A1125" t="s">
        <v>73</v>
      </c>
      <c r="B1125" t="s">
        <v>169</v>
      </c>
      <c r="C1125">
        <v>2015</v>
      </c>
      <c r="D1125" t="s">
        <v>104</v>
      </c>
      <c r="E1125">
        <v>4615819477.7999496</v>
      </c>
      <c r="F1125">
        <v>5.7428684533344949</v>
      </c>
      <c r="G1125">
        <v>622.3463263277016</v>
      </c>
      <c r="H1125">
        <v>3.0641249294961028</v>
      </c>
      <c r="I1125">
        <v>16.466176322838912</v>
      </c>
      <c r="J1125">
        <v>1168906906.0048676</v>
      </c>
      <c r="K1125">
        <v>24.981280382494056</v>
      </c>
      <c r="L1125">
        <v>5.5261295820779948</v>
      </c>
      <c r="M1125">
        <v>66.123431846804948</v>
      </c>
      <c r="N1125">
        <v>41.292423628830591</v>
      </c>
      <c r="O1125">
        <v>107.41585547563555</v>
      </c>
      <c r="P1125">
        <v>200250000</v>
      </c>
      <c r="Q1125">
        <v>7416802</v>
      </c>
      <c r="R1125">
        <v>2.5659011215795302</v>
      </c>
      <c r="S1125">
        <v>6.1676222436928994</v>
      </c>
      <c r="T1125">
        <f t="shared" si="70"/>
        <v>4.3383412406640671</v>
      </c>
      <c r="U1125">
        <f t="shared" si="71"/>
        <v>18.821204720446637</v>
      </c>
      <c r="V1125">
        <f t="shared" si="68"/>
        <v>4.3258757168740614</v>
      </c>
      <c r="W1125">
        <f t="shared" si="69"/>
        <v>24.831008217974357</v>
      </c>
    </row>
    <row r="1126" spans="1:23" x14ac:dyDescent="0.2">
      <c r="A1126" t="s">
        <v>73</v>
      </c>
      <c r="B1126" t="s">
        <v>169</v>
      </c>
      <c r="C1126">
        <v>2016</v>
      </c>
      <c r="D1126" t="s">
        <v>29</v>
      </c>
      <c r="E1126">
        <v>4851225904.3401394</v>
      </c>
      <c r="F1126">
        <v>5.0999920528172851</v>
      </c>
      <c r="G1126">
        <v>637.78429831877042</v>
      </c>
      <c r="H1126">
        <v>2.4806078766728206</v>
      </c>
      <c r="I1126">
        <v>12.779285237356969</v>
      </c>
      <c r="J1126">
        <v>1094542595.3293011</v>
      </c>
      <c r="K1126">
        <v>22.667510758578118</v>
      </c>
      <c r="L1126">
        <v>4.1456085027569802</v>
      </c>
      <c r="M1126">
        <v>61.828678344238185</v>
      </c>
      <c r="N1126">
        <v>42.158017940042491</v>
      </c>
      <c r="O1126">
        <v>103.98669628428068</v>
      </c>
      <c r="P1126">
        <v>164970000</v>
      </c>
      <c r="Q1126">
        <v>7606374</v>
      </c>
      <c r="R1126">
        <v>2.5238613035053801</v>
      </c>
      <c r="S1126">
        <v>-1.0381263243787571</v>
      </c>
      <c r="T1126">
        <f t="shared" si="70"/>
        <v>3.4005837545600568</v>
      </c>
      <c r="U1126">
        <f t="shared" si="71"/>
        <v>11.563969871777772</v>
      </c>
      <c r="V1126">
        <f t="shared" si="68"/>
        <v>5.2863856193715089</v>
      </c>
      <c r="W1126">
        <f t="shared" si="69"/>
        <v>19.670660404195694</v>
      </c>
    </row>
    <row r="1127" spans="1:23" x14ac:dyDescent="0.2">
      <c r="A1127" t="s">
        <v>73</v>
      </c>
      <c r="B1127" t="s">
        <v>169</v>
      </c>
      <c r="C1127">
        <v>2017</v>
      </c>
      <c r="D1127" t="s">
        <v>276</v>
      </c>
      <c r="E1127">
        <v>5064680351.6913176</v>
      </c>
      <c r="F1127">
        <v>4.4000104625144587</v>
      </c>
      <c r="G1127">
        <v>649.51001561375938</v>
      </c>
      <c r="H1127">
        <v>1.8385083053782125</v>
      </c>
      <c r="I1127" t="s">
        <v>316</v>
      </c>
      <c r="J1127">
        <v>1363750190.1738529</v>
      </c>
      <c r="K1127">
        <v>26.858383874783531</v>
      </c>
      <c r="L1127">
        <v>6.312723385217998</v>
      </c>
      <c r="M1127">
        <v>60.19453246029213</v>
      </c>
      <c r="N1127">
        <v>40.940538495368799</v>
      </c>
      <c r="O1127">
        <v>101.13507095566092</v>
      </c>
      <c r="P1127">
        <v>338130000</v>
      </c>
      <c r="Q1127">
        <v>7797694</v>
      </c>
      <c r="R1127">
        <v>2.4841468955755102</v>
      </c>
      <c r="S1127">
        <v>3.0600588126341237</v>
      </c>
      <c r="T1127">
        <f t="shared" si="70"/>
        <v>6.6762357448103051</v>
      </c>
      <c r="U1127">
        <f t="shared" si="71"/>
        <v>44.572123720282811</v>
      </c>
      <c r="V1127">
        <f t="shared" si="68"/>
        <v>5.2526801005499131</v>
      </c>
      <c r="W1127">
        <f t="shared" si="69"/>
        <v>19.253993964923332</v>
      </c>
    </row>
    <row r="1128" spans="1:23" x14ac:dyDescent="0.2">
      <c r="A1128" t="s">
        <v>73</v>
      </c>
      <c r="B1128" t="s">
        <v>169</v>
      </c>
      <c r="C1128">
        <v>2018</v>
      </c>
      <c r="D1128" t="s">
        <v>1</v>
      </c>
      <c r="E1128" t="s">
        <v>316</v>
      </c>
      <c r="F1128" t="s">
        <v>316</v>
      </c>
      <c r="G1128" t="s">
        <v>316</v>
      </c>
      <c r="H1128" t="s">
        <v>316</v>
      </c>
      <c r="I1128" t="s">
        <v>316</v>
      </c>
      <c r="J1128" t="s">
        <v>316</v>
      </c>
      <c r="K1128" t="s">
        <v>316</v>
      </c>
      <c r="L1128" t="s">
        <v>316</v>
      </c>
      <c r="M1128" t="s">
        <v>316</v>
      </c>
      <c r="N1128" t="s">
        <v>316</v>
      </c>
      <c r="O1128" t="s">
        <v>316</v>
      </c>
      <c r="P1128" t="s">
        <v>316</v>
      </c>
      <c r="Q1128" t="s">
        <v>316</v>
      </c>
      <c r="R1128" t="s">
        <v>316</v>
      </c>
      <c r="S1128" t="s">
        <v>316</v>
      </c>
      <c r="T1128" t="e">
        <f t="shared" si="70"/>
        <v>#VALUE!</v>
      </c>
      <c r="U1128" t="e">
        <f t="shared" si="71"/>
        <v>#VALUE!</v>
      </c>
      <c r="V1128" t="e">
        <f t="shared" si="68"/>
        <v>#VALUE!</v>
      </c>
      <c r="W1128" t="e">
        <f t="shared" si="69"/>
        <v>#VALUE!</v>
      </c>
    </row>
    <row r="1129" spans="1:23" x14ac:dyDescent="0.2">
      <c r="A1129" t="s">
        <v>140</v>
      </c>
      <c r="B1129" t="s">
        <v>235</v>
      </c>
      <c r="C1129">
        <v>1970</v>
      </c>
      <c r="D1129" t="s">
        <v>178</v>
      </c>
      <c r="E1129" t="s">
        <v>316</v>
      </c>
      <c r="F1129" t="s">
        <v>316</v>
      </c>
      <c r="G1129" t="s">
        <v>316</v>
      </c>
      <c r="H1129" t="s">
        <v>316</v>
      </c>
      <c r="I1129" t="s">
        <v>316</v>
      </c>
      <c r="J1129" t="s">
        <v>316</v>
      </c>
      <c r="K1129">
        <v>13.337779259753255</v>
      </c>
      <c r="L1129" t="s">
        <v>316</v>
      </c>
      <c r="M1129">
        <v>20.117817050127822</v>
      </c>
      <c r="N1129">
        <v>23.352228520617988</v>
      </c>
      <c r="O1129">
        <v>43.47004557074581</v>
      </c>
      <c r="P1129">
        <v>209770000</v>
      </c>
      <c r="Q1129">
        <v>9446064</v>
      </c>
      <c r="R1129">
        <v>3.0442736460636901</v>
      </c>
      <c r="S1129">
        <v>0.33331110370123385</v>
      </c>
      <c r="T1129" t="e">
        <f t="shared" si="70"/>
        <v>#VALUE!</v>
      </c>
      <c r="U1129" t="e">
        <f t="shared" si="71"/>
        <v>#VALUE!</v>
      </c>
      <c r="V1129" t="e">
        <f t="shared" si="68"/>
        <v>#VALUE!</v>
      </c>
      <c r="W1129">
        <f t="shared" si="69"/>
        <v>3.2344114704901656</v>
      </c>
    </row>
    <row r="1130" spans="1:23" x14ac:dyDescent="0.2">
      <c r="A1130" t="s">
        <v>140</v>
      </c>
      <c r="B1130" t="s">
        <v>235</v>
      </c>
      <c r="C1130">
        <v>1971</v>
      </c>
      <c r="D1130" t="s">
        <v>85</v>
      </c>
      <c r="E1130" t="s">
        <v>316</v>
      </c>
      <c r="F1130" t="s">
        <v>316</v>
      </c>
      <c r="G1130" t="s">
        <v>316</v>
      </c>
      <c r="H1130" t="s">
        <v>316</v>
      </c>
      <c r="I1130" t="s">
        <v>316</v>
      </c>
      <c r="J1130" t="s">
        <v>316</v>
      </c>
      <c r="K1130">
        <v>15.114096611676381</v>
      </c>
      <c r="L1130" t="s">
        <v>316</v>
      </c>
      <c r="M1130">
        <v>23.955349204781196</v>
      </c>
      <c r="N1130">
        <v>19.816260001975699</v>
      </c>
      <c r="O1130">
        <v>43.771609206756892</v>
      </c>
      <c r="P1130">
        <v>182980000</v>
      </c>
      <c r="Q1130">
        <v>9720399</v>
      </c>
      <c r="R1130">
        <v>2.86285202069406</v>
      </c>
      <c r="S1130">
        <v>-8.4638941025387743E-2</v>
      </c>
      <c r="T1130" t="e">
        <f t="shared" si="70"/>
        <v>#VALUE!</v>
      </c>
      <c r="U1130" t="e">
        <f t="shared" si="71"/>
        <v>#VALUE!</v>
      </c>
      <c r="V1130" t="e">
        <f t="shared" si="68"/>
        <v>#VALUE!</v>
      </c>
      <c r="W1130">
        <f t="shared" si="69"/>
        <v>4.1390892028054971</v>
      </c>
    </row>
    <row r="1131" spans="1:23" x14ac:dyDescent="0.2">
      <c r="A1131" t="s">
        <v>140</v>
      </c>
      <c r="B1131" t="s">
        <v>235</v>
      </c>
      <c r="C1131">
        <v>1972</v>
      </c>
      <c r="D1131" t="s">
        <v>15</v>
      </c>
      <c r="E1131" t="s">
        <v>316</v>
      </c>
      <c r="F1131" t="s">
        <v>316</v>
      </c>
      <c r="G1131" t="s">
        <v>316</v>
      </c>
      <c r="H1131" t="s">
        <v>316</v>
      </c>
      <c r="I1131" t="s">
        <v>316</v>
      </c>
      <c r="J1131" t="s">
        <v>316</v>
      </c>
      <c r="K1131">
        <v>12.394366197183098</v>
      </c>
      <c r="L1131" t="s">
        <v>316</v>
      </c>
      <c r="M1131">
        <v>16.779342723004696</v>
      </c>
      <c r="N1131">
        <v>19.389671361502348</v>
      </c>
      <c r="O1131">
        <v>36.16901408450704</v>
      </c>
      <c r="P1131">
        <v>214740000</v>
      </c>
      <c r="Q1131">
        <v>9988380</v>
      </c>
      <c r="R1131">
        <v>2.7195750336034101</v>
      </c>
      <c r="S1131">
        <v>-0.79780281690140853</v>
      </c>
      <c r="T1131" t="e">
        <f t="shared" si="70"/>
        <v>#VALUE!</v>
      </c>
      <c r="U1131" t="e">
        <f t="shared" si="71"/>
        <v>#VALUE!</v>
      </c>
      <c r="V1131" t="e">
        <f t="shared" si="68"/>
        <v>#VALUE!</v>
      </c>
      <c r="W1131">
        <f t="shared" si="69"/>
        <v>2.6103286384976521</v>
      </c>
    </row>
    <row r="1132" spans="1:23" x14ac:dyDescent="0.2">
      <c r="A1132" t="s">
        <v>140</v>
      </c>
      <c r="B1132" t="s">
        <v>235</v>
      </c>
      <c r="C1132">
        <v>1973</v>
      </c>
      <c r="D1132" t="s">
        <v>257</v>
      </c>
      <c r="E1132" t="s">
        <v>316</v>
      </c>
      <c r="F1132" t="s">
        <v>316</v>
      </c>
      <c r="G1132" t="s">
        <v>316</v>
      </c>
      <c r="H1132" t="s">
        <v>316</v>
      </c>
      <c r="I1132" t="s">
        <v>316</v>
      </c>
      <c r="J1132" t="s">
        <v>316</v>
      </c>
      <c r="K1132">
        <v>8.2263902599539325</v>
      </c>
      <c r="L1132" t="s">
        <v>316</v>
      </c>
      <c r="M1132">
        <v>13.153998025666338</v>
      </c>
      <c r="N1132">
        <v>16.551497203027314</v>
      </c>
      <c r="O1132">
        <v>29.70549522869365</v>
      </c>
      <c r="P1132">
        <v>97200000</v>
      </c>
      <c r="Q1132">
        <v>10256429</v>
      </c>
      <c r="R1132">
        <v>2.6482311128070801</v>
      </c>
      <c r="S1132">
        <v>0.30542941757156961</v>
      </c>
      <c r="T1132" t="e">
        <f t="shared" si="70"/>
        <v>#VALUE!</v>
      </c>
      <c r="U1132" t="e">
        <f t="shared" si="71"/>
        <v>#VALUE!</v>
      </c>
      <c r="V1132" t="e">
        <f t="shared" si="68"/>
        <v>#VALUE!</v>
      </c>
      <c r="W1132">
        <f t="shared" si="69"/>
        <v>3.3974991773609755</v>
      </c>
    </row>
    <row r="1133" spans="1:23" x14ac:dyDescent="0.2">
      <c r="A1133" t="s">
        <v>140</v>
      </c>
      <c r="B1133" t="s">
        <v>235</v>
      </c>
      <c r="C1133">
        <v>1974</v>
      </c>
      <c r="D1133" t="s">
        <v>298</v>
      </c>
      <c r="E1133" t="s">
        <v>316</v>
      </c>
      <c r="F1133" t="s">
        <v>316</v>
      </c>
      <c r="G1133" t="s">
        <v>316</v>
      </c>
      <c r="H1133" t="s">
        <v>316</v>
      </c>
      <c r="I1133" t="s">
        <v>316</v>
      </c>
      <c r="J1133" t="s">
        <v>316</v>
      </c>
      <c r="K1133">
        <v>10.6643119141421</v>
      </c>
      <c r="L1133" t="s">
        <v>316</v>
      </c>
      <c r="M1133">
        <v>15.045510120907485</v>
      </c>
      <c r="N1133">
        <v>14.71946746365983</v>
      </c>
      <c r="O1133">
        <v>29.764977584567315</v>
      </c>
      <c r="P1133">
        <v>66390000</v>
      </c>
      <c r="Q1133">
        <v>10533716</v>
      </c>
      <c r="R1133">
        <v>2.6676431902128801</v>
      </c>
      <c r="S1133">
        <v>8.094688221709008E-2</v>
      </c>
      <c r="T1133" t="e">
        <f t="shared" si="70"/>
        <v>#VALUE!</v>
      </c>
      <c r="U1133" t="e">
        <f t="shared" si="71"/>
        <v>#VALUE!</v>
      </c>
      <c r="V1133" t="e">
        <f t="shared" si="68"/>
        <v>#VALUE!</v>
      </c>
      <c r="W1133">
        <f t="shared" si="69"/>
        <v>0.32604265724765469</v>
      </c>
    </row>
    <row r="1134" spans="1:23" x14ac:dyDescent="0.2">
      <c r="A1134" t="s">
        <v>140</v>
      </c>
      <c r="B1134" t="s">
        <v>235</v>
      </c>
      <c r="C1134">
        <v>1975</v>
      </c>
      <c r="D1134" t="s">
        <v>232</v>
      </c>
      <c r="E1134" t="s">
        <v>316</v>
      </c>
      <c r="F1134" t="s">
        <v>316</v>
      </c>
      <c r="G1134" t="s">
        <v>316</v>
      </c>
      <c r="H1134" t="s">
        <v>316</v>
      </c>
      <c r="I1134" t="s">
        <v>316</v>
      </c>
      <c r="J1134" t="s">
        <v>316</v>
      </c>
      <c r="K1134">
        <v>7.2518365040497264</v>
      </c>
      <c r="L1134" t="s">
        <v>316</v>
      </c>
      <c r="M1134">
        <v>10.915426634017704</v>
      </c>
      <c r="N1134">
        <v>8.6504049726878876</v>
      </c>
      <c r="O1134">
        <v>19.56583160670559</v>
      </c>
      <c r="P1134">
        <v>179060000</v>
      </c>
      <c r="Q1134">
        <v>10827147</v>
      </c>
      <c r="R1134">
        <v>2.7475431025988502</v>
      </c>
      <c r="S1134">
        <v>8.8999811640610271E-2</v>
      </c>
      <c r="T1134" t="e">
        <f t="shared" si="70"/>
        <v>#VALUE!</v>
      </c>
      <c r="U1134" t="e">
        <f t="shared" si="71"/>
        <v>#VALUE!</v>
      </c>
      <c r="V1134" t="e">
        <f t="shared" si="68"/>
        <v>#VALUE!</v>
      </c>
      <c r="W1134">
        <f t="shared" si="69"/>
        <v>2.2650216613298166</v>
      </c>
    </row>
    <row r="1135" spans="1:23" x14ac:dyDescent="0.2">
      <c r="A1135" t="s">
        <v>140</v>
      </c>
      <c r="B1135" t="s">
        <v>235</v>
      </c>
      <c r="C1135">
        <v>1976</v>
      </c>
      <c r="D1135" t="s">
        <v>144</v>
      </c>
      <c r="E1135" t="s">
        <v>316</v>
      </c>
      <c r="F1135" t="s">
        <v>316</v>
      </c>
      <c r="G1135" t="s">
        <v>316</v>
      </c>
      <c r="H1135" t="s">
        <v>316</v>
      </c>
      <c r="I1135" t="s">
        <v>316</v>
      </c>
      <c r="J1135" t="s">
        <v>316</v>
      </c>
      <c r="K1135">
        <v>4.9442242471294895</v>
      </c>
      <c r="L1135" t="s">
        <v>316</v>
      </c>
      <c r="M1135">
        <v>9.6065051281003555</v>
      </c>
      <c r="N1135">
        <v>11.388060311363544</v>
      </c>
      <c r="O1135">
        <v>20.994565439463901</v>
      </c>
      <c r="P1135">
        <v>70990000</v>
      </c>
      <c r="Q1135">
        <v>11139833</v>
      </c>
      <c r="R1135">
        <v>2.8470651958649298</v>
      </c>
      <c r="S1135">
        <v>8.3765782699301267E-2</v>
      </c>
      <c r="T1135" t="e">
        <f t="shared" si="70"/>
        <v>#VALUE!</v>
      </c>
      <c r="U1135" t="e">
        <f t="shared" si="71"/>
        <v>#VALUE!</v>
      </c>
      <c r="V1135" t="e">
        <f t="shared" si="68"/>
        <v>#VALUE!</v>
      </c>
      <c r="W1135">
        <f t="shared" si="69"/>
        <v>1.7815551832631886</v>
      </c>
    </row>
    <row r="1136" spans="1:23" x14ac:dyDescent="0.2">
      <c r="A1136" t="s">
        <v>140</v>
      </c>
      <c r="B1136" t="s">
        <v>235</v>
      </c>
      <c r="C1136">
        <v>1977</v>
      </c>
      <c r="D1136" t="s">
        <v>65</v>
      </c>
      <c r="E1136" t="s">
        <v>316</v>
      </c>
      <c r="F1136" t="s">
        <v>316</v>
      </c>
      <c r="G1136" t="s">
        <v>316</v>
      </c>
      <c r="H1136" t="s">
        <v>316</v>
      </c>
      <c r="I1136" t="s">
        <v>316</v>
      </c>
      <c r="J1136" t="s">
        <v>316</v>
      </c>
      <c r="K1136" t="s">
        <v>316</v>
      </c>
      <c r="L1136" t="s">
        <v>316</v>
      </c>
      <c r="M1136">
        <v>7.7984775641025639</v>
      </c>
      <c r="N1136">
        <v>9.1526442307692282</v>
      </c>
      <c r="O1136">
        <v>16.951121794871796</v>
      </c>
      <c r="P1136">
        <v>54570000</v>
      </c>
      <c r="Q1136">
        <v>11470867</v>
      </c>
      <c r="R1136">
        <v>2.92832734128987</v>
      </c>
      <c r="S1136">
        <v>2.7243589743589747E-2</v>
      </c>
      <c r="T1136" t="e">
        <f t="shared" si="70"/>
        <v>#VALUE!</v>
      </c>
      <c r="U1136" t="e">
        <f t="shared" si="71"/>
        <v>#VALUE!</v>
      </c>
      <c r="V1136" t="e">
        <f t="shared" si="68"/>
        <v>#VALUE!</v>
      </c>
      <c r="W1136">
        <f t="shared" si="69"/>
        <v>1.3541666666666643</v>
      </c>
    </row>
    <row r="1137" spans="1:23" x14ac:dyDescent="0.2">
      <c r="A1137" t="s">
        <v>140</v>
      </c>
      <c r="B1137" t="s">
        <v>235</v>
      </c>
      <c r="C1137">
        <v>1978</v>
      </c>
      <c r="D1137" t="s">
        <v>106</v>
      </c>
      <c r="E1137" t="s">
        <v>316</v>
      </c>
      <c r="F1137" t="s">
        <v>316</v>
      </c>
      <c r="G1137" t="s">
        <v>316</v>
      </c>
      <c r="H1137" t="s">
        <v>316</v>
      </c>
      <c r="I1137" t="s">
        <v>316</v>
      </c>
      <c r="J1137" t="s">
        <v>316</v>
      </c>
      <c r="K1137" t="s">
        <v>316</v>
      </c>
      <c r="L1137" t="s">
        <v>316</v>
      </c>
      <c r="M1137">
        <v>18.862501347321526</v>
      </c>
      <c r="N1137">
        <v>13.652858118061296</v>
      </c>
      <c r="O1137">
        <v>32.515359465382822</v>
      </c>
      <c r="P1137">
        <v>106650000</v>
      </c>
      <c r="Q1137">
        <v>11818307</v>
      </c>
      <c r="R1137">
        <v>2.9839253132475299</v>
      </c>
      <c r="S1137">
        <v>8.1396184385441744E-2</v>
      </c>
      <c r="T1137" t="e">
        <f t="shared" si="70"/>
        <v>#VALUE!</v>
      </c>
      <c r="U1137" t="e">
        <f t="shared" si="71"/>
        <v>#VALUE!</v>
      </c>
      <c r="V1137" t="e">
        <f t="shared" si="68"/>
        <v>#VALUE!</v>
      </c>
      <c r="W1137">
        <f t="shared" si="69"/>
        <v>5.2096432292602302</v>
      </c>
    </row>
    <row r="1138" spans="1:23" x14ac:dyDescent="0.2">
      <c r="A1138" t="s">
        <v>140</v>
      </c>
      <c r="B1138" t="s">
        <v>235</v>
      </c>
      <c r="C1138">
        <v>1979</v>
      </c>
      <c r="D1138" t="s">
        <v>30</v>
      </c>
      <c r="E1138" t="s">
        <v>316</v>
      </c>
      <c r="F1138" t="s">
        <v>316</v>
      </c>
      <c r="G1138" t="s">
        <v>316</v>
      </c>
      <c r="H1138" t="s">
        <v>316</v>
      </c>
      <c r="I1138" t="s">
        <v>316</v>
      </c>
      <c r="J1138" t="s">
        <v>316</v>
      </c>
      <c r="K1138" t="s">
        <v>316</v>
      </c>
      <c r="L1138" t="s">
        <v>316</v>
      </c>
      <c r="M1138">
        <v>17.531351900982926</v>
      </c>
      <c r="N1138">
        <v>19.401362770421102</v>
      </c>
      <c r="O1138">
        <v>36.932714671404028</v>
      </c>
      <c r="P1138">
        <v>114940000</v>
      </c>
      <c r="Q1138">
        <v>12178544</v>
      </c>
      <c r="R1138">
        <v>3.0025944997557001</v>
      </c>
      <c r="S1138">
        <v>9.3500543471908934E-2</v>
      </c>
      <c r="T1138" t="e">
        <f t="shared" si="70"/>
        <v>#VALUE!</v>
      </c>
      <c r="U1138" t="e">
        <f t="shared" si="71"/>
        <v>#VALUE!</v>
      </c>
      <c r="V1138" t="e">
        <f t="shared" si="68"/>
        <v>#VALUE!</v>
      </c>
      <c r="W1138">
        <f t="shared" si="69"/>
        <v>1.8700108694381754</v>
      </c>
    </row>
    <row r="1139" spans="1:23" x14ac:dyDescent="0.2">
      <c r="A1139" t="s">
        <v>140</v>
      </c>
      <c r="B1139" t="s">
        <v>235</v>
      </c>
      <c r="C1139">
        <v>1980</v>
      </c>
      <c r="D1139" t="s">
        <v>108</v>
      </c>
      <c r="E1139" t="s">
        <v>316</v>
      </c>
      <c r="F1139" t="s">
        <v>316</v>
      </c>
      <c r="G1139" t="s">
        <v>316</v>
      </c>
      <c r="H1139" t="s">
        <v>316</v>
      </c>
      <c r="I1139" t="s">
        <v>316</v>
      </c>
      <c r="J1139" t="s">
        <v>316</v>
      </c>
      <c r="K1139" t="s">
        <v>316</v>
      </c>
      <c r="L1139" t="s">
        <v>316</v>
      </c>
      <c r="M1139">
        <v>26.032251066599184</v>
      </c>
      <c r="N1139">
        <v>19.443841846040126</v>
      </c>
      <c r="O1139">
        <v>45.476092912639309</v>
      </c>
      <c r="P1139">
        <v>251380000</v>
      </c>
      <c r="Q1139">
        <v>12549540</v>
      </c>
      <c r="R1139">
        <v>3.0008296613223702</v>
      </c>
      <c r="S1139">
        <v>0.32138581563702689</v>
      </c>
      <c r="T1139" t="e">
        <f t="shared" si="70"/>
        <v>#VALUE!</v>
      </c>
      <c r="U1139" t="e">
        <f t="shared" si="71"/>
        <v>#VALUE!</v>
      </c>
      <c r="V1139" t="e">
        <f t="shared" si="68"/>
        <v>#VALUE!</v>
      </c>
      <c r="W1139">
        <f t="shared" si="69"/>
        <v>6.5884092205590576</v>
      </c>
    </row>
    <row r="1140" spans="1:23" x14ac:dyDescent="0.2">
      <c r="A1140" t="s">
        <v>140</v>
      </c>
      <c r="B1140" t="s">
        <v>235</v>
      </c>
      <c r="C1140">
        <v>1981</v>
      </c>
      <c r="D1140" t="s">
        <v>160</v>
      </c>
      <c r="E1140" t="s">
        <v>316</v>
      </c>
      <c r="F1140" t="s">
        <v>316</v>
      </c>
      <c r="G1140" t="s">
        <v>316</v>
      </c>
      <c r="H1140" t="s">
        <v>316</v>
      </c>
      <c r="I1140" t="s">
        <v>316</v>
      </c>
      <c r="J1140" t="s">
        <v>316</v>
      </c>
      <c r="K1140" t="s">
        <v>316</v>
      </c>
      <c r="L1140" t="s">
        <v>316</v>
      </c>
      <c r="M1140">
        <v>22.059373364241385</v>
      </c>
      <c r="N1140">
        <v>16.077170418006432</v>
      </c>
      <c r="O1140">
        <v>38.136543782247813</v>
      </c>
      <c r="P1140">
        <v>309320000</v>
      </c>
      <c r="Q1140">
        <v>12930209</v>
      </c>
      <c r="R1140">
        <v>2.98823450933273</v>
      </c>
      <c r="S1140" t="s">
        <v>316</v>
      </c>
      <c r="T1140" t="e">
        <f t="shared" si="70"/>
        <v>#VALUE!</v>
      </c>
      <c r="U1140" t="e">
        <f t="shared" si="71"/>
        <v>#VALUE!</v>
      </c>
      <c r="V1140" t="e">
        <f t="shared" si="68"/>
        <v>#VALUE!</v>
      </c>
      <c r="W1140">
        <f t="shared" si="69"/>
        <v>5.9822029462349526</v>
      </c>
    </row>
    <row r="1141" spans="1:23" x14ac:dyDescent="0.2">
      <c r="A1141" t="s">
        <v>140</v>
      </c>
      <c r="B1141" t="s">
        <v>235</v>
      </c>
      <c r="C1141">
        <v>1982</v>
      </c>
      <c r="D1141" t="s">
        <v>77</v>
      </c>
      <c r="E1141">
        <v>4040725726.734231</v>
      </c>
      <c r="F1141" t="s">
        <v>316</v>
      </c>
      <c r="G1141">
        <v>303.28192127421511</v>
      </c>
      <c r="H1141" t="s">
        <v>316</v>
      </c>
      <c r="I1141">
        <v>3.6739380022961892</v>
      </c>
      <c r="J1141">
        <v>658630194.82707059</v>
      </c>
      <c r="K1141">
        <v>9.735935706084959</v>
      </c>
      <c r="L1141">
        <v>-4.5924225028702644E-2</v>
      </c>
      <c r="M1141">
        <v>17.520091848450058</v>
      </c>
      <c r="N1141">
        <v>8.3811710677382312</v>
      </c>
      <c r="O1141">
        <v>25.901262916188291</v>
      </c>
      <c r="P1141">
        <v>306120000</v>
      </c>
      <c r="Q1141">
        <v>13323332</v>
      </c>
      <c r="R1141">
        <v>2.9950427367146899</v>
      </c>
      <c r="S1141">
        <v>9.2766934557979325E-2</v>
      </c>
      <c r="T1141">
        <f t="shared" si="70"/>
        <v>7.5758668294324023</v>
      </c>
      <c r="U1141">
        <f t="shared" si="71"/>
        <v>57.393758217294163</v>
      </c>
      <c r="V1141">
        <f t="shared" si="68"/>
        <v>2.8341708542713566</v>
      </c>
      <c r="W1141">
        <f t="shared" si="69"/>
        <v>9.1389207807118265</v>
      </c>
    </row>
    <row r="1142" spans="1:23" x14ac:dyDescent="0.2">
      <c r="A1142" t="s">
        <v>140</v>
      </c>
      <c r="B1142" t="s">
        <v>235</v>
      </c>
      <c r="C1142">
        <v>1983</v>
      </c>
      <c r="D1142" t="s">
        <v>6</v>
      </c>
      <c r="E1142">
        <v>4272847547.9565964</v>
      </c>
      <c r="F1142">
        <v>5.744557708695794</v>
      </c>
      <c r="G1142">
        <v>311.08578403415532</v>
      </c>
      <c r="H1142">
        <v>2.5731381307375187</v>
      </c>
      <c r="I1142">
        <v>5.0052075583990474</v>
      </c>
      <c r="J1142">
        <v>638921738.89127958</v>
      </c>
      <c r="K1142">
        <v>7.8559738134206221</v>
      </c>
      <c r="L1142">
        <v>2.425234340127957</v>
      </c>
      <c r="M1142">
        <v>13.643803005505134</v>
      </c>
      <c r="N1142">
        <v>8.6594256807022756</v>
      </c>
      <c r="O1142">
        <v>22.303228686207412</v>
      </c>
      <c r="P1142">
        <v>328260000</v>
      </c>
      <c r="Q1142">
        <v>13735271</v>
      </c>
      <c r="R1142">
        <v>3.0450265987746601</v>
      </c>
      <c r="S1142" t="s">
        <v>316</v>
      </c>
      <c r="T1142">
        <f t="shared" si="70"/>
        <v>7.6824645933596143</v>
      </c>
      <c r="U1142">
        <f t="shared" si="71"/>
        <v>59.020262228224105</v>
      </c>
      <c r="V1142">
        <f t="shared" si="68"/>
        <v>4.4746268656716399</v>
      </c>
      <c r="W1142">
        <f t="shared" si="69"/>
        <v>4.9843773248028587</v>
      </c>
    </row>
    <row r="1143" spans="1:23" x14ac:dyDescent="0.2">
      <c r="A1143" t="s">
        <v>140</v>
      </c>
      <c r="B1143" t="s">
        <v>235</v>
      </c>
      <c r="C1143">
        <v>1984</v>
      </c>
      <c r="D1143" t="s">
        <v>246</v>
      </c>
      <c r="E1143">
        <v>4258120038.8608203</v>
      </c>
      <c r="F1143">
        <v>-0.34467668060891299</v>
      </c>
      <c r="G1143">
        <v>300.4077075799533</v>
      </c>
      <c r="H1143">
        <v>-3.4325182963133045</v>
      </c>
      <c r="I1143">
        <v>7.3645604987662194</v>
      </c>
      <c r="J1143">
        <v>638414882.62521827</v>
      </c>
      <c r="K1143">
        <v>8.2351775057949848</v>
      </c>
      <c r="L1143">
        <v>6.3025100570764545</v>
      </c>
      <c r="M1143">
        <v>14.325156819052925</v>
      </c>
      <c r="N1143">
        <v>12.692422639177508</v>
      </c>
      <c r="O1143">
        <v>27.017579458230433</v>
      </c>
      <c r="P1143">
        <v>403360000</v>
      </c>
      <c r="Q1143">
        <v>14174470</v>
      </c>
      <c r="R1143">
        <v>3.1475409176269999</v>
      </c>
      <c r="S1143" t="s">
        <v>316</v>
      </c>
      <c r="T1143">
        <f t="shared" si="70"/>
        <v>9.472724965919733</v>
      </c>
      <c r="U1143">
        <f t="shared" si="71"/>
        <v>89.73251827995901</v>
      </c>
      <c r="V1143">
        <f t="shared" si="68"/>
        <v>16.547445255474447</v>
      </c>
      <c r="W1143">
        <f t="shared" si="69"/>
        <v>1.6327341798754169</v>
      </c>
    </row>
    <row r="1144" spans="1:23" x14ac:dyDescent="0.2">
      <c r="A1144" t="s">
        <v>140</v>
      </c>
      <c r="B1144" t="s">
        <v>235</v>
      </c>
      <c r="C1144">
        <v>1985</v>
      </c>
      <c r="D1144" t="s">
        <v>288</v>
      </c>
      <c r="E1144">
        <v>4117330409.3738704</v>
      </c>
      <c r="F1144">
        <v>-3.3063800034302346</v>
      </c>
      <c r="G1144">
        <v>281.11122463264371</v>
      </c>
      <c r="H1144">
        <v>-6.4234313768976108</v>
      </c>
      <c r="I1144">
        <v>5.6623304522128883</v>
      </c>
      <c r="J1144">
        <v>622416496.32238245</v>
      </c>
      <c r="K1144">
        <v>8.7320184539490882</v>
      </c>
      <c r="L1144">
        <v>6.560130522251395</v>
      </c>
      <c r="M1144">
        <v>15.008331525909933</v>
      </c>
      <c r="N1144">
        <v>13.738524870531045</v>
      </c>
      <c r="O1144">
        <v>28.746856396440979</v>
      </c>
      <c r="P1144">
        <v>439470000</v>
      </c>
      <c r="Q1144">
        <v>14646624</v>
      </c>
      <c r="R1144">
        <v>3.2767406076765702</v>
      </c>
      <c r="S1144">
        <v>-0.11364713627021862</v>
      </c>
      <c r="T1144">
        <f t="shared" si="70"/>
        <v>10.673663668076397</v>
      </c>
      <c r="U1144">
        <f t="shared" si="71"/>
        <v>113.9270960992141</v>
      </c>
      <c r="V1144">
        <f t="shared" si="68"/>
        <v>22.638766519823776</v>
      </c>
      <c r="W1144">
        <f t="shared" si="69"/>
        <v>1.269806655378888</v>
      </c>
    </row>
    <row r="1145" spans="1:23" x14ac:dyDescent="0.2">
      <c r="A1145" t="s">
        <v>140</v>
      </c>
      <c r="B1145" t="s">
        <v>235</v>
      </c>
      <c r="C1145">
        <v>1986</v>
      </c>
      <c r="D1145" t="s">
        <v>220</v>
      </c>
      <c r="E1145">
        <v>4133391577.8118668</v>
      </c>
      <c r="F1145">
        <v>0.39008694569253066</v>
      </c>
      <c r="G1145">
        <v>272.7497344067732</v>
      </c>
      <c r="H1145">
        <v>-2.9744419621796823</v>
      </c>
      <c r="I1145">
        <v>5.1214919839660791</v>
      </c>
      <c r="J1145">
        <v>637819621.23659015</v>
      </c>
      <c r="K1145">
        <v>8.4469245270299371</v>
      </c>
      <c r="L1145">
        <v>4.5734709256634689</v>
      </c>
      <c r="M1145">
        <v>15.238280026660345</v>
      </c>
      <c r="N1145">
        <v>12.810112119807703</v>
      </c>
      <c r="O1145">
        <v>28.04839214646805</v>
      </c>
      <c r="P1145">
        <v>383600000</v>
      </c>
      <c r="Q1145">
        <v>15154521</v>
      </c>
      <c r="R1145">
        <v>3.4089038058967902</v>
      </c>
      <c r="S1145" t="s">
        <v>316</v>
      </c>
      <c r="T1145">
        <f t="shared" si="70"/>
        <v>9.2805143857933263</v>
      </c>
      <c r="U1145">
        <f t="shared" si="71"/>
        <v>86.127947264916884</v>
      </c>
      <c r="V1145">
        <f t="shared" si="68"/>
        <v>11.55125725338492</v>
      </c>
      <c r="W1145">
        <f t="shared" si="69"/>
        <v>2.4281679068526412</v>
      </c>
    </row>
    <row r="1146" spans="1:23" x14ac:dyDescent="0.2">
      <c r="A1146" t="s">
        <v>140</v>
      </c>
      <c r="B1146" t="s">
        <v>235</v>
      </c>
      <c r="C1146">
        <v>1987</v>
      </c>
      <c r="D1146" t="s">
        <v>133</v>
      </c>
      <c r="E1146">
        <v>4297152533.911171</v>
      </c>
      <c r="F1146">
        <v>3.9619027865246608</v>
      </c>
      <c r="G1146">
        <v>273.78400819903163</v>
      </c>
      <c r="H1146">
        <v>0.37920249290360175</v>
      </c>
      <c r="I1146">
        <v>3.0800814559649083</v>
      </c>
      <c r="J1146">
        <v>872953759.78870749</v>
      </c>
      <c r="K1146">
        <v>9.7182158888162391</v>
      </c>
      <c r="L1146">
        <v>-0.41620492345960441</v>
      </c>
      <c r="M1146">
        <v>18.043291887209904</v>
      </c>
      <c r="N1146">
        <v>8.2470987512090179</v>
      </c>
      <c r="O1146">
        <v>26.29039063841892</v>
      </c>
      <c r="P1146">
        <v>509750000</v>
      </c>
      <c r="Q1146">
        <v>15695411</v>
      </c>
      <c r="R1146">
        <v>3.5069473354897598</v>
      </c>
      <c r="S1146" t="s">
        <v>316</v>
      </c>
      <c r="T1146">
        <f t="shared" si="70"/>
        <v>11.862506531413189</v>
      </c>
      <c r="U1146">
        <f t="shared" si="71"/>
        <v>140.71906120782057</v>
      </c>
      <c r="V1146">
        <f t="shared" si="68"/>
        <v>2.6837354341047104</v>
      </c>
      <c r="W1146">
        <f t="shared" si="69"/>
        <v>9.7961931360008858</v>
      </c>
    </row>
    <row r="1147" spans="1:23" x14ac:dyDescent="0.2">
      <c r="A1147" t="s">
        <v>140</v>
      </c>
      <c r="B1147" t="s">
        <v>235</v>
      </c>
      <c r="C1147">
        <v>1988</v>
      </c>
      <c r="D1147" t="s">
        <v>55</v>
      </c>
      <c r="E1147">
        <v>4652401294.2008934</v>
      </c>
      <c r="F1147">
        <v>8.2670735443124386</v>
      </c>
      <c r="G1147">
        <v>286.08097485188154</v>
      </c>
      <c r="H1147">
        <v>4.4914846318965544</v>
      </c>
      <c r="I1147">
        <v>4.283063129035642</v>
      </c>
      <c r="J1147">
        <v>1075987986.4337065</v>
      </c>
      <c r="K1147">
        <v>10.792349716666546</v>
      </c>
      <c r="L1147">
        <v>0.20558906411683037</v>
      </c>
      <c r="M1147">
        <v>17.777366987259381</v>
      </c>
      <c r="N1147">
        <v>7.5726713134833545</v>
      </c>
      <c r="O1147">
        <v>25.350038300742732</v>
      </c>
      <c r="P1147">
        <v>621380000</v>
      </c>
      <c r="Q1147">
        <v>16262533</v>
      </c>
      <c r="R1147">
        <v>3.5495496410157199</v>
      </c>
      <c r="S1147">
        <v>7.2208470629685065E-2</v>
      </c>
      <c r="T1147">
        <f t="shared" si="70"/>
        <v>13.356113557412497</v>
      </c>
      <c r="U1147">
        <f t="shared" si="71"/>
        <v>178.38576935849792</v>
      </c>
      <c r="V1147">
        <f t="shared" si="68"/>
        <v>2.4841542669309709</v>
      </c>
      <c r="W1147">
        <f t="shared" si="69"/>
        <v>10.204695673776026</v>
      </c>
    </row>
    <row r="1148" spans="1:23" x14ac:dyDescent="0.2">
      <c r="A1148" t="s">
        <v>140</v>
      </c>
      <c r="B1148" t="s">
        <v>235</v>
      </c>
      <c r="C1148">
        <v>1989</v>
      </c>
      <c r="D1148" t="s">
        <v>93</v>
      </c>
      <c r="E1148">
        <v>4948384331.1089659</v>
      </c>
      <c r="F1148">
        <v>6.3619412469214183</v>
      </c>
      <c r="G1148">
        <v>293.74082241689115</v>
      </c>
      <c r="H1148">
        <v>2.6775102989548714</v>
      </c>
      <c r="I1148">
        <v>5.5921250315668551</v>
      </c>
      <c r="J1148">
        <v>1023985127.271862</v>
      </c>
      <c r="K1148">
        <v>11.136228023322598</v>
      </c>
      <c r="L1148">
        <v>0.93750768219942204</v>
      </c>
      <c r="M1148">
        <v>18.093227819953828</v>
      </c>
      <c r="N1148">
        <v>7.9544006990522123</v>
      </c>
      <c r="O1148">
        <v>26.047628519006039</v>
      </c>
      <c r="P1148">
        <v>820870000</v>
      </c>
      <c r="Q1148">
        <v>16846090</v>
      </c>
      <c r="R1148">
        <v>3.5254709348578199</v>
      </c>
      <c r="S1148">
        <v>-3.3355564147203233E-2</v>
      </c>
      <c r="T1148">
        <f t="shared" si="70"/>
        <v>16.588646820325646</v>
      </c>
      <c r="U1148">
        <f t="shared" si="71"/>
        <v>275.1832033295002</v>
      </c>
      <c r="V1148">
        <f t="shared" si="68"/>
        <v>2.5690968204110871</v>
      </c>
      <c r="W1148">
        <f t="shared" si="69"/>
        <v>10.138827120901617</v>
      </c>
    </row>
    <row r="1149" spans="1:23" x14ac:dyDescent="0.2">
      <c r="A1149" t="s">
        <v>140</v>
      </c>
      <c r="B1149" t="s">
        <v>235</v>
      </c>
      <c r="C1149">
        <v>1990</v>
      </c>
      <c r="D1149" t="s">
        <v>188</v>
      </c>
      <c r="E1149">
        <v>5268749667.9081173</v>
      </c>
      <c r="F1149">
        <v>6.4741401508592133</v>
      </c>
      <c r="G1149">
        <v>302.12614058370269</v>
      </c>
      <c r="H1149">
        <v>2.8546655850614684</v>
      </c>
      <c r="I1149">
        <v>4.5410726608889567</v>
      </c>
      <c r="J1149">
        <v>1039237963.3544854</v>
      </c>
      <c r="K1149">
        <v>12.704080037972098</v>
      </c>
      <c r="L1149">
        <v>-0.47704992269652452</v>
      </c>
      <c r="M1149">
        <v>19.368822901303801</v>
      </c>
      <c r="N1149">
        <v>7.2407208592859016</v>
      </c>
      <c r="O1149">
        <v>26.609543760589698</v>
      </c>
      <c r="P1149">
        <v>936860000</v>
      </c>
      <c r="Q1149">
        <v>17438907</v>
      </c>
      <c r="R1149">
        <v>3.4585162105067702</v>
      </c>
      <c r="S1149">
        <v>-0.13730140222003026</v>
      </c>
      <c r="T1149">
        <f t="shared" si="70"/>
        <v>17.781448333110255</v>
      </c>
      <c r="U1149">
        <f t="shared" si="71"/>
        <v>316.17990482306948</v>
      </c>
      <c r="V1149">
        <f t="shared" si="68"/>
        <v>2.194040227267279</v>
      </c>
      <c r="W1149">
        <f t="shared" si="69"/>
        <v>12.1281020420179</v>
      </c>
    </row>
    <row r="1150" spans="1:23" x14ac:dyDescent="0.2">
      <c r="A1150" t="s">
        <v>140</v>
      </c>
      <c r="B1150" t="s">
        <v>235</v>
      </c>
      <c r="C1150">
        <v>1991</v>
      </c>
      <c r="D1150" t="s">
        <v>95</v>
      </c>
      <c r="E1150">
        <v>5561381055.9050407</v>
      </c>
      <c r="F1150">
        <v>5.5540954959264184</v>
      </c>
      <c r="G1150">
        <v>308.27306165765157</v>
      </c>
      <c r="H1150">
        <v>2.0345545281428343</v>
      </c>
      <c r="I1150">
        <v>7.3862055389101302</v>
      </c>
      <c r="J1150">
        <v>1069062915.9527473</v>
      </c>
      <c r="K1150">
        <v>15.171265120909903</v>
      </c>
      <c r="L1150">
        <v>-0.76617528206299568</v>
      </c>
      <c r="M1150">
        <v>21.937771550694837</v>
      </c>
      <c r="N1150">
        <v>7.4644303084318633</v>
      </c>
      <c r="O1150">
        <v>29.402201859126698</v>
      </c>
      <c r="P1150">
        <v>900690000</v>
      </c>
      <c r="Q1150">
        <v>18040438</v>
      </c>
      <c r="R1150">
        <v>3.3912049220383702</v>
      </c>
      <c r="S1150">
        <v>3.0104803335958105E-2</v>
      </c>
      <c r="T1150">
        <f t="shared" si="70"/>
        <v>16.195437625041944</v>
      </c>
      <c r="U1150">
        <f t="shared" si="71"/>
        <v>262.29219986662423</v>
      </c>
      <c r="V1150">
        <f t="shared" si="68"/>
        <v>2.031472993483399</v>
      </c>
      <c r="W1150">
        <f t="shared" si="69"/>
        <v>14.473341242262974</v>
      </c>
    </row>
    <row r="1151" spans="1:23" x14ac:dyDescent="0.2">
      <c r="A1151" t="s">
        <v>140</v>
      </c>
      <c r="B1151" t="s">
        <v>235</v>
      </c>
      <c r="C1151">
        <v>1992</v>
      </c>
      <c r="D1151" t="s">
        <v>147</v>
      </c>
      <c r="E1151">
        <v>5751488908.493557</v>
      </c>
      <c r="F1151">
        <v>3.418356891525363</v>
      </c>
      <c r="G1151">
        <v>308.34306195107672</v>
      </c>
      <c r="H1151">
        <v>2.2707236580686185E-2</v>
      </c>
      <c r="I1151">
        <v>13.086160628723315</v>
      </c>
      <c r="J1151">
        <v>1019538347.9063069</v>
      </c>
      <c r="K1151">
        <v>15.91634526394666</v>
      </c>
      <c r="L1151">
        <v>-0.26486732671566393</v>
      </c>
      <c r="M1151">
        <v>24.291055246287961</v>
      </c>
      <c r="N1151">
        <v>8.7610888047182947</v>
      </c>
      <c r="O1151">
        <v>33.052144051006252</v>
      </c>
      <c r="P1151">
        <v>934740000</v>
      </c>
      <c r="Q1151">
        <v>18652889</v>
      </c>
      <c r="R1151">
        <v>3.33852465404274</v>
      </c>
      <c r="S1151">
        <v>0.10498842491929476</v>
      </c>
      <c r="T1151">
        <f t="shared" si="70"/>
        <v>16.252139487213739</v>
      </c>
      <c r="U1151">
        <f t="shared" si="71"/>
        <v>264.13203791185208</v>
      </c>
      <c r="V1151">
        <f t="shared" si="68"/>
        <v>2.1282817432582655</v>
      </c>
      <c r="W1151">
        <f t="shared" si="69"/>
        <v>15.529966441569666</v>
      </c>
    </row>
    <row r="1152" spans="1:23" x14ac:dyDescent="0.2">
      <c r="A1152" t="s">
        <v>140</v>
      </c>
      <c r="B1152" t="s">
        <v>235</v>
      </c>
      <c r="C1152">
        <v>1993</v>
      </c>
      <c r="D1152" t="s">
        <v>67</v>
      </c>
      <c r="E1152">
        <v>6230374699.2985697</v>
      </c>
      <c r="F1152">
        <v>8.3262925204952438</v>
      </c>
      <c r="G1152">
        <v>323.22896480806332</v>
      </c>
      <c r="H1152">
        <v>4.8277080608833245</v>
      </c>
      <c r="I1152">
        <v>16.011672108044412</v>
      </c>
      <c r="J1152">
        <v>1075121615.9368222</v>
      </c>
      <c r="K1152">
        <v>15.215040199407348</v>
      </c>
      <c r="L1152">
        <v>6.1776091846979018</v>
      </c>
      <c r="M1152">
        <v>21.177311560744933</v>
      </c>
      <c r="N1152">
        <v>7.0625229772864131</v>
      </c>
      <c r="O1152">
        <v>28.239834538031346</v>
      </c>
      <c r="P1152">
        <v>823330000</v>
      </c>
      <c r="Q1152">
        <v>19275422</v>
      </c>
      <c r="R1152">
        <v>3.28297725950251</v>
      </c>
      <c r="S1152">
        <v>1.6954210047388623</v>
      </c>
      <c r="T1152">
        <f t="shared" si="70"/>
        <v>13.214775029384548</v>
      </c>
      <c r="U1152">
        <f t="shared" si="71"/>
        <v>174.63027907724538</v>
      </c>
      <c r="V1152">
        <f t="shared" si="68"/>
        <v>2.000726710928304</v>
      </c>
      <c r="W1152">
        <f t="shared" si="69"/>
        <v>14.11478858345852</v>
      </c>
    </row>
    <row r="1153" spans="1:23" x14ac:dyDescent="0.2">
      <c r="A1153" t="s">
        <v>140</v>
      </c>
      <c r="B1153" t="s">
        <v>235</v>
      </c>
      <c r="C1153">
        <v>1994</v>
      </c>
      <c r="D1153" t="s">
        <v>310</v>
      </c>
      <c r="E1153">
        <v>6629345200.4806738</v>
      </c>
      <c r="F1153">
        <v>6.4036357432406277</v>
      </c>
      <c r="G1153">
        <v>333.00517783683756</v>
      </c>
      <c r="H1153">
        <v>3.0245473312020295</v>
      </c>
      <c r="I1153">
        <v>18.864202247589361</v>
      </c>
      <c r="J1153">
        <v>1185186034.3431628</v>
      </c>
      <c r="K1153">
        <v>14.634306531190134</v>
      </c>
      <c r="L1153">
        <v>7.7047544809750308</v>
      </c>
      <c r="M1153">
        <v>19.098828026462012</v>
      </c>
      <c r="N1153">
        <v>8.7405318310012792</v>
      </c>
      <c r="O1153">
        <v>27.839359857463293</v>
      </c>
      <c r="P1153">
        <v>970620000</v>
      </c>
      <c r="Q1153">
        <v>19907634</v>
      </c>
      <c r="R1153">
        <v>3.2272463403943799</v>
      </c>
      <c r="S1153">
        <v>2.2102878668808961</v>
      </c>
      <c r="T1153">
        <f t="shared" si="70"/>
        <v>14.641265021613648</v>
      </c>
      <c r="U1153">
        <f t="shared" si="71"/>
        <v>214.36664143312731</v>
      </c>
      <c r="V1153">
        <f t="shared" si="68"/>
        <v>2.6876389062578849</v>
      </c>
      <c r="W1153">
        <f t="shared" si="69"/>
        <v>10.358296195460733</v>
      </c>
    </row>
    <row r="1154" spans="1:23" x14ac:dyDescent="0.2">
      <c r="A1154" t="s">
        <v>140</v>
      </c>
      <c r="B1154" t="s">
        <v>235</v>
      </c>
      <c r="C1154">
        <v>1995</v>
      </c>
      <c r="D1154" t="s">
        <v>242</v>
      </c>
      <c r="E1154">
        <v>7393260810.8221951</v>
      </c>
      <c r="F1154">
        <v>11.52324380824416</v>
      </c>
      <c r="G1154">
        <v>359.7642880493612</v>
      </c>
      <c r="H1154">
        <v>8.0356438858841983</v>
      </c>
      <c r="I1154">
        <v>15.033501615607095</v>
      </c>
      <c r="J1154">
        <v>1670262175.0222652</v>
      </c>
      <c r="K1154">
        <v>16.367344231606186</v>
      </c>
      <c r="L1154">
        <v>4.934851818068001</v>
      </c>
      <c r="M1154">
        <v>20.831153529716872</v>
      </c>
      <c r="N1154">
        <v>11.791992333053127</v>
      </c>
      <c r="O1154">
        <v>32.623145862769995</v>
      </c>
      <c r="P1154">
        <v>981560000</v>
      </c>
      <c r="Q1154">
        <v>20550291</v>
      </c>
      <c r="R1154">
        <v>3.1771825167633101</v>
      </c>
      <c r="S1154">
        <v>2.1056951427268338</v>
      </c>
      <c r="T1154">
        <f t="shared" si="70"/>
        <v>13.276415172087539</v>
      </c>
      <c r="U1154">
        <f t="shared" si="71"/>
        <v>176.26319982163619</v>
      </c>
      <c r="V1154">
        <f t="shared" ref="V1154:V1217" si="72">(((M1154+N1154)/100)*E1154)/((W1154/100)*E1154)</f>
        <v>3.6090899534805119</v>
      </c>
      <c r="W1154">
        <f t="shared" ref="W1154:W1217" si="73">ABS(N1154-M1154)</f>
        <v>9.0391611966637448</v>
      </c>
    </row>
    <row r="1155" spans="1:23" x14ac:dyDescent="0.2">
      <c r="A1155" t="s">
        <v>140</v>
      </c>
      <c r="B1155" t="s">
        <v>235</v>
      </c>
      <c r="C1155">
        <v>1996</v>
      </c>
      <c r="D1155" t="s">
        <v>280</v>
      </c>
      <c r="E1155">
        <v>8063985902.9209785</v>
      </c>
      <c r="F1155">
        <v>9.0721145819309186</v>
      </c>
      <c r="G1155">
        <v>380.33869554546288</v>
      </c>
      <c r="H1155">
        <v>5.7188576463928342</v>
      </c>
      <c r="I1155">
        <v>21.834301666310324</v>
      </c>
      <c r="J1155">
        <v>1834916776.8957214</v>
      </c>
      <c r="K1155">
        <v>16.972801277472442</v>
      </c>
      <c r="L1155">
        <v>10.755626061627003</v>
      </c>
      <c r="M1155">
        <v>23.424373608420261</v>
      </c>
      <c r="N1155">
        <v>11.96111327359011</v>
      </c>
      <c r="O1155">
        <v>35.385486882010376</v>
      </c>
      <c r="P1155">
        <v>810530000</v>
      </c>
      <c r="Q1155">
        <v>21202118</v>
      </c>
      <c r="R1155">
        <v>3.1225980922180998</v>
      </c>
      <c r="S1155">
        <v>2.0017915780054816</v>
      </c>
      <c r="T1155">
        <f t="shared" ref="T1155:T1218" si="74">(P1155/E1155)*100</f>
        <v>10.05123284883727</v>
      </c>
      <c r="U1155">
        <f t="shared" ref="U1155:U1218" si="75">T1155^2</f>
        <v>101.02728178154537</v>
      </c>
      <c r="V1155">
        <f t="shared" si="72"/>
        <v>3.086860618047254</v>
      </c>
      <c r="W1155">
        <f t="shared" si="73"/>
        <v>11.463260334830151</v>
      </c>
    </row>
    <row r="1156" spans="1:23" x14ac:dyDescent="0.2">
      <c r="A1156" t="s">
        <v>140</v>
      </c>
      <c r="B1156" t="s">
        <v>235</v>
      </c>
      <c r="C1156">
        <v>1997</v>
      </c>
      <c r="D1156" t="s">
        <v>209</v>
      </c>
      <c r="E1156">
        <v>8475249334.2513371</v>
      </c>
      <c r="F1156">
        <v>5.1000018636117517</v>
      </c>
      <c r="G1156">
        <v>387.60066215572238</v>
      </c>
      <c r="H1156">
        <v>1.9093420404791459</v>
      </c>
      <c r="I1156">
        <v>24.229722482409297</v>
      </c>
      <c r="J1156">
        <v>1803244156.5704219</v>
      </c>
      <c r="K1156">
        <v>16.894161808102087</v>
      </c>
      <c r="L1156">
        <v>14.066759880756315</v>
      </c>
      <c r="M1156">
        <v>20.799053286550411</v>
      </c>
      <c r="N1156">
        <v>13.359513678727966</v>
      </c>
      <c r="O1156">
        <v>34.158566965278382</v>
      </c>
      <c r="P1156">
        <v>1055450000</v>
      </c>
      <c r="Q1156">
        <v>21865931</v>
      </c>
      <c r="R1156">
        <v>3.0828681075196398</v>
      </c>
      <c r="S1156">
        <v>2.791365385412623</v>
      </c>
      <c r="T1156">
        <f t="shared" si="74"/>
        <v>12.453320939297575</v>
      </c>
      <c r="U1156">
        <f t="shared" si="75"/>
        <v>155.08520241714743</v>
      </c>
      <c r="V1156">
        <f t="shared" si="72"/>
        <v>4.591489361702128</v>
      </c>
      <c r="W1156">
        <f t="shared" si="73"/>
        <v>7.4395396078224447</v>
      </c>
    </row>
    <row r="1157" spans="1:23" x14ac:dyDescent="0.2">
      <c r="A1157" t="s">
        <v>140</v>
      </c>
      <c r="B1157" t="s">
        <v>235</v>
      </c>
      <c r="C1157">
        <v>1998</v>
      </c>
      <c r="D1157" t="s">
        <v>119</v>
      </c>
      <c r="E1157">
        <v>8890982814.5195045</v>
      </c>
      <c r="F1157">
        <v>4.9052654839079253</v>
      </c>
      <c r="G1157">
        <v>394.24733951348622</v>
      </c>
      <c r="H1157">
        <v>1.7148261101508382</v>
      </c>
      <c r="I1157">
        <v>18.861356929757946</v>
      </c>
      <c r="J1157">
        <v>1837860668.5861816</v>
      </c>
      <c r="K1157">
        <v>15.924044780555462</v>
      </c>
      <c r="L1157">
        <v>6.029259271490373</v>
      </c>
      <c r="M1157">
        <v>20.404874343647833</v>
      </c>
      <c r="N1157">
        <v>9.6390475875961812</v>
      </c>
      <c r="O1157">
        <v>30.043921931244018</v>
      </c>
      <c r="P1157">
        <v>863580000</v>
      </c>
      <c r="Q1157">
        <v>22551789</v>
      </c>
      <c r="R1157">
        <v>3.0884634190075002</v>
      </c>
      <c r="S1157">
        <v>3.1891552458637422</v>
      </c>
      <c r="T1157">
        <f t="shared" si="74"/>
        <v>9.7129869443648271</v>
      </c>
      <c r="U1157">
        <f t="shared" si="75"/>
        <v>94.342115381401584</v>
      </c>
      <c r="V1157">
        <f t="shared" si="72"/>
        <v>2.7906748466257665</v>
      </c>
      <c r="W1157">
        <f t="shared" si="73"/>
        <v>10.765826756051652</v>
      </c>
    </row>
    <row r="1158" spans="1:23" x14ac:dyDescent="0.2">
      <c r="A1158" t="s">
        <v>140</v>
      </c>
      <c r="B1158" t="s">
        <v>235</v>
      </c>
      <c r="C1158">
        <v>1999</v>
      </c>
      <c r="D1158" t="s">
        <v>177</v>
      </c>
      <c r="E1158">
        <v>9607057980.572834</v>
      </c>
      <c r="F1158">
        <v>8.0539483765949456</v>
      </c>
      <c r="G1158">
        <v>412.79852380722093</v>
      </c>
      <c r="H1158">
        <v>4.705468479921123</v>
      </c>
      <c r="I1158">
        <v>17.582313822561101</v>
      </c>
      <c r="J1158">
        <v>2128901403.0047009</v>
      </c>
      <c r="K1158">
        <v>19.265179238008987</v>
      </c>
      <c r="L1158">
        <v>8.4301222661461068</v>
      </c>
      <c r="M1158">
        <v>23.77313626005116</v>
      </c>
      <c r="N1158">
        <v>12.251573896973332</v>
      </c>
      <c r="O1158">
        <v>36.024710157024494</v>
      </c>
      <c r="P1158">
        <v>794030000</v>
      </c>
      <c r="Q1158">
        <v>23272995</v>
      </c>
      <c r="R1158">
        <v>3.14792779078949</v>
      </c>
      <c r="S1158">
        <v>2.3372263318932283</v>
      </c>
      <c r="T1158">
        <f t="shared" si="74"/>
        <v>8.2650693022324706</v>
      </c>
      <c r="U1158">
        <f t="shared" si="75"/>
        <v>68.311370570705535</v>
      </c>
      <c r="V1158">
        <f t="shared" si="72"/>
        <v>3.1267209274038925</v>
      </c>
      <c r="W1158">
        <f t="shared" si="73"/>
        <v>11.521562363077829</v>
      </c>
    </row>
    <row r="1159" spans="1:23" x14ac:dyDescent="0.2">
      <c r="A1159" t="s">
        <v>140</v>
      </c>
      <c r="B1159" t="s">
        <v>235</v>
      </c>
      <c r="C1159">
        <v>2000</v>
      </c>
      <c r="D1159" t="s">
        <v>308</v>
      </c>
      <c r="E1159">
        <v>9908902840.249939</v>
      </c>
      <c r="F1159">
        <v>3.1419073382037226</v>
      </c>
      <c r="G1159">
        <v>412.19642657469353</v>
      </c>
      <c r="H1159">
        <v>-0.14585740931782709</v>
      </c>
      <c r="I1159">
        <v>14.356493038458817</v>
      </c>
      <c r="J1159">
        <v>1959664210.9126844</v>
      </c>
      <c r="K1159">
        <v>19.233964611847952</v>
      </c>
      <c r="L1159">
        <v>8.0376069638697665</v>
      </c>
      <c r="M1159">
        <v>22.09762404512821</v>
      </c>
      <c r="N1159">
        <v>10.651409293253963</v>
      </c>
      <c r="O1159">
        <v>32.749033338382176</v>
      </c>
      <c r="P1159">
        <v>1183890000</v>
      </c>
      <c r="Q1159">
        <v>24039274</v>
      </c>
      <c r="R1159">
        <v>3.2395234022493899</v>
      </c>
      <c r="S1159">
        <v>2.5947617498050382</v>
      </c>
      <c r="T1159">
        <f t="shared" si="74"/>
        <v>11.947740522704912</v>
      </c>
      <c r="U1159">
        <f t="shared" si="75"/>
        <v>142.74850359788505</v>
      </c>
      <c r="V1159">
        <f t="shared" si="72"/>
        <v>2.8611234410938975</v>
      </c>
      <c r="W1159">
        <f t="shared" si="73"/>
        <v>11.446214751874248</v>
      </c>
    </row>
    <row r="1160" spans="1:23" x14ac:dyDescent="0.2">
      <c r="A1160" t="s">
        <v>140</v>
      </c>
      <c r="B1160" t="s">
        <v>235</v>
      </c>
      <c r="C1160">
        <v>2001</v>
      </c>
      <c r="D1160" t="s">
        <v>239</v>
      </c>
      <c r="E1160">
        <v>10422546784.821758</v>
      </c>
      <c r="F1160">
        <v>5.1836611262893655</v>
      </c>
      <c r="G1160">
        <v>419.33583074196252</v>
      </c>
      <c r="H1160">
        <v>1.7320393159631777</v>
      </c>
      <c r="I1160">
        <v>14.563667336612127</v>
      </c>
      <c r="J1160">
        <v>2034717462.7219448</v>
      </c>
      <c r="K1160">
        <v>19.047563027251062</v>
      </c>
      <c r="L1160">
        <v>7.0082479102350952</v>
      </c>
      <c r="M1160">
        <v>23.811894144425089</v>
      </c>
      <c r="N1160">
        <v>11.518082637204277</v>
      </c>
      <c r="O1160">
        <v>35.329976781629362</v>
      </c>
      <c r="P1160">
        <v>1184530000</v>
      </c>
      <c r="Q1160">
        <v>24854892</v>
      </c>
      <c r="R1160">
        <v>3.3365684791256598</v>
      </c>
      <c r="S1160">
        <v>2.5938883709524188</v>
      </c>
      <c r="T1160">
        <f t="shared" si="74"/>
        <v>11.365072514954006</v>
      </c>
      <c r="U1160">
        <f t="shared" si="75"/>
        <v>129.16487327016299</v>
      </c>
      <c r="V1160">
        <f t="shared" si="72"/>
        <v>2.8738017303159547</v>
      </c>
      <c r="W1160">
        <f t="shared" si="73"/>
        <v>12.293811507220813</v>
      </c>
    </row>
    <row r="1161" spans="1:23" x14ac:dyDescent="0.2">
      <c r="A1161" t="s">
        <v>140</v>
      </c>
      <c r="B1161" t="s">
        <v>235</v>
      </c>
      <c r="C1161">
        <v>2002</v>
      </c>
      <c r="D1161" t="s">
        <v>152</v>
      </c>
      <c r="E1161">
        <v>11332715044.147722</v>
      </c>
      <c r="F1161">
        <v>8.7326857640152866</v>
      </c>
      <c r="G1161">
        <v>440.65222384481598</v>
      </c>
      <c r="H1161">
        <v>5.0833703061188089</v>
      </c>
      <c r="I1161">
        <v>16.615832679120103</v>
      </c>
      <c r="J1161">
        <v>2167983616.3406901</v>
      </c>
      <c r="K1161">
        <v>19.963283852132697</v>
      </c>
      <c r="L1161">
        <v>5.7560846435278314</v>
      </c>
      <c r="M1161">
        <v>25.064514990963342</v>
      </c>
      <c r="N1161">
        <v>11.213279166558333</v>
      </c>
      <c r="O1161">
        <v>36.277794157521676</v>
      </c>
      <c r="P1161">
        <v>996980000</v>
      </c>
      <c r="Q1161">
        <v>25718048</v>
      </c>
      <c r="R1161">
        <v>3.4138407908558599</v>
      </c>
      <c r="S1161">
        <v>2.9885272924871891</v>
      </c>
      <c r="T1161">
        <f t="shared" si="74"/>
        <v>8.797362292408879</v>
      </c>
      <c r="U1161">
        <f t="shared" si="75"/>
        <v>77.3935833038976</v>
      </c>
      <c r="V1161">
        <f t="shared" si="72"/>
        <v>2.6191016178933633</v>
      </c>
      <c r="W1161">
        <f t="shared" si="73"/>
        <v>13.851235824405009</v>
      </c>
    </row>
    <row r="1162" spans="1:23" x14ac:dyDescent="0.2">
      <c r="A1162" t="s">
        <v>140</v>
      </c>
      <c r="B1162" t="s">
        <v>235</v>
      </c>
      <c r="C1162">
        <v>2003</v>
      </c>
      <c r="D1162" t="s">
        <v>206</v>
      </c>
      <c r="E1162">
        <v>12066311003.457912</v>
      </c>
      <c r="F1162">
        <v>6.4732586714868745</v>
      </c>
      <c r="G1162">
        <v>453.19784334534137</v>
      </c>
      <c r="H1162">
        <v>2.8470568901391715</v>
      </c>
      <c r="I1162">
        <v>18.343903899758114</v>
      </c>
      <c r="J1162">
        <v>2456766897.4523058</v>
      </c>
      <c r="K1162">
        <v>20.683325673347706</v>
      </c>
      <c r="L1162">
        <v>7.2160421843380851</v>
      </c>
      <c r="M1162">
        <v>25.19900163096565</v>
      </c>
      <c r="N1162">
        <v>11.386724834337238</v>
      </c>
      <c r="O1162">
        <v>36.585726465302891</v>
      </c>
      <c r="P1162">
        <v>1194980000</v>
      </c>
      <c r="Q1162">
        <v>26624820</v>
      </c>
      <c r="R1162">
        <v>3.4650861199774701</v>
      </c>
      <c r="S1162">
        <v>3.1908203328295888</v>
      </c>
      <c r="T1162">
        <f t="shared" si="74"/>
        <v>9.9034410737262419</v>
      </c>
      <c r="U1162">
        <f t="shared" si="75"/>
        <v>98.078145100767983</v>
      </c>
      <c r="V1162">
        <f t="shared" si="72"/>
        <v>2.6487831806435778</v>
      </c>
      <c r="W1162">
        <f t="shared" si="73"/>
        <v>13.812276796628412</v>
      </c>
    </row>
    <row r="1163" spans="1:23" x14ac:dyDescent="0.2">
      <c r="A1163" t="s">
        <v>140</v>
      </c>
      <c r="B1163" t="s">
        <v>235</v>
      </c>
      <c r="C1163">
        <v>2004</v>
      </c>
      <c r="D1163" t="s">
        <v>116</v>
      </c>
      <c r="E1163">
        <v>12887692949.508673</v>
      </c>
      <c r="F1163">
        <v>6.8072333442704434</v>
      </c>
      <c r="G1163">
        <v>467.4800177096979</v>
      </c>
      <c r="H1163">
        <v>3.1514215202196567</v>
      </c>
      <c r="I1163">
        <v>20.944082511199046</v>
      </c>
      <c r="J1163">
        <v>2729382907.1715536</v>
      </c>
      <c r="K1163">
        <v>19.9444298033739</v>
      </c>
      <c r="L1163">
        <v>10.22743409134244</v>
      </c>
      <c r="M1163">
        <v>22.763205497032637</v>
      </c>
      <c r="N1163">
        <v>12.696880748841824</v>
      </c>
      <c r="O1163">
        <v>35.460086245874464</v>
      </c>
      <c r="P1163">
        <v>1336790000</v>
      </c>
      <c r="Q1163">
        <v>27568436</v>
      </c>
      <c r="R1163">
        <v>3.4827631655343998</v>
      </c>
      <c r="S1163">
        <v>3.7204405802616587</v>
      </c>
      <c r="T1163">
        <f t="shared" si="74"/>
        <v>10.37260900951992</v>
      </c>
      <c r="U1163">
        <f t="shared" si="75"/>
        <v>107.59101766437381</v>
      </c>
      <c r="V1163">
        <f t="shared" si="72"/>
        <v>3.5226447718416387</v>
      </c>
      <c r="W1163">
        <f t="shared" si="73"/>
        <v>10.066324748190812</v>
      </c>
    </row>
    <row r="1164" spans="1:23" x14ac:dyDescent="0.2">
      <c r="A1164" t="s">
        <v>140</v>
      </c>
      <c r="B1164" t="s">
        <v>235</v>
      </c>
      <c r="C1164">
        <v>2005</v>
      </c>
      <c r="D1164" t="s">
        <v>39</v>
      </c>
      <c r="E1164">
        <v>13703814497.526293</v>
      </c>
      <c r="F1164">
        <v>6.332565116309155</v>
      </c>
      <c r="G1164">
        <v>480.09540720469187</v>
      </c>
      <c r="H1164">
        <v>2.698594382022975</v>
      </c>
      <c r="I1164">
        <v>21.141879542095474</v>
      </c>
      <c r="J1164">
        <v>3081132265.7959342</v>
      </c>
      <c r="K1164">
        <v>22.201716751524671</v>
      </c>
      <c r="L1164">
        <v>11.873689437909198</v>
      </c>
      <c r="M1164">
        <v>24.814585504667097</v>
      </c>
      <c r="N1164">
        <v>14.179699980210783</v>
      </c>
      <c r="O1164">
        <v>38.994285484877878</v>
      </c>
      <c r="P1164">
        <v>1283750000</v>
      </c>
      <c r="Q1164">
        <v>28543940</v>
      </c>
      <c r="R1164">
        <v>3.4773159278752099</v>
      </c>
      <c r="S1164">
        <v>4.2136157037382187</v>
      </c>
      <c r="T1164">
        <f t="shared" si="74"/>
        <v>9.3678296669276477</v>
      </c>
      <c r="U1164">
        <f t="shared" si="75"/>
        <v>87.756232668569766</v>
      </c>
      <c r="V1164">
        <f t="shared" si="72"/>
        <v>3.6666389492585889</v>
      </c>
      <c r="W1164">
        <f t="shared" si="73"/>
        <v>10.634885524456314</v>
      </c>
    </row>
    <row r="1165" spans="1:23" x14ac:dyDescent="0.2">
      <c r="A1165" t="s">
        <v>140</v>
      </c>
      <c r="B1165" t="s">
        <v>235</v>
      </c>
      <c r="C1165">
        <v>2006</v>
      </c>
      <c r="D1165" t="s">
        <v>285</v>
      </c>
      <c r="E1165">
        <v>15181735862.221212</v>
      </c>
      <c r="F1165">
        <v>10.784744386037204</v>
      </c>
      <c r="G1165">
        <v>513.75281752473813</v>
      </c>
      <c r="H1165">
        <v>7.0105670279191372</v>
      </c>
      <c r="I1165">
        <v>17.562371024249003</v>
      </c>
      <c r="J1165">
        <v>3702743735.7720242</v>
      </c>
      <c r="K1165">
        <v>20.924960248517483</v>
      </c>
      <c r="L1165">
        <v>8.2533207785965725</v>
      </c>
      <c r="M1165">
        <v>28.35787240624915</v>
      </c>
      <c r="N1165">
        <v>15.275413383371284</v>
      </c>
      <c r="O1165">
        <v>43.633285789620437</v>
      </c>
      <c r="P1165">
        <v>1623440000</v>
      </c>
      <c r="Q1165">
        <v>29550662</v>
      </c>
      <c r="R1165">
        <v>3.46614919309937</v>
      </c>
      <c r="S1165">
        <v>6.4798206078137852</v>
      </c>
      <c r="T1165">
        <f t="shared" si="74"/>
        <v>10.6933753474122</v>
      </c>
      <c r="U1165">
        <f t="shared" si="75"/>
        <v>114.348276320643</v>
      </c>
      <c r="V1165">
        <f t="shared" si="72"/>
        <v>3.3352510956324797</v>
      </c>
      <c r="W1165">
        <f t="shared" si="73"/>
        <v>13.082459022877867</v>
      </c>
    </row>
    <row r="1166" spans="1:23" x14ac:dyDescent="0.2">
      <c r="A1166" t="s">
        <v>140</v>
      </c>
      <c r="B1166" t="s">
        <v>235</v>
      </c>
      <c r="C1166">
        <v>2007</v>
      </c>
      <c r="D1166" t="s">
        <v>13</v>
      </c>
      <c r="E1166">
        <v>16458888151.90913</v>
      </c>
      <c r="F1166">
        <v>8.4124259655052498</v>
      </c>
      <c r="G1166">
        <v>538.03942879069336</v>
      </c>
      <c r="H1166">
        <v>4.7272950020922764</v>
      </c>
      <c r="I1166">
        <v>16.491124495808652</v>
      </c>
      <c r="J1166">
        <v>4292572074.6206307</v>
      </c>
      <c r="K1166">
        <v>21.86888228581622</v>
      </c>
      <c r="L1166">
        <v>8.8415128236460134</v>
      </c>
      <c r="M1166">
        <v>30.052348124787976</v>
      </c>
      <c r="N1166">
        <v>16.725068527273493</v>
      </c>
      <c r="O1166">
        <v>46.777416652061468</v>
      </c>
      <c r="P1166">
        <v>1655440000</v>
      </c>
      <c r="Q1166">
        <v>30590487</v>
      </c>
      <c r="R1166">
        <v>3.4582931963011498</v>
      </c>
      <c r="S1166">
        <v>6.4452761301358059</v>
      </c>
      <c r="T1166">
        <f t="shared" si="74"/>
        <v>10.058030559056805</v>
      </c>
      <c r="U1166">
        <f t="shared" si="75"/>
        <v>101.16397872692055</v>
      </c>
      <c r="V1166">
        <f t="shared" si="72"/>
        <v>3.5098998493875215</v>
      </c>
      <c r="W1166">
        <f t="shared" si="73"/>
        <v>13.327279597514483</v>
      </c>
    </row>
    <row r="1167" spans="1:23" x14ac:dyDescent="0.2">
      <c r="A1167" t="s">
        <v>140</v>
      </c>
      <c r="B1167" t="s">
        <v>235</v>
      </c>
      <c r="C1167">
        <v>2008</v>
      </c>
      <c r="D1167" t="s">
        <v>254</v>
      </c>
      <c r="E1167">
        <v>17892251886.791008</v>
      </c>
      <c r="F1167">
        <v>8.7087519014194044</v>
      </c>
      <c r="G1167">
        <v>565.06792110456047</v>
      </c>
      <c r="H1167">
        <v>5.0235151677669592</v>
      </c>
      <c r="I1167">
        <v>22.502163886374856</v>
      </c>
      <c r="J1167">
        <v>4552149559.5134134</v>
      </c>
      <c r="K1167">
        <v>22.748252010389617</v>
      </c>
      <c r="L1167">
        <v>15.279790326496659</v>
      </c>
      <c r="M1167">
        <v>31.978125860968852</v>
      </c>
      <c r="N1167">
        <v>24.280142344324215</v>
      </c>
      <c r="O1167">
        <v>56.258268205293071</v>
      </c>
      <c r="P1167">
        <v>1504340000</v>
      </c>
      <c r="Q1167">
        <v>31663896</v>
      </c>
      <c r="R1167">
        <v>3.4488026096243698</v>
      </c>
      <c r="S1167">
        <v>5.1187550919755953</v>
      </c>
      <c r="T1167">
        <f t="shared" si="74"/>
        <v>8.4077734290706143</v>
      </c>
      <c r="U1167">
        <f t="shared" si="75"/>
        <v>70.690654034585833</v>
      </c>
      <c r="V1167">
        <f t="shared" si="72"/>
        <v>7.3081824718968313</v>
      </c>
      <c r="W1167">
        <f t="shared" si="73"/>
        <v>7.6979835166446371</v>
      </c>
    </row>
    <row r="1168" spans="1:23" x14ac:dyDescent="0.2">
      <c r="A1168" t="s">
        <v>140</v>
      </c>
      <c r="B1168" t="s">
        <v>235</v>
      </c>
      <c r="C1168">
        <v>2009</v>
      </c>
      <c r="D1168" t="s">
        <v>182</v>
      </c>
      <c r="E1168">
        <v>19109196502.821526</v>
      </c>
      <c r="F1168">
        <v>6.8015173480143574</v>
      </c>
      <c r="G1168">
        <v>583.09708678187587</v>
      </c>
      <c r="H1168">
        <v>3.1906192165488818</v>
      </c>
      <c r="I1168">
        <v>17.882528156608902</v>
      </c>
      <c r="J1168">
        <v>4666183449.5196943</v>
      </c>
      <c r="K1168">
        <v>24.64420867105321</v>
      </c>
      <c r="L1168">
        <v>13.004505500278926</v>
      </c>
      <c r="M1168">
        <v>29.476770536656254</v>
      </c>
      <c r="N1168">
        <v>17.267979217193101</v>
      </c>
      <c r="O1168">
        <v>46.744749753849355</v>
      </c>
      <c r="P1168">
        <v>1708320000</v>
      </c>
      <c r="Q1168">
        <v>32771895</v>
      </c>
      <c r="R1168">
        <v>3.4394183952138899</v>
      </c>
      <c r="S1168">
        <v>4.6319298522959587</v>
      </c>
      <c r="T1168">
        <f t="shared" si="74"/>
        <v>8.939779334770888</v>
      </c>
      <c r="U1168">
        <f t="shared" si="75"/>
        <v>79.919654554396615</v>
      </c>
      <c r="V1168">
        <f t="shared" si="72"/>
        <v>3.8287778479208887</v>
      </c>
      <c r="W1168">
        <f t="shared" si="73"/>
        <v>12.208791319463153</v>
      </c>
    </row>
    <row r="1169" spans="1:23" x14ac:dyDescent="0.2">
      <c r="A1169" t="s">
        <v>140</v>
      </c>
      <c r="B1169" t="s">
        <v>235</v>
      </c>
      <c r="C1169">
        <v>2010</v>
      </c>
      <c r="D1169" t="s">
        <v>54</v>
      </c>
      <c r="E1169">
        <v>20186496527.125565</v>
      </c>
      <c r="F1169">
        <v>5.6375998025085465</v>
      </c>
      <c r="G1169">
        <v>595.2061732184734</v>
      </c>
      <c r="H1169">
        <v>2.0766844340498665</v>
      </c>
      <c r="I1169">
        <v>19.186611296746115</v>
      </c>
      <c r="J1169">
        <v>5093862266.8068371</v>
      </c>
      <c r="K1169">
        <v>25.234008585699701</v>
      </c>
      <c r="L1169">
        <v>14.110340950868819</v>
      </c>
      <c r="M1169">
        <v>28.588024698569818</v>
      </c>
      <c r="N1169">
        <v>17.131796948689193</v>
      </c>
      <c r="O1169">
        <v>45.71982164725901</v>
      </c>
      <c r="P1169">
        <v>1609040000</v>
      </c>
      <c r="Q1169">
        <v>33915133</v>
      </c>
      <c r="R1169">
        <v>3.4290027639141001</v>
      </c>
      <c r="S1169">
        <v>2.6942403132802171</v>
      </c>
      <c r="T1169">
        <f t="shared" si="74"/>
        <v>7.9708729934283333</v>
      </c>
      <c r="U1169">
        <f t="shared" si="75"/>
        <v>63.534816277365159</v>
      </c>
      <c r="V1169">
        <f t="shared" si="72"/>
        <v>3.9908268799680084</v>
      </c>
      <c r="W1169">
        <f t="shared" si="73"/>
        <v>11.456227749880625</v>
      </c>
    </row>
    <row r="1170" spans="1:23" x14ac:dyDescent="0.2">
      <c r="A1170" t="s">
        <v>140</v>
      </c>
      <c r="B1170" t="s">
        <v>235</v>
      </c>
      <c r="C1170">
        <v>2011</v>
      </c>
      <c r="D1170" t="s">
        <v>297</v>
      </c>
      <c r="E1170">
        <v>22082345211.126938</v>
      </c>
      <c r="F1170">
        <v>9.3916677490511091</v>
      </c>
      <c r="G1170">
        <v>629.24051700544032</v>
      </c>
      <c r="H1170">
        <v>5.7180764108900632</v>
      </c>
      <c r="I1170">
        <v>18.340588569012603</v>
      </c>
      <c r="J1170">
        <v>5764541737.8532686</v>
      </c>
      <c r="K1170">
        <v>27.140296407643085</v>
      </c>
      <c r="L1170">
        <v>12.572706027008005</v>
      </c>
      <c r="M1170">
        <v>33.918867263899429</v>
      </c>
      <c r="N1170">
        <v>19.017574924059303</v>
      </c>
      <c r="O1170">
        <v>52.936442187958733</v>
      </c>
      <c r="P1170">
        <v>1428310000</v>
      </c>
      <c r="Q1170">
        <v>35093648</v>
      </c>
      <c r="R1170">
        <v>3.4158829475066499</v>
      </c>
      <c r="S1170">
        <v>4.4324580615474884</v>
      </c>
      <c r="T1170">
        <f t="shared" si="74"/>
        <v>6.4681082844420787</v>
      </c>
      <c r="U1170">
        <f t="shared" si="75"/>
        <v>41.836424779268249</v>
      </c>
      <c r="V1170">
        <f t="shared" si="72"/>
        <v>3.5524732339105753</v>
      </c>
      <c r="W1170">
        <f t="shared" si="73"/>
        <v>14.901292339840126</v>
      </c>
    </row>
    <row r="1171" spans="1:23" x14ac:dyDescent="0.2">
      <c r="A1171" t="s">
        <v>140</v>
      </c>
      <c r="B1171" t="s">
        <v>235</v>
      </c>
      <c r="C1171">
        <v>2012</v>
      </c>
      <c r="D1171" t="s">
        <v>231</v>
      </c>
      <c r="E1171">
        <v>22929745405.362053</v>
      </c>
      <c r="F1171">
        <v>3.8374556059748812</v>
      </c>
      <c r="G1171">
        <v>631.55518887874473</v>
      </c>
      <c r="H1171">
        <v>0.36785168957649717</v>
      </c>
      <c r="I1171">
        <v>19.393441444945068</v>
      </c>
      <c r="J1171">
        <v>5932262776.5853033</v>
      </c>
      <c r="K1171">
        <v>26.934437638342363</v>
      </c>
      <c r="L1171">
        <v>14.408034865521072</v>
      </c>
      <c r="M1171">
        <v>33.121770071330339</v>
      </c>
      <c r="N1171">
        <v>20.21672095878483</v>
      </c>
      <c r="O1171">
        <v>53.338491030115179</v>
      </c>
      <c r="P1171">
        <v>1519260000</v>
      </c>
      <c r="Q1171">
        <v>36306796</v>
      </c>
      <c r="R1171">
        <v>3.3984795944577999</v>
      </c>
      <c r="S1171">
        <v>5.2149051934202335</v>
      </c>
      <c r="T1171">
        <f t="shared" si="74"/>
        <v>6.6257168282589189</v>
      </c>
      <c r="U1171">
        <f t="shared" si="75"/>
        <v>43.900123488273429</v>
      </c>
      <c r="V1171">
        <f t="shared" si="72"/>
        <v>4.1331490151604848</v>
      </c>
      <c r="W1171">
        <f t="shared" si="73"/>
        <v>12.905049112545509</v>
      </c>
    </row>
    <row r="1172" spans="1:23" x14ac:dyDescent="0.2">
      <c r="A1172" t="s">
        <v>140</v>
      </c>
      <c r="B1172" t="s">
        <v>235</v>
      </c>
      <c r="C1172">
        <v>2013</v>
      </c>
      <c r="D1172" t="s">
        <v>142</v>
      </c>
      <c r="E1172">
        <v>23752213779.238831</v>
      </c>
      <c r="F1172">
        <v>3.5869058261957179</v>
      </c>
      <c r="G1172">
        <v>632.48620867177954</v>
      </c>
      <c r="H1172">
        <v>0.14741701270600061</v>
      </c>
      <c r="I1172">
        <v>21.064321034068719</v>
      </c>
      <c r="J1172">
        <v>6516827405.5756731</v>
      </c>
      <c r="K1172">
        <v>27.936759554069461</v>
      </c>
      <c r="L1172">
        <v>18.060881403079442</v>
      </c>
      <c r="M1172">
        <v>30.598504678926986</v>
      </c>
      <c r="N1172">
        <v>20.29802840453236</v>
      </c>
      <c r="O1172">
        <v>50.896533083459353</v>
      </c>
      <c r="P1172">
        <v>1565000000</v>
      </c>
      <c r="Q1172">
        <v>37553726</v>
      </c>
      <c r="R1172">
        <v>3.3767659605180902</v>
      </c>
      <c r="S1172">
        <v>4.4553659404775692</v>
      </c>
      <c r="T1172">
        <f t="shared" si="74"/>
        <v>6.588859525034775</v>
      </c>
      <c r="U1172">
        <f t="shared" si="75"/>
        <v>43.413069840641484</v>
      </c>
      <c r="V1172">
        <f t="shared" si="72"/>
        <v>4.9411824975491827</v>
      </c>
      <c r="W1172">
        <f t="shared" si="73"/>
        <v>10.300476274394626</v>
      </c>
    </row>
    <row r="1173" spans="1:23" x14ac:dyDescent="0.2">
      <c r="A1173" t="s">
        <v>140</v>
      </c>
      <c r="B1173" t="s">
        <v>235</v>
      </c>
      <c r="C1173">
        <v>2014</v>
      </c>
      <c r="D1173" t="s">
        <v>194</v>
      </c>
      <c r="E1173">
        <v>24965074811.128662</v>
      </c>
      <c r="F1173">
        <v>5.1063073242880677</v>
      </c>
      <c r="G1173">
        <v>642.87738569186774</v>
      </c>
      <c r="H1173">
        <v>1.6429096599449764</v>
      </c>
      <c r="I1173">
        <v>19.728996324059402</v>
      </c>
      <c r="J1173">
        <v>6664823191.1349363</v>
      </c>
      <c r="K1173">
        <v>26.829489294737279</v>
      </c>
      <c r="L1173">
        <v>17.310057685056819</v>
      </c>
      <c r="M1173">
        <v>28.146271446884086</v>
      </c>
      <c r="N1173">
        <v>18.170256749851056</v>
      </c>
      <c r="O1173">
        <v>46.316528196735149</v>
      </c>
      <c r="P1173">
        <v>1497400000</v>
      </c>
      <c r="Q1173">
        <v>38833338</v>
      </c>
      <c r="R1173">
        <v>3.3506503525505802</v>
      </c>
      <c r="S1173">
        <v>3.8786794729905436</v>
      </c>
      <c r="T1173">
        <f t="shared" si="74"/>
        <v>5.9979792222873893</v>
      </c>
      <c r="U1173">
        <f t="shared" si="75"/>
        <v>35.975754750991236</v>
      </c>
      <c r="V1173">
        <f t="shared" si="72"/>
        <v>4.642788689005255</v>
      </c>
      <c r="W1173">
        <f t="shared" si="73"/>
        <v>9.9760146970330297</v>
      </c>
    </row>
    <row r="1174" spans="1:23" x14ac:dyDescent="0.2">
      <c r="A1174" t="s">
        <v>140</v>
      </c>
      <c r="B1174" t="s">
        <v>235</v>
      </c>
      <c r="C1174">
        <v>2015</v>
      </c>
      <c r="D1174" t="s">
        <v>104</v>
      </c>
      <c r="E1174">
        <v>26260227906.925838</v>
      </c>
      <c r="F1174">
        <v>5.1878598626102956</v>
      </c>
      <c r="G1174">
        <v>654.1365785198916</v>
      </c>
      <c r="H1174">
        <v>1.751374846683504</v>
      </c>
      <c r="I1174">
        <v>17.085903766948569</v>
      </c>
      <c r="J1174">
        <v>6628930839.3743877</v>
      </c>
      <c r="K1174">
        <v>24.177150432698433</v>
      </c>
      <c r="L1174">
        <v>13.845661656690291</v>
      </c>
      <c r="M1174">
        <v>29.220116890497145</v>
      </c>
      <c r="N1174">
        <v>18.444304405557045</v>
      </c>
      <c r="O1174">
        <v>47.664421296054186</v>
      </c>
      <c r="P1174">
        <v>1619390000</v>
      </c>
      <c r="Q1174">
        <v>40144870</v>
      </c>
      <c r="R1174">
        <v>3.3215556860789301</v>
      </c>
      <c r="S1174">
        <v>2.7216974341229139</v>
      </c>
      <c r="T1174">
        <f t="shared" si="74"/>
        <v>6.1667020017480665</v>
      </c>
      <c r="U1174">
        <f t="shared" si="75"/>
        <v>38.028213578363612</v>
      </c>
      <c r="V1174">
        <f t="shared" si="72"/>
        <v>4.4232786495374077</v>
      </c>
      <c r="W1174">
        <f t="shared" si="73"/>
        <v>10.775812484940101</v>
      </c>
    </row>
    <row r="1175" spans="1:23" x14ac:dyDescent="0.2">
      <c r="A1175" t="s">
        <v>140</v>
      </c>
      <c r="B1175" t="s">
        <v>235</v>
      </c>
      <c r="C1175">
        <v>2016</v>
      </c>
      <c r="D1175" t="s">
        <v>29</v>
      </c>
      <c r="E1175">
        <v>27515729479.691917</v>
      </c>
      <c r="F1175">
        <v>4.7810002914519885</v>
      </c>
      <c r="G1175">
        <v>663.22196038518439</v>
      </c>
      <c r="H1175">
        <v>1.3889120657111675</v>
      </c>
      <c r="I1175">
        <v>19.61491829838328</v>
      </c>
      <c r="J1175">
        <v>7185148739.91327</v>
      </c>
      <c r="K1175">
        <v>24.940285211581305</v>
      </c>
      <c r="L1175">
        <v>15.432512214185563</v>
      </c>
      <c r="M1175">
        <v>28.57514632478992</v>
      </c>
      <c r="N1175">
        <v>18.539375272486744</v>
      </c>
      <c r="O1175">
        <v>47.114521597276664</v>
      </c>
      <c r="P1175">
        <v>1756850000</v>
      </c>
      <c r="Q1175">
        <v>41487965</v>
      </c>
      <c r="R1175">
        <v>3.29087238084198</v>
      </c>
      <c r="S1175">
        <v>2.592662077713769</v>
      </c>
      <c r="T1175">
        <f t="shared" si="74"/>
        <v>6.3848934163153821</v>
      </c>
      <c r="U1175">
        <f t="shared" si="75"/>
        <v>40.766863937707512</v>
      </c>
      <c r="V1175">
        <f t="shared" si="72"/>
        <v>4.6946588709259203</v>
      </c>
      <c r="W1175">
        <f t="shared" si="73"/>
        <v>10.035771052303176</v>
      </c>
    </row>
    <row r="1176" spans="1:23" x14ac:dyDescent="0.2">
      <c r="A1176" t="s">
        <v>140</v>
      </c>
      <c r="B1176" t="s">
        <v>235</v>
      </c>
      <c r="C1176">
        <v>2017</v>
      </c>
      <c r="D1176" t="s">
        <v>276</v>
      </c>
      <c r="E1176">
        <v>28578668646.367317</v>
      </c>
      <c r="F1176">
        <v>3.8630237568657151</v>
      </c>
      <c r="G1176">
        <v>666.74513332391382</v>
      </c>
      <c r="H1176">
        <v>0.53122079019868806</v>
      </c>
      <c r="I1176">
        <v>20.087344087155014</v>
      </c>
      <c r="J1176">
        <v>7151304822.015955</v>
      </c>
      <c r="K1176">
        <v>23.190918297398479</v>
      </c>
      <c r="L1176">
        <v>16.478152335575519</v>
      </c>
      <c r="M1176">
        <v>25.346118409471117</v>
      </c>
      <c r="N1176">
        <v>18.135916040674864</v>
      </c>
      <c r="O1176">
        <v>43.482034450145981</v>
      </c>
      <c r="P1176">
        <v>1976190000</v>
      </c>
      <c r="Q1176">
        <v>42862958</v>
      </c>
      <c r="R1176">
        <v>3.26046178844302</v>
      </c>
      <c r="S1176">
        <v>2.6908954747824962</v>
      </c>
      <c r="T1176">
        <f t="shared" si="74"/>
        <v>6.9149127429741091</v>
      </c>
      <c r="U1176">
        <f t="shared" si="75"/>
        <v>47.816018242945717</v>
      </c>
      <c r="V1176">
        <f t="shared" si="72"/>
        <v>6.0306260803891032</v>
      </c>
      <c r="W1176">
        <f t="shared" si="73"/>
        <v>7.2102023687962529</v>
      </c>
    </row>
    <row r="1177" spans="1:23" x14ac:dyDescent="0.2">
      <c r="A1177" t="s">
        <v>140</v>
      </c>
      <c r="B1177" t="s">
        <v>235</v>
      </c>
      <c r="C1177">
        <v>2018</v>
      </c>
      <c r="D1177" t="s">
        <v>1</v>
      </c>
      <c r="E1177" t="s">
        <v>316</v>
      </c>
      <c r="F1177" t="s">
        <v>316</v>
      </c>
      <c r="G1177" t="s">
        <v>316</v>
      </c>
      <c r="H1177" t="s">
        <v>316</v>
      </c>
      <c r="I1177" t="s">
        <v>316</v>
      </c>
      <c r="J1177" t="s">
        <v>316</v>
      </c>
      <c r="K1177" t="s">
        <v>316</v>
      </c>
      <c r="L1177" t="s">
        <v>316</v>
      </c>
      <c r="M1177" t="s">
        <v>316</v>
      </c>
      <c r="N1177" t="s">
        <v>316</v>
      </c>
      <c r="O1177" t="s">
        <v>316</v>
      </c>
      <c r="P1177" t="s">
        <v>316</v>
      </c>
      <c r="Q1177" t="s">
        <v>316</v>
      </c>
      <c r="R1177" t="s">
        <v>316</v>
      </c>
      <c r="S1177" t="s">
        <v>316</v>
      </c>
      <c r="T1177" t="e">
        <f t="shared" si="74"/>
        <v>#VALUE!</v>
      </c>
      <c r="U1177" t="e">
        <f t="shared" si="75"/>
        <v>#VALUE!</v>
      </c>
      <c r="V1177" t="e">
        <f t="shared" si="72"/>
        <v>#VALUE!</v>
      </c>
      <c r="W1177" t="e">
        <f t="shared" si="73"/>
        <v>#VALUE!</v>
      </c>
    </row>
    <row r="1178" spans="1:23" x14ac:dyDescent="0.2">
      <c r="A1178" t="s">
        <v>151</v>
      </c>
      <c r="B1178" t="s">
        <v>313</v>
      </c>
      <c r="C1178">
        <v>1970</v>
      </c>
      <c r="D1178" t="s">
        <v>178</v>
      </c>
      <c r="E1178" t="s">
        <v>316</v>
      </c>
      <c r="F1178" t="s">
        <v>316</v>
      </c>
      <c r="G1178" t="s">
        <v>316</v>
      </c>
      <c r="H1178" t="s">
        <v>316</v>
      </c>
      <c r="I1178" t="s">
        <v>316</v>
      </c>
      <c r="J1178" t="s">
        <v>316</v>
      </c>
      <c r="K1178" t="s">
        <v>316</v>
      </c>
      <c r="L1178" t="s">
        <v>316</v>
      </c>
      <c r="M1178" t="s">
        <v>316</v>
      </c>
      <c r="N1178" t="s">
        <v>316</v>
      </c>
      <c r="O1178" t="s">
        <v>316</v>
      </c>
      <c r="P1178">
        <v>2158430000</v>
      </c>
      <c r="Q1178">
        <v>43407287</v>
      </c>
      <c r="R1178">
        <v>2.5611783287306902</v>
      </c>
      <c r="S1178" t="s">
        <v>316</v>
      </c>
      <c r="T1178" t="e">
        <f t="shared" si="74"/>
        <v>#VALUE!</v>
      </c>
      <c r="U1178" t="e">
        <f t="shared" si="75"/>
        <v>#VALUE!</v>
      </c>
      <c r="V1178" t="e">
        <f t="shared" si="72"/>
        <v>#VALUE!</v>
      </c>
      <c r="W1178" t="e">
        <f t="shared" si="73"/>
        <v>#VALUE!</v>
      </c>
    </row>
    <row r="1179" spans="1:23" x14ac:dyDescent="0.2">
      <c r="A1179" t="s">
        <v>151</v>
      </c>
      <c r="B1179" t="s">
        <v>313</v>
      </c>
      <c r="C1179">
        <v>1971</v>
      </c>
      <c r="D1179" t="s">
        <v>85</v>
      </c>
      <c r="E1179" t="s">
        <v>316</v>
      </c>
      <c r="F1179" t="s">
        <v>316</v>
      </c>
      <c r="G1179" t="s">
        <v>316</v>
      </c>
      <c r="H1179" t="s">
        <v>316</v>
      </c>
      <c r="I1179" t="s">
        <v>316</v>
      </c>
      <c r="J1179" t="s">
        <v>316</v>
      </c>
      <c r="K1179" t="s">
        <v>316</v>
      </c>
      <c r="L1179" t="s">
        <v>316</v>
      </c>
      <c r="M1179" t="s">
        <v>316</v>
      </c>
      <c r="N1179" t="s">
        <v>316</v>
      </c>
      <c r="O1179" t="s">
        <v>316</v>
      </c>
      <c r="P1179">
        <v>2208530000</v>
      </c>
      <c r="Q1179">
        <v>44485908</v>
      </c>
      <c r="R1179">
        <v>2.4545134625045599</v>
      </c>
      <c r="S1179" t="s">
        <v>316</v>
      </c>
      <c r="T1179" t="e">
        <f t="shared" si="74"/>
        <v>#VALUE!</v>
      </c>
      <c r="U1179" t="e">
        <f t="shared" si="75"/>
        <v>#VALUE!</v>
      </c>
      <c r="V1179" t="e">
        <f t="shared" si="72"/>
        <v>#VALUE!</v>
      </c>
      <c r="W1179" t="e">
        <f t="shared" si="73"/>
        <v>#VALUE!</v>
      </c>
    </row>
    <row r="1180" spans="1:23" x14ac:dyDescent="0.2">
      <c r="A1180" t="s">
        <v>151</v>
      </c>
      <c r="B1180" t="s">
        <v>313</v>
      </c>
      <c r="C1180">
        <v>1972</v>
      </c>
      <c r="D1180" t="s">
        <v>15</v>
      </c>
      <c r="E1180" t="s">
        <v>316</v>
      </c>
      <c r="F1180" t="s">
        <v>316</v>
      </c>
      <c r="G1180" t="s">
        <v>316</v>
      </c>
      <c r="H1180" t="s">
        <v>316</v>
      </c>
      <c r="I1180" t="s">
        <v>316</v>
      </c>
      <c r="J1180" t="s">
        <v>316</v>
      </c>
      <c r="K1180" t="s">
        <v>316</v>
      </c>
      <c r="L1180" t="s">
        <v>316</v>
      </c>
      <c r="M1180" t="s">
        <v>316</v>
      </c>
      <c r="N1180" t="s">
        <v>316</v>
      </c>
      <c r="O1180" t="s">
        <v>316</v>
      </c>
      <c r="P1180">
        <v>2606400000</v>
      </c>
      <c r="Q1180">
        <v>45549483</v>
      </c>
      <c r="R1180">
        <v>2.3626808613857402</v>
      </c>
      <c r="S1180" t="s">
        <v>316</v>
      </c>
      <c r="T1180" t="e">
        <f t="shared" si="74"/>
        <v>#VALUE!</v>
      </c>
      <c r="U1180" t="e">
        <f t="shared" si="75"/>
        <v>#VALUE!</v>
      </c>
      <c r="V1180" t="e">
        <f t="shared" si="72"/>
        <v>#VALUE!</v>
      </c>
      <c r="W1180" t="e">
        <f t="shared" si="73"/>
        <v>#VALUE!</v>
      </c>
    </row>
    <row r="1181" spans="1:23" x14ac:dyDescent="0.2">
      <c r="A1181" t="s">
        <v>151</v>
      </c>
      <c r="B1181" t="s">
        <v>313</v>
      </c>
      <c r="C1181">
        <v>1973</v>
      </c>
      <c r="D1181" t="s">
        <v>257</v>
      </c>
      <c r="E1181" t="s">
        <v>316</v>
      </c>
      <c r="F1181" t="s">
        <v>316</v>
      </c>
      <c r="G1181" t="s">
        <v>316</v>
      </c>
      <c r="H1181" t="s">
        <v>316</v>
      </c>
      <c r="I1181" t="s">
        <v>316</v>
      </c>
      <c r="J1181" t="s">
        <v>316</v>
      </c>
      <c r="K1181" t="s">
        <v>316</v>
      </c>
      <c r="L1181" t="s">
        <v>316</v>
      </c>
      <c r="M1181" t="s">
        <v>316</v>
      </c>
      <c r="N1181" t="s">
        <v>316</v>
      </c>
      <c r="O1181" t="s">
        <v>316</v>
      </c>
      <c r="P1181">
        <v>2013550000</v>
      </c>
      <c r="Q1181">
        <v>46604726</v>
      </c>
      <c r="R1181">
        <v>2.29026788214275</v>
      </c>
      <c r="S1181" t="s">
        <v>316</v>
      </c>
      <c r="T1181" t="e">
        <f t="shared" si="74"/>
        <v>#VALUE!</v>
      </c>
      <c r="U1181" t="e">
        <f t="shared" si="75"/>
        <v>#VALUE!</v>
      </c>
      <c r="V1181" t="e">
        <f t="shared" si="72"/>
        <v>#VALUE!</v>
      </c>
      <c r="W1181" t="e">
        <f t="shared" si="73"/>
        <v>#VALUE!</v>
      </c>
    </row>
    <row r="1182" spans="1:23" x14ac:dyDescent="0.2">
      <c r="A1182" t="s">
        <v>151</v>
      </c>
      <c r="B1182" t="s">
        <v>313</v>
      </c>
      <c r="C1182">
        <v>1974</v>
      </c>
      <c r="D1182" t="s">
        <v>298</v>
      </c>
      <c r="E1182" t="s">
        <v>316</v>
      </c>
      <c r="F1182" t="s">
        <v>316</v>
      </c>
      <c r="G1182" t="s">
        <v>316</v>
      </c>
      <c r="H1182" t="s">
        <v>316</v>
      </c>
      <c r="I1182" t="s">
        <v>316</v>
      </c>
      <c r="J1182" t="s">
        <v>316</v>
      </c>
      <c r="K1182" t="s">
        <v>316</v>
      </c>
      <c r="L1182" t="s">
        <v>316</v>
      </c>
      <c r="M1182" t="s">
        <v>316</v>
      </c>
      <c r="N1182" t="s">
        <v>316</v>
      </c>
      <c r="O1182" t="s">
        <v>316</v>
      </c>
      <c r="P1182">
        <v>2740960000</v>
      </c>
      <c r="Q1182">
        <v>47661773</v>
      </c>
      <c r="R1182">
        <v>2.2427719687462702</v>
      </c>
      <c r="S1182" t="s">
        <v>316</v>
      </c>
      <c r="T1182" t="e">
        <f t="shared" si="74"/>
        <v>#VALUE!</v>
      </c>
      <c r="U1182" t="e">
        <f t="shared" si="75"/>
        <v>#VALUE!</v>
      </c>
      <c r="V1182" t="e">
        <f t="shared" si="72"/>
        <v>#VALUE!</v>
      </c>
      <c r="W1182" t="e">
        <f t="shared" si="73"/>
        <v>#VALUE!</v>
      </c>
    </row>
    <row r="1183" spans="1:23" x14ac:dyDescent="0.2">
      <c r="A1183" t="s">
        <v>151</v>
      </c>
      <c r="B1183" t="s">
        <v>313</v>
      </c>
      <c r="C1183">
        <v>1975</v>
      </c>
      <c r="D1183" t="s">
        <v>232</v>
      </c>
      <c r="E1183" t="s">
        <v>316</v>
      </c>
      <c r="F1183" t="s">
        <v>316</v>
      </c>
      <c r="G1183" t="s">
        <v>316</v>
      </c>
      <c r="H1183" t="s">
        <v>316</v>
      </c>
      <c r="I1183" t="s">
        <v>316</v>
      </c>
      <c r="J1183" t="s">
        <v>316</v>
      </c>
      <c r="K1183" t="s">
        <v>316</v>
      </c>
      <c r="L1183" t="s">
        <v>316</v>
      </c>
      <c r="M1183" t="s">
        <v>316</v>
      </c>
      <c r="N1183" t="s">
        <v>316</v>
      </c>
      <c r="O1183" t="s">
        <v>316</v>
      </c>
      <c r="P1183">
        <v>1334600000</v>
      </c>
      <c r="Q1183">
        <v>48729392</v>
      </c>
      <c r="R1183">
        <v>2.2152707878182301</v>
      </c>
      <c r="S1183" t="s">
        <v>316</v>
      </c>
      <c r="T1183" t="e">
        <f t="shared" si="74"/>
        <v>#VALUE!</v>
      </c>
      <c r="U1183" t="e">
        <f t="shared" si="75"/>
        <v>#VALUE!</v>
      </c>
      <c r="V1183" t="e">
        <f t="shared" si="72"/>
        <v>#VALUE!</v>
      </c>
      <c r="W1183" t="e">
        <f t="shared" si="73"/>
        <v>#VALUE!</v>
      </c>
    </row>
    <row r="1184" spans="1:23" x14ac:dyDescent="0.2">
      <c r="A1184" t="s">
        <v>151</v>
      </c>
      <c r="B1184" t="s">
        <v>313</v>
      </c>
      <c r="C1184">
        <v>1976</v>
      </c>
      <c r="D1184" t="s">
        <v>144</v>
      </c>
      <c r="E1184" t="s">
        <v>316</v>
      </c>
      <c r="F1184" t="s">
        <v>316</v>
      </c>
      <c r="G1184" t="s">
        <v>316</v>
      </c>
      <c r="H1184" t="s">
        <v>316</v>
      </c>
      <c r="I1184" t="s">
        <v>316</v>
      </c>
      <c r="J1184" t="s">
        <v>316</v>
      </c>
      <c r="K1184" t="s">
        <v>316</v>
      </c>
      <c r="L1184" t="s">
        <v>316</v>
      </c>
      <c r="M1184" t="s">
        <v>316</v>
      </c>
      <c r="N1184" t="s">
        <v>316</v>
      </c>
      <c r="O1184" t="s">
        <v>316</v>
      </c>
      <c r="P1184">
        <v>721750000</v>
      </c>
      <c r="Q1184">
        <v>49808071</v>
      </c>
      <c r="R1184">
        <v>2.1894659308084101</v>
      </c>
      <c r="S1184" t="s">
        <v>316</v>
      </c>
      <c r="T1184" t="e">
        <f t="shared" si="74"/>
        <v>#VALUE!</v>
      </c>
      <c r="U1184" t="e">
        <f t="shared" si="75"/>
        <v>#VALUE!</v>
      </c>
      <c r="V1184" t="e">
        <f t="shared" si="72"/>
        <v>#VALUE!</v>
      </c>
      <c r="W1184" t="e">
        <f t="shared" si="73"/>
        <v>#VALUE!</v>
      </c>
    </row>
    <row r="1185" spans="1:23" x14ac:dyDescent="0.2">
      <c r="A1185" t="s">
        <v>151</v>
      </c>
      <c r="B1185" t="s">
        <v>313</v>
      </c>
      <c r="C1185">
        <v>1977</v>
      </c>
      <c r="D1185" t="s">
        <v>65</v>
      </c>
      <c r="E1185" t="s">
        <v>316</v>
      </c>
      <c r="F1185" t="s">
        <v>316</v>
      </c>
      <c r="G1185" t="s">
        <v>316</v>
      </c>
      <c r="H1185" t="s">
        <v>316</v>
      </c>
      <c r="I1185" t="s">
        <v>316</v>
      </c>
      <c r="J1185" t="s">
        <v>316</v>
      </c>
      <c r="K1185" t="s">
        <v>316</v>
      </c>
      <c r="L1185" t="s">
        <v>316</v>
      </c>
      <c r="M1185" t="s">
        <v>316</v>
      </c>
      <c r="N1185" t="s">
        <v>316</v>
      </c>
      <c r="O1185" t="s">
        <v>316</v>
      </c>
      <c r="P1185">
        <v>832530000</v>
      </c>
      <c r="Q1185">
        <v>50899504</v>
      </c>
      <c r="R1185">
        <v>2.1676139739692699</v>
      </c>
      <c r="S1185" t="s">
        <v>316</v>
      </c>
      <c r="T1185" t="e">
        <f t="shared" si="74"/>
        <v>#VALUE!</v>
      </c>
      <c r="U1185" t="e">
        <f t="shared" si="75"/>
        <v>#VALUE!</v>
      </c>
      <c r="V1185" t="e">
        <f t="shared" si="72"/>
        <v>#VALUE!</v>
      </c>
      <c r="W1185" t="e">
        <f t="shared" si="73"/>
        <v>#VALUE!</v>
      </c>
    </row>
    <row r="1186" spans="1:23" x14ac:dyDescent="0.2">
      <c r="A1186" t="s">
        <v>151</v>
      </c>
      <c r="B1186" t="s">
        <v>313</v>
      </c>
      <c r="C1186">
        <v>1978</v>
      </c>
      <c r="D1186" t="s">
        <v>106</v>
      </c>
      <c r="E1186" t="s">
        <v>316</v>
      </c>
      <c r="F1186" t="s">
        <v>316</v>
      </c>
      <c r="G1186" t="s">
        <v>316</v>
      </c>
      <c r="H1186" t="s">
        <v>316</v>
      </c>
      <c r="I1186" t="s">
        <v>316</v>
      </c>
      <c r="J1186" t="s">
        <v>316</v>
      </c>
      <c r="K1186" t="s">
        <v>316</v>
      </c>
      <c r="L1186" t="s">
        <v>316</v>
      </c>
      <c r="M1186" t="s">
        <v>316</v>
      </c>
      <c r="N1186" t="s">
        <v>316</v>
      </c>
      <c r="O1186" t="s">
        <v>316</v>
      </c>
      <c r="P1186">
        <v>1080850000</v>
      </c>
      <c r="Q1186">
        <v>52015281</v>
      </c>
      <c r="R1186">
        <v>2.1684361884319201</v>
      </c>
      <c r="S1186" t="s">
        <v>316</v>
      </c>
      <c r="T1186" t="e">
        <f t="shared" si="74"/>
        <v>#VALUE!</v>
      </c>
      <c r="U1186" t="e">
        <f t="shared" si="75"/>
        <v>#VALUE!</v>
      </c>
      <c r="V1186" t="e">
        <f t="shared" si="72"/>
        <v>#VALUE!</v>
      </c>
      <c r="W1186" t="e">
        <f t="shared" si="73"/>
        <v>#VALUE!</v>
      </c>
    </row>
    <row r="1187" spans="1:23" x14ac:dyDescent="0.2">
      <c r="A1187" t="s">
        <v>151</v>
      </c>
      <c r="B1187" t="s">
        <v>313</v>
      </c>
      <c r="C1187">
        <v>1979</v>
      </c>
      <c r="D1187" t="s">
        <v>30</v>
      </c>
      <c r="E1187" t="s">
        <v>316</v>
      </c>
      <c r="F1187" t="s">
        <v>316</v>
      </c>
      <c r="G1187" t="s">
        <v>316</v>
      </c>
      <c r="H1187" t="s">
        <v>316</v>
      </c>
      <c r="I1187" t="s">
        <v>316</v>
      </c>
      <c r="J1187" t="s">
        <v>316</v>
      </c>
      <c r="K1187" t="s">
        <v>316</v>
      </c>
      <c r="L1187" t="s">
        <v>316</v>
      </c>
      <c r="M1187" t="s">
        <v>316</v>
      </c>
      <c r="N1187" t="s">
        <v>316</v>
      </c>
      <c r="O1187" t="s">
        <v>316</v>
      </c>
      <c r="P1187">
        <v>869420000</v>
      </c>
      <c r="Q1187">
        <v>53169673</v>
      </c>
      <c r="R1187">
        <v>2.1950636616633301</v>
      </c>
      <c r="S1187" t="s">
        <v>316</v>
      </c>
      <c r="T1187" t="e">
        <f t="shared" si="74"/>
        <v>#VALUE!</v>
      </c>
      <c r="U1187" t="e">
        <f t="shared" si="75"/>
        <v>#VALUE!</v>
      </c>
      <c r="V1187" t="e">
        <f t="shared" si="72"/>
        <v>#VALUE!</v>
      </c>
      <c r="W1187" t="e">
        <f t="shared" si="73"/>
        <v>#VALUE!</v>
      </c>
    </row>
    <row r="1188" spans="1:23" x14ac:dyDescent="0.2">
      <c r="A1188" t="s">
        <v>151</v>
      </c>
      <c r="B1188" t="s">
        <v>313</v>
      </c>
      <c r="C1188">
        <v>1980</v>
      </c>
      <c r="D1188" t="s">
        <v>108</v>
      </c>
      <c r="E1188" t="s">
        <v>316</v>
      </c>
      <c r="F1188" t="s">
        <v>316</v>
      </c>
      <c r="G1188" t="s">
        <v>316</v>
      </c>
      <c r="H1188" t="s">
        <v>316</v>
      </c>
      <c r="I1188" t="s">
        <v>316</v>
      </c>
      <c r="J1188" t="s">
        <v>316</v>
      </c>
      <c r="K1188" t="s">
        <v>316</v>
      </c>
      <c r="L1188" t="s">
        <v>316</v>
      </c>
      <c r="M1188" t="s">
        <v>316</v>
      </c>
      <c r="N1188" t="s">
        <v>316</v>
      </c>
      <c r="O1188" t="s">
        <v>316</v>
      </c>
      <c r="P1188">
        <v>558250000</v>
      </c>
      <c r="Q1188">
        <v>54372514</v>
      </c>
      <c r="R1188">
        <v>2.23705914107471</v>
      </c>
      <c r="S1188" t="s">
        <v>316</v>
      </c>
      <c r="T1188" t="e">
        <f t="shared" si="74"/>
        <v>#VALUE!</v>
      </c>
      <c r="U1188" t="e">
        <f t="shared" si="75"/>
        <v>#VALUE!</v>
      </c>
      <c r="V1188" t="e">
        <f t="shared" si="72"/>
        <v>#VALUE!</v>
      </c>
      <c r="W1188" t="e">
        <f t="shared" si="73"/>
        <v>#VALUE!</v>
      </c>
    </row>
    <row r="1189" spans="1:23" x14ac:dyDescent="0.2">
      <c r="A1189" t="s">
        <v>151</v>
      </c>
      <c r="B1189" t="s">
        <v>313</v>
      </c>
      <c r="C1189">
        <v>1981</v>
      </c>
      <c r="D1189" t="s">
        <v>160</v>
      </c>
      <c r="E1189" t="s">
        <v>316</v>
      </c>
      <c r="F1189" t="s">
        <v>316</v>
      </c>
      <c r="G1189" t="s">
        <v>316</v>
      </c>
      <c r="H1189" t="s">
        <v>316</v>
      </c>
      <c r="I1189" t="s">
        <v>316</v>
      </c>
      <c r="J1189" t="s">
        <v>316</v>
      </c>
      <c r="K1189" t="s">
        <v>316</v>
      </c>
      <c r="L1189" t="s">
        <v>316</v>
      </c>
      <c r="M1189" t="s">
        <v>316</v>
      </c>
      <c r="N1189" t="s">
        <v>316</v>
      </c>
      <c r="O1189" t="s">
        <v>316</v>
      </c>
      <c r="P1189">
        <v>590930000</v>
      </c>
      <c r="Q1189">
        <v>55627746</v>
      </c>
      <c r="R1189">
        <v>2.2823336736615598</v>
      </c>
      <c r="S1189" t="s">
        <v>316</v>
      </c>
      <c r="T1189" t="e">
        <f t="shared" si="74"/>
        <v>#VALUE!</v>
      </c>
      <c r="U1189" t="e">
        <f t="shared" si="75"/>
        <v>#VALUE!</v>
      </c>
      <c r="V1189" t="e">
        <f t="shared" si="72"/>
        <v>#VALUE!</v>
      </c>
      <c r="W1189" t="e">
        <f t="shared" si="73"/>
        <v>#VALUE!</v>
      </c>
    </row>
    <row r="1190" spans="1:23" x14ac:dyDescent="0.2">
      <c r="A1190" t="s">
        <v>151</v>
      </c>
      <c r="B1190" t="s">
        <v>313</v>
      </c>
      <c r="C1190">
        <v>1982</v>
      </c>
      <c r="D1190" t="s">
        <v>77</v>
      </c>
      <c r="E1190" t="s">
        <v>316</v>
      </c>
      <c r="F1190" t="s">
        <v>316</v>
      </c>
      <c r="G1190" t="s">
        <v>316</v>
      </c>
      <c r="H1190" t="s">
        <v>316</v>
      </c>
      <c r="I1190" t="s">
        <v>316</v>
      </c>
      <c r="J1190" t="s">
        <v>316</v>
      </c>
      <c r="K1190" t="s">
        <v>316</v>
      </c>
      <c r="L1190" t="s">
        <v>316</v>
      </c>
      <c r="M1190" t="s">
        <v>316</v>
      </c>
      <c r="N1190" t="s">
        <v>316</v>
      </c>
      <c r="O1190" t="s">
        <v>316</v>
      </c>
      <c r="P1190">
        <v>567360000</v>
      </c>
      <c r="Q1190">
        <v>56931824</v>
      </c>
      <c r="R1190">
        <v>2.3172376236243699</v>
      </c>
      <c r="S1190" t="s">
        <v>316</v>
      </c>
      <c r="T1190" t="e">
        <f t="shared" si="74"/>
        <v>#VALUE!</v>
      </c>
      <c r="U1190" t="e">
        <f t="shared" si="75"/>
        <v>#VALUE!</v>
      </c>
      <c r="V1190" t="e">
        <f t="shared" si="72"/>
        <v>#VALUE!</v>
      </c>
      <c r="W1190" t="e">
        <f t="shared" si="73"/>
        <v>#VALUE!</v>
      </c>
    </row>
    <row r="1191" spans="1:23" x14ac:dyDescent="0.2">
      <c r="A1191" t="s">
        <v>151</v>
      </c>
      <c r="B1191" t="s">
        <v>313</v>
      </c>
      <c r="C1191">
        <v>1983</v>
      </c>
      <c r="D1191" t="s">
        <v>6</v>
      </c>
      <c r="E1191" t="s">
        <v>316</v>
      </c>
      <c r="F1191" t="s">
        <v>316</v>
      </c>
      <c r="G1191" t="s">
        <v>316</v>
      </c>
      <c r="H1191" t="s">
        <v>316</v>
      </c>
      <c r="I1191" t="s">
        <v>316</v>
      </c>
      <c r="J1191" t="s">
        <v>316</v>
      </c>
      <c r="K1191" t="s">
        <v>316</v>
      </c>
      <c r="L1191" t="s">
        <v>316</v>
      </c>
      <c r="M1191" t="s">
        <v>316</v>
      </c>
      <c r="N1191" t="s">
        <v>316</v>
      </c>
      <c r="O1191" t="s">
        <v>316</v>
      </c>
      <c r="P1191">
        <v>353220000</v>
      </c>
      <c r="Q1191">
        <v>58277387</v>
      </c>
      <c r="R1191">
        <v>2.3359663247597</v>
      </c>
      <c r="S1191" t="s">
        <v>316</v>
      </c>
      <c r="T1191" t="e">
        <f t="shared" si="74"/>
        <v>#VALUE!</v>
      </c>
      <c r="U1191" t="e">
        <f t="shared" si="75"/>
        <v>#VALUE!</v>
      </c>
      <c r="V1191" t="e">
        <f t="shared" si="72"/>
        <v>#VALUE!</v>
      </c>
      <c r="W1191" t="e">
        <f t="shared" si="73"/>
        <v>#VALUE!</v>
      </c>
    </row>
    <row r="1192" spans="1:23" x14ac:dyDescent="0.2">
      <c r="A1192" t="s">
        <v>151</v>
      </c>
      <c r="B1192" t="s">
        <v>313</v>
      </c>
      <c r="C1192">
        <v>1984</v>
      </c>
      <c r="D1192" t="s">
        <v>246</v>
      </c>
      <c r="E1192">
        <v>22466506503.851719</v>
      </c>
      <c r="F1192" t="s">
        <v>316</v>
      </c>
      <c r="G1192">
        <v>376.61932523280387</v>
      </c>
      <c r="H1192" t="s">
        <v>316</v>
      </c>
      <c r="I1192" t="s">
        <v>316</v>
      </c>
      <c r="J1192" t="s">
        <v>316</v>
      </c>
      <c r="K1192" t="s">
        <v>316</v>
      </c>
      <c r="L1192" t="s">
        <v>316</v>
      </c>
      <c r="M1192" t="s">
        <v>316</v>
      </c>
      <c r="N1192" t="s">
        <v>316</v>
      </c>
      <c r="O1192" t="s">
        <v>316</v>
      </c>
      <c r="P1192">
        <v>366290000</v>
      </c>
      <c r="Q1192">
        <v>59653090</v>
      </c>
      <c r="R1192">
        <v>2.3331804337713602</v>
      </c>
      <c r="S1192" t="s">
        <v>316</v>
      </c>
      <c r="T1192">
        <f t="shared" si="74"/>
        <v>1.6303825427295617</v>
      </c>
      <c r="U1192">
        <f t="shared" si="75"/>
        <v>2.658147235637311</v>
      </c>
      <c r="V1192" t="e">
        <f t="shared" si="72"/>
        <v>#VALUE!</v>
      </c>
      <c r="W1192" t="e">
        <f t="shared" si="73"/>
        <v>#VALUE!</v>
      </c>
    </row>
    <row r="1193" spans="1:23" x14ac:dyDescent="0.2">
      <c r="A1193" t="s">
        <v>151</v>
      </c>
      <c r="B1193" t="s">
        <v>313</v>
      </c>
      <c r="C1193">
        <v>1985</v>
      </c>
      <c r="D1193" t="s">
        <v>288</v>
      </c>
      <c r="E1193">
        <v>23321549315.089359</v>
      </c>
      <c r="F1193">
        <v>3.8058556682635469</v>
      </c>
      <c r="G1193">
        <v>382.0112831476477</v>
      </c>
      <c r="H1193">
        <v>1.4316731918923296</v>
      </c>
      <c r="I1193" t="s">
        <v>316</v>
      </c>
      <c r="J1193" t="s">
        <v>316</v>
      </c>
      <c r="K1193" t="s">
        <v>316</v>
      </c>
      <c r="L1193" t="s">
        <v>316</v>
      </c>
      <c r="M1193" t="s">
        <v>316</v>
      </c>
      <c r="N1193" t="s">
        <v>316</v>
      </c>
      <c r="O1193" t="s">
        <v>316</v>
      </c>
      <c r="P1193">
        <v>361670000</v>
      </c>
      <c r="Q1193">
        <v>61049373</v>
      </c>
      <c r="R1193">
        <v>2.31369808520857</v>
      </c>
      <c r="S1193">
        <v>-5.6758972612544435E-4</v>
      </c>
      <c r="T1193">
        <f t="shared" si="74"/>
        <v>1.550797483964732</v>
      </c>
      <c r="U1193">
        <f t="shared" si="75"/>
        <v>2.4049728362713432</v>
      </c>
      <c r="V1193" t="e">
        <f t="shared" si="72"/>
        <v>#VALUE!</v>
      </c>
      <c r="W1193" t="e">
        <f t="shared" si="73"/>
        <v>#VALUE!</v>
      </c>
    </row>
    <row r="1194" spans="1:23" x14ac:dyDescent="0.2">
      <c r="A1194" t="s">
        <v>151</v>
      </c>
      <c r="B1194" t="s">
        <v>313</v>
      </c>
      <c r="C1194">
        <v>1986</v>
      </c>
      <c r="D1194" t="s">
        <v>220</v>
      </c>
      <c r="E1194">
        <v>23972055325.321491</v>
      </c>
      <c r="F1194">
        <v>2.7892915751152287</v>
      </c>
      <c r="G1194">
        <v>383.80121994649807</v>
      </c>
      <c r="H1194">
        <v>0.4685560028755873</v>
      </c>
      <c r="I1194" t="s">
        <v>316</v>
      </c>
      <c r="J1194" t="s">
        <v>316</v>
      </c>
      <c r="K1194" t="s">
        <v>316</v>
      </c>
      <c r="L1194" t="s">
        <v>316</v>
      </c>
      <c r="M1194">
        <v>16.596155025041735</v>
      </c>
      <c r="N1194">
        <v>6.6225392988313843</v>
      </c>
      <c r="O1194">
        <v>23.21869432387312</v>
      </c>
      <c r="P1194">
        <v>359410000</v>
      </c>
      <c r="Q1194">
        <v>62459560</v>
      </c>
      <c r="R1194">
        <v>2.2836377087930502</v>
      </c>
      <c r="S1194">
        <v>1.5187979966611016E-4</v>
      </c>
      <c r="T1194">
        <f t="shared" si="74"/>
        <v>1.4992873790857559</v>
      </c>
      <c r="U1194">
        <f t="shared" si="75"/>
        <v>2.247862645085835</v>
      </c>
      <c r="V1194">
        <f t="shared" si="72"/>
        <v>2.3280117222538581</v>
      </c>
      <c r="W1194">
        <f t="shared" si="73"/>
        <v>9.9736157262103511</v>
      </c>
    </row>
    <row r="1195" spans="1:23" x14ac:dyDescent="0.2">
      <c r="A1195" t="s">
        <v>151</v>
      </c>
      <c r="B1195" t="s">
        <v>313</v>
      </c>
      <c r="C1195">
        <v>1987</v>
      </c>
      <c r="D1195" t="s">
        <v>133</v>
      </c>
      <c r="E1195">
        <v>24831086648.225334</v>
      </c>
      <c r="F1195">
        <v>3.5834696326453752</v>
      </c>
      <c r="G1195">
        <v>388.70667651324197</v>
      </c>
      <c r="H1195">
        <v>1.2781242767877927</v>
      </c>
      <c r="I1195" t="s">
        <v>316</v>
      </c>
      <c r="J1195" t="s">
        <v>316</v>
      </c>
      <c r="K1195" t="s">
        <v>316</v>
      </c>
      <c r="L1195" t="s">
        <v>316</v>
      </c>
      <c r="M1195">
        <v>14.797178202090592</v>
      </c>
      <c r="N1195">
        <v>6.0014283728222999</v>
      </c>
      <c r="O1195">
        <v>20.798606574912892</v>
      </c>
      <c r="P1195">
        <v>205380000</v>
      </c>
      <c r="Q1195">
        <v>63881297</v>
      </c>
      <c r="R1195">
        <v>2.2507319513487101</v>
      </c>
      <c r="S1195">
        <v>2.8271244831581069E-2</v>
      </c>
      <c r="T1195">
        <f t="shared" si="74"/>
        <v>0.82710838599034253</v>
      </c>
      <c r="U1195">
        <f t="shared" si="75"/>
        <v>0.68410828217554942</v>
      </c>
      <c r="V1195">
        <f t="shared" si="72"/>
        <v>2.3646200697642059</v>
      </c>
      <c r="W1195">
        <f t="shared" si="73"/>
        <v>8.7957498292682921</v>
      </c>
    </row>
    <row r="1196" spans="1:23" x14ac:dyDescent="0.2">
      <c r="A1196" t="s">
        <v>151</v>
      </c>
      <c r="B1196" t="s">
        <v>313</v>
      </c>
      <c r="C1196">
        <v>1988</v>
      </c>
      <c r="D1196" t="s">
        <v>55</v>
      </c>
      <c r="E1196">
        <v>26106165845.651711</v>
      </c>
      <c r="F1196">
        <v>5.135011671015647</v>
      </c>
      <c r="G1196">
        <v>399.70423736548094</v>
      </c>
      <c r="H1196">
        <v>2.8292698625320298</v>
      </c>
      <c r="I1196" t="s">
        <v>316</v>
      </c>
      <c r="J1196" t="s">
        <v>316</v>
      </c>
      <c r="K1196" t="s">
        <v>316</v>
      </c>
      <c r="L1196" t="s">
        <v>316</v>
      </c>
      <c r="M1196">
        <v>15.005188861219192</v>
      </c>
      <c r="N1196">
        <v>3.9452982256809341</v>
      </c>
      <c r="O1196">
        <v>18.950487086900129</v>
      </c>
      <c r="P1196">
        <v>242430000</v>
      </c>
      <c r="Q1196">
        <v>65313708</v>
      </c>
      <c r="R1196">
        <v>2.2175310846745302</v>
      </c>
      <c r="S1196">
        <v>3.0207900389105053E-2</v>
      </c>
      <c r="T1196">
        <f t="shared" si="74"/>
        <v>0.92863119553183848</v>
      </c>
      <c r="U1196">
        <f t="shared" si="75"/>
        <v>0.8623558973148916</v>
      </c>
      <c r="V1196">
        <f t="shared" si="72"/>
        <v>1.7134425385733347</v>
      </c>
      <c r="W1196">
        <f t="shared" si="73"/>
        <v>11.059890635538258</v>
      </c>
    </row>
    <row r="1197" spans="1:23" x14ac:dyDescent="0.2">
      <c r="A1197" t="s">
        <v>151</v>
      </c>
      <c r="B1197" t="s">
        <v>313</v>
      </c>
      <c r="C1197">
        <v>1989</v>
      </c>
      <c r="D1197" t="s">
        <v>93</v>
      </c>
      <c r="E1197">
        <v>28028757795.262703</v>
      </c>
      <c r="F1197">
        <v>7.3645128931532469</v>
      </c>
      <c r="G1197">
        <v>419.85992497525149</v>
      </c>
      <c r="H1197">
        <v>5.0426504714136087</v>
      </c>
      <c r="I1197" t="s">
        <v>316</v>
      </c>
      <c r="J1197" t="s">
        <v>316</v>
      </c>
      <c r="K1197">
        <v>13.166980925497453</v>
      </c>
      <c r="L1197">
        <v>4.4249467539956706</v>
      </c>
      <c r="M1197">
        <v>34.055104364788377</v>
      </c>
      <c r="N1197">
        <v>23.849357790196844</v>
      </c>
      <c r="O1197">
        <v>57.904462154985211</v>
      </c>
      <c r="P1197">
        <v>185560000</v>
      </c>
      <c r="Q1197">
        <v>66757402</v>
      </c>
      <c r="R1197">
        <v>2.1863244836264801</v>
      </c>
      <c r="S1197">
        <v>6.4671901591143693E-2</v>
      </c>
      <c r="T1197">
        <f t="shared" si="74"/>
        <v>0.6620343340059206</v>
      </c>
      <c r="U1197">
        <f t="shared" si="75"/>
        <v>0.43828945940266284</v>
      </c>
      <c r="V1197">
        <f t="shared" si="72"/>
        <v>5.673711543959512</v>
      </c>
      <c r="W1197">
        <f t="shared" si="73"/>
        <v>10.205746574591533</v>
      </c>
    </row>
    <row r="1198" spans="1:23" x14ac:dyDescent="0.2">
      <c r="A1198" t="s">
        <v>151</v>
      </c>
      <c r="B1198" t="s">
        <v>313</v>
      </c>
      <c r="C1198">
        <v>1990</v>
      </c>
      <c r="D1198" t="s">
        <v>188</v>
      </c>
      <c r="E1198">
        <v>29458481786.167366</v>
      </c>
      <c r="F1198">
        <v>5.100918140390462</v>
      </c>
      <c r="G1198">
        <v>431.88172378607624</v>
      </c>
      <c r="H1198">
        <v>2.8632879909968665</v>
      </c>
      <c r="I1198" t="s">
        <v>316</v>
      </c>
      <c r="J1198" t="s">
        <v>316</v>
      </c>
      <c r="K1198" t="s">
        <v>316</v>
      </c>
      <c r="L1198">
        <v>2.9054963637230364</v>
      </c>
      <c r="M1198">
        <v>45.277084301751877</v>
      </c>
      <c r="N1198">
        <v>36.038613639137168</v>
      </c>
      <c r="O1198">
        <v>81.315697940889038</v>
      </c>
      <c r="P1198">
        <v>234300000</v>
      </c>
      <c r="Q1198">
        <v>68209605</v>
      </c>
      <c r="R1198">
        <v>2.1520208191984</v>
      </c>
      <c r="S1198">
        <v>2.7813227601001071</v>
      </c>
      <c r="T1198">
        <f t="shared" si="74"/>
        <v>0.79535667079088501</v>
      </c>
      <c r="U1198">
        <f t="shared" si="75"/>
        <v>0.63259223377156026</v>
      </c>
      <c r="V1198">
        <f t="shared" si="72"/>
        <v>8.8018570292103675</v>
      </c>
      <c r="W1198">
        <f t="shared" si="73"/>
        <v>9.2384706626147093</v>
      </c>
    </row>
    <row r="1199" spans="1:23" x14ac:dyDescent="0.2">
      <c r="A1199" t="s">
        <v>151</v>
      </c>
      <c r="B1199" t="s">
        <v>313</v>
      </c>
      <c r="C1199">
        <v>1991</v>
      </c>
      <c r="D1199" t="s">
        <v>95</v>
      </c>
      <c r="E1199">
        <v>31214455910.104641</v>
      </c>
      <c r="F1199">
        <v>5.9608439317528479</v>
      </c>
      <c r="G1199">
        <v>448.02715357560089</v>
      </c>
      <c r="H1199">
        <v>3.7383915318264087</v>
      </c>
      <c r="I1199" t="s">
        <v>316</v>
      </c>
      <c r="J1199" t="s">
        <v>316</v>
      </c>
      <c r="K1199" t="s">
        <v>316</v>
      </c>
      <c r="L1199">
        <v>10.100772641088819</v>
      </c>
      <c r="M1199">
        <v>36.031913056044424</v>
      </c>
      <c r="N1199">
        <v>30.915039337739707</v>
      </c>
      <c r="O1199">
        <v>66.946952393784144</v>
      </c>
      <c r="P1199">
        <v>290010000</v>
      </c>
      <c r="Q1199">
        <v>69670902</v>
      </c>
      <c r="R1199">
        <v>2.1197364997063</v>
      </c>
      <c r="S1199">
        <v>3.9027967998431121</v>
      </c>
      <c r="T1199">
        <f t="shared" si="74"/>
        <v>0.92908875565605786</v>
      </c>
      <c r="U1199">
        <f t="shared" si="75"/>
        <v>0.86320591588652196</v>
      </c>
      <c r="V1199">
        <f t="shared" si="72"/>
        <v>13.08356548927388</v>
      </c>
      <c r="W1199">
        <f t="shared" si="73"/>
        <v>5.116873718304717</v>
      </c>
    </row>
    <row r="1200" spans="1:23" x14ac:dyDescent="0.2">
      <c r="A1200" t="s">
        <v>151</v>
      </c>
      <c r="B1200" t="s">
        <v>313</v>
      </c>
      <c r="C1200">
        <v>1992</v>
      </c>
      <c r="D1200" t="s">
        <v>147</v>
      </c>
      <c r="E1200">
        <v>33913272582.335281</v>
      </c>
      <c r="F1200">
        <v>8.6460474595585879</v>
      </c>
      <c r="G1200">
        <v>476.77574844369434</v>
      </c>
      <c r="H1200">
        <v>6.416708147856113</v>
      </c>
      <c r="I1200" t="s">
        <v>316</v>
      </c>
      <c r="J1200" t="s">
        <v>316</v>
      </c>
      <c r="K1200" t="s">
        <v>316</v>
      </c>
      <c r="L1200">
        <v>13.767957456121305</v>
      </c>
      <c r="M1200">
        <v>38.831289307983205</v>
      </c>
      <c r="N1200">
        <v>34.74559581813412</v>
      </c>
      <c r="O1200">
        <v>73.576885126117318</v>
      </c>
      <c r="P1200">
        <v>640680000</v>
      </c>
      <c r="Q1200">
        <v>71130448</v>
      </c>
      <c r="R1200">
        <v>2.0732731345417799</v>
      </c>
      <c r="S1200">
        <v>4.8033477751894216</v>
      </c>
      <c r="T1200">
        <f t="shared" si="74"/>
        <v>1.8891718528329728</v>
      </c>
      <c r="U1200">
        <f t="shared" si="75"/>
        <v>3.5689702895363675</v>
      </c>
      <c r="V1200">
        <f t="shared" si="72"/>
        <v>18.008420188376654</v>
      </c>
      <c r="W1200">
        <f t="shared" si="73"/>
        <v>4.0856934898490849</v>
      </c>
    </row>
    <row r="1201" spans="1:23" x14ac:dyDescent="0.2">
      <c r="A1201" t="s">
        <v>151</v>
      </c>
      <c r="B1201" t="s">
        <v>313</v>
      </c>
      <c r="C1201">
        <v>1993</v>
      </c>
      <c r="D1201" t="s">
        <v>67</v>
      </c>
      <c r="E1201">
        <v>36650999734.920662</v>
      </c>
      <c r="F1201">
        <v>8.0727306571156703</v>
      </c>
      <c r="G1201">
        <v>505.11003380562607</v>
      </c>
      <c r="H1201">
        <v>5.9428956809194773</v>
      </c>
      <c r="I1201" t="s">
        <v>316</v>
      </c>
      <c r="J1201" t="s">
        <v>316</v>
      </c>
      <c r="K1201" t="s">
        <v>316</v>
      </c>
      <c r="L1201">
        <v>16.782642320224159</v>
      </c>
      <c r="M1201">
        <v>37.489484484236193</v>
      </c>
      <c r="N1201">
        <v>28.722782666942347</v>
      </c>
      <c r="O1201">
        <v>66.212267151178537</v>
      </c>
      <c r="P1201">
        <v>356120000</v>
      </c>
      <c r="Q1201">
        <v>72560427</v>
      </c>
      <c r="R1201">
        <v>1.9904203521974899</v>
      </c>
      <c r="S1201">
        <v>7.0275925645356407</v>
      </c>
      <c r="T1201">
        <f t="shared" si="74"/>
        <v>0.97165153086040612</v>
      </c>
      <c r="U1201">
        <f t="shared" si="75"/>
        <v>0.94410669742337072</v>
      </c>
      <c r="V1201">
        <f t="shared" si="72"/>
        <v>7.5526998101570317</v>
      </c>
      <c r="W1201">
        <f t="shared" si="73"/>
        <v>8.7667018172938462</v>
      </c>
    </row>
    <row r="1202" spans="1:23" x14ac:dyDescent="0.2">
      <c r="A1202" t="s">
        <v>151</v>
      </c>
      <c r="B1202" t="s">
        <v>313</v>
      </c>
      <c r="C1202">
        <v>1994</v>
      </c>
      <c r="D1202" t="s">
        <v>310</v>
      </c>
      <c r="E1202">
        <v>39890574620.354935</v>
      </c>
      <c r="F1202">
        <v>8.8389809524012577</v>
      </c>
      <c r="G1202">
        <v>539.60812137286416</v>
      </c>
      <c r="H1202">
        <v>6.829816328794891</v>
      </c>
      <c r="I1202" t="s">
        <v>316</v>
      </c>
      <c r="J1202">
        <v>7208652656.5393162</v>
      </c>
      <c r="K1202">
        <v>24.267086523239275</v>
      </c>
      <c r="L1202">
        <v>17.081900823148537</v>
      </c>
      <c r="M1202">
        <v>43.460069298452964</v>
      </c>
      <c r="N1202">
        <v>34.013128644571907</v>
      </c>
      <c r="O1202">
        <v>77.473197943024871</v>
      </c>
      <c r="P1202">
        <v>1155100000</v>
      </c>
      <c r="Q1202">
        <v>73925082</v>
      </c>
      <c r="R1202">
        <v>1.8632484395684401</v>
      </c>
      <c r="S1202">
        <v>11.939482834111201</v>
      </c>
      <c r="T1202">
        <f t="shared" si="74"/>
        <v>2.8956714988271641</v>
      </c>
      <c r="U1202">
        <f t="shared" si="75"/>
        <v>8.3849134291199547</v>
      </c>
      <c r="V1202">
        <f t="shared" si="72"/>
        <v>8.2008769591663313</v>
      </c>
      <c r="W1202">
        <f t="shared" si="73"/>
        <v>9.4469406538810574</v>
      </c>
    </row>
    <row r="1203" spans="1:23" x14ac:dyDescent="0.2">
      <c r="A1203" t="s">
        <v>151</v>
      </c>
      <c r="B1203" t="s">
        <v>313</v>
      </c>
      <c r="C1203">
        <v>1995</v>
      </c>
      <c r="D1203" t="s">
        <v>242</v>
      </c>
      <c r="E1203">
        <v>43696326983.664017</v>
      </c>
      <c r="F1203">
        <v>9.5404801749010772</v>
      </c>
      <c r="G1203">
        <v>581.07608277256236</v>
      </c>
      <c r="H1203">
        <v>7.6848290003856903</v>
      </c>
      <c r="I1203" t="s">
        <v>316</v>
      </c>
      <c r="J1203">
        <v>8271856318.5800972</v>
      </c>
      <c r="K1203">
        <v>25.42115932404802</v>
      </c>
      <c r="L1203">
        <v>18.20028659804624</v>
      </c>
      <c r="M1203">
        <v>41.908410586564834</v>
      </c>
      <c r="N1203">
        <v>32.812855333738192</v>
      </c>
      <c r="O1203">
        <v>74.721265920303026</v>
      </c>
      <c r="P1203">
        <v>900620000</v>
      </c>
      <c r="Q1203">
        <v>75198977</v>
      </c>
      <c r="R1203">
        <v>1.70854521696026</v>
      </c>
      <c r="S1203">
        <v>8.5859658546039181</v>
      </c>
      <c r="T1203">
        <f t="shared" si="74"/>
        <v>2.0610885677798483</v>
      </c>
      <c r="U1203">
        <f t="shared" si="75"/>
        <v>4.2480860842327859</v>
      </c>
      <c r="V1203">
        <f t="shared" si="72"/>
        <v>8.2151406751206046</v>
      </c>
      <c r="W1203">
        <f t="shared" si="73"/>
        <v>9.0955552528266423</v>
      </c>
    </row>
    <row r="1204" spans="1:23" x14ac:dyDescent="0.2">
      <c r="A1204" t="s">
        <v>151</v>
      </c>
      <c r="B1204" t="s">
        <v>313</v>
      </c>
      <c r="C1204">
        <v>1996</v>
      </c>
      <c r="D1204" t="s">
        <v>280</v>
      </c>
      <c r="E1204">
        <v>47777571569.043808</v>
      </c>
      <c r="F1204">
        <v>9.3400174959913187</v>
      </c>
      <c r="G1204">
        <v>625.58426876282624</v>
      </c>
      <c r="H1204">
        <v>7.659614172708018</v>
      </c>
      <c r="I1204">
        <v>20.491448414070195</v>
      </c>
      <c r="J1204">
        <v>9430398292.7780476</v>
      </c>
      <c r="K1204">
        <v>26.318943081062798</v>
      </c>
      <c r="L1204">
        <v>17.205443397197428</v>
      </c>
      <c r="M1204">
        <v>51.837259376736903</v>
      </c>
      <c r="N1204">
        <v>40.868487425634839</v>
      </c>
      <c r="O1204">
        <v>92.705746802371749</v>
      </c>
      <c r="P1204">
        <v>1090470000</v>
      </c>
      <c r="Q1204">
        <v>76372719</v>
      </c>
      <c r="R1204">
        <v>1.5487924112128699</v>
      </c>
      <c r="S1204">
        <v>9.713080637121557</v>
      </c>
      <c r="T1204">
        <f t="shared" si="74"/>
        <v>2.2823889205506225</v>
      </c>
      <c r="U1204">
        <f t="shared" si="75"/>
        <v>5.2092991846522354</v>
      </c>
      <c r="V1204">
        <f t="shared" si="72"/>
        <v>8.4517890622256342</v>
      </c>
      <c r="W1204">
        <f t="shared" si="73"/>
        <v>10.968771951102063</v>
      </c>
    </row>
    <row r="1205" spans="1:23" x14ac:dyDescent="0.2">
      <c r="A1205" t="s">
        <v>151</v>
      </c>
      <c r="B1205" t="s">
        <v>313</v>
      </c>
      <c r="C1205">
        <v>1997</v>
      </c>
      <c r="D1205" t="s">
        <v>209</v>
      </c>
      <c r="E1205">
        <v>51672439404.975182</v>
      </c>
      <c r="F1205">
        <v>8.1520841432948714</v>
      </c>
      <c r="G1205">
        <v>667.14285969707021</v>
      </c>
      <c r="H1205">
        <v>6.6431643200414214</v>
      </c>
      <c r="I1205">
        <v>21.564336847584521</v>
      </c>
      <c r="J1205">
        <v>10388778871.803581</v>
      </c>
      <c r="K1205">
        <v>26.698934708232496</v>
      </c>
      <c r="L1205">
        <v>20.100247749686726</v>
      </c>
      <c r="M1205">
        <v>51.241777316714654</v>
      </c>
      <c r="N1205">
        <v>43.102706753299344</v>
      </c>
      <c r="O1205">
        <v>94.344484070014005</v>
      </c>
      <c r="P1205">
        <v>1240990000</v>
      </c>
      <c r="Q1205">
        <v>77453335</v>
      </c>
      <c r="R1205">
        <v>1.40500747225685</v>
      </c>
      <c r="S1205">
        <v>8.2700967582096983</v>
      </c>
      <c r="T1205">
        <f t="shared" si="74"/>
        <v>2.401647791918478</v>
      </c>
      <c r="U1205">
        <f t="shared" si="75"/>
        <v>5.7679121164269009</v>
      </c>
      <c r="V1205">
        <f t="shared" si="72"/>
        <v>11.591554998194443</v>
      </c>
      <c r="W1205">
        <f t="shared" si="73"/>
        <v>8.1390705634153093</v>
      </c>
    </row>
    <row r="1206" spans="1:23" x14ac:dyDescent="0.2">
      <c r="A1206" t="s">
        <v>151</v>
      </c>
      <c r="B1206" t="s">
        <v>313</v>
      </c>
      <c r="C1206">
        <v>1998</v>
      </c>
      <c r="D1206" t="s">
        <v>119</v>
      </c>
      <c r="E1206">
        <v>54651074161.611679</v>
      </c>
      <c r="F1206">
        <v>5.7644554639502985</v>
      </c>
      <c r="G1206">
        <v>696.61002017059582</v>
      </c>
      <c r="H1206">
        <v>4.4169191118834448</v>
      </c>
      <c r="I1206">
        <v>23.769153046310841</v>
      </c>
      <c r="J1206">
        <v>11678100559.661348</v>
      </c>
      <c r="K1206">
        <v>27.02116520828659</v>
      </c>
      <c r="L1206">
        <v>21.487353781123879</v>
      </c>
      <c r="M1206">
        <v>52.152945134772047</v>
      </c>
      <c r="N1206">
        <v>44.848303377126285</v>
      </c>
      <c r="O1206">
        <v>97.001248511898325</v>
      </c>
      <c r="P1206">
        <v>1480570000</v>
      </c>
      <c r="Q1206">
        <v>78452897</v>
      </c>
      <c r="R1206">
        <v>1.2822780502269799</v>
      </c>
      <c r="S1206">
        <v>6.1412144026458586</v>
      </c>
      <c r="T1206">
        <f t="shared" si="74"/>
        <v>2.7091324785707331</v>
      </c>
      <c r="U1206">
        <f t="shared" si="75"/>
        <v>7.3393987864468038</v>
      </c>
      <c r="V1206">
        <f t="shared" si="72"/>
        <v>13.279398460625016</v>
      </c>
      <c r="W1206">
        <f t="shared" si="73"/>
        <v>7.3046417576457614</v>
      </c>
    </row>
    <row r="1207" spans="1:23" x14ac:dyDescent="0.2">
      <c r="A1207" t="s">
        <v>151</v>
      </c>
      <c r="B1207" t="s">
        <v>313</v>
      </c>
      <c r="C1207">
        <v>1999</v>
      </c>
      <c r="D1207" t="s">
        <v>177</v>
      </c>
      <c r="E1207">
        <v>57259890667.882294</v>
      </c>
      <c r="F1207">
        <v>4.7735868805724522</v>
      </c>
      <c r="G1207">
        <v>721.23566809515467</v>
      </c>
      <c r="H1207">
        <v>3.5350694379228287</v>
      </c>
      <c r="I1207">
        <v>27.351698819078766</v>
      </c>
      <c r="J1207">
        <v>11862289073.119854</v>
      </c>
      <c r="K1207">
        <v>25.70347700416561</v>
      </c>
      <c r="L1207">
        <v>24.56656215151196</v>
      </c>
      <c r="M1207">
        <v>52.821160631166528</v>
      </c>
      <c r="N1207">
        <v>49.966245972491016</v>
      </c>
      <c r="O1207">
        <v>102.78740660365754</v>
      </c>
      <c r="P1207">
        <v>1645790000</v>
      </c>
      <c r="Q1207">
        <v>79391374</v>
      </c>
      <c r="R1207">
        <v>1.1891316076045499</v>
      </c>
      <c r="S1207">
        <v>4.9226634568012368</v>
      </c>
      <c r="T1207">
        <f t="shared" si="74"/>
        <v>2.8742457954484739</v>
      </c>
      <c r="U1207">
        <f t="shared" si="75"/>
        <v>8.26128889265323</v>
      </c>
      <c r="V1207">
        <f t="shared" si="72"/>
        <v>36.003670474459639</v>
      </c>
      <c r="W1207">
        <f t="shared" si="73"/>
        <v>2.8549146586755114</v>
      </c>
    </row>
    <row r="1208" spans="1:23" x14ac:dyDescent="0.2">
      <c r="A1208" t="s">
        <v>151</v>
      </c>
      <c r="B1208" t="s">
        <v>313</v>
      </c>
      <c r="C1208">
        <v>2000</v>
      </c>
      <c r="D1208" t="s">
        <v>308</v>
      </c>
      <c r="E1208">
        <v>61146300622.513428</v>
      </c>
      <c r="F1208">
        <v>6.7873164082219688</v>
      </c>
      <c r="G1208">
        <v>761.61017123494048</v>
      </c>
      <c r="H1208">
        <v>5.5979626252287602</v>
      </c>
      <c r="I1208">
        <v>39.163637644199213</v>
      </c>
      <c r="J1208">
        <v>13069915137.760221</v>
      </c>
      <c r="K1208">
        <v>27.646803095692025</v>
      </c>
      <c r="L1208">
        <v>27.124212604665278</v>
      </c>
      <c r="M1208">
        <v>57.495597411161889</v>
      </c>
      <c r="N1208">
        <v>53.921497008622289</v>
      </c>
      <c r="O1208">
        <v>111.41709441978418</v>
      </c>
      <c r="P1208">
        <v>1922820000</v>
      </c>
      <c r="Q1208">
        <v>80285562</v>
      </c>
      <c r="R1208">
        <v>1.12000814865548</v>
      </c>
      <c r="S1208">
        <v>4.1639240795569306</v>
      </c>
      <c r="T1208">
        <f t="shared" si="74"/>
        <v>3.1446219647375333</v>
      </c>
      <c r="U1208">
        <f t="shared" si="75"/>
        <v>9.888647301109744</v>
      </c>
      <c r="V1208">
        <f t="shared" si="72"/>
        <v>31.173465171995741</v>
      </c>
      <c r="W1208">
        <f t="shared" si="73"/>
        <v>3.5741004025395995</v>
      </c>
    </row>
    <row r="1209" spans="1:23" x14ac:dyDescent="0.2">
      <c r="A1209" t="s">
        <v>151</v>
      </c>
      <c r="B1209" t="s">
        <v>313</v>
      </c>
      <c r="C1209">
        <v>2001</v>
      </c>
      <c r="D1209" t="s">
        <v>239</v>
      </c>
      <c r="E1209">
        <v>64933025784.185699</v>
      </c>
      <c r="F1209">
        <v>6.1928933118122984</v>
      </c>
      <c r="G1209">
        <v>800.25992858318853</v>
      </c>
      <c r="H1209">
        <v>5.0747428025518673</v>
      </c>
      <c r="I1209">
        <v>39.275383476765825</v>
      </c>
      <c r="J1209">
        <v>14470880904.162649</v>
      </c>
      <c r="K1209">
        <v>29.150728763024759</v>
      </c>
      <c r="L1209">
        <v>28.815591269387795</v>
      </c>
      <c r="M1209">
        <v>56.894004716442105</v>
      </c>
      <c r="N1209">
        <v>55.061933282269713</v>
      </c>
      <c r="O1209">
        <v>111.95593799871182</v>
      </c>
      <c r="P1209">
        <v>1912730000</v>
      </c>
      <c r="Q1209">
        <v>81139919</v>
      </c>
      <c r="R1209">
        <v>1.05852554637899</v>
      </c>
      <c r="S1209">
        <v>3.9773354616191732</v>
      </c>
      <c r="T1209">
        <f t="shared" si="74"/>
        <v>2.9456967034883523</v>
      </c>
      <c r="U1209">
        <f t="shared" si="75"/>
        <v>8.6771290689421452</v>
      </c>
      <c r="V1209">
        <f t="shared" si="72"/>
        <v>61.108937080985648</v>
      </c>
      <c r="W1209">
        <f t="shared" si="73"/>
        <v>1.8320714341723914</v>
      </c>
    </row>
    <row r="1210" spans="1:23" x14ac:dyDescent="0.2">
      <c r="A1210" t="s">
        <v>151</v>
      </c>
      <c r="B1210" t="s">
        <v>313</v>
      </c>
      <c r="C1210">
        <v>2002</v>
      </c>
      <c r="D1210" t="s">
        <v>152</v>
      </c>
      <c r="E1210">
        <v>69037326105.907974</v>
      </c>
      <c r="F1210">
        <v>6.3208209877104906</v>
      </c>
      <c r="G1210">
        <v>842.3655167725567</v>
      </c>
      <c r="H1210">
        <v>5.2614890094414335</v>
      </c>
      <c r="I1210">
        <v>40.76883156087964</v>
      </c>
      <c r="J1210">
        <v>16332402745.599785</v>
      </c>
      <c r="K1210">
        <v>31.13845326842889</v>
      </c>
      <c r="L1210">
        <v>28.674112759023597</v>
      </c>
      <c r="M1210">
        <v>61.957734964405844</v>
      </c>
      <c r="N1210">
        <v>54.739133688988787</v>
      </c>
      <c r="O1210">
        <v>116.69686865339462</v>
      </c>
      <c r="P1210">
        <v>1671670000</v>
      </c>
      <c r="Q1210">
        <v>81956496</v>
      </c>
      <c r="R1210">
        <v>1.0013510391341101</v>
      </c>
      <c r="S1210">
        <v>3.9926870513399613</v>
      </c>
      <c r="T1210">
        <f t="shared" si="74"/>
        <v>2.4214002689437075</v>
      </c>
      <c r="U1210">
        <f t="shared" si="75"/>
        <v>5.8631792624406591</v>
      </c>
      <c r="V1210">
        <f t="shared" si="72"/>
        <v>16.166133050014238</v>
      </c>
      <c r="W1210">
        <f t="shared" si="73"/>
        <v>7.2186012754170576</v>
      </c>
    </row>
    <row r="1211" spans="1:23" x14ac:dyDescent="0.2">
      <c r="A1211" t="s">
        <v>151</v>
      </c>
      <c r="B1211" t="s">
        <v>313</v>
      </c>
      <c r="C1211">
        <v>2003</v>
      </c>
      <c r="D1211" t="s">
        <v>206</v>
      </c>
      <c r="E1211">
        <v>73800255066.955765</v>
      </c>
      <c r="F1211">
        <v>6.899063491742325</v>
      </c>
      <c r="G1211">
        <v>891.87118141121334</v>
      </c>
      <c r="H1211">
        <v>5.8769813878816848</v>
      </c>
      <c r="I1211">
        <v>39.494125033426087</v>
      </c>
      <c r="J1211">
        <v>18276284583.877178</v>
      </c>
      <c r="K1211">
        <v>33.354036153318241</v>
      </c>
      <c r="L1211">
        <v>27.422596720477699</v>
      </c>
      <c r="M1211">
        <v>67.65469652437146</v>
      </c>
      <c r="N1211">
        <v>56.673257915421651</v>
      </c>
      <c r="O1211">
        <v>124.3279544397931</v>
      </c>
      <c r="P1211">
        <v>2039060000</v>
      </c>
      <c r="Q1211">
        <v>82747662</v>
      </c>
      <c r="R1211">
        <v>0.96071901870350696</v>
      </c>
      <c r="S1211">
        <v>3.6660122920955982</v>
      </c>
      <c r="T1211">
        <f t="shared" si="74"/>
        <v>2.76294438027355</v>
      </c>
      <c r="U1211">
        <f t="shared" si="75"/>
        <v>7.6338616484851913</v>
      </c>
      <c r="V1211">
        <f t="shared" si="72"/>
        <v>11.321645448025956</v>
      </c>
      <c r="W1211">
        <f t="shared" si="73"/>
        <v>10.981438608949809</v>
      </c>
    </row>
    <row r="1212" spans="1:23" x14ac:dyDescent="0.2">
      <c r="A1212" t="s">
        <v>151</v>
      </c>
      <c r="B1212" t="s">
        <v>313</v>
      </c>
      <c r="C1212">
        <v>2004</v>
      </c>
      <c r="D1212" t="s">
        <v>116</v>
      </c>
      <c r="E1212">
        <v>79362145321.372467</v>
      </c>
      <c r="F1212">
        <v>7.5364106118205711</v>
      </c>
      <c r="G1212">
        <v>950.12991168475276</v>
      </c>
      <c r="H1212">
        <v>6.5321911378901376</v>
      </c>
      <c r="I1212">
        <v>42.263300634958135</v>
      </c>
      <c r="J1212">
        <v>20184559625.123138</v>
      </c>
      <c r="K1212">
        <v>33.253973468734408</v>
      </c>
      <c r="L1212">
        <v>28.531246024434264</v>
      </c>
      <c r="M1212">
        <v>73.285456454361551</v>
      </c>
      <c r="N1212">
        <v>59.731041414525507</v>
      </c>
      <c r="O1212">
        <v>133.01649786888709</v>
      </c>
      <c r="P1212">
        <v>1928430000</v>
      </c>
      <c r="Q1212">
        <v>83527678</v>
      </c>
      <c r="R1212">
        <v>0.93822899040546304</v>
      </c>
      <c r="S1212">
        <v>3.5440810728819931</v>
      </c>
      <c r="T1212">
        <f t="shared" si="74"/>
        <v>2.4299116312833191</v>
      </c>
      <c r="U1212">
        <f t="shared" si="75"/>
        <v>5.9044705358459613</v>
      </c>
      <c r="V1212">
        <f t="shared" si="72"/>
        <v>9.8135181398795392</v>
      </c>
      <c r="W1212">
        <f t="shared" si="73"/>
        <v>13.554415039836044</v>
      </c>
    </row>
    <row r="1213" spans="1:23" x14ac:dyDescent="0.2">
      <c r="A1213" t="s">
        <v>151</v>
      </c>
      <c r="B1213" t="s">
        <v>313</v>
      </c>
      <c r="C1213">
        <v>2005</v>
      </c>
      <c r="D1213" t="s">
        <v>39</v>
      </c>
      <c r="E1213">
        <v>85351803030.41922</v>
      </c>
      <c r="F1213">
        <v>7.5472477272280969</v>
      </c>
      <c r="G1213">
        <v>1012.3707074288662</v>
      </c>
      <c r="H1213">
        <v>6.5507668981549472</v>
      </c>
      <c r="I1213">
        <v>33.075033664733411</v>
      </c>
      <c r="J1213">
        <v>22152734396.538731</v>
      </c>
      <c r="K1213">
        <v>31.273598168929794</v>
      </c>
      <c r="L1213">
        <v>29.046138899191575</v>
      </c>
      <c r="M1213">
        <v>67.015353374886899</v>
      </c>
      <c r="N1213">
        <v>63.699492670139314</v>
      </c>
      <c r="O1213">
        <v>130.71484604502621</v>
      </c>
      <c r="P1213">
        <v>1979060000</v>
      </c>
      <c r="Q1213">
        <v>84308843</v>
      </c>
      <c r="R1213">
        <v>0.93087086902623895</v>
      </c>
      <c r="S1213">
        <v>3.3904036463636253</v>
      </c>
      <c r="T1213">
        <f t="shared" si="74"/>
        <v>2.3187090720212047</v>
      </c>
      <c r="U1213">
        <f t="shared" si="75"/>
        <v>5.3764117606734363</v>
      </c>
      <c r="V1213">
        <f t="shared" si="72"/>
        <v>39.421090837100365</v>
      </c>
      <c r="W1213">
        <f t="shared" si="73"/>
        <v>3.3158607047475854</v>
      </c>
    </row>
    <row r="1214" spans="1:23" x14ac:dyDescent="0.2">
      <c r="A1214" t="s">
        <v>151</v>
      </c>
      <c r="B1214" t="s">
        <v>313</v>
      </c>
      <c r="C1214">
        <v>2006</v>
      </c>
      <c r="D1214" t="s">
        <v>285</v>
      </c>
      <c r="E1214">
        <v>91307613276.96698</v>
      </c>
      <c r="F1214">
        <v>6.9779548118334702</v>
      </c>
      <c r="G1214">
        <v>1073.0128002922556</v>
      </c>
      <c r="H1214">
        <v>5.990107419978898</v>
      </c>
      <c r="I1214">
        <v>33.330763377654691</v>
      </c>
      <c r="J1214">
        <v>24346372323.258724</v>
      </c>
      <c r="K1214">
        <v>31.363976770145968</v>
      </c>
      <c r="L1214">
        <v>29.378982916731427</v>
      </c>
      <c r="M1214">
        <v>70.59680754357953</v>
      </c>
      <c r="N1214">
        <v>67.716814326018664</v>
      </c>
      <c r="O1214">
        <v>138.31362186959819</v>
      </c>
      <c r="P1214">
        <v>1910260000</v>
      </c>
      <c r="Q1214">
        <v>85094617</v>
      </c>
      <c r="R1214">
        <v>0.92770199086135796</v>
      </c>
      <c r="S1214">
        <v>3.6160009043252179</v>
      </c>
      <c r="T1214">
        <f t="shared" si="74"/>
        <v>2.0921147004527798</v>
      </c>
      <c r="U1214">
        <f t="shared" si="75"/>
        <v>4.3769439198506248</v>
      </c>
      <c r="V1214">
        <f t="shared" si="72"/>
        <v>48.025676250286189</v>
      </c>
      <c r="W1214">
        <f t="shared" si="73"/>
        <v>2.879993217560866</v>
      </c>
    </row>
    <row r="1215" spans="1:23" x14ac:dyDescent="0.2">
      <c r="A1215" t="s">
        <v>151</v>
      </c>
      <c r="B1215" t="s">
        <v>313</v>
      </c>
      <c r="C1215">
        <v>2007</v>
      </c>
      <c r="D1215" t="s">
        <v>13</v>
      </c>
      <c r="E1215">
        <v>97817393659.748154</v>
      </c>
      <c r="F1215">
        <v>7.1295044839632311</v>
      </c>
      <c r="G1215">
        <v>1138.8736825935268</v>
      </c>
      <c r="H1215">
        <v>6.1379400397956658</v>
      </c>
      <c r="I1215">
        <v>31.840216892624056</v>
      </c>
      <c r="J1215">
        <v>30227771878.439671</v>
      </c>
      <c r="K1215">
        <v>35.106904326302626</v>
      </c>
      <c r="L1215">
        <v>26.338559909654474</v>
      </c>
      <c r="M1215">
        <v>84.08750939428235</v>
      </c>
      <c r="N1215">
        <v>70.517874602271959</v>
      </c>
      <c r="O1215">
        <v>154.60538399655431</v>
      </c>
      <c r="P1215">
        <v>2431910000</v>
      </c>
      <c r="Q1215">
        <v>85889590</v>
      </c>
      <c r="R1215">
        <v>0.92988556346567597</v>
      </c>
      <c r="S1215">
        <v>8.6547177143480489</v>
      </c>
      <c r="T1215">
        <f t="shared" si="74"/>
        <v>2.4861733777729254</v>
      </c>
      <c r="U1215">
        <f t="shared" si="75"/>
        <v>6.1810580643468374</v>
      </c>
      <c r="V1215">
        <f t="shared" si="72"/>
        <v>11.393481576054191</v>
      </c>
      <c r="W1215">
        <f t="shared" si="73"/>
        <v>13.56963479201039</v>
      </c>
    </row>
    <row r="1216" spans="1:23" x14ac:dyDescent="0.2">
      <c r="A1216" t="s">
        <v>151</v>
      </c>
      <c r="B1216" t="s">
        <v>313</v>
      </c>
      <c r="C1216">
        <v>2008</v>
      </c>
      <c r="D1216" t="s">
        <v>254</v>
      </c>
      <c r="E1216">
        <v>103355590690.41557</v>
      </c>
      <c r="F1216">
        <v>5.6617712080243194</v>
      </c>
      <c r="G1216">
        <v>1191.9987532657594</v>
      </c>
      <c r="H1216">
        <v>4.6647026342072024</v>
      </c>
      <c r="I1216">
        <v>27.90047255741943</v>
      </c>
      <c r="J1216">
        <v>31388148854.714428</v>
      </c>
      <c r="K1216">
        <v>31.805201210113321</v>
      </c>
      <c r="L1216">
        <v>23.500677888700018</v>
      </c>
      <c r="M1216">
        <v>83.98078768748681</v>
      </c>
      <c r="N1216">
        <v>70.336691940271535</v>
      </c>
      <c r="O1216">
        <v>154.31747962775836</v>
      </c>
      <c r="P1216">
        <v>2315430000</v>
      </c>
      <c r="Q1216">
        <v>86707801</v>
      </c>
      <c r="R1216">
        <v>0.94812224515850196</v>
      </c>
      <c r="S1216">
        <v>9.6630390545572009</v>
      </c>
      <c r="T1216">
        <f t="shared" si="74"/>
        <v>2.2402561724362684</v>
      </c>
      <c r="U1216">
        <f t="shared" si="75"/>
        <v>5.0187477181387994</v>
      </c>
      <c r="V1216">
        <f t="shared" si="72"/>
        <v>11.310202045397856</v>
      </c>
      <c r="W1216">
        <f t="shared" si="73"/>
        <v>13.644095747215275</v>
      </c>
    </row>
    <row r="1217" spans="1:23" x14ac:dyDescent="0.2">
      <c r="A1217" t="s">
        <v>151</v>
      </c>
      <c r="B1217" t="s">
        <v>313</v>
      </c>
      <c r="C1217">
        <v>2009</v>
      </c>
      <c r="D1217" t="s">
        <v>182</v>
      </c>
      <c r="E1217">
        <v>108934619580.60559</v>
      </c>
      <c r="F1217">
        <v>5.3978975427667564</v>
      </c>
      <c r="G1217">
        <v>1244.0371524865475</v>
      </c>
      <c r="H1217">
        <v>4.3656420846260602</v>
      </c>
      <c r="I1217">
        <v>19.169546406536998</v>
      </c>
      <c r="J1217">
        <v>34126892106.060951</v>
      </c>
      <c r="K1217">
        <v>33.857133934242015</v>
      </c>
      <c r="L1217">
        <v>25.728008030294909</v>
      </c>
      <c r="M1217">
        <v>72.097433655271075</v>
      </c>
      <c r="N1217">
        <v>62.608884066486503</v>
      </c>
      <c r="O1217">
        <v>134.70631772175759</v>
      </c>
      <c r="P1217">
        <v>3423760000</v>
      </c>
      <c r="Q1217">
        <v>87565407</v>
      </c>
      <c r="R1217">
        <v>0.98421660188513505</v>
      </c>
      <c r="S1217">
        <v>7.1688198749798921</v>
      </c>
      <c r="T1217">
        <f t="shared" si="74"/>
        <v>3.1429494252436498</v>
      </c>
      <c r="U1217">
        <f t="shared" si="75"/>
        <v>9.878131089639389</v>
      </c>
      <c r="V1217">
        <f t="shared" si="72"/>
        <v>14.196723794433231</v>
      </c>
      <c r="W1217">
        <f t="shared" si="73"/>
        <v>9.4885495887845721</v>
      </c>
    </row>
    <row r="1218" spans="1:23" x14ac:dyDescent="0.2">
      <c r="A1218" t="s">
        <v>151</v>
      </c>
      <c r="B1218" t="s">
        <v>313</v>
      </c>
      <c r="C1218">
        <v>2010</v>
      </c>
      <c r="D1218" t="s">
        <v>54</v>
      </c>
      <c r="E1218">
        <v>115931749697.24118</v>
      </c>
      <c r="F1218">
        <v>6.4232382171749407</v>
      </c>
      <c r="G1218">
        <v>1310.3702729412857</v>
      </c>
      <c r="H1218">
        <v>5.332085164993174</v>
      </c>
      <c r="I1218">
        <v>30.435180569512493</v>
      </c>
      <c r="J1218">
        <v>37844740367.854332</v>
      </c>
      <c r="K1218">
        <v>32.643982745612718</v>
      </c>
      <c r="L1218">
        <v>27.445468313507842</v>
      </c>
      <c r="M1218">
        <v>80.215012503313517</v>
      </c>
      <c r="N1218">
        <v>72.002356072865865</v>
      </c>
      <c r="O1218">
        <v>152.21736857617938</v>
      </c>
      <c r="P1218">
        <v>2660130000</v>
      </c>
      <c r="Q1218">
        <v>88472512</v>
      </c>
      <c r="R1218">
        <v>1.0305882208392501</v>
      </c>
      <c r="S1218">
        <v>6.9006118003844596</v>
      </c>
      <c r="T1218">
        <f t="shared" si="74"/>
        <v>2.2945655585695892</v>
      </c>
      <c r="U1218">
        <f t="shared" si="75"/>
        <v>5.2650311025737713</v>
      </c>
      <c r="V1218">
        <f t="shared" ref="V1218:V1281" si="76">(((M1218+N1218)/100)*E1218)/((W1218/100)*E1218)</f>
        <v>18.534486358378246</v>
      </c>
      <c r="W1218">
        <f t="shared" ref="W1218:W1281" si="77">ABS(N1218-M1218)</f>
        <v>8.2126564304476517</v>
      </c>
    </row>
    <row r="1219" spans="1:23" x14ac:dyDescent="0.2">
      <c r="A1219" t="s">
        <v>151</v>
      </c>
      <c r="B1219" t="s">
        <v>313</v>
      </c>
      <c r="C1219">
        <v>2011</v>
      </c>
      <c r="D1219" t="s">
        <v>297</v>
      </c>
      <c r="E1219">
        <v>123166241860.41731</v>
      </c>
      <c r="F1219">
        <v>6.2403027488752656</v>
      </c>
      <c r="G1219">
        <v>1377.1339839229356</v>
      </c>
      <c r="H1219">
        <v>5.0950263723390492</v>
      </c>
      <c r="I1219">
        <v>29.83953187727527</v>
      </c>
      <c r="J1219">
        <v>34887869024.847679</v>
      </c>
      <c r="K1219">
        <v>26.817488524684514</v>
      </c>
      <c r="L1219">
        <v>27.741485243967379</v>
      </c>
      <c r="M1219">
        <v>83.523677281033699</v>
      </c>
      <c r="N1219">
        <v>79.390872987323178</v>
      </c>
      <c r="O1219">
        <v>162.91455026835689</v>
      </c>
      <c r="P1219">
        <v>3043000000</v>
      </c>
      <c r="Q1219">
        <v>89436644</v>
      </c>
      <c r="R1219">
        <v>1.0838581443440101</v>
      </c>
      <c r="S1219">
        <v>5.4817993042865139</v>
      </c>
      <c r="T1219">
        <f t="shared" ref="T1219:T1282" si="78">(P1219/E1219)*100</f>
        <v>2.4706445159287984</v>
      </c>
      <c r="U1219">
        <f t="shared" ref="U1219:U1282" si="79">T1219^2</f>
        <v>6.1040843240890466</v>
      </c>
      <c r="V1219">
        <f t="shared" si="76"/>
        <v>39.41985603244926</v>
      </c>
      <c r="W1219">
        <f t="shared" si="77"/>
        <v>4.1328042937105209</v>
      </c>
    </row>
    <row r="1220" spans="1:23" x14ac:dyDescent="0.2">
      <c r="A1220" t="s">
        <v>151</v>
      </c>
      <c r="B1220" t="s">
        <v>313</v>
      </c>
      <c r="C1220">
        <v>2012</v>
      </c>
      <c r="D1220" t="s">
        <v>231</v>
      </c>
      <c r="E1220">
        <v>129629226783.14035</v>
      </c>
      <c r="F1220">
        <v>5.2473671560486963</v>
      </c>
      <c r="G1220">
        <v>1433.1291439162039</v>
      </c>
      <c r="H1220">
        <v>4.0660647872300189</v>
      </c>
      <c r="I1220">
        <v>30.8324914595003</v>
      </c>
      <c r="J1220">
        <v>35541232503.340004</v>
      </c>
      <c r="K1220">
        <v>24.198323852790658</v>
      </c>
      <c r="L1220">
        <v>29.573870122779216</v>
      </c>
      <c r="M1220">
        <v>76.525311523720049</v>
      </c>
      <c r="N1220">
        <v>80.02861880083897</v>
      </c>
      <c r="O1220">
        <v>156.55393032455902</v>
      </c>
      <c r="P1220">
        <v>3482980000</v>
      </c>
      <c r="Q1220">
        <v>90451881</v>
      </c>
      <c r="R1220">
        <v>1.1287521303522301</v>
      </c>
      <c r="S1220">
        <v>5.3702989968321502</v>
      </c>
      <c r="T1220">
        <f t="shared" si="78"/>
        <v>2.6868786356542538</v>
      </c>
      <c r="U1220">
        <f t="shared" si="79"/>
        <v>7.2193168027352641</v>
      </c>
      <c r="V1220">
        <f t="shared" si="76"/>
        <v>44.687467567306037</v>
      </c>
      <c r="W1220">
        <f t="shared" si="77"/>
        <v>3.5033072771189211</v>
      </c>
    </row>
    <row r="1221" spans="1:23" x14ac:dyDescent="0.2">
      <c r="A1221" t="s">
        <v>151</v>
      </c>
      <c r="B1221" t="s">
        <v>313</v>
      </c>
      <c r="C1221">
        <v>2013</v>
      </c>
      <c r="D1221" t="s">
        <v>142</v>
      </c>
      <c r="E1221">
        <v>136657571781.85838</v>
      </c>
      <c r="F1221">
        <v>5.4218829913071289</v>
      </c>
      <c r="G1221">
        <v>1493.562509689267</v>
      </c>
      <c r="H1221">
        <v>4.2168820604625523</v>
      </c>
      <c r="I1221">
        <v>29.636532989661468</v>
      </c>
      <c r="J1221">
        <v>37424440845.426445</v>
      </c>
      <c r="K1221">
        <v>23.644337383818478</v>
      </c>
      <c r="L1221">
        <v>28.386847836458394</v>
      </c>
      <c r="M1221">
        <v>81.468095803264376</v>
      </c>
      <c r="N1221">
        <v>83.626141169367628</v>
      </c>
      <c r="O1221">
        <v>165.09423697263199</v>
      </c>
      <c r="P1221">
        <v>3714330000</v>
      </c>
      <c r="Q1221">
        <v>91497725</v>
      </c>
      <c r="R1221">
        <v>1.1496100939428</v>
      </c>
      <c r="S1221">
        <v>5.1979294100152273</v>
      </c>
      <c r="T1221">
        <f t="shared" si="78"/>
        <v>2.7179833152085076</v>
      </c>
      <c r="U1221">
        <f t="shared" si="79"/>
        <v>7.3874333017518294</v>
      </c>
      <c r="V1221">
        <f t="shared" si="76"/>
        <v>76.50174531351027</v>
      </c>
      <c r="W1221">
        <f t="shared" si="77"/>
        <v>2.1580453661032521</v>
      </c>
    </row>
    <row r="1222" spans="1:23" x14ac:dyDescent="0.2">
      <c r="A1222" t="s">
        <v>151</v>
      </c>
      <c r="B1222" t="s">
        <v>313</v>
      </c>
      <c r="C1222">
        <v>2014</v>
      </c>
      <c r="D1222" t="s">
        <v>194</v>
      </c>
      <c r="E1222">
        <v>144834688912.5658</v>
      </c>
      <c r="F1222">
        <v>5.983654636978514</v>
      </c>
      <c r="G1222">
        <v>1565.0204974802321</v>
      </c>
      <c r="H1222">
        <v>4.7843988669635138</v>
      </c>
      <c r="I1222">
        <v>28.33886856197892</v>
      </c>
      <c r="J1222">
        <v>40888379412.346481</v>
      </c>
      <c r="K1222">
        <v>23.831546912837847</v>
      </c>
      <c r="L1222">
        <v>27.929106600139768</v>
      </c>
      <c r="M1222">
        <v>83.129753855905335</v>
      </c>
      <c r="N1222">
        <v>86.404759341123693</v>
      </c>
      <c r="O1222">
        <v>169.53451319702904</v>
      </c>
      <c r="P1222">
        <v>3920030000</v>
      </c>
      <c r="Q1222">
        <v>92544915</v>
      </c>
      <c r="R1222">
        <v>1.1379985651765101</v>
      </c>
      <c r="S1222">
        <v>4.9408002730419804</v>
      </c>
      <c r="T1222">
        <f t="shared" si="78"/>
        <v>2.7065546447691506</v>
      </c>
      <c r="U1222">
        <f t="shared" si="79"/>
        <v>7.3254380451214631</v>
      </c>
      <c r="V1222">
        <f t="shared" si="76"/>
        <v>51.766176869693219</v>
      </c>
      <c r="W1222">
        <f t="shared" si="77"/>
        <v>3.2750054852183581</v>
      </c>
    </row>
    <row r="1223" spans="1:23" x14ac:dyDescent="0.2">
      <c r="A1223" t="s">
        <v>151</v>
      </c>
      <c r="B1223" t="s">
        <v>313</v>
      </c>
      <c r="C1223">
        <v>2015</v>
      </c>
      <c r="D1223" t="s">
        <v>104</v>
      </c>
      <c r="E1223">
        <v>154508616051.56171</v>
      </c>
      <c r="F1223">
        <v>6.679288788914306</v>
      </c>
      <c r="G1223">
        <v>1651.2346752893611</v>
      </c>
      <c r="H1223">
        <v>5.5088209993376296</v>
      </c>
      <c r="I1223">
        <v>24.574018525114827</v>
      </c>
      <c r="J1223">
        <v>44712766591.815239</v>
      </c>
      <c r="K1223">
        <v>24.655712494234251</v>
      </c>
      <c r="L1223">
        <v>25.705043476269907</v>
      </c>
      <c r="M1223">
        <v>88.988166078444749</v>
      </c>
      <c r="N1223">
        <v>89.779248637326944</v>
      </c>
      <c r="O1223">
        <v>178.76741471577171</v>
      </c>
      <c r="P1223">
        <v>3273390000</v>
      </c>
      <c r="Q1223">
        <v>93571567</v>
      </c>
      <c r="R1223">
        <v>1.10324717319937</v>
      </c>
      <c r="S1223">
        <v>6.1063611561744695</v>
      </c>
      <c r="T1223">
        <f t="shared" si="78"/>
        <v>2.1185808815397218</v>
      </c>
      <c r="U1223">
        <f t="shared" si="79"/>
        <v>4.4883849516256245</v>
      </c>
      <c r="V1223">
        <f t="shared" si="76"/>
        <v>225.97820253852041</v>
      </c>
      <c r="W1223">
        <f t="shared" si="77"/>
        <v>0.79108255888219503</v>
      </c>
    </row>
    <row r="1224" spans="1:23" x14ac:dyDescent="0.2">
      <c r="A1224" t="s">
        <v>151</v>
      </c>
      <c r="B1224" t="s">
        <v>313</v>
      </c>
      <c r="C1224">
        <v>2016</v>
      </c>
      <c r="D1224" t="s">
        <v>29</v>
      </c>
      <c r="E1224">
        <v>164104855205.20276</v>
      </c>
      <c r="F1224">
        <v>6.2108116678998897</v>
      </c>
      <c r="G1224">
        <v>1735.2909543746264</v>
      </c>
      <c r="H1224">
        <v>5.0905107761581689</v>
      </c>
      <c r="I1224">
        <v>24.6532046512196</v>
      </c>
      <c r="J1224">
        <v>49147428892.753815</v>
      </c>
      <c r="K1224">
        <v>23.678063966928526</v>
      </c>
      <c r="L1224">
        <v>24.947715087703408</v>
      </c>
      <c r="M1224">
        <v>91.062339250406353</v>
      </c>
      <c r="N1224">
        <v>93.623939061010262</v>
      </c>
      <c r="O1224">
        <v>184.68627831141663</v>
      </c>
      <c r="P1224">
        <v>2894780000</v>
      </c>
      <c r="Q1224">
        <v>94569072</v>
      </c>
      <c r="R1224">
        <v>1.0603922174065401</v>
      </c>
      <c r="S1224">
        <v>6.1380723680484719</v>
      </c>
      <c r="T1224">
        <f t="shared" si="78"/>
        <v>1.7639819348307888</v>
      </c>
      <c r="U1224">
        <f t="shared" si="79"/>
        <v>3.1116322664093734</v>
      </c>
      <c r="V1224">
        <f t="shared" si="76"/>
        <v>72.098021535954132</v>
      </c>
      <c r="W1224">
        <f t="shared" si="77"/>
        <v>2.5615998106039086</v>
      </c>
    </row>
    <row r="1225" spans="1:23" x14ac:dyDescent="0.2">
      <c r="A1225" t="s">
        <v>151</v>
      </c>
      <c r="B1225" t="s">
        <v>313</v>
      </c>
      <c r="C1225">
        <v>2017</v>
      </c>
      <c r="D1225" t="s">
        <v>276</v>
      </c>
      <c r="E1225">
        <v>175284081081.17737</v>
      </c>
      <c r="F1225">
        <v>6.8122456596397996</v>
      </c>
      <c r="G1225">
        <v>1834.6515947236926</v>
      </c>
      <c r="H1225">
        <v>5.7258778476647194</v>
      </c>
      <c r="I1225">
        <v>24.39710003106288</v>
      </c>
      <c r="J1225">
        <v>53506078842.527672</v>
      </c>
      <c r="K1225">
        <v>23.781061631350536</v>
      </c>
      <c r="L1225">
        <v>25.457997692757157</v>
      </c>
      <c r="M1225">
        <v>98.791144582224248</v>
      </c>
      <c r="N1225">
        <v>101.59343584416622</v>
      </c>
      <c r="O1225">
        <v>200.38458042639044</v>
      </c>
      <c r="P1225">
        <v>2370450000</v>
      </c>
      <c r="Q1225">
        <v>95540800</v>
      </c>
      <c r="R1225">
        <v>1.02228932406799</v>
      </c>
      <c r="S1225">
        <v>6.3008349516327984</v>
      </c>
      <c r="T1225">
        <f t="shared" si="78"/>
        <v>1.3523475636684883</v>
      </c>
      <c r="U1225">
        <f t="shared" si="79"/>
        <v>1.8288439329600961</v>
      </c>
      <c r="V1225">
        <f t="shared" si="76"/>
        <v>71.507406509744797</v>
      </c>
      <c r="W1225">
        <f t="shared" si="77"/>
        <v>2.8022912619419742</v>
      </c>
    </row>
    <row r="1226" spans="1:23" x14ac:dyDescent="0.2">
      <c r="A1226" t="s">
        <v>151</v>
      </c>
      <c r="B1226" t="s">
        <v>313</v>
      </c>
      <c r="C1226">
        <v>2018</v>
      </c>
      <c r="D1226" t="s">
        <v>1</v>
      </c>
      <c r="E1226" t="s">
        <v>316</v>
      </c>
      <c r="F1226" t="s">
        <v>316</v>
      </c>
      <c r="G1226" t="s">
        <v>316</v>
      </c>
      <c r="H1226" t="s">
        <v>316</v>
      </c>
      <c r="I1226" t="s">
        <v>316</v>
      </c>
      <c r="J1226" t="s">
        <v>316</v>
      </c>
      <c r="K1226" t="s">
        <v>316</v>
      </c>
      <c r="L1226" t="s">
        <v>316</v>
      </c>
      <c r="M1226" t="s">
        <v>316</v>
      </c>
      <c r="N1226" t="s">
        <v>316</v>
      </c>
      <c r="O1226" t="s">
        <v>316</v>
      </c>
      <c r="P1226" t="s">
        <v>316</v>
      </c>
      <c r="Q1226" t="s">
        <v>316</v>
      </c>
      <c r="R1226" t="s">
        <v>316</v>
      </c>
      <c r="S1226" t="s">
        <v>316</v>
      </c>
      <c r="T1226" t="e">
        <f t="shared" si="78"/>
        <v>#VALUE!</v>
      </c>
      <c r="U1226" t="e">
        <f t="shared" si="79"/>
        <v>#VALUE!</v>
      </c>
      <c r="V1226" t="e">
        <f t="shared" si="76"/>
        <v>#VALUE!</v>
      </c>
      <c r="W1226" t="e">
        <f t="shared" si="77"/>
        <v>#VALUE!</v>
      </c>
    </row>
    <row r="1227" spans="1:23" x14ac:dyDescent="0.2">
      <c r="A1227" t="s">
        <v>199</v>
      </c>
      <c r="B1227" t="s">
        <v>282</v>
      </c>
      <c r="C1227">
        <v>1970</v>
      </c>
      <c r="D1227" t="s">
        <v>178</v>
      </c>
      <c r="E1227">
        <v>6606381313.7103643</v>
      </c>
      <c r="F1227">
        <v>4.7971129031889603</v>
      </c>
      <c r="G1227">
        <v>1582.7731848058625</v>
      </c>
      <c r="H1227">
        <v>1.4074678907462328</v>
      </c>
      <c r="I1227" t="s">
        <v>316</v>
      </c>
      <c r="J1227" t="s">
        <v>316</v>
      </c>
      <c r="K1227" t="s">
        <v>316</v>
      </c>
      <c r="L1227" t="s">
        <v>316</v>
      </c>
      <c r="M1227" t="s">
        <v>316</v>
      </c>
      <c r="N1227" t="s">
        <v>316</v>
      </c>
      <c r="O1227" t="s">
        <v>316</v>
      </c>
      <c r="P1227">
        <v>86500000</v>
      </c>
      <c r="Q1227">
        <v>4173928</v>
      </c>
      <c r="R1227">
        <v>3.28794865908301</v>
      </c>
      <c r="S1227">
        <v>0.52156218204586358</v>
      </c>
      <c r="T1227">
        <f t="shared" si="78"/>
        <v>1.3093401045514086</v>
      </c>
      <c r="U1227">
        <f t="shared" si="79"/>
        <v>1.7143715093866936</v>
      </c>
      <c r="V1227" t="e">
        <f t="shared" si="76"/>
        <v>#VALUE!</v>
      </c>
      <c r="W1227" t="e">
        <f t="shared" si="77"/>
        <v>#VALUE!</v>
      </c>
    </row>
    <row r="1228" spans="1:23" x14ac:dyDescent="0.2">
      <c r="A1228" t="s">
        <v>199</v>
      </c>
      <c r="B1228" t="s">
        <v>282</v>
      </c>
      <c r="C1228">
        <v>1971</v>
      </c>
      <c r="D1228" t="s">
        <v>85</v>
      </c>
      <c r="E1228">
        <v>6600697212.8994579</v>
      </c>
      <c r="F1228">
        <v>-8.6039550867440084E-2</v>
      </c>
      <c r="G1228">
        <v>1528.7360941165298</v>
      </c>
      <c r="H1228">
        <v>-3.4140767109319512</v>
      </c>
      <c r="I1228" t="s">
        <v>316</v>
      </c>
      <c r="J1228" t="s">
        <v>316</v>
      </c>
      <c r="K1228" t="s">
        <v>316</v>
      </c>
      <c r="L1228" t="s">
        <v>316</v>
      </c>
      <c r="M1228" t="s">
        <v>316</v>
      </c>
      <c r="N1228" t="s">
        <v>316</v>
      </c>
      <c r="O1228" t="s">
        <v>316</v>
      </c>
      <c r="P1228">
        <v>129830000.00000001</v>
      </c>
      <c r="Q1228">
        <v>4317748</v>
      </c>
      <c r="R1228">
        <v>3.3876411171969401</v>
      </c>
      <c r="S1228">
        <v>0.4991108476585655</v>
      </c>
      <c r="T1228">
        <f t="shared" si="78"/>
        <v>1.9669134306945459</v>
      </c>
      <c r="U1228">
        <f t="shared" si="79"/>
        <v>3.8687484438465884</v>
      </c>
      <c r="V1228" t="e">
        <f t="shared" si="76"/>
        <v>#VALUE!</v>
      </c>
      <c r="W1228" t="e">
        <f t="shared" si="77"/>
        <v>#VALUE!</v>
      </c>
    </row>
    <row r="1229" spans="1:23" x14ac:dyDescent="0.2">
      <c r="A1229" t="s">
        <v>199</v>
      </c>
      <c r="B1229" t="s">
        <v>282</v>
      </c>
      <c r="C1229">
        <v>1972</v>
      </c>
      <c r="D1229" t="s">
        <v>15</v>
      </c>
      <c r="E1229">
        <v>7208546517.687768</v>
      </c>
      <c r="F1229">
        <v>9.2088651423127885</v>
      </c>
      <c r="G1229">
        <v>1612.6881096061022</v>
      </c>
      <c r="H1229">
        <v>5.4915963463326989</v>
      </c>
      <c r="I1229" t="s">
        <v>316</v>
      </c>
      <c r="J1229" t="s">
        <v>316</v>
      </c>
      <c r="K1229" t="s">
        <v>316</v>
      </c>
      <c r="L1229" t="s">
        <v>316</v>
      </c>
      <c r="M1229" t="s">
        <v>316</v>
      </c>
      <c r="N1229" t="s">
        <v>316</v>
      </c>
      <c r="O1229" t="s">
        <v>316</v>
      </c>
      <c r="P1229">
        <v>115410000</v>
      </c>
      <c r="Q1229">
        <v>4469895</v>
      </c>
      <c r="R1229">
        <v>3.46309483791297</v>
      </c>
      <c r="S1229">
        <v>1.5177570093457942</v>
      </c>
      <c r="T1229">
        <f t="shared" si="78"/>
        <v>1.6010162342271907</v>
      </c>
      <c r="U1229">
        <f t="shared" si="79"/>
        <v>2.5632529822590149</v>
      </c>
      <c r="V1229" t="e">
        <f t="shared" si="76"/>
        <v>#VALUE!</v>
      </c>
      <c r="W1229" t="e">
        <f t="shared" si="77"/>
        <v>#VALUE!</v>
      </c>
    </row>
    <row r="1230" spans="1:23" x14ac:dyDescent="0.2">
      <c r="A1230" t="s">
        <v>199</v>
      </c>
      <c r="B1230" t="s">
        <v>282</v>
      </c>
      <c r="C1230">
        <v>1973</v>
      </c>
      <c r="D1230" t="s">
        <v>257</v>
      </c>
      <c r="E1230">
        <v>7139196785.5579395</v>
      </c>
      <c r="F1230">
        <v>-0.96204875642632715</v>
      </c>
      <c r="G1230">
        <v>1542.1423297345834</v>
      </c>
      <c r="H1230">
        <v>-4.3744217776089016</v>
      </c>
      <c r="I1230" t="s">
        <v>316</v>
      </c>
      <c r="J1230" t="s">
        <v>316</v>
      </c>
      <c r="K1230" t="s">
        <v>316</v>
      </c>
      <c r="L1230" t="s">
        <v>316</v>
      </c>
      <c r="M1230" t="s">
        <v>316</v>
      </c>
      <c r="N1230" t="s">
        <v>316</v>
      </c>
      <c r="O1230" t="s">
        <v>316</v>
      </c>
      <c r="P1230">
        <v>209410000</v>
      </c>
      <c r="Q1230">
        <v>4629402</v>
      </c>
      <c r="R1230">
        <v>3.5062783672487599</v>
      </c>
      <c r="S1230">
        <v>1.4104905232667968</v>
      </c>
      <c r="T1230">
        <f t="shared" si="78"/>
        <v>2.9332431405115593</v>
      </c>
      <c r="U1230">
        <f t="shared" si="79"/>
        <v>8.6039153213581159</v>
      </c>
      <c r="V1230" t="e">
        <f t="shared" si="76"/>
        <v>#VALUE!</v>
      </c>
      <c r="W1230" t="e">
        <f t="shared" si="77"/>
        <v>#VALUE!</v>
      </c>
    </row>
    <row r="1231" spans="1:23" x14ac:dyDescent="0.2">
      <c r="A1231" t="s">
        <v>199</v>
      </c>
      <c r="B1231" t="s">
        <v>282</v>
      </c>
      <c r="C1231">
        <v>1974</v>
      </c>
      <c r="D1231" t="s">
        <v>298</v>
      </c>
      <c r="E1231">
        <v>7598115674.0530729</v>
      </c>
      <c r="F1231">
        <v>6.4281585489209618</v>
      </c>
      <c r="G1231">
        <v>1584.6726806115753</v>
      </c>
      <c r="H1231">
        <v>2.7578745526239032</v>
      </c>
      <c r="I1231" t="s">
        <v>316</v>
      </c>
      <c r="J1231" t="s">
        <v>316</v>
      </c>
      <c r="K1231" t="s">
        <v>316</v>
      </c>
      <c r="L1231" t="s">
        <v>316</v>
      </c>
      <c r="M1231" t="s">
        <v>316</v>
      </c>
      <c r="N1231" t="s">
        <v>316</v>
      </c>
      <c r="O1231" t="s">
        <v>316</v>
      </c>
      <c r="P1231">
        <v>234540000</v>
      </c>
      <c r="Q1231">
        <v>4794754</v>
      </c>
      <c r="R1231">
        <v>3.50947014890642</v>
      </c>
      <c r="S1231">
        <v>1.2172334632427526</v>
      </c>
      <c r="T1231">
        <f t="shared" si="78"/>
        <v>3.086817969893962</v>
      </c>
      <c r="U1231">
        <f t="shared" si="79"/>
        <v>9.5284451792602809</v>
      </c>
      <c r="V1231" t="e">
        <f t="shared" si="76"/>
        <v>#VALUE!</v>
      </c>
      <c r="W1231" t="e">
        <f t="shared" si="77"/>
        <v>#VALUE!</v>
      </c>
    </row>
    <row r="1232" spans="1:23" x14ac:dyDescent="0.2">
      <c r="A1232" t="s">
        <v>199</v>
      </c>
      <c r="B1232" t="s">
        <v>282</v>
      </c>
      <c r="C1232">
        <v>1975</v>
      </c>
      <c r="D1232" t="s">
        <v>232</v>
      </c>
      <c r="E1232">
        <v>7425689437.3684092</v>
      </c>
      <c r="F1232">
        <v>-2.2693289241895229</v>
      </c>
      <c r="G1232">
        <v>1495.6580470449869</v>
      </c>
      <c r="H1232">
        <v>-5.6172252261100937</v>
      </c>
      <c r="I1232" t="s">
        <v>316</v>
      </c>
      <c r="J1232" t="s">
        <v>316</v>
      </c>
      <c r="K1232" t="s">
        <v>316</v>
      </c>
      <c r="L1232" t="s">
        <v>316</v>
      </c>
      <c r="M1232" t="s">
        <v>316</v>
      </c>
      <c r="N1232" t="s">
        <v>316</v>
      </c>
      <c r="O1232" t="s">
        <v>316</v>
      </c>
      <c r="P1232">
        <v>302990000</v>
      </c>
      <c r="Q1232">
        <v>4964831</v>
      </c>
      <c r="R1232">
        <v>3.4856855071695199</v>
      </c>
      <c r="S1232">
        <v>1.4511201629327901</v>
      </c>
      <c r="T1232">
        <f t="shared" si="78"/>
        <v>4.0802945309732293</v>
      </c>
      <c r="U1232">
        <f t="shared" si="79"/>
        <v>16.648803459490043</v>
      </c>
      <c r="V1232" t="e">
        <f t="shared" si="76"/>
        <v>#VALUE!</v>
      </c>
      <c r="W1232" t="e">
        <f t="shared" si="77"/>
        <v>#VALUE!</v>
      </c>
    </row>
    <row r="1233" spans="1:23" x14ac:dyDescent="0.2">
      <c r="A1233" t="s">
        <v>199</v>
      </c>
      <c r="B1233" t="s">
        <v>282</v>
      </c>
      <c r="C1233">
        <v>1976</v>
      </c>
      <c r="D1233" t="s">
        <v>144</v>
      </c>
      <c r="E1233">
        <v>7887639740.6766567</v>
      </c>
      <c r="F1233">
        <v>6.2209752670717506</v>
      </c>
      <c r="G1233">
        <v>1534.8499114962663</v>
      </c>
      <c r="H1233">
        <v>2.6203759962855315</v>
      </c>
      <c r="I1233" t="s">
        <v>316</v>
      </c>
      <c r="J1233" t="s">
        <v>316</v>
      </c>
      <c r="K1233" t="s">
        <v>316</v>
      </c>
      <c r="L1233" t="s">
        <v>316</v>
      </c>
      <c r="M1233" t="s">
        <v>316</v>
      </c>
      <c r="N1233" t="s">
        <v>316</v>
      </c>
      <c r="O1233" t="s">
        <v>316</v>
      </c>
      <c r="P1233">
        <v>216280000</v>
      </c>
      <c r="Q1233">
        <v>5139030</v>
      </c>
      <c r="R1233">
        <v>3.4485087054724501</v>
      </c>
      <c r="S1233">
        <v>1.1286212097571124</v>
      </c>
      <c r="T1233">
        <f t="shared" si="78"/>
        <v>2.7420116424009748</v>
      </c>
      <c r="U1233">
        <f t="shared" si="79"/>
        <v>7.5186278470624917</v>
      </c>
      <c r="V1233" t="e">
        <f t="shared" si="76"/>
        <v>#VALUE!</v>
      </c>
      <c r="W1233" t="e">
        <f t="shared" si="77"/>
        <v>#VALUE!</v>
      </c>
    </row>
    <row r="1234" spans="1:23" x14ac:dyDescent="0.2">
      <c r="A1234" t="s">
        <v>199</v>
      </c>
      <c r="B1234" t="s">
        <v>282</v>
      </c>
      <c r="C1234">
        <v>1977</v>
      </c>
      <c r="D1234" t="s">
        <v>65</v>
      </c>
      <c r="E1234">
        <v>7527629234.329073</v>
      </c>
      <c r="F1234">
        <v>-4.5642361743653765</v>
      </c>
      <c r="G1234">
        <v>1415.5982681628479</v>
      </c>
      <c r="H1234">
        <v>-7.7695963911653365</v>
      </c>
      <c r="I1234" t="s">
        <v>316</v>
      </c>
      <c r="J1234" t="s">
        <v>316</v>
      </c>
      <c r="K1234" t="s">
        <v>316</v>
      </c>
      <c r="L1234" t="s">
        <v>316</v>
      </c>
      <c r="M1234" t="s">
        <v>316</v>
      </c>
      <c r="N1234" t="s">
        <v>316</v>
      </c>
      <c r="O1234" t="s">
        <v>316</v>
      </c>
      <c r="P1234">
        <v>333070000</v>
      </c>
      <c r="Q1234">
        <v>5317631</v>
      </c>
      <c r="R1234">
        <v>3.416355772118</v>
      </c>
      <c r="S1234">
        <v>1.7301651228352799</v>
      </c>
      <c r="T1234">
        <f t="shared" si="78"/>
        <v>4.4246334354655037</v>
      </c>
      <c r="U1234">
        <f t="shared" si="79"/>
        <v>19.577381038239267</v>
      </c>
      <c r="V1234" t="e">
        <f t="shared" si="76"/>
        <v>#VALUE!</v>
      </c>
      <c r="W1234" t="e">
        <f t="shared" si="77"/>
        <v>#VALUE!</v>
      </c>
    </row>
    <row r="1235" spans="1:23" x14ac:dyDescent="0.2">
      <c r="A1235" t="s">
        <v>199</v>
      </c>
      <c r="B1235" t="s">
        <v>282</v>
      </c>
      <c r="C1235">
        <v>1978</v>
      </c>
      <c r="D1235" t="s">
        <v>106</v>
      </c>
      <c r="E1235">
        <v>7569314523.3578596</v>
      </c>
      <c r="F1235">
        <v>0.55376384424839387</v>
      </c>
      <c r="G1235">
        <v>1375.8775236974757</v>
      </c>
      <c r="H1235">
        <v>-2.8059333893450713</v>
      </c>
      <c r="I1235" t="s">
        <v>316</v>
      </c>
      <c r="J1235" t="s">
        <v>316</v>
      </c>
      <c r="K1235" t="s">
        <v>316</v>
      </c>
      <c r="L1235" t="s">
        <v>316</v>
      </c>
      <c r="M1235" t="s">
        <v>316</v>
      </c>
      <c r="N1235" t="s">
        <v>316</v>
      </c>
      <c r="O1235" t="s">
        <v>316</v>
      </c>
      <c r="P1235">
        <v>495970000</v>
      </c>
      <c r="Q1235">
        <v>5501445</v>
      </c>
      <c r="R1235">
        <v>3.3982881578535999</v>
      </c>
      <c r="S1235">
        <v>1.3720175945261475</v>
      </c>
      <c r="T1235">
        <f t="shared" si="78"/>
        <v>6.5523766844343054</v>
      </c>
      <c r="U1235">
        <f t="shared" si="79"/>
        <v>42.933640214718302</v>
      </c>
      <c r="V1235" t="e">
        <f t="shared" si="76"/>
        <v>#VALUE!</v>
      </c>
      <c r="W1235" t="e">
        <f t="shared" si="77"/>
        <v>#VALUE!</v>
      </c>
    </row>
    <row r="1236" spans="1:23" x14ac:dyDescent="0.2">
      <c r="A1236" t="s">
        <v>199</v>
      </c>
      <c r="B1236" t="s">
        <v>282</v>
      </c>
      <c r="C1236">
        <v>1979</v>
      </c>
      <c r="D1236" t="s">
        <v>30</v>
      </c>
      <c r="E1236">
        <v>7340423672.6355495</v>
      </c>
      <c r="F1236">
        <v>-3.0239310312180123</v>
      </c>
      <c r="G1236">
        <v>1289.6604668680136</v>
      </c>
      <c r="H1236">
        <v>-6.2663322384805156</v>
      </c>
      <c r="I1236" t="s">
        <v>316</v>
      </c>
      <c r="J1236" t="s">
        <v>316</v>
      </c>
      <c r="K1236" t="s">
        <v>316</v>
      </c>
      <c r="L1236" t="s">
        <v>316</v>
      </c>
      <c r="M1236" t="s">
        <v>316</v>
      </c>
      <c r="N1236" t="s">
        <v>316</v>
      </c>
      <c r="O1236" t="s">
        <v>316</v>
      </c>
      <c r="P1236">
        <v>667730000</v>
      </c>
      <c r="Q1236">
        <v>5691749</v>
      </c>
      <c r="R1236">
        <v>3.4006797272704299</v>
      </c>
      <c r="S1236">
        <v>1.0584874454969178</v>
      </c>
      <c r="T1236">
        <f t="shared" si="78"/>
        <v>9.0966138983126879</v>
      </c>
      <c r="U1236">
        <f t="shared" si="79"/>
        <v>82.748384414975561</v>
      </c>
      <c r="V1236" t="e">
        <f t="shared" si="76"/>
        <v>#VALUE!</v>
      </c>
      <c r="W1236" t="e">
        <f t="shared" si="77"/>
        <v>#VALUE!</v>
      </c>
    </row>
    <row r="1237" spans="1:23" x14ac:dyDescent="0.2">
      <c r="A1237" t="s">
        <v>199</v>
      </c>
      <c r="B1237" t="s">
        <v>282</v>
      </c>
      <c r="C1237">
        <v>1980</v>
      </c>
      <c r="D1237" t="s">
        <v>108</v>
      </c>
      <c r="E1237">
        <v>7563251214.2752876</v>
      </c>
      <c r="F1237">
        <v>3.0356223506610434</v>
      </c>
      <c r="G1237">
        <v>1284.2512882457108</v>
      </c>
      <c r="H1237">
        <v>-0.41942656701256453</v>
      </c>
      <c r="I1237" t="s">
        <v>316</v>
      </c>
      <c r="J1237" t="s">
        <v>316</v>
      </c>
      <c r="K1237" t="s">
        <v>316</v>
      </c>
      <c r="L1237" t="s">
        <v>316</v>
      </c>
      <c r="M1237" t="s">
        <v>316</v>
      </c>
      <c r="N1237" t="s">
        <v>316</v>
      </c>
      <c r="O1237" t="s">
        <v>316</v>
      </c>
      <c r="P1237">
        <v>676870000</v>
      </c>
      <c r="Q1237">
        <v>5889230</v>
      </c>
      <c r="R1237">
        <v>3.4107676789552999</v>
      </c>
      <c r="S1237">
        <v>1.6111763937850896</v>
      </c>
      <c r="T1237">
        <f t="shared" si="78"/>
        <v>8.9494581208996351</v>
      </c>
      <c r="U1237">
        <f t="shared" si="79"/>
        <v>80.092800657736433</v>
      </c>
      <c r="V1237" t="e">
        <f t="shared" si="76"/>
        <v>#VALUE!</v>
      </c>
      <c r="W1237" t="e">
        <f t="shared" si="77"/>
        <v>#VALUE!</v>
      </c>
    </row>
    <row r="1238" spans="1:23" x14ac:dyDescent="0.2">
      <c r="A1238" t="s">
        <v>199</v>
      </c>
      <c r="B1238" t="s">
        <v>282</v>
      </c>
      <c r="C1238">
        <v>1981</v>
      </c>
      <c r="D1238" t="s">
        <v>160</v>
      </c>
      <c r="E1238">
        <v>8029749327.7188263</v>
      </c>
      <c r="F1238">
        <v>6.1679574065058915</v>
      </c>
      <c r="G1238">
        <v>1317.6038564693786</v>
      </c>
      <c r="H1238">
        <v>2.5970437817685479</v>
      </c>
      <c r="I1238" t="s">
        <v>316</v>
      </c>
      <c r="J1238" t="s">
        <v>316</v>
      </c>
      <c r="K1238" t="s">
        <v>316</v>
      </c>
      <c r="L1238" t="s">
        <v>316</v>
      </c>
      <c r="M1238" t="s">
        <v>316</v>
      </c>
      <c r="N1238" t="s">
        <v>316</v>
      </c>
      <c r="O1238" t="s">
        <v>316</v>
      </c>
      <c r="P1238">
        <v>518000000</v>
      </c>
      <c r="Q1238">
        <v>6094206</v>
      </c>
      <c r="R1238">
        <v>3.4213224666925002</v>
      </c>
      <c r="S1238">
        <v>-0.99156481322086443</v>
      </c>
      <c r="T1238">
        <f t="shared" si="78"/>
        <v>6.4510108455298285</v>
      </c>
      <c r="U1238">
        <f t="shared" si="79"/>
        <v>41.615540929143471</v>
      </c>
      <c r="V1238" t="e">
        <f t="shared" si="76"/>
        <v>#VALUE!</v>
      </c>
      <c r="W1238" t="e">
        <f t="shared" si="77"/>
        <v>#VALUE!</v>
      </c>
    </row>
    <row r="1239" spans="1:23" x14ac:dyDescent="0.2">
      <c r="A1239" t="s">
        <v>199</v>
      </c>
      <c r="B1239" t="s">
        <v>282</v>
      </c>
      <c r="C1239">
        <v>1982</v>
      </c>
      <c r="D1239" t="s">
        <v>77</v>
      </c>
      <c r="E1239">
        <v>7803889933.5014868</v>
      </c>
      <c r="F1239">
        <v>-2.8127826286889075</v>
      </c>
      <c r="G1239">
        <v>1237.5911945035025</v>
      </c>
      <c r="H1239">
        <v>-6.0725886292012063</v>
      </c>
      <c r="I1239" t="s">
        <v>316</v>
      </c>
      <c r="J1239" t="s">
        <v>316</v>
      </c>
      <c r="K1239" t="s">
        <v>316</v>
      </c>
      <c r="L1239" t="s">
        <v>316</v>
      </c>
      <c r="M1239" t="s">
        <v>316</v>
      </c>
      <c r="N1239" t="s">
        <v>316</v>
      </c>
      <c r="O1239" t="s">
        <v>316</v>
      </c>
      <c r="P1239">
        <v>736140000</v>
      </c>
      <c r="Q1239">
        <v>6305709</v>
      </c>
      <c r="R1239">
        <v>3.41169297973995</v>
      </c>
      <c r="S1239">
        <v>0.97627458070258399</v>
      </c>
      <c r="T1239">
        <f t="shared" si="78"/>
        <v>9.4329879876932754</v>
      </c>
      <c r="U1239">
        <f t="shared" si="79"/>
        <v>88.981262375965628</v>
      </c>
      <c r="V1239" t="e">
        <f t="shared" si="76"/>
        <v>#VALUE!</v>
      </c>
      <c r="W1239" t="e">
        <f t="shared" si="77"/>
        <v>#VALUE!</v>
      </c>
    </row>
    <row r="1240" spans="1:23" x14ac:dyDescent="0.2">
      <c r="A1240" t="s">
        <v>199</v>
      </c>
      <c r="B1240" t="s">
        <v>282</v>
      </c>
      <c r="C1240">
        <v>1983</v>
      </c>
      <c r="D1240" t="s">
        <v>6</v>
      </c>
      <c r="E1240">
        <v>7650411665.3811646</v>
      </c>
      <c r="F1240">
        <v>-1.9666892976213433</v>
      </c>
      <c r="G1240">
        <v>1173.0985808848834</v>
      </c>
      <c r="H1240">
        <v>-5.2111403107140148</v>
      </c>
      <c r="I1240" t="s">
        <v>316</v>
      </c>
      <c r="J1240" t="s">
        <v>316</v>
      </c>
      <c r="K1240" t="s">
        <v>316</v>
      </c>
      <c r="L1240" t="s">
        <v>316</v>
      </c>
      <c r="M1240" t="s">
        <v>316</v>
      </c>
      <c r="N1240" t="s">
        <v>316</v>
      </c>
      <c r="O1240" t="s">
        <v>316</v>
      </c>
      <c r="P1240">
        <v>511000000</v>
      </c>
      <c r="Q1240">
        <v>6521542</v>
      </c>
      <c r="R1240">
        <v>3.3655437512636301</v>
      </c>
      <c r="S1240">
        <v>0.79905290347268743</v>
      </c>
      <c r="T1240">
        <f t="shared" si="78"/>
        <v>6.6793791282150643</v>
      </c>
      <c r="U1240">
        <f t="shared" si="79"/>
        <v>44.614105538435034</v>
      </c>
      <c r="V1240" t="e">
        <f t="shared" si="76"/>
        <v>#VALUE!</v>
      </c>
      <c r="W1240" t="e">
        <f t="shared" si="77"/>
        <v>#VALUE!</v>
      </c>
    </row>
    <row r="1241" spans="1:23" x14ac:dyDescent="0.2">
      <c r="A1241" t="s">
        <v>199</v>
      </c>
      <c r="B1241" t="s">
        <v>282</v>
      </c>
      <c r="C1241">
        <v>1984</v>
      </c>
      <c r="D1241" t="s">
        <v>246</v>
      </c>
      <c r="E1241">
        <v>7624642408.9554071</v>
      </c>
      <c r="F1241">
        <v>-0.33683489925601862</v>
      </c>
      <c r="G1241">
        <v>1131.4599053321206</v>
      </c>
      <c r="H1241">
        <v>-3.5494609090187765</v>
      </c>
      <c r="I1241" t="s">
        <v>316</v>
      </c>
      <c r="J1241" t="s">
        <v>316</v>
      </c>
      <c r="K1241" t="s">
        <v>316</v>
      </c>
      <c r="L1241" t="s">
        <v>316</v>
      </c>
      <c r="M1241" t="s">
        <v>316</v>
      </c>
      <c r="N1241" t="s">
        <v>316</v>
      </c>
      <c r="O1241" t="s">
        <v>316</v>
      </c>
      <c r="P1241">
        <v>581380000</v>
      </c>
      <c r="Q1241">
        <v>6738765</v>
      </c>
      <c r="R1241">
        <v>3.2765822669768601</v>
      </c>
      <c r="S1241">
        <v>0.62786453052119229</v>
      </c>
      <c r="T1241">
        <f t="shared" si="78"/>
        <v>7.625013329374621</v>
      </c>
      <c r="U1241">
        <f t="shared" si="79"/>
        <v>58.140828273140642</v>
      </c>
      <c r="V1241" t="e">
        <f t="shared" si="76"/>
        <v>#VALUE!</v>
      </c>
      <c r="W1241" t="e">
        <f t="shared" si="77"/>
        <v>#VALUE!</v>
      </c>
    </row>
    <row r="1242" spans="1:23" x14ac:dyDescent="0.2">
      <c r="A1242" t="s">
        <v>199</v>
      </c>
      <c r="B1242" t="s">
        <v>282</v>
      </c>
      <c r="C1242">
        <v>1985</v>
      </c>
      <c r="D1242" t="s">
        <v>288</v>
      </c>
      <c r="E1242">
        <v>7747804048.2791643</v>
      </c>
      <c r="F1242">
        <v>1.6153103675931106</v>
      </c>
      <c r="G1242">
        <v>1113.9565621118616</v>
      </c>
      <c r="H1242">
        <v>-1.5469698164090886</v>
      </c>
      <c r="I1242" t="s">
        <v>316</v>
      </c>
      <c r="J1242" t="s">
        <v>316</v>
      </c>
      <c r="K1242" t="s">
        <v>316</v>
      </c>
      <c r="L1242" t="s">
        <v>316</v>
      </c>
      <c r="M1242" t="s">
        <v>316</v>
      </c>
      <c r="N1242" t="s">
        <v>316</v>
      </c>
      <c r="O1242" t="s">
        <v>316</v>
      </c>
      <c r="P1242">
        <v>778130000</v>
      </c>
      <c r="Q1242">
        <v>6955212</v>
      </c>
      <c r="R1242">
        <v>3.1614632865341301</v>
      </c>
      <c r="S1242">
        <v>2.2575262659257054</v>
      </c>
      <c r="T1242">
        <f t="shared" si="78"/>
        <v>10.043232832828645</v>
      </c>
      <c r="U1242">
        <f t="shared" si="79"/>
        <v>100.86652573440729</v>
      </c>
      <c r="V1242" t="e">
        <f t="shared" si="76"/>
        <v>#VALUE!</v>
      </c>
      <c r="W1242" t="e">
        <f t="shared" si="77"/>
        <v>#VALUE!</v>
      </c>
    </row>
    <row r="1243" spans="1:23" x14ac:dyDescent="0.2">
      <c r="A1243" t="s">
        <v>199</v>
      </c>
      <c r="B1243" t="s">
        <v>282</v>
      </c>
      <c r="C1243">
        <v>1986</v>
      </c>
      <c r="D1243" t="s">
        <v>220</v>
      </c>
      <c r="E1243">
        <v>7803889933.5014858</v>
      </c>
      <c r="F1243">
        <v>0.72389395592391281</v>
      </c>
      <c r="G1243">
        <v>1088.3090659350394</v>
      </c>
      <c r="H1243">
        <v>-2.30237848127571</v>
      </c>
      <c r="I1243" t="s">
        <v>316</v>
      </c>
      <c r="J1243" t="s">
        <v>316</v>
      </c>
      <c r="K1243" t="s">
        <v>316</v>
      </c>
      <c r="L1243" t="s">
        <v>316</v>
      </c>
      <c r="M1243" t="s">
        <v>316</v>
      </c>
      <c r="N1243" t="s">
        <v>316</v>
      </c>
      <c r="O1243" t="s">
        <v>316</v>
      </c>
      <c r="P1243">
        <v>880300000</v>
      </c>
      <c r="Q1243">
        <v>7170656</v>
      </c>
      <c r="R1243">
        <v>3.0505836176795902</v>
      </c>
      <c r="S1243">
        <v>1.7028202912861019</v>
      </c>
      <c r="T1243">
        <f t="shared" si="78"/>
        <v>11.28027185802482</v>
      </c>
      <c r="U1243">
        <f t="shared" si="79"/>
        <v>127.24453319094673</v>
      </c>
      <c r="V1243" t="e">
        <f t="shared" si="76"/>
        <v>#VALUE!</v>
      </c>
      <c r="W1243" t="e">
        <f t="shared" si="77"/>
        <v>#VALUE!</v>
      </c>
    </row>
    <row r="1244" spans="1:23" x14ac:dyDescent="0.2">
      <c r="A1244" t="s">
        <v>199</v>
      </c>
      <c r="B1244" t="s">
        <v>282</v>
      </c>
      <c r="C1244">
        <v>1987</v>
      </c>
      <c r="D1244" t="s">
        <v>133</v>
      </c>
      <c r="E1244">
        <v>8012695628.6089468</v>
      </c>
      <c r="F1244">
        <v>2.6756617134113299</v>
      </c>
      <c r="G1244">
        <v>1084.8952458321335</v>
      </c>
      <c r="H1244">
        <v>-0.31368112329127484</v>
      </c>
      <c r="I1244" t="s">
        <v>316</v>
      </c>
      <c r="J1244" t="s">
        <v>316</v>
      </c>
      <c r="K1244" t="s">
        <v>316</v>
      </c>
      <c r="L1244" t="s">
        <v>316</v>
      </c>
      <c r="M1244" t="s">
        <v>316</v>
      </c>
      <c r="N1244" t="s">
        <v>316</v>
      </c>
      <c r="O1244" t="s">
        <v>316</v>
      </c>
      <c r="P1244">
        <v>716590000</v>
      </c>
      <c r="Q1244">
        <v>7385686</v>
      </c>
      <c r="R1244">
        <v>2.9546659908992199</v>
      </c>
      <c r="S1244">
        <v>3.2820905212391018</v>
      </c>
      <c r="T1244">
        <f t="shared" si="78"/>
        <v>8.9431825844157817</v>
      </c>
      <c r="U1244">
        <f t="shared" si="79"/>
        <v>79.980514738197741</v>
      </c>
      <c r="V1244" t="e">
        <f t="shared" si="76"/>
        <v>#VALUE!</v>
      </c>
      <c r="W1244" t="e">
        <f t="shared" si="77"/>
        <v>#VALUE!</v>
      </c>
    </row>
    <row r="1245" spans="1:23" x14ac:dyDescent="0.2">
      <c r="A1245" t="s">
        <v>199</v>
      </c>
      <c r="B1245" t="s">
        <v>282</v>
      </c>
      <c r="C1245">
        <v>1988</v>
      </c>
      <c r="D1245" t="s">
        <v>55</v>
      </c>
      <c r="E1245">
        <v>8515952929.8951426</v>
      </c>
      <c r="F1245">
        <v>6.2807490089769544</v>
      </c>
      <c r="G1245">
        <v>1120.5095070013997</v>
      </c>
      <c r="H1245">
        <v>3.2827373247404523</v>
      </c>
      <c r="I1245" t="s">
        <v>316</v>
      </c>
      <c r="J1245" t="s">
        <v>316</v>
      </c>
      <c r="K1245" t="s">
        <v>316</v>
      </c>
      <c r="L1245" t="s">
        <v>316</v>
      </c>
      <c r="M1245" t="s">
        <v>316</v>
      </c>
      <c r="N1245" t="s">
        <v>316</v>
      </c>
      <c r="O1245" t="s">
        <v>316</v>
      </c>
      <c r="P1245">
        <v>723350000</v>
      </c>
      <c r="Q1245">
        <v>7600072</v>
      </c>
      <c r="R1245">
        <v>2.8613918267118499</v>
      </c>
      <c r="S1245">
        <v>2.5123771209810855</v>
      </c>
      <c r="T1245">
        <f t="shared" si="78"/>
        <v>8.4940582217251244</v>
      </c>
      <c r="U1245">
        <f t="shared" si="79"/>
        <v>72.149025074056183</v>
      </c>
      <c r="V1245" t="e">
        <f t="shared" si="76"/>
        <v>#VALUE!</v>
      </c>
      <c r="W1245" t="e">
        <f t="shared" si="77"/>
        <v>#VALUE!</v>
      </c>
    </row>
    <row r="1246" spans="1:23" x14ac:dyDescent="0.2">
      <c r="A1246" t="s">
        <v>199</v>
      </c>
      <c r="B1246" t="s">
        <v>282</v>
      </c>
      <c r="C1246">
        <v>1989</v>
      </c>
      <c r="D1246" t="s">
        <v>93</v>
      </c>
      <c r="E1246">
        <v>8428791999.3329268</v>
      </c>
      <c r="F1246">
        <v>-1.0235017886986952</v>
      </c>
      <c r="G1246">
        <v>1078.7047748463908</v>
      </c>
      <c r="H1246">
        <v>-3.7308681357718001</v>
      </c>
      <c r="I1246" t="s">
        <v>316</v>
      </c>
      <c r="J1246" t="s">
        <v>316</v>
      </c>
      <c r="K1246" t="s">
        <v>316</v>
      </c>
      <c r="L1246" t="s">
        <v>316</v>
      </c>
      <c r="M1246" t="s">
        <v>316</v>
      </c>
      <c r="N1246" t="s">
        <v>316</v>
      </c>
      <c r="O1246" t="s">
        <v>316</v>
      </c>
      <c r="P1246">
        <v>566140000</v>
      </c>
      <c r="Q1246">
        <v>7813808</v>
      </c>
      <c r="R1246">
        <v>2.7734704117065201</v>
      </c>
      <c r="S1246">
        <v>4.0938942973331498</v>
      </c>
      <c r="T1246">
        <f t="shared" si="78"/>
        <v>6.7167394811119498</v>
      </c>
      <c r="U1246">
        <f t="shared" si="79"/>
        <v>45.114589257128024</v>
      </c>
      <c r="V1246" t="e">
        <f t="shared" si="76"/>
        <v>#VALUE!</v>
      </c>
      <c r="W1246" t="e">
        <f t="shared" si="77"/>
        <v>#VALUE!</v>
      </c>
    </row>
    <row r="1247" spans="1:23" x14ac:dyDescent="0.2">
      <c r="A1247" t="s">
        <v>199</v>
      </c>
      <c r="B1247" t="s">
        <v>282</v>
      </c>
      <c r="C1247">
        <v>1990</v>
      </c>
      <c r="D1247" t="s">
        <v>188</v>
      </c>
      <c r="E1247">
        <v>8388243438.7442369</v>
      </c>
      <c r="F1247">
        <v>-0.48107202778166425</v>
      </c>
      <c r="G1247">
        <v>1044.9706068494711</v>
      </c>
      <c r="H1247">
        <v>-3.1272845716033544</v>
      </c>
      <c r="I1247" t="s">
        <v>316</v>
      </c>
      <c r="J1247" t="s">
        <v>316</v>
      </c>
      <c r="K1247" t="s">
        <v>316</v>
      </c>
      <c r="L1247" t="s">
        <v>316</v>
      </c>
      <c r="M1247" t="s">
        <v>316</v>
      </c>
      <c r="N1247" t="s">
        <v>316</v>
      </c>
      <c r="O1247" t="s">
        <v>316</v>
      </c>
      <c r="P1247">
        <v>655050000</v>
      </c>
      <c r="Q1247">
        <v>8027253</v>
      </c>
      <c r="R1247">
        <v>2.6949952228694198</v>
      </c>
      <c r="S1247">
        <v>6.1700635256749612</v>
      </c>
      <c r="T1247">
        <f t="shared" si="78"/>
        <v>7.8091438902977801</v>
      </c>
      <c r="U1247">
        <f t="shared" si="79"/>
        <v>60.982728299375147</v>
      </c>
      <c r="V1247" t="e">
        <f t="shared" si="76"/>
        <v>#VALUE!</v>
      </c>
      <c r="W1247" t="e">
        <f t="shared" si="77"/>
        <v>#VALUE!</v>
      </c>
    </row>
    <row r="1248" spans="1:23" x14ac:dyDescent="0.2">
      <c r="A1248" t="s">
        <v>199</v>
      </c>
      <c r="B1248" t="s">
        <v>282</v>
      </c>
      <c r="C1248">
        <v>1991</v>
      </c>
      <c r="D1248" t="s">
        <v>95</v>
      </c>
      <c r="E1248">
        <v>8385212482.5415325</v>
      </c>
      <c r="F1248">
        <v>-3.6133383882315684E-2</v>
      </c>
      <c r="G1248">
        <v>1017.6559726143438</v>
      </c>
      <c r="H1248">
        <v>-2.6139141193147424</v>
      </c>
      <c r="I1248" t="s">
        <v>316</v>
      </c>
      <c r="J1248" t="s">
        <v>316</v>
      </c>
      <c r="K1248" t="s">
        <v>316</v>
      </c>
      <c r="L1248" t="s">
        <v>316</v>
      </c>
      <c r="M1248" t="s">
        <v>316</v>
      </c>
      <c r="N1248" t="s">
        <v>316</v>
      </c>
      <c r="O1248" t="s">
        <v>316</v>
      </c>
      <c r="P1248">
        <v>1158420000</v>
      </c>
      <c r="Q1248">
        <v>8239732</v>
      </c>
      <c r="R1248">
        <v>2.61254418432299</v>
      </c>
      <c r="S1248">
        <v>1.0151285667032262</v>
      </c>
      <c r="T1248">
        <f t="shared" si="78"/>
        <v>13.815034531467072</v>
      </c>
      <c r="U1248">
        <f t="shared" si="79"/>
        <v>190.85517910562763</v>
      </c>
      <c r="V1248" t="e">
        <f t="shared" si="76"/>
        <v>#VALUE!</v>
      </c>
      <c r="W1248" t="e">
        <f t="shared" si="77"/>
        <v>#VALUE!</v>
      </c>
    </row>
    <row r="1249" spans="1:23" x14ac:dyDescent="0.2">
      <c r="A1249" t="s">
        <v>199</v>
      </c>
      <c r="B1249" t="s">
        <v>282</v>
      </c>
      <c r="C1249">
        <v>1992</v>
      </c>
      <c r="D1249" t="s">
        <v>147</v>
      </c>
      <c r="E1249">
        <v>8240070980.3839798</v>
      </c>
      <c r="F1249">
        <v>-1.7309221735256557</v>
      </c>
      <c r="G1249">
        <v>974.89385761631979</v>
      </c>
      <c r="H1249">
        <v>-4.2020207367494464</v>
      </c>
      <c r="I1249" t="s">
        <v>316</v>
      </c>
      <c r="J1249" t="s">
        <v>316</v>
      </c>
      <c r="K1249" t="s">
        <v>316</v>
      </c>
      <c r="L1249" t="s">
        <v>316</v>
      </c>
      <c r="M1249" t="s">
        <v>316</v>
      </c>
      <c r="N1249" t="s">
        <v>316</v>
      </c>
      <c r="O1249" t="s">
        <v>316</v>
      </c>
      <c r="P1249">
        <v>1304970000</v>
      </c>
      <c r="Q1249">
        <v>8452275</v>
      </c>
      <c r="R1249">
        <v>2.5467816781603401</v>
      </c>
      <c r="S1249">
        <v>1.4142396640237092</v>
      </c>
      <c r="T1249">
        <f t="shared" si="78"/>
        <v>15.836878142270439</v>
      </c>
      <c r="U1249">
        <f t="shared" si="79"/>
        <v>250.80670929312319</v>
      </c>
      <c r="V1249" t="e">
        <f t="shared" si="76"/>
        <v>#VALUE!</v>
      </c>
      <c r="W1249" t="e">
        <f t="shared" si="77"/>
        <v>#VALUE!</v>
      </c>
    </row>
    <row r="1250" spans="1:23" x14ac:dyDescent="0.2">
      <c r="A1250" t="s">
        <v>199</v>
      </c>
      <c r="B1250" t="s">
        <v>282</v>
      </c>
      <c r="C1250">
        <v>1993</v>
      </c>
      <c r="D1250" t="s">
        <v>67</v>
      </c>
      <c r="E1250">
        <v>8800171186.758667</v>
      </c>
      <c r="F1250">
        <v>6.7972740490711772</v>
      </c>
      <c r="G1250">
        <v>1015.1113909383999</v>
      </c>
      <c r="H1250">
        <v>4.1253243117578506</v>
      </c>
      <c r="I1250" t="s">
        <v>316</v>
      </c>
      <c r="J1250" t="s">
        <v>316</v>
      </c>
      <c r="K1250" t="s">
        <v>316</v>
      </c>
      <c r="L1250" t="s">
        <v>316</v>
      </c>
      <c r="M1250" t="s">
        <v>316</v>
      </c>
      <c r="N1250" t="s">
        <v>316</v>
      </c>
      <c r="O1250" t="s">
        <v>316</v>
      </c>
      <c r="P1250">
        <v>1150260000</v>
      </c>
      <c r="Q1250">
        <v>8669168</v>
      </c>
      <c r="R1250">
        <v>2.5337187194366102</v>
      </c>
      <c r="S1250">
        <v>9.6051681571983849</v>
      </c>
      <c r="T1250">
        <f t="shared" si="78"/>
        <v>13.070882095234227</v>
      </c>
      <c r="U1250">
        <f t="shared" si="79"/>
        <v>170.8479587475147</v>
      </c>
      <c r="V1250" t="e">
        <f t="shared" si="76"/>
        <v>#VALUE!</v>
      </c>
      <c r="W1250" t="e">
        <f t="shared" si="77"/>
        <v>#VALUE!</v>
      </c>
    </row>
    <row r="1251" spans="1:23" x14ac:dyDescent="0.2">
      <c r="A1251" t="s">
        <v>199</v>
      </c>
      <c r="B1251" t="s">
        <v>282</v>
      </c>
      <c r="C1251">
        <v>1994</v>
      </c>
      <c r="D1251" t="s">
        <v>310</v>
      </c>
      <c r="E1251">
        <v>8041117529.340642</v>
      </c>
      <c r="F1251">
        <v>-8.6254419523127979</v>
      </c>
      <c r="G1251">
        <v>903.8915248611097</v>
      </c>
      <c r="H1251">
        <v>-10.956419863880669</v>
      </c>
      <c r="I1251" t="s">
        <v>316</v>
      </c>
      <c r="J1251" t="s">
        <v>316</v>
      </c>
      <c r="K1251" t="s">
        <v>316</v>
      </c>
      <c r="L1251" t="s">
        <v>316</v>
      </c>
      <c r="M1251">
        <v>33.700199365950908</v>
      </c>
      <c r="N1251">
        <v>32.950395463607549</v>
      </c>
      <c r="O1251">
        <v>66.650594829558457</v>
      </c>
      <c r="P1251">
        <v>905420000</v>
      </c>
      <c r="Q1251">
        <v>8896109</v>
      </c>
      <c r="R1251">
        <v>2.5841167034425001</v>
      </c>
      <c r="S1251">
        <v>1.0938980945844363</v>
      </c>
      <c r="T1251">
        <f t="shared" si="78"/>
        <v>11.259877706006405</v>
      </c>
      <c r="U1251">
        <f t="shared" si="79"/>
        <v>126.78484595422006</v>
      </c>
      <c r="V1251">
        <f t="shared" si="76"/>
        <v>88.890701450413403</v>
      </c>
      <c r="W1251">
        <f t="shared" si="77"/>
        <v>0.74980390234335914</v>
      </c>
    </row>
    <row r="1252" spans="1:23" x14ac:dyDescent="0.2">
      <c r="A1252" t="s">
        <v>199</v>
      </c>
      <c r="B1252" t="s">
        <v>282</v>
      </c>
      <c r="C1252">
        <v>1995</v>
      </c>
      <c r="D1252" t="s">
        <v>242</v>
      </c>
      <c r="E1252">
        <v>8274122490.6714458</v>
      </c>
      <c r="F1252">
        <v>2.8976688934169772</v>
      </c>
      <c r="G1252">
        <v>905.5546418916515</v>
      </c>
      <c r="H1252">
        <v>0.18399520128231472</v>
      </c>
      <c r="I1252" t="s">
        <v>316</v>
      </c>
      <c r="J1252" t="s">
        <v>316</v>
      </c>
      <c r="K1252" t="s">
        <v>316</v>
      </c>
      <c r="L1252" t="s">
        <v>316</v>
      </c>
      <c r="M1252">
        <v>36.325747980803158</v>
      </c>
      <c r="N1252">
        <v>32.901026714793232</v>
      </c>
      <c r="O1252">
        <v>69.22677469559639</v>
      </c>
      <c r="P1252">
        <v>2312840000</v>
      </c>
      <c r="Q1252">
        <v>9137077</v>
      </c>
      <c r="R1252">
        <v>2.67265411236919</v>
      </c>
      <c r="S1252">
        <v>2.5478930865969698</v>
      </c>
      <c r="T1252">
        <f t="shared" si="78"/>
        <v>27.952692295860764</v>
      </c>
      <c r="U1252">
        <f t="shared" si="79"/>
        <v>781.35300658707376</v>
      </c>
      <c r="V1252">
        <f t="shared" si="76"/>
        <v>20.213842038085374</v>
      </c>
      <c r="W1252">
        <f t="shared" si="77"/>
        <v>3.4247212660099251</v>
      </c>
    </row>
    <row r="1253" spans="1:23" x14ac:dyDescent="0.2">
      <c r="A1253" t="s">
        <v>199</v>
      </c>
      <c r="B1253" t="s">
        <v>282</v>
      </c>
      <c r="C1253">
        <v>1996</v>
      </c>
      <c r="D1253" t="s">
        <v>280</v>
      </c>
      <c r="E1253">
        <v>8788652644.305933</v>
      </c>
      <c r="F1253">
        <v>6.218546488942934</v>
      </c>
      <c r="G1253">
        <v>935.52993859959531</v>
      </c>
      <c r="H1253">
        <v>3.3101588044788741</v>
      </c>
      <c r="I1253" t="s">
        <v>316</v>
      </c>
      <c r="J1253" t="s">
        <v>316</v>
      </c>
      <c r="K1253" t="s">
        <v>316</v>
      </c>
      <c r="L1253" t="s">
        <v>316</v>
      </c>
      <c r="M1253">
        <v>35.342572956945908</v>
      </c>
      <c r="N1253">
        <v>28.478909218585276</v>
      </c>
      <c r="O1253">
        <v>63.821482175531187</v>
      </c>
      <c r="P1253">
        <v>722600000</v>
      </c>
      <c r="Q1253">
        <v>9394304</v>
      </c>
      <c r="R1253">
        <v>2.7763016908039799</v>
      </c>
      <c r="S1253">
        <v>3.2552907157220834</v>
      </c>
      <c r="T1253">
        <f t="shared" si="78"/>
        <v>8.2219656327885957</v>
      </c>
      <c r="U1253">
        <f t="shared" si="79"/>
        <v>67.600718866756779</v>
      </c>
      <c r="V1253">
        <f t="shared" si="76"/>
        <v>9.2984570061083414</v>
      </c>
      <c r="W1253">
        <f t="shared" si="77"/>
        <v>6.863663738360632</v>
      </c>
    </row>
    <row r="1254" spans="1:23" x14ac:dyDescent="0.2">
      <c r="A1254" t="s">
        <v>199</v>
      </c>
      <c r="B1254" t="s">
        <v>282</v>
      </c>
      <c r="C1254">
        <v>1997</v>
      </c>
      <c r="D1254" t="s">
        <v>209</v>
      </c>
      <c r="E1254">
        <v>9123852515.061182</v>
      </c>
      <c r="F1254">
        <v>3.8140074971835531</v>
      </c>
      <c r="G1254">
        <v>943.85546933580656</v>
      </c>
      <c r="H1254">
        <v>0.88992670279198194</v>
      </c>
      <c r="I1254" t="s">
        <v>316</v>
      </c>
      <c r="J1254" t="s">
        <v>316</v>
      </c>
      <c r="K1254" t="s">
        <v>316</v>
      </c>
      <c r="L1254" t="s">
        <v>316</v>
      </c>
      <c r="M1254">
        <v>30.901605064370003</v>
      </c>
      <c r="N1254">
        <v>27.371257557966004</v>
      </c>
      <c r="O1254">
        <v>58.272862622336007</v>
      </c>
      <c r="P1254">
        <v>787080000</v>
      </c>
      <c r="Q1254">
        <v>9666578</v>
      </c>
      <c r="R1254">
        <v>2.85708206997682</v>
      </c>
      <c r="S1254">
        <v>4.8195773194310751</v>
      </c>
      <c r="T1254">
        <f t="shared" si="78"/>
        <v>8.6266190592266714</v>
      </c>
      <c r="U1254">
        <f t="shared" si="79"/>
        <v>74.418556393012864</v>
      </c>
      <c r="V1254">
        <f t="shared" si="76"/>
        <v>16.50626815536711</v>
      </c>
      <c r="W1254">
        <f t="shared" si="77"/>
        <v>3.5303475064039986</v>
      </c>
    </row>
    <row r="1255" spans="1:23" x14ac:dyDescent="0.2">
      <c r="A1255" t="s">
        <v>199</v>
      </c>
      <c r="B1255" t="s">
        <v>282</v>
      </c>
      <c r="C1255">
        <v>1998</v>
      </c>
      <c r="D1255" t="s">
        <v>119</v>
      </c>
      <c r="E1255">
        <v>9088657605.6367378</v>
      </c>
      <c r="F1255">
        <v>-0.38574614579034971</v>
      </c>
      <c r="G1255">
        <v>913.41236193644863</v>
      </c>
      <c r="H1255">
        <v>-3.2253992680448107</v>
      </c>
      <c r="I1255" t="s">
        <v>316</v>
      </c>
      <c r="J1255" t="s">
        <v>316</v>
      </c>
      <c r="K1255" t="s">
        <v>316</v>
      </c>
      <c r="L1255" t="s">
        <v>316</v>
      </c>
      <c r="M1255">
        <v>31.632543453836565</v>
      </c>
      <c r="N1255">
        <v>24.617763566122829</v>
      </c>
      <c r="O1255">
        <v>56.250307019959386</v>
      </c>
      <c r="P1255">
        <v>458320000</v>
      </c>
      <c r="Q1255">
        <v>9950224</v>
      </c>
      <c r="R1255">
        <v>2.8920694617407099</v>
      </c>
      <c r="S1255">
        <v>5.5968835371662511</v>
      </c>
      <c r="T1255">
        <f t="shared" si="78"/>
        <v>5.0427689091924019</v>
      </c>
      <c r="U1255">
        <f t="shared" si="79"/>
        <v>25.429518271517527</v>
      </c>
      <c r="V1255">
        <f t="shared" si="76"/>
        <v>8.0188270937026562</v>
      </c>
      <c r="W1255">
        <f t="shared" si="77"/>
        <v>7.0147798877137362</v>
      </c>
    </row>
    <row r="1256" spans="1:23" x14ac:dyDescent="0.2">
      <c r="A1256" t="s">
        <v>199</v>
      </c>
      <c r="B1256" t="s">
        <v>282</v>
      </c>
      <c r="C1256">
        <v>1999</v>
      </c>
      <c r="D1256" t="s">
        <v>177</v>
      </c>
      <c r="E1256">
        <v>9511297429.6971073</v>
      </c>
      <c r="F1256">
        <v>4.650189746374096</v>
      </c>
      <c r="G1256">
        <v>928.86358248844715</v>
      </c>
      <c r="H1256">
        <v>1.6915931068900392</v>
      </c>
      <c r="I1256" t="s">
        <v>316</v>
      </c>
      <c r="J1256" t="s">
        <v>316</v>
      </c>
      <c r="K1256" t="s">
        <v>316</v>
      </c>
      <c r="L1256" t="s">
        <v>316</v>
      </c>
      <c r="M1256">
        <v>34.730314802994577</v>
      </c>
      <c r="N1256">
        <v>25.037219399921057</v>
      </c>
      <c r="O1256">
        <v>59.767534202915627</v>
      </c>
      <c r="P1256">
        <v>801990000</v>
      </c>
      <c r="Q1256">
        <v>10239714</v>
      </c>
      <c r="R1256">
        <v>2.8678626053909202</v>
      </c>
      <c r="S1256">
        <v>4.7586708009117906</v>
      </c>
      <c r="T1256">
        <f t="shared" si="78"/>
        <v>8.4319726717403238</v>
      </c>
      <c r="U1256">
        <f t="shared" si="79"/>
        <v>71.098163136975657</v>
      </c>
      <c r="V1256">
        <f t="shared" si="76"/>
        <v>6.16599050329829</v>
      </c>
      <c r="W1256">
        <f t="shared" si="77"/>
        <v>9.6930954030735208</v>
      </c>
    </row>
    <row r="1257" spans="1:23" x14ac:dyDescent="0.2">
      <c r="A1257" t="s">
        <v>199</v>
      </c>
      <c r="B1257" t="s">
        <v>282</v>
      </c>
      <c r="C1257">
        <v>2000</v>
      </c>
      <c r="D1257" t="s">
        <v>308</v>
      </c>
      <c r="E1257">
        <v>9881983406.64151</v>
      </c>
      <c r="F1257">
        <v>3.8973229434189562</v>
      </c>
      <c r="G1257">
        <v>938.35115668368462</v>
      </c>
      <c r="H1257">
        <v>1.0214173936952307</v>
      </c>
      <c r="I1257" t="s">
        <v>316</v>
      </c>
      <c r="J1257" t="s">
        <v>316</v>
      </c>
      <c r="K1257" t="s">
        <v>316</v>
      </c>
      <c r="L1257" t="s">
        <v>316</v>
      </c>
      <c r="M1257">
        <v>36.463608157725282</v>
      </c>
      <c r="N1257">
        <v>23.923860830771183</v>
      </c>
      <c r="O1257">
        <v>60.387468988496465</v>
      </c>
      <c r="P1257">
        <v>1097740000</v>
      </c>
      <c r="Q1257">
        <v>10531221</v>
      </c>
      <c r="R1257">
        <v>2.80705843058242</v>
      </c>
      <c r="S1257">
        <v>3.3799142734051859</v>
      </c>
      <c r="T1257">
        <f t="shared" si="78"/>
        <v>11.108498717597804</v>
      </c>
      <c r="U1257">
        <f t="shared" si="79"/>
        <v>123.39874375887206</v>
      </c>
      <c r="V1257">
        <f t="shared" si="76"/>
        <v>4.8156846716276354</v>
      </c>
      <c r="W1257">
        <f t="shared" si="77"/>
        <v>12.5397473269541</v>
      </c>
    </row>
    <row r="1258" spans="1:23" x14ac:dyDescent="0.2">
      <c r="A1258" t="s">
        <v>199</v>
      </c>
      <c r="B1258" t="s">
        <v>282</v>
      </c>
      <c r="C1258">
        <v>2001</v>
      </c>
      <c r="D1258" t="s">
        <v>239</v>
      </c>
      <c r="E1258">
        <v>10407395447.249378</v>
      </c>
      <c r="F1258">
        <v>5.3168682741841877</v>
      </c>
      <c r="G1258">
        <v>961.49993161104271</v>
      </c>
      <c r="H1258">
        <v>2.4669629021581159</v>
      </c>
      <c r="I1258" t="s">
        <v>316</v>
      </c>
      <c r="J1258" t="s">
        <v>316</v>
      </c>
      <c r="K1258" t="s">
        <v>316</v>
      </c>
      <c r="L1258" t="s">
        <v>316</v>
      </c>
      <c r="M1258">
        <v>39.558583610284039</v>
      </c>
      <c r="N1258">
        <v>25.109699098694961</v>
      </c>
      <c r="O1258">
        <v>64.668282708978992</v>
      </c>
      <c r="P1258">
        <v>802580000</v>
      </c>
      <c r="Q1258">
        <v>10824125</v>
      </c>
      <c r="R1258">
        <v>2.7433165373098198</v>
      </c>
      <c r="S1258">
        <v>3.5413523819193999</v>
      </c>
      <c r="T1258">
        <f t="shared" si="78"/>
        <v>7.7116316379821788</v>
      </c>
      <c r="U1258">
        <f t="shared" si="79"/>
        <v>59.469262519927703</v>
      </c>
      <c r="V1258">
        <f t="shared" si="76"/>
        <v>4.4756591871926341</v>
      </c>
      <c r="W1258">
        <f t="shared" si="77"/>
        <v>14.448884511589078</v>
      </c>
    </row>
    <row r="1259" spans="1:23" x14ac:dyDescent="0.2">
      <c r="A1259" t="s">
        <v>199</v>
      </c>
      <c r="B1259" t="s">
        <v>282</v>
      </c>
      <c r="C1259">
        <v>2002</v>
      </c>
      <c r="D1259" t="s">
        <v>152</v>
      </c>
      <c r="E1259">
        <v>10876354172.312435</v>
      </c>
      <c r="F1259">
        <v>4.5060142803260135</v>
      </c>
      <c r="G1259">
        <v>978.05343061684471</v>
      </c>
      <c r="H1259">
        <v>1.721632884369086</v>
      </c>
      <c r="I1259" t="s">
        <v>316</v>
      </c>
      <c r="J1259" t="s">
        <v>316</v>
      </c>
      <c r="K1259" t="s">
        <v>316</v>
      </c>
      <c r="L1259" t="s">
        <v>316</v>
      </c>
      <c r="M1259">
        <v>37.782818668195056</v>
      </c>
      <c r="N1259">
        <v>27.13367833086977</v>
      </c>
      <c r="O1259">
        <v>64.916496999064819</v>
      </c>
      <c r="P1259">
        <v>1098200000</v>
      </c>
      <c r="Q1259">
        <v>11120409</v>
      </c>
      <c r="R1259">
        <v>2.7004629508844</v>
      </c>
      <c r="S1259">
        <v>7.1149494496941132</v>
      </c>
      <c r="T1259">
        <f t="shared" si="78"/>
        <v>10.097133493460984</v>
      </c>
      <c r="U1259">
        <f t="shared" si="79"/>
        <v>101.95210478477161</v>
      </c>
      <c r="V1259">
        <f t="shared" si="76"/>
        <v>6.0959377886618897</v>
      </c>
      <c r="W1259">
        <f t="shared" si="77"/>
        <v>10.649140337325285</v>
      </c>
    </row>
    <row r="1260" spans="1:23" x14ac:dyDescent="0.2">
      <c r="A1260" t="s">
        <v>199</v>
      </c>
      <c r="B1260" t="s">
        <v>282</v>
      </c>
      <c r="C1260">
        <v>2003</v>
      </c>
      <c r="D1260" t="s">
        <v>206</v>
      </c>
      <c r="E1260">
        <v>11631714139.792791</v>
      </c>
      <c r="F1260">
        <v>6.9449739822122609</v>
      </c>
      <c r="G1260">
        <v>1018.3619710719952</v>
      </c>
      <c r="H1260">
        <v>4.1213024967080116</v>
      </c>
      <c r="I1260" t="s">
        <v>316</v>
      </c>
      <c r="J1260" t="s">
        <v>316</v>
      </c>
      <c r="K1260" t="s">
        <v>316</v>
      </c>
      <c r="L1260" t="s">
        <v>316</v>
      </c>
      <c r="M1260">
        <v>36.628880644920208</v>
      </c>
      <c r="N1260">
        <v>25.683964030842677</v>
      </c>
      <c r="O1260">
        <v>62.312844675762882</v>
      </c>
      <c r="P1260">
        <v>905800000</v>
      </c>
      <c r="Q1260">
        <v>11421984</v>
      </c>
      <c r="R1260">
        <v>2.6757850714639799</v>
      </c>
      <c r="S1260">
        <v>7.0789748140215201</v>
      </c>
      <c r="T1260">
        <f t="shared" si="78"/>
        <v>7.7873303032886945</v>
      </c>
      <c r="U1260">
        <f t="shared" si="79"/>
        <v>60.642513252518391</v>
      </c>
      <c r="V1260">
        <f t="shared" si="76"/>
        <v>5.6933137887606273</v>
      </c>
      <c r="W1260">
        <f t="shared" si="77"/>
        <v>10.944916614077531</v>
      </c>
    </row>
    <row r="1261" spans="1:23" x14ac:dyDescent="0.2">
      <c r="A1261" t="s">
        <v>199</v>
      </c>
      <c r="B1261" t="s">
        <v>282</v>
      </c>
      <c r="C1261">
        <v>2004</v>
      </c>
      <c r="D1261" t="s">
        <v>116</v>
      </c>
      <c r="E1261">
        <v>12449702236.768044</v>
      </c>
      <c r="F1261">
        <v>7.0323951151521698</v>
      </c>
      <c r="G1261">
        <v>1061.1977310766908</v>
      </c>
      <c r="H1261">
        <v>4.2063393195647336</v>
      </c>
      <c r="I1261" t="s">
        <v>316</v>
      </c>
      <c r="J1261" t="s">
        <v>316</v>
      </c>
      <c r="K1261" t="s">
        <v>316</v>
      </c>
      <c r="L1261" t="s">
        <v>316</v>
      </c>
      <c r="M1261">
        <v>37.273092680700216</v>
      </c>
      <c r="N1261">
        <v>33.53998225107194</v>
      </c>
      <c r="O1261">
        <v>70.813074931772164</v>
      </c>
      <c r="P1261">
        <v>1185240000</v>
      </c>
      <c r="Q1261">
        <v>11731746</v>
      </c>
      <c r="R1261">
        <v>2.6758581257087801</v>
      </c>
      <c r="S1261">
        <v>5.8517192523713186</v>
      </c>
      <c r="T1261">
        <f t="shared" si="78"/>
        <v>9.5202276926720266</v>
      </c>
      <c r="U1261">
        <f t="shared" si="79"/>
        <v>90.634735320319336</v>
      </c>
      <c r="V1261">
        <f t="shared" si="76"/>
        <v>18.968920493151163</v>
      </c>
      <c r="W1261">
        <f t="shared" si="77"/>
        <v>3.733110429628276</v>
      </c>
    </row>
    <row r="1262" spans="1:23" x14ac:dyDescent="0.2">
      <c r="A1262" t="s">
        <v>199</v>
      </c>
      <c r="B1262" t="s">
        <v>282</v>
      </c>
      <c r="C1262">
        <v>2005</v>
      </c>
      <c r="D1262" t="s">
        <v>39</v>
      </c>
      <c r="E1262">
        <v>13350512768.130743</v>
      </c>
      <c r="F1262">
        <v>7.2355990065554323</v>
      </c>
      <c r="G1262">
        <v>1107.7281747872119</v>
      </c>
      <c r="H1262">
        <v>4.3847100637230909</v>
      </c>
      <c r="I1262" t="s">
        <v>316</v>
      </c>
      <c r="J1262" t="s">
        <v>316</v>
      </c>
      <c r="K1262" t="s">
        <v>316</v>
      </c>
      <c r="L1262" t="s">
        <v>316</v>
      </c>
      <c r="M1262">
        <v>31.589569876982765</v>
      </c>
      <c r="N1262">
        <v>30.610712314381271</v>
      </c>
      <c r="O1262">
        <v>62.200282191364032</v>
      </c>
      <c r="P1262">
        <v>1210100000</v>
      </c>
      <c r="Q1262">
        <v>12052156</v>
      </c>
      <c r="R1262">
        <v>2.6945064400693099</v>
      </c>
      <c r="S1262">
        <v>4.2840321890952371</v>
      </c>
      <c r="T1262">
        <f t="shared" si="78"/>
        <v>9.0640713283212015</v>
      </c>
      <c r="U1262">
        <f t="shared" si="79"/>
        <v>82.157389044894472</v>
      </c>
      <c r="V1262">
        <f t="shared" si="76"/>
        <v>63.543751989876199</v>
      </c>
      <c r="W1262">
        <f t="shared" si="77"/>
        <v>0.97885756260149392</v>
      </c>
    </row>
    <row r="1263" spans="1:23" x14ac:dyDescent="0.2">
      <c r="A1263" t="s">
        <v>199</v>
      </c>
      <c r="B1263" t="s">
        <v>282</v>
      </c>
      <c r="C1263">
        <v>2006</v>
      </c>
      <c r="D1263" t="s">
        <v>285</v>
      </c>
      <c r="E1263">
        <v>14405696504.137917</v>
      </c>
      <c r="F1263">
        <v>7.9036944448008057</v>
      </c>
      <c r="G1263">
        <v>1163.3027272164725</v>
      </c>
      <c r="H1263">
        <v>5.0169846442640278</v>
      </c>
      <c r="I1263" t="s">
        <v>316</v>
      </c>
      <c r="J1263" t="s">
        <v>316</v>
      </c>
      <c r="K1263" t="s">
        <v>316</v>
      </c>
      <c r="L1263" t="s">
        <v>316</v>
      </c>
      <c r="M1263">
        <v>25.263860186713892</v>
      </c>
      <c r="N1263">
        <v>32.592958687188769</v>
      </c>
      <c r="O1263">
        <v>57.856818873902668</v>
      </c>
      <c r="P1263">
        <v>1526950000</v>
      </c>
      <c r="Q1263">
        <v>12383446</v>
      </c>
      <c r="R1263">
        <v>2.7117015610598498</v>
      </c>
      <c r="S1263">
        <v>4.827128722374586</v>
      </c>
      <c r="T1263">
        <f t="shared" si="78"/>
        <v>10.599626332273461</v>
      </c>
      <c r="U1263">
        <f t="shared" si="79"/>
        <v>112.35207838382495</v>
      </c>
      <c r="V1263">
        <f t="shared" si="76"/>
        <v>7.8941248872769165</v>
      </c>
      <c r="W1263">
        <f t="shared" si="77"/>
        <v>7.3290985004748777</v>
      </c>
    </row>
    <row r="1264" spans="1:23" x14ac:dyDescent="0.2">
      <c r="A1264" t="s">
        <v>199</v>
      </c>
      <c r="B1264" t="s">
        <v>282</v>
      </c>
      <c r="C1264">
        <v>2007</v>
      </c>
      <c r="D1264" t="s">
        <v>13</v>
      </c>
      <c r="E1264">
        <v>15608923120.218468</v>
      </c>
      <c r="F1264">
        <v>8.3524362444740774</v>
      </c>
      <c r="G1264">
        <v>1226.5405477190561</v>
      </c>
      <c r="H1264">
        <v>5.4360588196933151</v>
      </c>
      <c r="I1264" t="s">
        <v>316</v>
      </c>
      <c r="J1264" t="s">
        <v>316</v>
      </c>
      <c r="K1264" t="s">
        <v>316</v>
      </c>
      <c r="L1264" t="s">
        <v>316</v>
      </c>
      <c r="M1264">
        <v>32.180265485893443</v>
      </c>
      <c r="N1264">
        <v>33.591193205013333</v>
      </c>
      <c r="O1264">
        <v>65.771458690906783</v>
      </c>
      <c r="P1264">
        <v>977190000</v>
      </c>
      <c r="Q1264">
        <v>12725974</v>
      </c>
      <c r="R1264">
        <v>2.7284521042458301</v>
      </c>
      <c r="S1264">
        <v>9.4181116727773144</v>
      </c>
      <c r="T1264">
        <f t="shared" si="78"/>
        <v>6.260457511858915</v>
      </c>
      <c r="U1264">
        <f t="shared" si="79"/>
        <v>39.193328257790718</v>
      </c>
      <c r="V1264">
        <f t="shared" si="76"/>
        <v>46.615753450455827</v>
      </c>
      <c r="W1264">
        <f t="shared" si="77"/>
        <v>1.4109277191198899</v>
      </c>
    </row>
    <row r="1265" spans="1:23" x14ac:dyDescent="0.2">
      <c r="A1265" t="s">
        <v>199</v>
      </c>
      <c r="B1265" t="s">
        <v>282</v>
      </c>
      <c r="C1265">
        <v>2008</v>
      </c>
      <c r="D1265" t="s">
        <v>254</v>
      </c>
      <c r="E1265">
        <v>16822344541.493818</v>
      </c>
      <c r="F1265">
        <v>7.7738958154236002</v>
      </c>
      <c r="G1265">
        <v>1285.8645275594763</v>
      </c>
      <c r="H1265">
        <v>4.8366912900468293</v>
      </c>
      <c r="I1265" t="s">
        <v>316</v>
      </c>
      <c r="J1265" t="s">
        <v>316</v>
      </c>
      <c r="K1265" t="s">
        <v>316</v>
      </c>
      <c r="L1265" t="s">
        <v>316</v>
      </c>
      <c r="M1265">
        <v>30.535529415330835</v>
      </c>
      <c r="N1265">
        <v>28.91935970525661</v>
      </c>
      <c r="O1265">
        <v>59.454889120587438</v>
      </c>
      <c r="P1265">
        <v>1017140000</v>
      </c>
      <c r="Q1265">
        <v>13082517</v>
      </c>
      <c r="R1265">
        <v>2.7631656962141902</v>
      </c>
      <c r="S1265">
        <v>5.2405081128472313</v>
      </c>
      <c r="T1265">
        <f t="shared" si="78"/>
        <v>6.0463629043569593</v>
      </c>
      <c r="U1265">
        <f t="shared" si="79"/>
        <v>36.558504371183922</v>
      </c>
      <c r="V1265">
        <f t="shared" si="76"/>
        <v>36.78752840743249</v>
      </c>
      <c r="W1265">
        <f t="shared" si="77"/>
        <v>1.6161697100742245</v>
      </c>
    </row>
    <row r="1266" spans="1:23" x14ac:dyDescent="0.2">
      <c r="A1266" t="s">
        <v>199</v>
      </c>
      <c r="B1266" t="s">
        <v>282</v>
      </c>
      <c r="C1266">
        <v>2009</v>
      </c>
      <c r="D1266" t="s">
        <v>182</v>
      </c>
      <c r="E1266">
        <v>18373423318.25478</v>
      </c>
      <c r="F1266">
        <v>9.2203484058663037</v>
      </c>
      <c r="G1266">
        <v>1365.402344342835</v>
      </c>
      <c r="H1266">
        <v>6.1855518274789318</v>
      </c>
      <c r="I1266" t="s">
        <v>316</v>
      </c>
      <c r="J1266" t="s">
        <v>316</v>
      </c>
      <c r="K1266" t="s">
        <v>316</v>
      </c>
      <c r="L1266" t="s">
        <v>316</v>
      </c>
      <c r="M1266">
        <v>26.870383286181653</v>
      </c>
      <c r="N1266">
        <v>29.250997669334843</v>
      </c>
      <c r="O1266">
        <v>56.121380955516486</v>
      </c>
      <c r="P1266">
        <v>1200290000</v>
      </c>
      <c r="Q1266">
        <v>13456417</v>
      </c>
      <c r="R1266">
        <v>2.8179333934193802</v>
      </c>
      <c r="S1266">
        <v>4.5327797763272466</v>
      </c>
      <c r="T1266">
        <f t="shared" si="78"/>
        <v>6.5327510241788236</v>
      </c>
      <c r="U1266">
        <f t="shared" si="79"/>
        <v>42.676835943909467</v>
      </c>
      <c r="V1266">
        <f t="shared" si="76"/>
        <v>23.574326590929083</v>
      </c>
      <c r="W1266">
        <f t="shared" si="77"/>
        <v>2.3806143831531905</v>
      </c>
    </row>
    <row r="1267" spans="1:23" x14ac:dyDescent="0.2">
      <c r="A1267" t="s">
        <v>199</v>
      </c>
      <c r="B1267" t="s">
        <v>282</v>
      </c>
      <c r="C1267">
        <v>2010</v>
      </c>
      <c r="D1267" t="s">
        <v>54</v>
      </c>
      <c r="E1267">
        <v>20265556273.581955</v>
      </c>
      <c r="F1267">
        <v>10.298205851749259</v>
      </c>
      <c r="G1267">
        <v>1463.213573107151</v>
      </c>
      <c r="H1267">
        <v>7.1635462740758982</v>
      </c>
      <c r="I1267">
        <v>31.433357138548917</v>
      </c>
      <c r="J1267">
        <v>5247712159.4296551</v>
      </c>
      <c r="K1267">
        <v>25.894735326217212</v>
      </c>
      <c r="L1267">
        <v>36.028571457961093</v>
      </c>
      <c r="M1267">
        <v>30.87499061367534</v>
      </c>
      <c r="N1267">
        <v>37.025939172501616</v>
      </c>
      <c r="O1267">
        <v>67.90092978617696</v>
      </c>
      <c r="P1267">
        <v>876980000</v>
      </c>
      <c r="Q1267">
        <v>13850033</v>
      </c>
      <c r="R1267">
        <v>2.8831522658589201</v>
      </c>
      <c r="S1267">
        <v>8.5331977896619797</v>
      </c>
      <c r="T1267">
        <f t="shared" si="78"/>
        <v>4.3274410441090403</v>
      </c>
      <c r="U1267">
        <f t="shared" si="79"/>
        <v>18.726745990239539</v>
      </c>
      <c r="V1267">
        <f t="shared" si="76"/>
        <v>11.039098951452427</v>
      </c>
      <c r="W1267">
        <f t="shared" si="77"/>
        <v>6.1509485588262756</v>
      </c>
    </row>
    <row r="1268" spans="1:23" x14ac:dyDescent="0.2">
      <c r="A1268" t="s">
        <v>199</v>
      </c>
      <c r="B1268" t="s">
        <v>282</v>
      </c>
      <c r="C1268">
        <v>2011</v>
      </c>
      <c r="D1268" t="s">
        <v>297</v>
      </c>
      <c r="E1268">
        <v>21393258426.966293</v>
      </c>
      <c r="F1268">
        <v>5.5646247167387344</v>
      </c>
      <c r="G1268">
        <v>1499.7283112985804</v>
      </c>
      <c r="H1268">
        <v>2.4955166397130739</v>
      </c>
      <c r="I1268">
        <v>30.679135561852533</v>
      </c>
      <c r="J1268" t="s">
        <v>316</v>
      </c>
      <c r="K1268">
        <v>28.729178085195013</v>
      </c>
      <c r="L1268">
        <v>33.99241444325083</v>
      </c>
      <c r="M1268">
        <v>35.742617236314203</v>
      </c>
      <c r="N1268">
        <v>40.470216824151002</v>
      </c>
      <c r="O1268">
        <v>76.212834060465212</v>
      </c>
      <c r="P1268">
        <v>935360000</v>
      </c>
      <c r="Q1268">
        <v>14264756</v>
      </c>
      <c r="R1268">
        <v>2.9504264415222599</v>
      </c>
      <c r="S1268">
        <v>4.7250441321553058</v>
      </c>
      <c r="T1268">
        <f t="shared" si="78"/>
        <v>4.3722184873949574</v>
      </c>
      <c r="U1268">
        <f t="shared" si="79"/>
        <v>19.116294501518251</v>
      </c>
      <c r="V1268">
        <f t="shared" si="76"/>
        <v>16.120831014654058</v>
      </c>
      <c r="W1268">
        <f t="shared" si="77"/>
        <v>4.7275995878367993</v>
      </c>
    </row>
    <row r="1269" spans="1:23" x14ac:dyDescent="0.2">
      <c r="A1269" t="s">
        <v>199</v>
      </c>
      <c r="B1269" t="s">
        <v>282</v>
      </c>
      <c r="C1269">
        <v>2012</v>
      </c>
      <c r="D1269" t="s">
        <v>231</v>
      </c>
      <c r="E1269">
        <v>23018636259.406723</v>
      </c>
      <c r="F1269">
        <v>7.5976169688654522</v>
      </c>
      <c r="G1269">
        <v>1565.9003340903246</v>
      </c>
      <c r="H1269">
        <v>4.4122673615761414</v>
      </c>
      <c r="I1269">
        <v>35.861710324858883</v>
      </c>
      <c r="J1269" t="s">
        <v>316</v>
      </c>
      <c r="K1269">
        <v>24.114539491976675</v>
      </c>
      <c r="L1269">
        <v>35.389549299744431</v>
      </c>
      <c r="M1269">
        <v>39.017318803871312</v>
      </c>
      <c r="N1269">
        <v>40.082423337535751</v>
      </c>
      <c r="O1269">
        <v>79.099742141407063</v>
      </c>
      <c r="P1269">
        <v>891340000</v>
      </c>
      <c r="Q1269">
        <v>14699937</v>
      </c>
      <c r="R1269">
        <v>3.00513283440094</v>
      </c>
      <c r="S1269">
        <v>6.7892986398625776</v>
      </c>
      <c r="T1269">
        <f t="shared" si="78"/>
        <v>3.8722537250040072</v>
      </c>
      <c r="U1269">
        <f t="shared" si="79"/>
        <v>14.99434891080741</v>
      </c>
      <c r="V1269">
        <f t="shared" si="76"/>
        <v>74.264768988700453</v>
      </c>
      <c r="W1269">
        <f t="shared" si="77"/>
        <v>1.0651045336644387</v>
      </c>
    </row>
    <row r="1270" spans="1:23" x14ac:dyDescent="0.2">
      <c r="A1270" t="s">
        <v>199</v>
      </c>
      <c r="B1270" t="s">
        <v>282</v>
      </c>
      <c r="C1270">
        <v>2013</v>
      </c>
      <c r="D1270" t="s">
        <v>142</v>
      </c>
      <c r="E1270">
        <v>24183235704.905045</v>
      </c>
      <c r="F1270">
        <v>5.0593763782265739</v>
      </c>
      <c r="G1270">
        <v>1595.9150374676419</v>
      </c>
      <c r="H1270">
        <v>1.9167697154080798</v>
      </c>
      <c r="I1270">
        <v>32.938760681917067</v>
      </c>
      <c r="J1270" t="s">
        <v>316</v>
      </c>
      <c r="K1270">
        <v>26.035994065968193</v>
      </c>
      <c r="L1270">
        <v>35.613970746148347</v>
      </c>
      <c r="M1270">
        <v>44.114438265914671</v>
      </c>
      <c r="N1270">
        <v>40.48285044984322</v>
      </c>
      <c r="O1270">
        <v>84.597288715757884</v>
      </c>
      <c r="P1270">
        <v>1043140000.0000001</v>
      </c>
      <c r="Q1270">
        <v>15153210</v>
      </c>
      <c r="R1270">
        <v>3.0369182638627099</v>
      </c>
      <c r="S1270">
        <v>7.4871297061729125</v>
      </c>
      <c r="T1270">
        <f t="shared" si="78"/>
        <v>4.3134839883664604</v>
      </c>
      <c r="U1270">
        <f t="shared" si="79"/>
        <v>18.606144117893827</v>
      </c>
      <c r="V1270">
        <f t="shared" si="76"/>
        <v>23.294848699892604</v>
      </c>
      <c r="W1270">
        <f t="shared" si="77"/>
        <v>3.6315878160714519</v>
      </c>
    </row>
    <row r="1271" spans="1:23" x14ac:dyDescent="0.2">
      <c r="A1271" t="s">
        <v>199</v>
      </c>
      <c r="B1271" t="s">
        <v>282</v>
      </c>
      <c r="C1271">
        <v>2014</v>
      </c>
      <c r="D1271" t="s">
        <v>194</v>
      </c>
      <c r="E1271">
        <v>25318838464.905876</v>
      </c>
      <c r="F1271">
        <v>4.6958263726904761</v>
      </c>
      <c r="G1271">
        <v>1620.8232895660587</v>
      </c>
      <c r="H1271">
        <v>1.5607505107503101</v>
      </c>
      <c r="I1271">
        <v>32.500401852089702</v>
      </c>
      <c r="J1271" t="s">
        <v>316</v>
      </c>
      <c r="K1271">
        <v>31.011347337721574</v>
      </c>
      <c r="L1271">
        <v>33.309009628116698</v>
      </c>
      <c r="M1271">
        <v>41.241131525198085</v>
      </c>
      <c r="N1271">
        <v>38.822429369467301</v>
      </c>
      <c r="O1271">
        <v>80.063560894665386</v>
      </c>
      <c r="P1271">
        <v>914340000</v>
      </c>
      <c r="Q1271">
        <v>15620974</v>
      </c>
      <c r="R1271">
        <v>3.0402107721545302</v>
      </c>
      <c r="S1271">
        <v>5.5534621711510876</v>
      </c>
      <c r="T1271">
        <f t="shared" si="78"/>
        <v>3.6113031064491965</v>
      </c>
      <c r="U1271">
        <f t="shared" si="79"/>
        <v>13.041510126649616</v>
      </c>
      <c r="V1271">
        <f t="shared" si="76"/>
        <v>33.101868580621108</v>
      </c>
      <c r="W1271">
        <f t="shared" si="77"/>
        <v>2.4187021557307844</v>
      </c>
    </row>
    <row r="1272" spans="1:23" x14ac:dyDescent="0.2">
      <c r="A1272" t="s">
        <v>199</v>
      </c>
      <c r="B1272" t="s">
        <v>282</v>
      </c>
      <c r="C1272">
        <v>2015</v>
      </c>
      <c r="D1272" t="s">
        <v>104</v>
      </c>
      <c r="E1272">
        <v>26058118446.561455</v>
      </c>
      <c r="F1272">
        <v>2.9198811101871343</v>
      </c>
      <c r="G1272">
        <v>1618.457665336143</v>
      </c>
      <c r="H1272">
        <v>-0.14595201371699318</v>
      </c>
      <c r="I1272">
        <v>34.003799077549687</v>
      </c>
      <c r="J1272" t="s">
        <v>316</v>
      </c>
      <c r="K1272">
        <v>38.45314484426148</v>
      </c>
      <c r="L1272">
        <v>34.572701330726026</v>
      </c>
      <c r="M1272">
        <v>42.726704115091465</v>
      </c>
      <c r="N1272">
        <v>37.138451018125629</v>
      </c>
      <c r="O1272">
        <v>79.865155133217087</v>
      </c>
      <c r="P1272">
        <v>794610000</v>
      </c>
      <c r="Q1272">
        <v>16100587</v>
      </c>
      <c r="R1272">
        <v>3.0241232531716902</v>
      </c>
      <c r="S1272">
        <v>7.4815030193042569</v>
      </c>
      <c r="T1272">
        <f t="shared" si="78"/>
        <v>3.049375961773841</v>
      </c>
      <c r="U1272">
        <f t="shared" si="79"/>
        <v>9.2986937562441376</v>
      </c>
      <c r="V1272">
        <f t="shared" si="76"/>
        <v>14.291613809793295</v>
      </c>
      <c r="W1272">
        <f t="shared" si="77"/>
        <v>5.5882530969658362</v>
      </c>
    </row>
    <row r="1273" spans="1:23" x14ac:dyDescent="0.2">
      <c r="A1273" t="s">
        <v>199</v>
      </c>
      <c r="B1273" t="s">
        <v>282</v>
      </c>
      <c r="C1273">
        <v>2016</v>
      </c>
      <c r="D1273" t="s">
        <v>29</v>
      </c>
      <c r="E1273">
        <v>27037168289.174709</v>
      </c>
      <c r="F1273">
        <v>3.7571778047637423</v>
      </c>
      <c r="G1273">
        <v>1629.5903049216918</v>
      </c>
      <c r="H1273">
        <v>0.68785485243054723</v>
      </c>
      <c r="I1273">
        <v>31.345985496919415</v>
      </c>
      <c r="J1273" t="s">
        <v>316</v>
      </c>
      <c r="K1273">
        <v>36.420605466038559</v>
      </c>
      <c r="L1273">
        <v>32.525798480319132</v>
      </c>
      <c r="M1273">
        <v>38.633906838563988</v>
      </c>
      <c r="N1273">
        <v>35.324667511962161</v>
      </c>
      <c r="O1273">
        <v>73.958574350526149</v>
      </c>
      <c r="P1273">
        <v>964470000</v>
      </c>
      <c r="Q1273">
        <v>16591390</v>
      </c>
      <c r="R1273">
        <v>3.0028155152340399</v>
      </c>
      <c r="S1273">
        <v>3.1630718425978768</v>
      </c>
      <c r="T1273">
        <f t="shared" si="78"/>
        <v>3.5672004911333848</v>
      </c>
      <c r="U1273">
        <f t="shared" si="79"/>
        <v>12.724919343942261</v>
      </c>
      <c r="V1273">
        <f t="shared" si="76"/>
        <v>22.349116232240696</v>
      </c>
      <c r="W1273">
        <f t="shared" si="77"/>
        <v>3.3092393266018263</v>
      </c>
    </row>
    <row r="1274" spans="1:23" x14ac:dyDescent="0.2">
      <c r="A1274" t="s">
        <v>199</v>
      </c>
      <c r="B1274" t="s">
        <v>282</v>
      </c>
      <c r="C1274">
        <v>2017</v>
      </c>
      <c r="D1274" t="s">
        <v>276</v>
      </c>
      <c r="E1274">
        <v>27957288778.637089</v>
      </c>
      <c r="F1274">
        <v>3.4031688511950478</v>
      </c>
      <c r="G1274">
        <v>1635.4905911349153</v>
      </c>
      <c r="H1274">
        <v>0.36207175480875264</v>
      </c>
      <c r="I1274" t="s">
        <v>316</v>
      </c>
      <c r="J1274" t="s">
        <v>316</v>
      </c>
      <c r="K1274" t="s">
        <v>316</v>
      </c>
      <c r="L1274" t="s">
        <v>316</v>
      </c>
      <c r="M1274">
        <v>36.305524596053111</v>
      </c>
      <c r="N1274">
        <v>35.160355201727754</v>
      </c>
      <c r="O1274">
        <v>71.465879797780858</v>
      </c>
      <c r="P1274">
        <v>1007590000</v>
      </c>
      <c r="Q1274">
        <v>17094130</v>
      </c>
      <c r="R1274">
        <v>2.9851243617062599</v>
      </c>
      <c r="S1274">
        <v>3.3473725431445334</v>
      </c>
      <c r="T1274">
        <f t="shared" si="78"/>
        <v>3.6040333094456796</v>
      </c>
      <c r="U1274">
        <f t="shared" si="79"/>
        <v>12.989056095593977</v>
      </c>
      <c r="V1274">
        <f t="shared" si="76"/>
        <v>62.406382978723322</v>
      </c>
      <c r="W1274">
        <f t="shared" si="77"/>
        <v>1.1451693943253574</v>
      </c>
    </row>
    <row r="1275" spans="1:23" x14ac:dyDescent="0.2">
      <c r="A1275" t="s">
        <v>199</v>
      </c>
      <c r="B1275" t="s">
        <v>282</v>
      </c>
      <c r="C1275">
        <v>2018</v>
      </c>
      <c r="D1275" t="s">
        <v>1</v>
      </c>
      <c r="E1275" t="s">
        <v>316</v>
      </c>
      <c r="F1275" t="s">
        <v>316</v>
      </c>
      <c r="G1275" t="s">
        <v>316</v>
      </c>
      <c r="H1275" t="s">
        <v>316</v>
      </c>
      <c r="I1275" t="s">
        <v>316</v>
      </c>
      <c r="J1275" t="s">
        <v>316</v>
      </c>
      <c r="K1275" t="s">
        <v>316</v>
      </c>
      <c r="L1275" t="s">
        <v>316</v>
      </c>
      <c r="M1275" t="s">
        <v>316</v>
      </c>
      <c r="N1275" t="s">
        <v>316</v>
      </c>
      <c r="O1275" t="s">
        <v>316</v>
      </c>
      <c r="P1275" t="s">
        <v>316</v>
      </c>
      <c r="Q1275" t="s">
        <v>316</v>
      </c>
      <c r="R1275" t="s">
        <v>316</v>
      </c>
      <c r="S1275" t="s">
        <v>316</v>
      </c>
      <c r="T1275" t="e">
        <f t="shared" si="78"/>
        <v>#VALUE!</v>
      </c>
      <c r="U1275" t="e">
        <f t="shared" si="79"/>
        <v>#VALUE!</v>
      </c>
      <c r="V1275" t="e">
        <f t="shared" si="76"/>
        <v>#VALUE!</v>
      </c>
      <c r="W1275" t="e">
        <f t="shared" si="77"/>
        <v>#VALUE!</v>
      </c>
    </row>
    <row r="1276" spans="1:23" x14ac:dyDescent="0.2">
      <c r="A1276" t="s">
        <v>22</v>
      </c>
      <c r="B1276" t="s">
        <v>155</v>
      </c>
      <c r="C1276">
        <v>1970</v>
      </c>
      <c r="D1276" t="s">
        <v>178</v>
      </c>
      <c r="E1276">
        <v>6903320904.6244774</v>
      </c>
      <c r="F1276">
        <v>22.565150839186373</v>
      </c>
      <c r="G1276">
        <v>1333.8157693679243</v>
      </c>
      <c r="H1276">
        <v>18.631598978327986</v>
      </c>
      <c r="I1276" t="s">
        <v>316</v>
      </c>
      <c r="J1276" t="s">
        <v>316</v>
      </c>
      <c r="K1276">
        <v>14.906074775357665</v>
      </c>
      <c r="L1276">
        <v>18.337769064884256</v>
      </c>
      <c r="M1276" t="s">
        <v>316</v>
      </c>
      <c r="N1276" t="s">
        <v>316</v>
      </c>
      <c r="O1276" t="s">
        <v>316</v>
      </c>
      <c r="P1276">
        <v>3930000</v>
      </c>
      <c r="Q1276">
        <v>5175618</v>
      </c>
      <c r="R1276">
        <v>3.26198479078883</v>
      </c>
      <c r="S1276">
        <v>0.99086814432156389</v>
      </c>
      <c r="T1276">
        <f t="shared" si="78"/>
        <v>5.6929122291958435E-2</v>
      </c>
      <c r="U1276">
        <f t="shared" si="79"/>
        <v>3.2409249649327588E-3</v>
      </c>
      <c r="V1276" t="e">
        <f t="shared" si="76"/>
        <v>#VALUE!</v>
      </c>
      <c r="W1276" t="e">
        <f t="shared" si="77"/>
        <v>#VALUE!</v>
      </c>
    </row>
    <row r="1277" spans="1:23" x14ac:dyDescent="0.2">
      <c r="A1277" t="s">
        <v>22</v>
      </c>
      <c r="B1277" t="s">
        <v>155</v>
      </c>
      <c r="C1277">
        <v>1971</v>
      </c>
      <c r="D1277" t="s">
        <v>85</v>
      </c>
      <c r="E1277">
        <v>7518930527.4761457</v>
      </c>
      <c r="F1277">
        <v>8.9175866420938945</v>
      </c>
      <c r="G1277">
        <v>1405.0937271910566</v>
      </c>
      <c r="H1277">
        <v>5.3439132644915333</v>
      </c>
      <c r="I1277" t="s">
        <v>316</v>
      </c>
      <c r="J1277" t="s">
        <v>316</v>
      </c>
      <c r="K1277">
        <v>16.32745851307029</v>
      </c>
      <c r="L1277">
        <v>20.171093409453999</v>
      </c>
      <c r="M1277" t="s">
        <v>316</v>
      </c>
      <c r="N1277" t="s">
        <v>316</v>
      </c>
      <c r="O1277" t="s">
        <v>316</v>
      </c>
      <c r="P1277">
        <v>3940000</v>
      </c>
      <c r="Q1277">
        <v>5351195</v>
      </c>
      <c r="R1277">
        <v>3.3361148140511001</v>
      </c>
      <c r="S1277">
        <v>1.0024251436499556</v>
      </c>
      <c r="T1277">
        <f t="shared" si="78"/>
        <v>5.2401069348921442E-2</v>
      </c>
      <c r="U1277">
        <f t="shared" si="79"/>
        <v>2.745872068910474E-3</v>
      </c>
      <c r="V1277" t="e">
        <f t="shared" si="76"/>
        <v>#VALUE!</v>
      </c>
      <c r="W1277" t="e">
        <f t="shared" si="77"/>
        <v>#VALUE!</v>
      </c>
    </row>
    <row r="1278" spans="1:23" x14ac:dyDescent="0.2">
      <c r="A1278" t="s">
        <v>22</v>
      </c>
      <c r="B1278" t="s">
        <v>155</v>
      </c>
      <c r="C1278">
        <v>1972</v>
      </c>
      <c r="D1278" t="s">
        <v>15</v>
      </c>
      <c r="E1278">
        <v>8145240502.3339834</v>
      </c>
      <c r="F1278">
        <v>8.3297747275245655</v>
      </c>
      <c r="G1278">
        <v>1471.3558333036451</v>
      </c>
      <c r="H1278">
        <v>4.7158495430090994</v>
      </c>
      <c r="I1278" t="s">
        <v>316</v>
      </c>
      <c r="J1278" t="s">
        <v>316</v>
      </c>
      <c r="K1278">
        <v>16.580753081323305</v>
      </c>
      <c r="L1278">
        <v>23.704710416220557</v>
      </c>
      <c r="M1278" t="s">
        <v>316</v>
      </c>
      <c r="N1278" t="s">
        <v>316</v>
      </c>
      <c r="O1278" t="s">
        <v>316</v>
      </c>
      <c r="P1278">
        <v>4480000</v>
      </c>
      <c r="Q1278">
        <v>5535874</v>
      </c>
      <c r="R1278">
        <v>3.3929557488982298</v>
      </c>
      <c r="S1278">
        <v>0.87723576549594595</v>
      </c>
      <c r="T1278">
        <f t="shared" si="78"/>
        <v>5.5001445306817831E-2</v>
      </c>
      <c r="U1278">
        <f t="shared" si="79"/>
        <v>3.0251589858388732E-3</v>
      </c>
      <c r="V1278" t="e">
        <f t="shared" si="76"/>
        <v>#VALUE!</v>
      </c>
      <c r="W1278" t="e">
        <f t="shared" si="77"/>
        <v>#VALUE!</v>
      </c>
    </row>
    <row r="1279" spans="1:23" x14ac:dyDescent="0.2">
      <c r="A1279" t="s">
        <v>22</v>
      </c>
      <c r="B1279" t="s">
        <v>155</v>
      </c>
      <c r="C1279">
        <v>1973</v>
      </c>
      <c r="D1279" t="s">
        <v>257</v>
      </c>
      <c r="E1279">
        <v>8357400778.8276739</v>
      </c>
      <c r="F1279">
        <v>2.6047146972872923</v>
      </c>
      <c r="G1279">
        <v>1459.2869862406635</v>
      </c>
      <c r="H1279">
        <v>-0.82025345533743632</v>
      </c>
      <c r="I1279" t="s">
        <v>316</v>
      </c>
      <c r="J1279" t="s">
        <v>316</v>
      </c>
      <c r="K1279">
        <v>19.529421092989278</v>
      </c>
      <c r="L1279">
        <v>22.875533759825483</v>
      </c>
      <c r="M1279" t="s">
        <v>316</v>
      </c>
      <c r="N1279" t="s">
        <v>316</v>
      </c>
      <c r="O1279" t="s">
        <v>316</v>
      </c>
      <c r="P1279">
        <v>4290000</v>
      </c>
      <c r="Q1279">
        <v>5727044</v>
      </c>
      <c r="R1279">
        <v>3.3950058346995902</v>
      </c>
      <c r="S1279">
        <v>0.92132795963538006</v>
      </c>
      <c r="T1279">
        <f t="shared" si="78"/>
        <v>5.1331749111136631E-2</v>
      </c>
      <c r="U1279">
        <f t="shared" si="79"/>
        <v>2.6349484668086762E-3</v>
      </c>
      <c r="V1279" t="e">
        <f t="shared" si="76"/>
        <v>#VALUE!</v>
      </c>
      <c r="W1279" t="e">
        <f t="shared" si="77"/>
        <v>#VALUE!</v>
      </c>
    </row>
    <row r="1280" spans="1:23" x14ac:dyDescent="0.2">
      <c r="A1280" t="s">
        <v>22</v>
      </c>
      <c r="B1280" t="s">
        <v>155</v>
      </c>
      <c r="C1280">
        <v>1974</v>
      </c>
      <c r="D1280" t="s">
        <v>298</v>
      </c>
      <c r="E1280">
        <v>8911091418.8692379</v>
      </c>
      <c r="F1280">
        <v>6.6251536176685732</v>
      </c>
      <c r="G1280">
        <v>1505.01219465704</v>
      </c>
      <c r="H1280">
        <v>3.1333938318857406</v>
      </c>
      <c r="I1280" t="s">
        <v>316</v>
      </c>
      <c r="J1280" t="s">
        <v>316</v>
      </c>
      <c r="K1280">
        <v>20.791332064039395</v>
      </c>
      <c r="L1280">
        <v>24.743949353735388</v>
      </c>
      <c r="M1280" t="s">
        <v>316</v>
      </c>
      <c r="N1280" t="s">
        <v>316</v>
      </c>
      <c r="O1280" t="s">
        <v>316</v>
      </c>
      <c r="P1280">
        <v>6890000</v>
      </c>
      <c r="Q1280">
        <v>5920943</v>
      </c>
      <c r="R1280">
        <v>3.3296210463321798</v>
      </c>
      <c r="S1280">
        <v>0.83748488948740241</v>
      </c>
      <c r="T1280">
        <f t="shared" si="78"/>
        <v>7.7319372859428012E-2</v>
      </c>
      <c r="U1280">
        <f t="shared" si="79"/>
        <v>5.9782854193752531E-3</v>
      </c>
      <c r="V1280" t="e">
        <f t="shared" si="76"/>
        <v>#VALUE!</v>
      </c>
      <c r="W1280" t="e">
        <f t="shared" si="77"/>
        <v>#VALUE!</v>
      </c>
    </row>
    <row r="1281" spans="1:23" x14ac:dyDescent="0.2">
      <c r="A1281" t="s">
        <v>22</v>
      </c>
      <c r="B1281" t="s">
        <v>155</v>
      </c>
      <c r="C1281">
        <v>1975</v>
      </c>
      <c r="D1281" t="s">
        <v>232</v>
      </c>
      <c r="E1281">
        <v>8738998350.5572681</v>
      </c>
      <c r="F1281">
        <v>-1.9312232388006123</v>
      </c>
      <c r="G1281">
        <v>1429.0220134770698</v>
      </c>
      <c r="H1281">
        <v>-5.0491405617671177</v>
      </c>
      <c r="I1281" t="s">
        <v>316</v>
      </c>
      <c r="J1281" t="s">
        <v>316</v>
      </c>
      <c r="K1281">
        <v>21.527672530054957</v>
      </c>
      <c r="L1281">
        <v>23.632480831163125</v>
      </c>
      <c r="M1281">
        <v>24.433629102660447</v>
      </c>
      <c r="N1281">
        <v>22.764979311535352</v>
      </c>
      <c r="O1281">
        <v>47.198608414195803</v>
      </c>
      <c r="P1281">
        <v>15440000</v>
      </c>
      <c r="Q1281">
        <v>6115370</v>
      </c>
      <c r="R1281">
        <v>3.23095475077228</v>
      </c>
      <c r="S1281">
        <v>0.66044415567201764</v>
      </c>
      <c r="T1281">
        <f t="shared" si="78"/>
        <v>0.17667928726654838</v>
      </c>
      <c r="U1281">
        <f t="shared" si="79"/>
        <v>3.1215570549015526E-2</v>
      </c>
      <c r="V1281">
        <f t="shared" si="76"/>
        <v>28.285508837880197</v>
      </c>
      <c r="W1281">
        <f t="shared" si="77"/>
        <v>1.6686497911250946</v>
      </c>
    </row>
    <row r="1282" spans="1:23" x14ac:dyDescent="0.2">
      <c r="A1282" t="s">
        <v>22</v>
      </c>
      <c r="B1282" t="s">
        <v>155</v>
      </c>
      <c r="C1282">
        <v>1976</v>
      </c>
      <c r="D1282" t="s">
        <v>144</v>
      </c>
      <c r="E1282">
        <v>8779620614.8450546</v>
      </c>
      <c r="F1282">
        <v>0.46483890553884066</v>
      </c>
      <c r="G1282">
        <v>1391.7569891801363</v>
      </c>
      <c r="H1282">
        <v>-2.6077291983949777</v>
      </c>
      <c r="I1282" t="s">
        <v>316</v>
      </c>
      <c r="J1282" t="s">
        <v>316</v>
      </c>
      <c r="K1282">
        <v>18.118249192056641</v>
      </c>
      <c r="L1282">
        <v>18.020050148528195</v>
      </c>
      <c r="M1282">
        <v>19.597098165697631</v>
      </c>
      <c r="N1282">
        <v>21.960247982341492</v>
      </c>
      <c r="O1282">
        <v>41.557346148039123</v>
      </c>
      <c r="P1282">
        <v>25560000</v>
      </c>
      <c r="Q1282">
        <v>6308300</v>
      </c>
      <c r="R1282">
        <v>3.1060952366803498</v>
      </c>
      <c r="S1282">
        <v>0.67363348965767655</v>
      </c>
      <c r="T1282">
        <f t="shared" si="78"/>
        <v>0.29112875283906658</v>
      </c>
      <c r="U1282">
        <f t="shared" si="79"/>
        <v>8.4755950729630325E-2</v>
      </c>
      <c r="V1282">
        <f t="shared" ref="V1282:V1345" si="80">(((M1282+N1282)/100)*E1282)/((W1282/100)*E1282)</f>
        <v>17.58557407378375</v>
      </c>
      <c r="W1282">
        <f t="shared" ref="W1282:W1345" si="81">ABS(N1282-M1282)</f>
        <v>2.3631498166438618</v>
      </c>
    </row>
    <row r="1283" spans="1:23" x14ac:dyDescent="0.2">
      <c r="A1283" t="s">
        <v>22</v>
      </c>
      <c r="B1283" t="s">
        <v>155</v>
      </c>
      <c r="C1283">
        <v>1977</v>
      </c>
      <c r="D1283" t="s">
        <v>65</v>
      </c>
      <c r="E1283">
        <v>8177276902.9524078</v>
      </c>
      <c r="F1283">
        <v>-6.8607031934178622</v>
      </c>
      <c r="G1283">
        <v>1257.6763264102328</v>
      </c>
      <c r="H1283">
        <v>-9.6339133780020632</v>
      </c>
      <c r="I1283">
        <v>16.308648447702986</v>
      </c>
      <c r="J1283" t="s">
        <v>316</v>
      </c>
      <c r="K1283">
        <v>15.847411710354145</v>
      </c>
      <c r="L1283">
        <v>18.030254500402236</v>
      </c>
      <c r="M1283">
        <v>20.217601937282254</v>
      </c>
      <c r="N1283">
        <v>21.395028634179393</v>
      </c>
      <c r="O1283">
        <v>41.612630571461651</v>
      </c>
      <c r="P1283">
        <v>24350000</v>
      </c>
      <c r="Q1283">
        <v>6501893</v>
      </c>
      <c r="R1283">
        <v>3.02271386457832</v>
      </c>
      <c r="S1283">
        <v>-8.7416578775929815E-2</v>
      </c>
      <c r="T1283">
        <f t="shared" ref="T1283:T1346" si="82">(P1283/E1283)*100</f>
        <v>0.29777639046573595</v>
      </c>
      <c r="U1283">
        <f t="shared" ref="U1283:U1346" si="83">T1283^2</f>
        <v>8.867077871880244E-2</v>
      </c>
      <c r="V1283">
        <f t="shared" si="80"/>
        <v>35.342013801048495</v>
      </c>
      <c r="W1283">
        <f t="shared" si="81"/>
        <v>1.1774266968971396</v>
      </c>
    </row>
    <row r="1284" spans="1:23" x14ac:dyDescent="0.2">
      <c r="A1284" t="s">
        <v>22</v>
      </c>
      <c r="B1284" t="s">
        <v>155</v>
      </c>
      <c r="C1284">
        <v>1978</v>
      </c>
      <c r="D1284" t="s">
        <v>106</v>
      </c>
      <c r="E1284">
        <v>7955924355.8240147</v>
      </c>
      <c r="F1284">
        <v>-2.7069224847757596</v>
      </c>
      <c r="G1284">
        <v>1186.8877133015358</v>
      </c>
      <c r="H1284">
        <v>-5.6285239391241362</v>
      </c>
      <c r="I1284">
        <v>10.448633308790001</v>
      </c>
      <c r="J1284" t="s">
        <v>316</v>
      </c>
      <c r="K1284">
        <v>13.262860411933493</v>
      </c>
      <c r="L1284">
        <v>11.832968122878009</v>
      </c>
      <c r="M1284">
        <v>19.985451329918728</v>
      </c>
      <c r="N1284">
        <v>22.021695236040166</v>
      </c>
      <c r="O1284">
        <v>42.007146565958891</v>
      </c>
      <c r="P1284">
        <v>28830000</v>
      </c>
      <c r="Q1284">
        <v>6703182</v>
      </c>
      <c r="R1284">
        <v>3.0488973757320501</v>
      </c>
      <c r="S1284">
        <v>5.7890775880293469E-2</v>
      </c>
      <c r="T1284">
        <f t="shared" si="82"/>
        <v>0.36237146949361621</v>
      </c>
      <c r="U1284">
        <f t="shared" si="83"/>
        <v>0.13131308190296281</v>
      </c>
      <c r="V1284">
        <f t="shared" si="80"/>
        <v>20.629722421599556</v>
      </c>
      <c r="W1284">
        <f t="shared" si="81"/>
        <v>2.0362439061214381</v>
      </c>
    </row>
    <row r="1285" spans="1:23" x14ac:dyDescent="0.2">
      <c r="A1285" t="s">
        <v>22</v>
      </c>
      <c r="B1285" t="s">
        <v>155</v>
      </c>
      <c r="C1285">
        <v>1979</v>
      </c>
      <c r="D1285" t="s">
        <v>30</v>
      </c>
      <c r="E1285">
        <v>8218233998.1839151</v>
      </c>
      <c r="F1285">
        <v>3.2970353993861323</v>
      </c>
      <c r="G1285">
        <v>1187.2989498646903</v>
      </c>
      <c r="H1285">
        <v>3.4648312434754303E-2</v>
      </c>
      <c r="I1285">
        <v>7.0015790985903283</v>
      </c>
      <c r="J1285" t="s">
        <v>316</v>
      </c>
      <c r="K1285">
        <v>12.864319129185251</v>
      </c>
      <c r="L1285">
        <v>8.5896047779727649</v>
      </c>
      <c r="M1285">
        <v>22.661133759928664</v>
      </c>
      <c r="N1285">
        <v>21.800002912625445</v>
      </c>
      <c r="O1285">
        <v>44.461136672554105</v>
      </c>
      <c r="P1285">
        <v>31610000</v>
      </c>
      <c r="Q1285">
        <v>6921790</v>
      </c>
      <c r="R1285">
        <v>3.2092067671664402</v>
      </c>
      <c r="S1285">
        <v>2.838291546313816E-3</v>
      </c>
      <c r="T1285">
        <f t="shared" si="82"/>
        <v>0.38463251359094003</v>
      </c>
      <c r="U1285">
        <f t="shared" si="83"/>
        <v>0.14794217051128467</v>
      </c>
      <c r="V1285">
        <f t="shared" si="80"/>
        <v>51.63110439231378</v>
      </c>
      <c r="W1285">
        <f t="shared" si="81"/>
        <v>0.86113084730321887</v>
      </c>
    </row>
    <row r="1286" spans="1:23" x14ac:dyDescent="0.2">
      <c r="A1286" t="s">
        <v>22</v>
      </c>
      <c r="B1286" t="s">
        <v>155</v>
      </c>
      <c r="C1286">
        <v>1980</v>
      </c>
      <c r="D1286" t="s">
        <v>108</v>
      </c>
      <c r="E1286">
        <v>9403359545.5445786</v>
      </c>
      <c r="F1286">
        <v>14.420683903896574</v>
      </c>
      <c r="G1286">
        <v>1312.5535715145559</v>
      </c>
      <c r="H1286">
        <v>10.549543707095836</v>
      </c>
      <c r="I1286">
        <v>10.519144429430884</v>
      </c>
      <c r="J1286" t="s">
        <v>316</v>
      </c>
      <c r="K1286">
        <v>14.102498683833886</v>
      </c>
      <c r="L1286">
        <v>12.28600378728839</v>
      </c>
      <c r="M1286">
        <v>26.523023766212368</v>
      </c>
      <c r="N1286">
        <v>23.367391798508621</v>
      </c>
      <c r="O1286">
        <v>49.890415564720982</v>
      </c>
      <c r="P1286">
        <v>344420000</v>
      </c>
      <c r="Q1286">
        <v>7164172</v>
      </c>
      <c r="R1286">
        <v>3.4418086143453599</v>
      </c>
      <c r="S1286">
        <v>2.3202877554412586E-2</v>
      </c>
      <c r="T1286">
        <f t="shared" si="82"/>
        <v>3.6627334978719408</v>
      </c>
      <c r="U1286">
        <f t="shared" si="83"/>
        <v>13.415616676433222</v>
      </c>
      <c r="V1286">
        <f t="shared" si="80"/>
        <v>15.809960120610844</v>
      </c>
      <c r="W1286">
        <f t="shared" si="81"/>
        <v>3.1556319677037479</v>
      </c>
    </row>
    <row r="1287" spans="1:23" x14ac:dyDescent="0.2">
      <c r="A1287" t="s">
        <v>22</v>
      </c>
      <c r="B1287" t="s">
        <v>155</v>
      </c>
      <c r="C1287">
        <v>1981</v>
      </c>
      <c r="D1287" t="s">
        <v>160</v>
      </c>
      <c r="E1287">
        <v>10581170279.709335</v>
      </c>
      <c r="F1287">
        <v>12.525424859701516</v>
      </c>
      <c r="G1287">
        <v>1423.742694331404</v>
      </c>
      <c r="H1287">
        <v>8.4712064505334581</v>
      </c>
      <c r="I1287">
        <v>11.010421398585677</v>
      </c>
      <c r="J1287" t="s">
        <v>316</v>
      </c>
      <c r="K1287">
        <v>17.207866396147935</v>
      </c>
      <c r="L1287">
        <v>11.933314108998397</v>
      </c>
      <c r="M1287">
        <v>25.905417120843872</v>
      </c>
      <c r="N1287">
        <v>19.42522641996807</v>
      </c>
      <c r="O1287">
        <v>45.330643540811941</v>
      </c>
      <c r="P1287">
        <v>393740000</v>
      </c>
      <c r="Q1287">
        <v>7431940</v>
      </c>
      <c r="R1287">
        <v>3.6694435438150799</v>
      </c>
      <c r="S1287">
        <v>4.4262879094558415E-2</v>
      </c>
      <c r="T1287">
        <f t="shared" si="82"/>
        <v>3.7211384902768625</v>
      </c>
      <c r="U1287">
        <f t="shared" si="83"/>
        <v>13.846871663819968</v>
      </c>
      <c r="V1287">
        <f t="shared" si="80"/>
        <v>6.995263817573373</v>
      </c>
      <c r="W1287">
        <f t="shared" si="81"/>
        <v>6.4801907008758022</v>
      </c>
    </row>
    <row r="1288" spans="1:23" x14ac:dyDescent="0.2">
      <c r="A1288" t="s">
        <v>22</v>
      </c>
      <c r="B1288" t="s">
        <v>155</v>
      </c>
      <c r="C1288">
        <v>1982</v>
      </c>
      <c r="D1288" t="s">
        <v>77</v>
      </c>
      <c r="E1288">
        <v>10859909746.198042</v>
      </c>
      <c r="F1288">
        <v>2.6342971440807617</v>
      </c>
      <c r="G1288">
        <v>1406.4442289977073</v>
      </c>
      <c r="H1288">
        <v>-1.2149994098350874</v>
      </c>
      <c r="I1288">
        <v>8.9388114193625032</v>
      </c>
      <c r="J1288" t="s">
        <v>316</v>
      </c>
      <c r="K1288">
        <v>18.374245832760867</v>
      </c>
      <c r="L1288">
        <v>11.654842891624986</v>
      </c>
      <c r="M1288">
        <v>22.219708472921074</v>
      </c>
      <c r="N1288">
        <v>16.925580307515929</v>
      </c>
      <c r="O1288">
        <v>39.145288780437006</v>
      </c>
      <c r="P1288">
        <v>496920000</v>
      </c>
      <c r="Q1288">
        <v>7721536</v>
      </c>
      <c r="R1288">
        <v>3.8226379694633699</v>
      </c>
      <c r="S1288">
        <v>-9.8514581451595862E-3</v>
      </c>
      <c r="T1288">
        <f t="shared" si="82"/>
        <v>4.5757286350742215</v>
      </c>
      <c r="U1288">
        <f t="shared" si="83"/>
        <v>20.937292541838197</v>
      </c>
      <c r="V1288">
        <f t="shared" si="80"/>
        <v>7.3940954123919127</v>
      </c>
      <c r="W1288">
        <f t="shared" si="81"/>
        <v>5.2941281654051444</v>
      </c>
    </row>
    <row r="1289" spans="1:23" x14ac:dyDescent="0.2">
      <c r="A1289" t="s">
        <v>22</v>
      </c>
      <c r="B1289" t="s">
        <v>155</v>
      </c>
      <c r="C1289">
        <v>1983</v>
      </c>
      <c r="D1289" t="s">
        <v>6</v>
      </c>
      <c r="E1289">
        <v>11032072488.289488</v>
      </c>
      <c r="F1289">
        <v>1.5853054593913072</v>
      </c>
      <c r="G1289">
        <v>1374.2738287749135</v>
      </c>
      <c r="H1289">
        <v>-2.2873569786496404</v>
      </c>
      <c r="I1289">
        <v>6.1410075422653403</v>
      </c>
      <c r="J1289" t="s">
        <v>316</v>
      </c>
      <c r="K1289">
        <v>18.043198236182146</v>
      </c>
      <c r="L1289">
        <v>8.8342746140650252</v>
      </c>
      <c r="M1289">
        <v>19.473930351193516</v>
      </c>
      <c r="N1289">
        <v>16.442924822776519</v>
      </c>
      <c r="O1289">
        <v>35.916855173970035</v>
      </c>
      <c r="P1289">
        <v>489240000</v>
      </c>
      <c r="Q1289">
        <v>8027565</v>
      </c>
      <c r="R1289">
        <v>3.88679361381452</v>
      </c>
      <c r="S1289">
        <v>-2.671694733350588E-2</v>
      </c>
      <c r="T1289">
        <f t="shared" si="82"/>
        <v>4.4347061761906188</v>
      </c>
      <c r="U1289">
        <f t="shared" si="83"/>
        <v>19.666618869143221</v>
      </c>
      <c r="V1289">
        <f t="shared" si="80"/>
        <v>11.849815131392491</v>
      </c>
      <c r="W1289">
        <f t="shared" si="81"/>
        <v>3.0310055284169977</v>
      </c>
    </row>
    <row r="1290" spans="1:23" x14ac:dyDescent="0.2">
      <c r="A1290" t="s">
        <v>22</v>
      </c>
      <c r="B1290" t="s">
        <v>155</v>
      </c>
      <c r="C1290">
        <v>1984</v>
      </c>
      <c r="D1290" t="s">
        <v>246</v>
      </c>
      <c r="E1290">
        <v>10821651138.620972</v>
      </c>
      <c r="F1290">
        <v>-1.9073601074673547</v>
      </c>
      <c r="G1290">
        <v>1297.2186742962699</v>
      </c>
      <c r="H1290">
        <v>-5.6069724144665969</v>
      </c>
      <c r="I1290">
        <v>16.166006753371374</v>
      </c>
      <c r="J1290" t="s">
        <v>316</v>
      </c>
      <c r="K1290">
        <v>17.006451336236896</v>
      </c>
      <c r="L1290">
        <v>16.417089592005727</v>
      </c>
      <c r="M1290">
        <v>20.804996953854456</v>
      </c>
      <c r="N1290">
        <v>20.561138437133312</v>
      </c>
      <c r="O1290">
        <v>41.366135390987765</v>
      </c>
      <c r="P1290">
        <v>733840000</v>
      </c>
      <c r="Q1290">
        <v>8342195</v>
      </c>
      <c r="R1290">
        <v>3.8445127076087502</v>
      </c>
      <c r="S1290">
        <v>-3.9171092508587711E-2</v>
      </c>
      <c r="T1290">
        <f t="shared" si="82"/>
        <v>6.7812202648173239</v>
      </c>
      <c r="U1290">
        <f t="shared" si="83"/>
        <v>45.984948279969139</v>
      </c>
      <c r="V1290">
        <f t="shared" si="80"/>
        <v>169.6317026248899</v>
      </c>
      <c r="W1290">
        <f t="shared" si="81"/>
        <v>0.24385851672114356</v>
      </c>
    </row>
    <row r="1291" spans="1:23" x14ac:dyDescent="0.2">
      <c r="A1291" t="s">
        <v>22</v>
      </c>
      <c r="B1291" t="s">
        <v>155</v>
      </c>
      <c r="C1291">
        <v>1985</v>
      </c>
      <c r="D1291" t="s">
        <v>288</v>
      </c>
      <c r="E1291">
        <v>11573148556.339228</v>
      </c>
      <c r="F1291">
        <v>6.9443877657104025</v>
      </c>
      <c r="G1291">
        <v>1336.5676966762735</v>
      </c>
      <c r="H1291">
        <v>3.0333376445840941</v>
      </c>
      <c r="I1291">
        <v>16.341612333955588</v>
      </c>
      <c r="J1291" t="s">
        <v>316</v>
      </c>
      <c r="K1291">
        <v>14.278097869296166</v>
      </c>
      <c r="L1291">
        <v>18.025551884760738</v>
      </c>
      <c r="M1291">
        <v>22.007901960443789</v>
      </c>
      <c r="N1291">
        <v>22.20577471041646</v>
      </c>
      <c r="O1291">
        <v>44.213676670860252</v>
      </c>
      <c r="P1291">
        <v>565130000</v>
      </c>
      <c r="Q1291">
        <v>8658857</v>
      </c>
      <c r="R1291">
        <v>3.72563565293897</v>
      </c>
      <c r="S1291">
        <v>5.053180893530957E-2</v>
      </c>
      <c r="T1291">
        <f t="shared" si="82"/>
        <v>4.8831136768779171</v>
      </c>
      <c r="U1291">
        <f t="shared" si="83"/>
        <v>23.844799181312172</v>
      </c>
      <c r="V1291">
        <f t="shared" si="80"/>
        <v>223.44500026894457</v>
      </c>
      <c r="W1291">
        <f t="shared" si="81"/>
        <v>0.1978727499726709</v>
      </c>
    </row>
    <row r="1292" spans="1:23" x14ac:dyDescent="0.2">
      <c r="A1292" t="s">
        <v>22</v>
      </c>
      <c r="B1292" t="s">
        <v>155</v>
      </c>
      <c r="C1292">
        <v>1986</v>
      </c>
      <c r="D1292" t="s">
        <v>220</v>
      </c>
      <c r="E1292">
        <v>11816072315.67407</v>
      </c>
      <c r="F1292">
        <v>2.0990291289554079</v>
      </c>
      <c r="G1292">
        <v>1316.3772792259167</v>
      </c>
      <c r="H1292">
        <v>-1.5106168958419062</v>
      </c>
      <c r="I1292">
        <v>18.299747231227506</v>
      </c>
      <c r="J1292" t="s">
        <v>316</v>
      </c>
      <c r="K1292">
        <v>15.064658297965149</v>
      </c>
      <c r="L1292">
        <v>20.589193733189951</v>
      </c>
      <c r="M1292">
        <v>21.520942493552539</v>
      </c>
      <c r="N1292">
        <v>24.049410539440323</v>
      </c>
      <c r="O1292">
        <v>45.570353032992863</v>
      </c>
      <c r="P1292">
        <v>448870000</v>
      </c>
      <c r="Q1292">
        <v>8976205</v>
      </c>
      <c r="R1292">
        <v>3.5994459480249601</v>
      </c>
      <c r="S1292">
        <v>0.11974426561670042</v>
      </c>
      <c r="T1292">
        <f t="shared" si="82"/>
        <v>3.7988088428044917</v>
      </c>
      <c r="U1292">
        <f t="shared" si="83"/>
        <v>14.430948624169602</v>
      </c>
      <c r="V1292">
        <f t="shared" si="80"/>
        <v>18.0229103971106</v>
      </c>
      <c r="W1292">
        <f t="shared" si="81"/>
        <v>2.5284680458877844</v>
      </c>
    </row>
    <row r="1293" spans="1:23" x14ac:dyDescent="0.2">
      <c r="A1293" t="s">
        <v>22</v>
      </c>
      <c r="B1293" t="s">
        <v>155</v>
      </c>
      <c r="C1293">
        <v>1987</v>
      </c>
      <c r="D1293" t="s">
        <v>133</v>
      </c>
      <c r="E1293">
        <v>11952044255.925894</v>
      </c>
      <c r="F1293">
        <v>1.1507372045400928</v>
      </c>
      <c r="G1293">
        <v>1286.0949414674978</v>
      </c>
      <c r="H1293">
        <v>-2.3004299934609946</v>
      </c>
      <c r="I1293">
        <v>15.372346521254565</v>
      </c>
      <c r="J1293" t="s">
        <v>316</v>
      </c>
      <c r="K1293">
        <v>16.11463191554294</v>
      </c>
      <c r="L1293">
        <v>17.693212311234515</v>
      </c>
      <c r="M1293">
        <v>21.274885591471485</v>
      </c>
      <c r="N1293">
        <v>24.01571046145672</v>
      </c>
      <c r="O1293">
        <v>45.290596052928201</v>
      </c>
      <c r="P1293">
        <v>498590000</v>
      </c>
      <c r="Q1293">
        <v>9293283</v>
      </c>
      <c r="R1293">
        <v>3.4714693940211299</v>
      </c>
      <c r="S1293">
        <v>-0.45253983585144314</v>
      </c>
      <c r="T1293">
        <f t="shared" si="82"/>
        <v>4.171587632406867</v>
      </c>
      <c r="U1293">
        <f t="shared" si="83"/>
        <v>17.402143374849931</v>
      </c>
      <c r="V1293">
        <f t="shared" si="80"/>
        <v>16.524439977506546</v>
      </c>
      <c r="W1293">
        <f t="shared" si="81"/>
        <v>2.7408248699852358</v>
      </c>
    </row>
    <row r="1294" spans="1:23" x14ac:dyDescent="0.2">
      <c r="A1294" t="s">
        <v>22</v>
      </c>
      <c r="B1294" t="s">
        <v>155</v>
      </c>
      <c r="C1294">
        <v>1988</v>
      </c>
      <c r="D1294" t="s">
        <v>55</v>
      </c>
      <c r="E1294">
        <v>12854707399.501053</v>
      </c>
      <c r="F1294">
        <v>7.5523745080479756</v>
      </c>
      <c r="G1294">
        <v>1338.4322358356758</v>
      </c>
      <c r="H1294">
        <v>4.0694736197670238</v>
      </c>
      <c r="I1294">
        <v>19.801637459997515</v>
      </c>
      <c r="J1294" t="s">
        <v>316</v>
      </c>
      <c r="K1294">
        <v>15.569414131351369</v>
      </c>
      <c r="L1294">
        <v>22.091260333090968</v>
      </c>
      <c r="M1294">
        <v>20.360003291709621</v>
      </c>
      <c r="N1294">
        <v>23.740346198431762</v>
      </c>
      <c r="O1294">
        <v>44.100349490141383</v>
      </c>
      <c r="P1294">
        <v>423330000</v>
      </c>
      <c r="Q1294">
        <v>9604302</v>
      </c>
      <c r="R1294">
        <v>3.29192419550896</v>
      </c>
      <c r="S1294">
        <v>-0.23076289292439056</v>
      </c>
      <c r="T1294">
        <f t="shared" si="82"/>
        <v>3.2931904775711294</v>
      </c>
      <c r="U1294">
        <f t="shared" si="83"/>
        <v>10.845103521565163</v>
      </c>
      <c r="V1294">
        <f t="shared" si="80"/>
        <v>13.046117126887788</v>
      </c>
      <c r="W1294">
        <f t="shared" si="81"/>
        <v>3.3803429067221415</v>
      </c>
    </row>
    <row r="1295" spans="1:23" x14ac:dyDescent="0.2">
      <c r="A1295" t="s">
        <v>22</v>
      </c>
      <c r="B1295" t="s">
        <v>155</v>
      </c>
      <c r="C1295">
        <v>1989</v>
      </c>
      <c r="D1295" t="s">
        <v>93</v>
      </c>
      <c r="E1295">
        <v>13523122161.295036</v>
      </c>
      <c r="F1295">
        <v>5.1997664436914874</v>
      </c>
      <c r="G1295">
        <v>1365.6215638911872</v>
      </c>
      <c r="H1295">
        <v>2.0314310525056243</v>
      </c>
      <c r="I1295">
        <v>14.894563081728545</v>
      </c>
      <c r="J1295" t="s">
        <v>316</v>
      </c>
      <c r="K1295">
        <v>14.009938328856054</v>
      </c>
      <c r="L1295">
        <v>16.65712222383037</v>
      </c>
      <c r="M1295">
        <v>21.720259579077219</v>
      </c>
      <c r="N1295">
        <v>23.342283061218456</v>
      </c>
      <c r="O1295">
        <v>45.062542640295675</v>
      </c>
      <c r="P1295">
        <v>416500000</v>
      </c>
      <c r="Q1295">
        <v>9902540</v>
      </c>
      <c r="R1295">
        <v>3.0580166794000698</v>
      </c>
      <c r="S1295">
        <v>-0.12286225690815059</v>
      </c>
      <c r="T1295">
        <f t="shared" si="82"/>
        <v>3.0799100609478933</v>
      </c>
      <c r="U1295">
        <f t="shared" si="83"/>
        <v>9.4858459835280566</v>
      </c>
      <c r="V1295">
        <f t="shared" si="80"/>
        <v>27.781683271815826</v>
      </c>
      <c r="W1295">
        <f t="shared" si="81"/>
        <v>1.6220234821412376</v>
      </c>
    </row>
    <row r="1296" spans="1:23" x14ac:dyDescent="0.2">
      <c r="A1296" t="s">
        <v>22</v>
      </c>
      <c r="B1296" t="s">
        <v>155</v>
      </c>
      <c r="C1296">
        <v>1990</v>
      </c>
      <c r="D1296" t="s">
        <v>188</v>
      </c>
      <c r="E1296">
        <v>14468192711.756468</v>
      </c>
      <c r="F1296">
        <v>6.9885529331854173</v>
      </c>
      <c r="G1296">
        <v>1420.8025298115092</v>
      </c>
      <c r="H1296">
        <v>4.0407216303094913</v>
      </c>
      <c r="I1296">
        <v>15.626968722911977</v>
      </c>
      <c r="J1296" t="s">
        <v>316</v>
      </c>
      <c r="K1296">
        <v>18.20973222266808</v>
      </c>
      <c r="L1296">
        <v>17.447885723753775</v>
      </c>
      <c r="M1296">
        <v>22.79240640347151</v>
      </c>
      <c r="N1296">
        <v>22.866845570673163</v>
      </c>
      <c r="O1296">
        <v>45.659251974144674</v>
      </c>
      <c r="P1296">
        <v>464790000</v>
      </c>
      <c r="Q1296">
        <v>10183113</v>
      </c>
      <c r="R1296">
        <v>2.7939470164437301</v>
      </c>
      <c r="S1296">
        <v>-0.13895836213594145</v>
      </c>
      <c r="T1296">
        <f t="shared" si="82"/>
        <v>3.2124952249379701</v>
      </c>
      <c r="U1296">
        <f t="shared" si="83"/>
        <v>10.320125570249258</v>
      </c>
      <c r="V1296">
        <f t="shared" si="80"/>
        <v>613.37671672837519</v>
      </c>
      <c r="W1296">
        <f t="shared" si="81"/>
        <v>7.4439167201653333E-2</v>
      </c>
    </row>
    <row r="1297" spans="1:23" x14ac:dyDescent="0.2">
      <c r="A1297" t="s">
        <v>22</v>
      </c>
      <c r="B1297" t="s">
        <v>155</v>
      </c>
      <c r="C1297">
        <v>1991</v>
      </c>
      <c r="D1297" t="s">
        <v>95</v>
      </c>
      <c r="E1297">
        <v>15268541602.372967</v>
      </c>
      <c r="F1297">
        <v>5.5317820723120121</v>
      </c>
      <c r="G1297">
        <v>1462.0778256273547</v>
      </c>
      <c r="H1297">
        <v>2.905069138729715</v>
      </c>
      <c r="I1297">
        <v>13.468966427671264</v>
      </c>
      <c r="J1297" t="s">
        <v>316</v>
      </c>
      <c r="K1297">
        <v>20.585356328417614</v>
      </c>
      <c r="L1297">
        <v>15.821673266981517</v>
      </c>
      <c r="M1297">
        <v>27.168079288995077</v>
      </c>
      <c r="N1297">
        <v>23.883468965744616</v>
      </c>
      <c r="O1297">
        <v>51.0515482547397</v>
      </c>
      <c r="P1297">
        <v>518150000</v>
      </c>
      <c r="Q1297">
        <v>10443043</v>
      </c>
      <c r="R1297">
        <v>2.52052550254573</v>
      </c>
      <c r="S1297">
        <v>3.229175264607724E-2</v>
      </c>
      <c r="T1297">
        <f t="shared" si="82"/>
        <v>3.3935788596827838</v>
      </c>
      <c r="U1297">
        <f t="shared" si="83"/>
        <v>11.516377476885904</v>
      </c>
      <c r="V1297">
        <f t="shared" si="80"/>
        <v>15.542649882503843</v>
      </c>
      <c r="W1297">
        <f t="shared" si="81"/>
        <v>3.2846103232504618</v>
      </c>
    </row>
    <row r="1298" spans="1:23" x14ac:dyDescent="0.2">
      <c r="A1298" t="s">
        <v>22</v>
      </c>
      <c r="B1298" t="s">
        <v>155</v>
      </c>
      <c r="C1298">
        <v>1992</v>
      </c>
      <c r="D1298" t="s">
        <v>147</v>
      </c>
      <c r="E1298">
        <v>13891995573.630842</v>
      </c>
      <c r="F1298">
        <v>-9.0155698205530541</v>
      </c>
      <c r="G1298">
        <v>1300.3994408272051</v>
      </c>
      <c r="H1298">
        <v>-11.058124401194291</v>
      </c>
      <c r="I1298">
        <v>11.011118906942963</v>
      </c>
      <c r="J1298" t="s">
        <v>316</v>
      </c>
      <c r="K1298">
        <v>22.362759636335316</v>
      </c>
      <c r="L1298">
        <v>10.978005656307079</v>
      </c>
      <c r="M1298">
        <v>36.485230584227246</v>
      </c>
      <c r="N1298">
        <v>27.227263114554486</v>
      </c>
      <c r="O1298">
        <v>63.712493698781728</v>
      </c>
      <c r="P1298">
        <v>1029710000</v>
      </c>
      <c r="Q1298">
        <v>10682868</v>
      </c>
      <c r="R1298">
        <v>2.2705321727995602</v>
      </c>
      <c r="S1298">
        <v>0.22143169820899658</v>
      </c>
      <c r="T1298">
        <f t="shared" si="82"/>
        <v>7.4122540173749334</v>
      </c>
      <c r="U1298">
        <f t="shared" si="83"/>
        <v>54.941509618090841</v>
      </c>
      <c r="V1298">
        <f t="shared" si="80"/>
        <v>6.881909437194615</v>
      </c>
      <c r="W1298">
        <f t="shared" si="81"/>
        <v>9.2579674696727601</v>
      </c>
    </row>
    <row r="1299" spans="1:23" x14ac:dyDescent="0.2">
      <c r="A1299" t="s">
        <v>22</v>
      </c>
      <c r="B1299" t="s">
        <v>155</v>
      </c>
      <c r="C1299">
        <v>1993</v>
      </c>
      <c r="D1299" t="s">
        <v>67</v>
      </c>
      <c r="E1299">
        <v>14038064143.173063</v>
      </c>
      <c r="F1299">
        <v>1.0514585090962925</v>
      </c>
      <c r="G1299">
        <v>1287.2160484035278</v>
      </c>
      <c r="H1299">
        <v>-1.013795608470204</v>
      </c>
      <c r="I1299">
        <v>20.404885899097465</v>
      </c>
      <c r="J1299" t="s">
        <v>316</v>
      </c>
      <c r="K1299">
        <v>23.591722208186514</v>
      </c>
      <c r="L1299">
        <v>21.050196537430459</v>
      </c>
      <c r="M1299">
        <v>32.447447888257273</v>
      </c>
      <c r="N1299">
        <v>30.719616903180352</v>
      </c>
      <c r="O1299">
        <v>63.167064791437625</v>
      </c>
      <c r="P1299">
        <v>679350000</v>
      </c>
      <c r="Q1299">
        <v>10905756</v>
      </c>
      <c r="R1299">
        <v>2.0649386440245001</v>
      </c>
      <c r="S1299">
        <v>0.42589778341755546</v>
      </c>
      <c r="T1299">
        <f t="shared" si="82"/>
        <v>4.8393424696693588</v>
      </c>
      <c r="U1299">
        <f t="shared" si="83"/>
        <v>23.419235538745529</v>
      </c>
      <c r="V1299">
        <f t="shared" si="80"/>
        <v>36.558590126583198</v>
      </c>
      <c r="W1299">
        <f t="shared" si="81"/>
        <v>1.7278309850769205</v>
      </c>
    </row>
    <row r="1300" spans="1:23" x14ac:dyDescent="0.2">
      <c r="A1300" t="s">
        <v>22</v>
      </c>
      <c r="B1300" t="s">
        <v>155</v>
      </c>
      <c r="C1300">
        <v>1994</v>
      </c>
      <c r="D1300" t="s">
        <v>310</v>
      </c>
      <c r="E1300">
        <v>15334507266.306253</v>
      </c>
      <c r="F1300">
        <v>9.2351987418697803</v>
      </c>
      <c r="G1300">
        <v>1379.3810375209323</v>
      </c>
      <c r="H1300">
        <v>7.1600248638690118</v>
      </c>
      <c r="I1300">
        <v>18.087875218391176</v>
      </c>
      <c r="J1300" t="s">
        <v>316</v>
      </c>
      <c r="K1300">
        <v>21.371463608427327</v>
      </c>
      <c r="L1300">
        <v>21.809371360570626</v>
      </c>
      <c r="M1300">
        <v>36.519525300496689</v>
      </c>
      <c r="N1300">
        <v>34.599976054595523</v>
      </c>
      <c r="O1300">
        <v>71.119501355092211</v>
      </c>
      <c r="P1300">
        <v>740200000</v>
      </c>
      <c r="Q1300">
        <v>11116948</v>
      </c>
      <c r="R1300">
        <v>1.91800674717188</v>
      </c>
      <c r="S1300">
        <v>0.50283723505444533</v>
      </c>
      <c r="T1300">
        <f t="shared" si="82"/>
        <v>4.8270217434791949</v>
      </c>
      <c r="U1300">
        <f t="shared" si="83"/>
        <v>23.300138912020927</v>
      </c>
      <c r="V1300">
        <f t="shared" si="80"/>
        <v>37.050105125958311</v>
      </c>
      <c r="W1300">
        <f t="shared" si="81"/>
        <v>1.919549245901166</v>
      </c>
    </row>
    <row r="1301" spans="1:23" x14ac:dyDescent="0.2">
      <c r="A1301" t="s">
        <v>22</v>
      </c>
      <c r="B1301" t="s">
        <v>155</v>
      </c>
      <c r="C1301">
        <v>1995</v>
      </c>
      <c r="D1301" t="s">
        <v>242</v>
      </c>
      <c r="E1301">
        <v>15358739736.794182</v>
      </c>
      <c r="F1301">
        <v>0.15802575242291539</v>
      </c>
      <c r="G1301">
        <v>1356.7376595021196</v>
      </c>
      <c r="H1301">
        <v>-1.6415607727584813</v>
      </c>
      <c r="I1301" t="s">
        <v>316</v>
      </c>
      <c r="J1301" t="s">
        <v>316</v>
      </c>
      <c r="K1301">
        <v>24.577260151269449</v>
      </c>
      <c r="L1301">
        <v>17.151432584334046</v>
      </c>
      <c r="M1301">
        <v>40.920448999360978</v>
      </c>
      <c r="N1301">
        <v>38.236343611557352</v>
      </c>
      <c r="O1301">
        <v>79.15679261091833</v>
      </c>
      <c r="P1301">
        <v>570200000</v>
      </c>
      <c r="Q1301">
        <v>11320346</v>
      </c>
      <c r="R1301">
        <v>1.8130846959325799</v>
      </c>
      <c r="S1301">
        <v>1.6551191055066992</v>
      </c>
      <c r="T1301">
        <f t="shared" si="82"/>
        <v>3.7125441915914479</v>
      </c>
      <c r="U1301">
        <f t="shared" si="83"/>
        <v>13.782984374519398</v>
      </c>
      <c r="V1301">
        <f t="shared" si="80"/>
        <v>29.490940620513953</v>
      </c>
      <c r="W1301">
        <f t="shared" si="81"/>
        <v>2.6841053878036263</v>
      </c>
    </row>
    <row r="1302" spans="1:23" x14ac:dyDescent="0.2">
      <c r="A1302" t="s">
        <v>22</v>
      </c>
      <c r="B1302" t="s">
        <v>155</v>
      </c>
      <c r="C1302">
        <v>1996</v>
      </c>
      <c r="D1302" t="s">
        <v>280</v>
      </c>
      <c r="E1302">
        <v>16950012184.515331</v>
      </c>
      <c r="F1302">
        <v>10.360696743294739</v>
      </c>
      <c r="G1302">
        <v>1471.5772383468384</v>
      </c>
      <c r="H1302">
        <v>8.4643908894562117</v>
      </c>
      <c r="I1302" t="s">
        <v>316</v>
      </c>
      <c r="J1302" t="s">
        <v>316</v>
      </c>
      <c r="K1302">
        <v>18.040490502056869</v>
      </c>
      <c r="L1302">
        <v>19.658952180242064</v>
      </c>
      <c r="M1302">
        <v>35.93954767477036</v>
      </c>
      <c r="N1302">
        <v>36.130072878676017</v>
      </c>
      <c r="O1302">
        <v>72.069620553446384</v>
      </c>
      <c r="P1302">
        <v>440360000</v>
      </c>
      <c r="Q1302">
        <v>11518262</v>
      </c>
      <c r="R1302">
        <v>1.7332138151509699</v>
      </c>
      <c r="S1302">
        <v>0.94585073521363472</v>
      </c>
      <c r="T1302">
        <f t="shared" si="82"/>
        <v>2.5979922327270684</v>
      </c>
      <c r="U1302">
        <f t="shared" si="83"/>
        <v>6.7495636413101776</v>
      </c>
      <c r="V1302">
        <f t="shared" si="80"/>
        <v>378.26817174872605</v>
      </c>
      <c r="W1302">
        <f t="shared" si="81"/>
        <v>0.19052520390565775</v>
      </c>
    </row>
    <row r="1303" spans="1:23" x14ac:dyDescent="0.2">
      <c r="A1303" t="s">
        <v>22</v>
      </c>
      <c r="B1303" t="s">
        <v>155</v>
      </c>
      <c r="C1303">
        <v>1997</v>
      </c>
      <c r="D1303" t="s">
        <v>209</v>
      </c>
      <c r="E1303">
        <v>17404373223.586571</v>
      </c>
      <c r="F1303">
        <v>2.6805941737689096</v>
      </c>
      <c r="G1303">
        <v>1486.2833204471847</v>
      </c>
      <c r="H1303">
        <v>0.99934150360108731</v>
      </c>
      <c r="I1303" t="s">
        <v>316</v>
      </c>
      <c r="J1303" t="s">
        <v>316</v>
      </c>
      <c r="K1303">
        <v>18.049650934403317</v>
      </c>
      <c r="L1303">
        <v>10.136317983426038</v>
      </c>
      <c r="M1303">
        <v>44.609791422584465</v>
      </c>
      <c r="N1303">
        <v>37.595272662931869</v>
      </c>
      <c r="O1303">
        <v>82.205064085516327</v>
      </c>
      <c r="P1303">
        <v>429050000</v>
      </c>
      <c r="Q1303">
        <v>11709997</v>
      </c>
      <c r="R1303">
        <v>1.6509145587843801</v>
      </c>
      <c r="S1303">
        <v>1.5839013532637443</v>
      </c>
      <c r="T1303">
        <f t="shared" si="82"/>
        <v>2.4651850111933213</v>
      </c>
      <c r="U1303">
        <f t="shared" si="83"/>
        <v>6.0771371394122156</v>
      </c>
      <c r="V1303">
        <f t="shared" si="80"/>
        <v>11.719273538529629</v>
      </c>
      <c r="W1303">
        <f t="shared" si="81"/>
        <v>7.0145187596525957</v>
      </c>
    </row>
    <row r="1304" spans="1:23" x14ac:dyDescent="0.2">
      <c r="A1304" t="s">
        <v>22</v>
      </c>
      <c r="B1304" t="s">
        <v>155</v>
      </c>
      <c r="C1304">
        <v>1998</v>
      </c>
      <c r="D1304" t="s">
        <v>119</v>
      </c>
      <c r="E1304">
        <v>17906526273.964256</v>
      </c>
      <c r="F1304">
        <v>2.8852119172965445</v>
      </c>
      <c r="G1304">
        <v>1505.6013411586196</v>
      </c>
      <c r="H1304">
        <v>1.2997535830263018</v>
      </c>
      <c r="I1304" t="s">
        <v>316</v>
      </c>
      <c r="J1304" t="s">
        <v>316</v>
      </c>
      <c r="K1304">
        <v>20.601483150134985</v>
      </c>
      <c r="L1304">
        <v>19.022589021919838</v>
      </c>
      <c r="M1304">
        <v>45.120956708282307</v>
      </c>
      <c r="N1304">
        <v>43.393084957841559</v>
      </c>
      <c r="O1304">
        <v>88.514041666123859</v>
      </c>
      <c r="P1304">
        <v>343710000</v>
      </c>
      <c r="Q1304">
        <v>11893272</v>
      </c>
      <c r="R1304">
        <v>1.5529940661425601</v>
      </c>
      <c r="S1304">
        <v>6.9400532167591829</v>
      </c>
      <c r="T1304">
        <f t="shared" si="82"/>
        <v>1.9194677668987519</v>
      </c>
      <c r="U1304">
        <f t="shared" si="83"/>
        <v>3.6843565081632814</v>
      </c>
      <c r="V1304">
        <f t="shared" si="80"/>
        <v>51.227205748080294</v>
      </c>
      <c r="W1304">
        <f t="shared" si="81"/>
        <v>1.7278717504407481</v>
      </c>
    </row>
    <row r="1305" spans="1:23" x14ac:dyDescent="0.2">
      <c r="A1305" t="s">
        <v>22</v>
      </c>
      <c r="B1305" t="s">
        <v>155</v>
      </c>
      <c r="C1305">
        <v>1999</v>
      </c>
      <c r="D1305" t="s">
        <v>177</v>
      </c>
      <c r="E1305">
        <v>17760082959.855946</v>
      </c>
      <c r="F1305">
        <v>-0.81782089874815256</v>
      </c>
      <c r="G1305">
        <v>1472.0898912122318</v>
      </c>
      <c r="H1305">
        <v>-2.2257850753904762</v>
      </c>
      <c r="I1305" t="s">
        <v>316</v>
      </c>
      <c r="J1305" t="s">
        <v>316</v>
      </c>
      <c r="K1305">
        <v>2.5536988256846578</v>
      </c>
      <c r="L1305">
        <v>18.290781625949361</v>
      </c>
      <c r="M1305">
        <v>33.514080047470308</v>
      </c>
      <c r="N1305">
        <v>37.408579753223272</v>
      </c>
      <c r="O1305">
        <v>70.922659800693594</v>
      </c>
      <c r="P1305">
        <v>301060000</v>
      </c>
      <c r="Q1305">
        <v>12064537</v>
      </c>
      <c r="R1305">
        <v>1.42974607946843</v>
      </c>
      <c r="S1305">
        <v>0.8603074846853237</v>
      </c>
      <c r="T1305">
        <f t="shared" si="82"/>
        <v>1.695149739336814</v>
      </c>
      <c r="U1305">
        <f t="shared" si="83"/>
        <v>2.8735326387736686</v>
      </c>
      <c r="V1305">
        <f t="shared" si="80"/>
        <v>18.210980911341824</v>
      </c>
      <c r="W1305">
        <f t="shared" si="81"/>
        <v>3.8944997057529633</v>
      </c>
    </row>
    <row r="1306" spans="1:23" x14ac:dyDescent="0.2">
      <c r="A1306" t="s">
        <v>22</v>
      </c>
      <c r="B1306" t="s">
        <v>155</v>
      </c>
      <c r="C1306">
        <v>2000</v>
      </c>
      <c r="D1306" t="s">
        <v>308</v>
      </c>
      <c r="E1306">
        <v>17216768344.461655</v>
      </c>
      <c r="F1306">
        <v>-3.0591896255348132</v>
      </c>
      <c r="G1306">
        <v>1408.6413660185553</v>
      </c>
      <c r="H1306">
        <v>-4.3100985593636523</v>
      </c>
      <c r="I1306" t="s">
        <v>316</v>
      </c>
      <c r="J1306" t="s">
        <v>316</v>
      </c>
      <c r="K1306">
        <v>11.797977613490406</v>
      </c>
      <c r="L1306">
        <v>15.821521798583586</v>
      </c>
      <c r="M1306">
        <v>35.907656574684424</v>
      </c>
      <c r="N1306">
        <v>38.159754555096136</v>
      </c>
      <c r="O1306">
        <v>74.067411129780567</v>
      </c>
      <c r="P1306">
        <v>226830000</v>
      </c>
      <c r="Q1306">
        <v>12222251</v>
      </c>
      <c r="R1306">
        <v>1.2987820124466001</v>
      </c>
      <c r="S1306">
        <v>0.34678844601346959</v>
      </c>
      <c r="T1306">
        <f t="shared" si="82"/>
        <v>1.3174946393059148</v>
      </c>
      <c r="U1306">
        <f t="shared" si="83"/>
        <v>1.7357921245998227</v>
      </c>
      <c r="V1306">
        <f t="shared" si="80"/>
        <v>32.888183273553722</v>
      </c>
      <c r="W1306">
        <f t="shared" si="81"/>
        <v>2.2520979804117118</v>
      </c>
    </row>
    <row r="1307" spans="1:23" x14ac:dyDescent="0.2">
      <c r="A1307" t="s">
        <v>22</v>
      </c>
      <c r="B1307" t="s">
        <v>155</v>
      </c>
      <c r="C1307">
        <v>2001</v>
      </c>
      <c r="D1307" t="s">
        <v>239</v>
      </c>
      <c r="E1307">
        <v>17464623536.883518</v>
      </c>
      <c r="F1307">
        <v>1.4396150744608036</v>
      </c>
      <c r="G1307">
        <v>1412.291000231965</v>
      </c>
      <c r="H1307">
        <v>0.25908895631292239</v>
      </c>
      <c r="I1307" t="s">
        <v>316</v>
      </c>
      <c r="J1307" t="s">
        <v>316</v>
      </c>
      <c r="K1307">
        <v>12.117801133525742</v>
      </c>
      <c r="L1307">
        <v>12.286426650681333</v>
      </c>
      <c r="M1307">
        <v>32.938959477982714</v>
      </c>
      <c r="N1307">
        <v>34.95891269090864</v>
      </c>
      <c r="O1307">
        <v>67.897872168891354</v>
      </c>
      <c r="P1307">
        <v>227210000</v>
      </c>
      <c r="Q1307">
        <v>12366165</v>
      </c>
      <c r="R1307">
        <v>1.1705971085840501</v>
      </c>
      <c r="S1307">
        <v>5.6068825486621718E-2</v>
      </c>
      <c r="T1307">
        <f t="shared" si="82"/>
        <v>1.3009727894801479</v>
      </c>
      <c r="U1307">
        <f t="shared" si="83"/>
        <v>1.6925301989677572</v>
      </c>
      <c r="V1307">
        <f t="shared" si="80"/>
        <v>33.613586559532465</v>
      </c>
      <c r="W1307">
        <f t="shared" si="81"/>
        <v>2.0199532129259268</v>
      </c>
    </row>
    <row r="1308" spans="1:23" x14ac:dyDescent="0.2">
      <c r="A1308" t="s">
        <v>22</v>
      </c>
      <c r="B1308" t="s">
        <v>155</v>
      </c>
      <c r="C1308">
        <v>2002</v>
      </c>
      <c r="D1308" t="s">
        <v>152</v>
      </c>
      <c r="E1308">
        <v>15911315829.776592</v>
      </c>
      <c r="F1308">
        <v>-8.894023417261181</v>
      </c>
      <c r="G1308">
        <v>1272.85180660625</v>
      </c>
      <c r="H1308">
        <v>-9.8732622103244125</v>
      </c>
      <c r="I1308" t="s">
        <v>316</v>
      </c>
      <c r="J1308" t="s">
        <v>316</v>
      </c>
      <c r="K1308">
        <v>10.172490684655362</v>
      </c>
      <c r="L1308">
        <v>1.8622474352567859</v>
      </c>
      <c r="M1308">
        <v>34.972552695500823</v>
      </c>
      <c r="N1308">
        <v>31.834798869349036</v>
      </c>
      <c r="O1308">
        <v>66.807351564849867</v>
      </c>
      <c r="P1308">
        <v>266170000.00000003</v>
      </c>
      <c r="Q1308">
        <v>12500525</v>
      </c>
      <c r="R1308">
        <v>1.08065293415603</v>
      </c>
      <c r="S1308">
        <v>0.40838102561473016</v>
      </c>
      <c r="T1308">
        <f t="shared" si="82"/>
        <v>1.6728346218977495</v>
      </c>
      <c r="U1308">
        <f t="shared" si="83"/>
        <v>2.7983756722197866</v>
      </c>
      <c r="V1308">
        <f t="shared" si="80"/>
        <v>21.291457286432159</v>
      </c>
      <c r="W1308">
        <f t="shared" si="81"/>
        <v>3.137753826151787</v>
      </c>
    </row>
    <row r="1309" spans="1:23" x14ac:dyDescent="0.2">
      <c r="A1309" t="s">
        <v>22</v>
      </c>
      <c r="B1309" t="s">
        <v>155</v>
      </c>
      <c r="C1309">
        <v>2003</v>
      </c>
      <c r="D1309" t="s">
        <v>206</v>
      </c>
      <c r="E1309">
        <v>13207175846.192204</v>
      </c>
      <c r="F1309">
        <v>-16.995074527549974</v>
      </c>
      <c r="G1309">
        <v>1045.376248214799</v>
      </c>
      <c r="H1309">
        <v>-17.871330913058884</v>
      </c>
      <c r="I1309" t="s">
        <v>316</v>
      </c>
      <c r="J1309" t="s">
        <v>316</v>
      </c>
      <c r="K1309">
        <v>13.81376200727154</v>
      </c>
      <c r="L1309">
        <v>2.3421309458540671</v>
      </c>
      <c r="M1309">
        <v>38.054929123964456</v>
      </c>
      <c r="N1309">
        <v>32.397059092095212</v>
      </c>
      <c r="O1309">
        <v>70.451988216059675</v>
      </c>
      <c r="P1309">
        <v>219400000</v>
      </c>
      <c r="Q1309">
        <v>12633897</v>
      </c>
      <c r="R1309">
        <v>1.06127964129117</v>
      </c>
      <c r="S1309">
        <v>6.6345510167117705E-2</v>
      </c>
      <c r="T1309">
        <f t="shared" si="82"/>
        <v>1.661218132892929</v>
      </c>
      <c r="U1309">
        <f t="shared" si="83"/>
        <v>2.759645685052269</v>
      </c>
      <c r="V1309">
        <f t="shared" si="80"/>
        <v>12.452033683916877</v>
      </c>
      <c r="W1309">
        <f t="shared" si="81"/>
        <v>5.6578700318692441</v>
      </c>
    </row>
    <row r="1310" spans="1:23" x14ac:dyDescent="0.2">
      <c r="A1310" t="s">
        <v>22</v>
      </c>
      <c r="B1310" t="s">
        <v>155</v>
      </c>
      <c r="C1310">
        <v>2004</v>
      </c>
      <c r="D1310" t="s">
        <v>116</v>
      </c>
      <c r="E1310">
        <v>12440164050.118019</v>
      </c>
      <c r="F1310">
        <v>-5.8075383034694994</v>
      </c>
      <c r="G1310">
        <v>973.59838313721809</v>
      </c>
      <c r="H1310">
        <v>-6.8662230656337186</v>
      </c>
      <c r="I1310" t="s">
        <v>316</v>
      </c>
      <c r="J1310" t="s">
        <v>316</v>
      </c>
      <c r="K1310">
        <v>5.1078076637199015</v>
      </c>
      <c r="L1310">
        <v>-2.5908957119734635</v>
      </c>
      <c r="M1310">
        <v>41.569809582419623</v>
      </c>
      <c r="N1310">
        <v>34.469799013311011</v>
      </c>
      <c r="O1310">
        <v>76.039608595730641</v>
      </c>
      <c r="P1310">
        <v>199440000</v>
      </c>
      <c r="Q1310">
        <v>12777511</v>
      </c>
      <c r="R1310">
        <v>1.13032327090155</v>
      </c>
      <c r="S1310">
        <v>0.14985535341197559</v>
      </c>
      <c r="T1310">
        <f t="shared" si="82"/>
        <v>1.6031942922658478</v>
      </c>
      <c r="U1310">
        <f t="shared" si="83"/>
        <v>2.5702319387537926</v>
      </c>
      <c r="V1310">
        <f t="shared" si="80"/>
        <v>10.709788084903828</v>
      </c>
      <c r="W1310">
        <f t="shared" si="81"/>
        <v>7.1000105691086119</v>
      </c>
    </row>
    <row r="1311" spans="1:23" x14ac:dyDescent="0.2">
      <c r="A1311" t="s">
        <v>22</v>
      </c>
      <c r="B1311" t="s">
        <v>155</v>
      </c>
      <c r="C1311">
        <v>2005</v>
      </c>
      <c r="D1311" t="s">
        <v>39</v>
      </c>
      <c r="E1311">
        <v>11729695852.247213</v>
      </c>
      <c r="F1311">
        <v>-5.7110838330469278</v>
      </c>
      <c r="G1311">
        <v>906.46575311770584</v>
      </c>
      <c r="H1311">
        <v>-6.8953103437981582</v>
      </c>
      <c r="I1311" t="s">
        <v>316</v>
      </c>
      <c r="J1311" t="s">
        <v>316</v>
      </c>
      <c r="K1311">
        <v>2.0004412693377653</v>
      </c>
      <c r="L1311">
        <v>-7.4212359600385049</v>
      </c>
      <c r="M1311">
        <v>42.495059090058014</v>
      </c>
      <c r="N1311">
        <v>33.548648189558591</v>
      </c>
      <c r="O1311">
        <v>76.043707279616584</v>
      </c>
      <c r="P1311">
        <v>394150000</v>
      </c>
      <c r="Q1311">
        <v>12940032</v>
      </c>
      <c r="R1311">
        <v>1.2639089473576099</v>
      </c>
      <c r="S1311">
        <v>1.7862060136343818</v>
      </c>
      <c r="T1311">
        <f t="shared" si="82"/>
        <v>3.3602746820113625</v>
      </c>
      <c r="U1311">
        <f t="shared" si="83"/>
        <v>11.291445938566563</v>
      </c>
      <c r="V1311">
        <f t="shared" si="80"/>
        <v>8.4999122134409841</v>
      </c>
      <c r="W1311">
        <f t="shared" si="81"/>
        <v>8.9464109004994228</v>
      </c>
    </row>
    <row r="1312" spans="1:23" x14ac:dyDescent="0.2">
      <c r="A1312" t="s">
        <v>22</v>
      </c>
      <c r="B1312" t="s">
        <v>155</v>
      </c>
      <c r="C1312">
        <v>2006</v>
      </c>
      <c r="D1312" t="s">
        <v>285</v>
      </c>
      <c r="E1312">
        <v>11323673010.894564</v>
      </c>
      <c r="F1312">
        <v>-3.461495050401183</v>
      </c>
      <c r="G1312">
        <v>862.80422448694196</v>
      </c>
      <c r="H1312">
        <v>-4.8166771309996079</v>
      </c>
      <c r="I1312" t="s">
        <v>316</v>
      </c>
      <c r="J1312" t="s">
        <v>316</v>
      </c>
      <c r="K1312">
        <v>2.224682265726396</v>
      </c>
      <c r="L1312">
        <v>-9.3371503297316369</v>
      </c>
      <c r="M1312">
        <v>46.864480248660129</v>
      </c>
      <c r="N1312">
        <v>35.956168527450885</v>
      </c>
      <c r="O1312">
        <v>82.820648776111</v>
      </c>
      <c r="P1312">
        <v>277810000</v>
      </c>
      <c r="Q1312">
        <v>13124267</v>
      </c>
      <c r="R1312">
        <v>1.4137197277320199</v>
      </c>
      <c r="S1312">
        <v>0.73476782668443463</v>
      </c>
      <c r="T1312">
        <f t="shared" si="82"/>
        <v>2.4533559007993042</v>
      </c>
      <c r="U1312">
        <f t="shared" si="83"/>
        <v>6.0189551759867657</v>
      </c>
      <c r="V1312">
        <f t="shared" si="80"/>
        <v>7.5924350983737661</v>
      </c>
      <c r="W1312">
        <f t="shared" si="81"/>
        <v>10.908311721209245</v>
      </c>
    </row>
    <row r="1313" spans="1:23" x14ac:dyDescent="0.2">
      <c r="A1313" t="s">
        <v>22</v>
      </c>
      <c r="B1313" t="s">
        <v>155</v>
      </c>
      <c r="C1313">
        <v>2007</v>
      </c>
      <c r="D1313" t="s">
        <v>13</v>
      </c>
      <c r="E1313">
        <v>10909982202.481787</v>
      </c>
      <c r="F1313">
        <v>-3.6533270433962883</v>
      </c>
      <c r="G1313">
        <v>818.45886588436474</v>
      </c>
      <c r="H1313">
        <v>-5.1396779644822317</v>
      </c>
      <c r="I1313" t="s">
        <v>316</v>
      </c>
      <c r="J1313" t="s">
        <v>316</v>
      </c>
      <c r="K1313">
        <v>5.0783944466898889</v>
      </c>
      <c r="L1313">
        <v>-1.4924044729748878</v>
      </c>
      <c r="M1313">
        <v>46.387531129592475</v>
      </c>
      <c r="N1313">
        <v>37.785373297454186</v>
      </c>
      <c r="O1313">
        <v>84.17290442704666</v>
      </c>
      <c r="P1313">
        <v>457740000</v>
      </c>
      <c r="Q1313">
        <v>13329909</v>
      </c>
      <c r="R1313">
        <v>1.5547348161535</v>
      </c>
      <c r="S1313">
        <v>1.3019775073086952</v>
      </c>
      <c r="T1313">
        <f t="shared" si="82"/>
        <v>4.1956072109436988</v>
      </c>
      <c r="U1313">
        <f t="shared" si="83"/>
        <v>17.603119868522764</v>
      </c>
      <c r="V1313">
        <f t="shared" si="80"/>
        <v>9.7850918420225383</v>
      </c>
      <c r="W1313">
        <f t="shared" si="81"/>
        <v>8.602157832138289</v>
      </c>
    </row>
    <row r="1314" spans="1:23" x14ac:dyDescent="0.2">
      <c r="A1314" t="s">
        <v>22</v>
      </c>
      <c r="B1314" t="s">
        <v>155</v>
      </c>
      <c r="C1314">
        <v>2008</v>
      </c>
      <c r="D1314" t="s">
        <v>254</v>
      </c>
      <c r="E1314">
        <v>8982303273.3156128</v>
      </c>
      <c r="F1314">
        <v>-17.668946597618358</v>
      </c>
      <c r="G1314">
        <v>662.4865442636343</v>
      </c>
      <c r="H1314">
        <v>-19.056830846617885</v>
      </c>
      <c r="I1314" t="s">
        <v>316</v>
      </c>
      <c r="J1314" t="s">
        <v>316</v>
      </c>
      <c r="K1314">
        <v>3.2859095498909028</v>
      </c>
      <c r="L1314">
        <v>-21.460033496819577</v>
      </c>
      <c r="M1314">
        <v>68.054788469912424</v>
      </c>
      <c r="N1314">
        <v>41.466848719981783</v>
      </c>
      <c r="O1314">
        <v>109.52163718989421</v>
      </c>
      <c r="P1314">
        <v>584870000</v>
      </c>
      <c r="Q1314">
        <v>13558469</v>
      </c>
      <c r="R1314">
        <v>1.7001063072573599</v>
      </c>
      <c r="S1314">
        <v>1.168556905596092</v>
      </c>
      <c r="T1314">
        <f t="shared" si="82"/>
        <v>6.5113588597872907</v>
      </c>
      <c r="U1314">
        <f t="shared" si="83"/>
        <v>42.397794200930448</v>
      </c>
      <c r="V1314">
        <f t="shared" si="80"/>
        <v>4.119222407602301</v>
      </c>
      <c r="W1314">
        <f t="shared" si="81"/>
        <v>26.587939749930641</v>
      </c>
    </row>
    <row r="1315" spans="1:23" x14ac:dyDescent="0.2">
      <c r="A1315" t="s">
        <v>22</v>
      </c>
      <c r="B1315" t="s">
        <v>155</v>
      </c>
      <c r="C1315">
        <v>2009</v>
      </c>
      <c r="D1315" t="s">
        <v>182</v>
      </c>
      <c r="E1315">
        <v>10061936649.768066</v>
      </c>
      <c r="F1315">
        <v>12.019560502480473</v>
      </c>
      <c r="G1315">
        <v>728.56627361116387</v>
      </c>
      <c r="H1315">
        <v>9.9745013570016567</v>
      </c>
      <c r="I1315">
        <v>-9.898586569637704</v>
      </c>
      <c r="J1315">
        <v>1087946863.2792435</v>
      </c>
      <c r="K1315">
        <v>9.9292057073059912</v>
      </c>
      <c r="L1315">
        <v>-10.076639027652329</v>
      </c>
      <c r="M1315">
        <v>42.300939748008069</v>
      </c>
      <c r="N1315">
        <v>19.477498034227573</v>
      </c>
      <c r="O1315">
        <v>61.778437782235642</v>
      </c>
      <c r="P1315">
        <v>726240000</v>
      </c>
      <c r="Q1315">
        <v>13810599</v>
      </c>
      <c r="R1315">
        <v>1.8424970313749101</v>
      </c>
      <c r="S1315">
        <v>1.0863050423393601</v>
      </c>
      <c r="T1315">
        <f t="shared" si="82"/>
        <v>7.2176960090157225</v>
      </c>
      <c r="U1315">
        <f t="shared" si="83"/>
        <v>52.095135678561491</v>
      </c>
      <c r="V1315">
        <f t="shared" si="80"/>
        <v>2.7067976231181046</v>
      </c>
      <c r="W1315">
        <f t="shared" si="81"/>
        <v>22.823441713780497</v>
      </c>
    </row>
    <row r="1316" spans="1:23" x14ac:dyDescent="0.2">
      <c r="A1316" t="s">
        <v>22</v>
      </c>
      <c r="B1316" t="s">
        <v>155</v>
      </c>
      <c r="C1316">
        <v>2010</v>
      </c>
      <c r="D1316" t="s">
        <v>54</v>
      </c>
      <c r="E1316">
        <v>12041655200</v>
      </c>
      <c r="F1316">
        <v>19.675323142464492</v>
      </c>
      <c r="G1316">
        <v>854.8476652910764</v>
      </c>
      <c r="H1316">
        <v>17.332862672052386</v>
      </c>
      <c r="I1316">
        <v>-4.4901530956216735</v>
      </c>
      <c r="J1316">
        <v>2048493899.9999998</v>
      </c>
      <c r="K1316">
        <v>17.011730247848316</v>
      </c>
      <c r="L1316">
        <v>-5.079099092623065</v>
      </c>
      <c r="M1316">
        <v>53.48329522007905</v>
      </c>
      <c r="N1316">
        <v>29.640895215136197</v>
      </c>
      <c r="O1316">
        <v>83.124190435215255</v>
      </c>
      <c r="P1316">
        <v>677870000</v>
      </c>
      <c r="Q1316">
        <v>14086317</v>
      </c>
      <c r="R1316">
        <v>1.97675598375432</v>
      </c>
      <c r="S1316">
        <v>1.01802173065599</v>
      </c>
      <c r="T1316">
        <f t="shared" si="82"/>
        <v>5.6293756027825808</v>
      </c>
      <c r="U1316">
        <f t="shared" si="83"/>
        <v>31.689869677203745</v>
      </c>
      <c r="V1316">
        <f t="shared" si="80"/>
        <v>3.4864019737099645</v>
      </c>
      <c r="W1316">
        <f t="shared" si="81"/>
        <v>23.842400004942853</v>
      </c>
    </row>
    <row r="1317" spans="1:23" x14ac:dyDescent="0.2">
      <c r="A1317" t="s">
        <v>22</v>
      </c>
      <c r="B1317" t="s">
        <v>155</v>
      </c>
      <c r="C1317">
        <v>2011</v>
      </c>
      <c r="D1317" t="s">
        <v>297</v>
      </c>
      <c r="E1317">
        <v>13750837257.696098</v>
      </c>
      <c r="F1317">
        <v>14.193912957216199</v>
      </c>
      <c r="G1317">
        <v>955.80543166765926</v>
      </c>
      <c r="H1317">
        <v>11.810030076201542</v>
      </c>
      <c r="I1317">
        <v>-2.4671576703278353</v>
      </c>
      <c r="J1317">
        <v>1934520815.1352918</v>
      </c>
      <c r="K1317">
        <v>14.634709713967109</v>
      </c>
      <c r="L1317">
        <v>-2.4671576111517237</v>
      </c>
      <c r="M1317">
        <v>54.665725206233084</v>
      </c>
      <c r="N1317">
        <v>34.800801561756096</v>
      </c>
      <c r="O1317">
        <v>89.46652676798918</v>
      </c>
      <c r="P1317">
        <v>651370000</v>
      </c>
      <c r="Q1317">
        <v>14386649</v>
      </c>
      <c r="R1317">
        <v>2.10967230476873</v>
      </c>
      <c r="S1317">
        <v>2.441511458549372</v>
      </c>
      <c r="T1317">
        <f t="shared" si="82"/>
        <v>4.7369479239196135</v>
      </c>
      <c r="U1317">
        <f t="shared" si="83"/>
        <v>22.438675633926337</v>
      </c>
      <c r="V1317">
        <f t="shared" si="80"/>
        <v>4.5037438033578043</v>
      </c>
      <c r="W1317">
        <f t="shared" si="81"/>
        <v>19.864923644476988</v>
      </c>
    </row>
    <row r="1318" spans="1:23" x14ac:dyDescent="0.2">
      <c r="A1318" t="s">
        <v>22</v>
      </c>
      <c r="B1318" t="s">
        <v>155</v>
      </c>
      <c r="C1318">
        <v>2012</v>
      </c>
      <c r="D1318" t="s">
        <v>231</v>
      </c>
      <c r="E1318">
        <v>16042473245.945377</v>
      </c>
      <c r="F1318">
        <v>16.665428768467834</v>
      </c>
      <c r="G1318">
        <v>1090.5215822650189</v>
      </c>
      <c r="H1318">
        <v>14.094516115305098</v>
      </c>
      <c r="I1318">
        <v>-14.058971399542122</v>
      </c>
      <c r="J1318">
        <v>2430076969.0547824</v>
      </c>
      <c r="K1318">
        <v>12.148340255090403</v>
      </c>
      <c r="L1318">
        <v>-13.979050438531754</v>
      </c>
      <c r="M1318">
        <v>48.999281027875085</v>
      </c>
      <c r="N1318">
        <v>25.163253695844567</v>
      </c>
      <c r="O1318">
        <v>74.162534723719659</v>
      </c>
      <c r="P1318">
        <v>910560000</v>
      </c>
      <c r="Q1318">
        <v>14710826</v>
      </c>
      <c r="R1318">
        <v>2.2283061582036701</v>
      </c>
      <c r="S1318">
        <v>2.0441312780663066</v>
      </c>
      <c r="T1318">
        <f t="shared" si="82"/>
        <v>5.6759327944033666</v>
      </c>
      <c r="U1318">
        <f t="shared" si="83"/>
        <v>32.216213086583608</v>
      </c>
      <c r="V1318">
        <f t="shared" si="80"/>
        <v>3.1113630510089698</v>
      </c>
      <c r="W1318">
        <f t="shared" si="81"/>
        <v>23.836027332030518</v>
      </c>
    </row>
    <row r="1319" spans="1:23" x14ac:dyDescent="0.2">
      <c r="A1319" t="s">
        <v>22</v>
      </c>
      <c r="B1319" t="s">
        <v>155</v>
      </c>
      <c r="C1319">
        <v>2013</v>
      </c>
      <c r="D1319" t="s">
        <v>142</v>
      </c>
      <c r="E1319">
        <v>16361637090.030809</v>
      </c>
      <c r="F1319">
        <v>1.989492762072075</v>
      </c>
      <c r="G1319">
        <v>1086.8265680740908</v>
      </c>
      <c r="H1319">
        <v>-0.33882999208996978</v>
      </c>
      <c r="I1319">
        <v>-4.9408791190915933</v>
      </c>
      <c r="J1319">
        <v>1858251630.1127071</v>
      </c>
      <c r="K1319">
        <v>9.1813711367962512</v>
      </c>
      <c r="L1319">
        <v>-5.4714975941568333</v>
      </c>
      <c r="M1319">
        <v>36.66873535306128</v>
      </c>
      <c r="N1319">
        <v>21.987758642545032</v>
      </c>
      <c r="O1319">
        <v>58.656493995606304</v>
      </c>
      <c r="P1319">
        <v>747060000</v>
      </c>
      <c r="Q1319">
        <v>15054506</v>
      </c>
      <c r="R1319">
        <v>2.3093663062179401</v>
      </c>
      <c r="S1319">
        <v>1.9540600764128895</v>
      </c>
      <c r="T1319">
        <f t="shared" si="82"/>
        <v>4.5659245214232609</v>
      </c>
      <c r="U1319">
        <f t="shared" si="83"/>
        <v>20.847666735334233</v>
      </c>
      <c r="V1319">
        <f t="shared" si="80"/>
        <v>3.9954081497581568</v>
      </c>
      <c r="W1319">
        <f t="shared" si="81"/>
        <v>14.680976710516248</v>
      </c>
    </row>
    <row r="1320" spans="1:23" x14ac:dyDescent="0.2">
      <c r="A1320" t="s">
        <v>22</v>
      </c>
      <c r="B1320" t="s">
        <v>155</v>
      </c>
      <c r="C1320">
        <v>2014</v>
      </c>
      <c r="D1320" t="s">
        <v>194</v>
      </c>
      <c r="E1320">
        <v>16750541640.397795</v>
      </c>
      <c r="F1320">
        <v>2.3769293269800329</v>
      </c>
      <c r="G1320">
        <v>1086.8735319423615</v>
      </c>
      <c r="H1320">
        <v>4.321192511326899E-3</v>
      </c>
      <c r="I1320">
        <v>-3.0321737376613247</v>
      </c>
      <c r="J1320">
        <v>2094796692.9374204</v>
      </c>
      <c r="K1320">
        <v>9.6092924858489024</v>
      </c>
      <c r="L1320">
        <v>-3.1720996038494915</v>
      </c>
      <c r="M1320">
        <v>33.741469501536145</v>
      </c>
      <c r="N1320">
        <v>20.930145919270601</v>
      </c>
      <c r="O1320">
        <v>54.671615420806738</v>
      </c>
      <c r="P1320">
        <v>682510000</v>
      </c>
      <c r="Q1320">
        <v>15411675</v>
      </c>
      <c r="R1320">
        <v>2.3447990700846102</v>
      </c>
      <c r="S1320">
        <v>2.4251726022218971</v>
      </c>
      <c r="T1320">
        <f t="shared" si="82"/>
        <v>4.074554809344014</v>
      </c>
      <c r="U1320">
        <f t="shared" si="83"/>
        <v>16.601996894348435</v>
      </c>
      <c r="V1320">
        <f t="shared" si="80"/>
        <v>4.2674447390032011</v>
      </c>
      <c r="W1320">
        <f t="shared" si="81"/>
        <v>12.811323582265544</v>
      </c>
    </row>
    <row r="1321" spans="1:23" x14ac:dyDescent="0.2">
      <c r="A1321" t="s">
        <v>22</v>
      </c>
      <c r="B1321" t="s">
        <v>155</v>
      </c>
      <c r="C1321">
        <v>2015</v>
      </c>
      <c r="D1321" t="s">
        <v>104</v>
      </c>
      <c r="E1321">
        <v>17048679958.727383</v>
      </c>
      <c r="F1321">
        <v>1.7798727034029582</v>
      </c>
      <c r="G1321">
        <v>1080.5725182557933</v>
      </c>
      <c r="H1321">
        <v>-0.57973752247953314</v>
      </c>
      <c r="I1321">
        <v>-8.2039199334474091</v>
      </c>
      <c r="J1321">
        <v>2210957369.3052092</v>
      </c>
      <c r="K1321">
        <v>9.9955665248047421</v>
      </c>
      <c r="L1321">
        <v>-8.3928191066480675</v>
      </c>
      <c r="M1321">
        <v>37.588635315863392</v>
      </c>
      <c r="N1321">
        <v>19.160175789350291</v>
      </c>
      <c r="O1321">
        <v>56.748811105213683</v>
      </c>
      <c r="P1321">
        <v>775210000</v>
      </c>
      <c r="Q1321">
        <v>15777451</v>
      </c>
      <c r="R1321">
        <v>2.3456429705700499</v>
      </c>
      <c r="S1321">
        <v>1.9996873635076871</v>
      </c>
      <c r="T1321">
        <f t="shared" si="82"/>
        <v>4.5470382567839955</v>
      </c>
      <c r="U1321">
        <f t="shared" si="83"/>
        <v>20.675556908657239</v>
      </c>
      <c r="V1321">
        <f t="shared" si="80"/>
        <v>3.0794115494878413</v>
      </c>
      <c r="W1321">
        <f t="shared" si="81"/>
        <v>18.428459526513102</v>
      </c>
    </row>
    <row r="1322" spans="1:23" x14ac:dyDescent="0.2">
      <c r="A1322" t="s">
        <v>22</v>
      </c>
      <c r="B1322" t="s">
        <v>155</v>
      </c>
      <c r="C1322">
        <v>2016</v>
      </c>
      <c r="D1322" t="s">
        <v>29</v>
      </c>
      <c r="E1322">
        <v>17177545688.224976</v>
      </c>
      <c r="F1322">
        <v>0.75586925093062973</v>
      </c>
      <c r="G1322">
        <v>1063.6012795394292</v>
      </c>
      <c r="H1322">
        <v>-1.5705784137244194</v>
      </c>
      <c r="I1322">
        <v>-1.2188661059472723</v>
      </c>
      <c r="J1322">
        <v>2221887145.4130602</v>
      </c>
      <c r="K1322">
        <v>9.8078391719027387</v>
      </c>
      <c r="L1322">
        <v>-1.470590460999027</v>
      </c>
      <c r="M1322">
        <v>31.27549309364089</v>
      </c>
      <c r="N1322">
        <v>19.943531550090317</v>
      </c>
      <c r="O1322">
        <v>51.219024643731217</v>
      </c>
      <c r="P1322">
        <v>654250000</v>
      </c>
      <c r="Q1322">
        <v>16150362</v>
      </c>
      <c r="R1322">
        <v>2.3360695495182999</v>
      </c>
      <c r="S1322">
        <v>1.6692743528840421</v>
      </c>
      <c r="T1322">
        <f t="shared" si="82"/>
        <v>3.8087513308055496</v>
      </c>
      <c r="U1322">
        <f t="shared" si="83"/>
        <v>14.506586699913045</v>
      </c>
      <c r="V1322">
        <f t="shared" si="80"/>
        <v>4.5198727905039346</v>
      </c>
      <c r="W1322">
        <f t="shared" si="81"/>
        <v>11.331961543550573</v>
      </c>
    </row>
    <row r="1323" spans="1:23" x14ac:dyDescent="0.2">
      <c r="A1323" t="s">
        <v>22</v>
      </c>
      <c r="B1323" t="s">
        <v>155</v>
      </c>
      <c r="C1323">
        <v>2017</v>
      </c>
      <c r="D1323" t="s">
        <v>276</v>
      </c>
      <c r="E1323">
        <v>17985583516.626476</v>
      </c>
      <c r="F1323">
        <v>4.7040353905471335</v>
      </c>
      <c r="G1323">
        <v>1088.063398107241</v>
      </c>
      <c r="H1323">
        <v>2.2999331646540497</v>
      </c>
      <c r="I1323">
        <v>-2.207625456786205</v>
      </c>
      <c r="J1323">
        <v>2316181023.1755972</v>
      </c>
      <c r="K1323">
        <v>9.6658914912027001</v>
      </c>
      <c r="L1323">
        <v>-1.0100630045440389</v>
      </c>
      <c r="M1323">
        <v>30.370272999213832</v>
      </c>
      <c r="N1323">
        <v>19.658022802451242</v>
      </c>
      <c r="O1323">
        <v>50.028295801665067</v>
      </c>
      <c r="P1323">
        <v>717530000</v>
      </c>
      <c r="Q1323">
        <v>16529904</v>
      </c>
      <c r="R1323">
        <v>2.3228639915426501</v>
      </c>
      <c r="S1323">
        <v>1.1214955514230467</v>
      </c>
      <c r="T1323">
        <f t="shared" si="82"/>
        <v>3.9894730095172677</v>
      </c>
      <c r="U1323">
        <f t="shared" si="83"/>
        <v>15.915894893666765</v>
      </c>
      <c r="V1323">
        <f t="shared" si="80"/>
        <v>4.6701948594128639</v>
      </c>
      <c r="W1323">
        <f t="shared" si="81"/>
        <v>10.712250196762589</v>
      </c>
    </row>
    <row r="1324" spans="1:23" x14ac:dyDescent="0.2">
      <c r="A1324" t="s">
        <v>22</v>
      </c>
      <c r="B1324" t="s">
        <v>155</v>
      </c>
      <c r="C1324">
        <v>2018</v>
      </c>
      <c r="D1324" t="s">
        <v>1</v>
      </c>
      <c r="E1324" t="s">
        <v>316</v>
      </c>
      <c r="F1324" t="s">
        <v>316</v>
      </c>
      <c r="G1324" t="s">
        <v>316</v>
      </c>
      <c r="H1324" t="s">
        <v>316</v>
      </c>
      <c r="I1324" t="s">
        <v>316</v>
      </c>
      <c r="J1324" t="s">
        <v>316</v>
      </c>
      <c r="K1324" t="s">
        <v>316</v>
      </c>
      <c r="L1324" t="s">
        <v>316</v>
      </c>
      <c r="M1324" t="s">
        <v>316</v>
      </c>
      <c r="N1324" t="s">
        <v>316</v>
      </c>
      <c r="O1324" t="s">
        <v>316</v>
      </c>
      <c r="P1324" t="s">
        <v>316</v>
      </c>
      <c r="Q1324" t="s">
        <v>316</v>
      </c>
      <c r="R1324" t="s">
        <v>316</v>
      </c>
      <c r="S1324" t="s">
        <v>316</v>
      </c>
      <c r="T1324" t="e">
        <f t="shared" si="82"/>
        <v>#VALUE!</v>
      </c>
      <c r="U1324" t="e">
        <f t="shared" si="83"/>
        <v>#VALUE!</v>
      </c>
      <c r="V1324" t="e">
        <f t="shared" si="80"/>
        <v>#VALUE!</v>
      </c>
      <c r="W1324" t="e">
        <f t="shared" si="81"/>
        <v>#VALUE!</v>
      </c>
    </row>
    <row r="1325" spans="1:23" x14ac:dyDescent="0.2">
      <c r="A1325" t="s">
        <v>90</v>
      </c>
      <c r="B1325" t="s">
        <v>179</v>
      </c>
      <c r="C1325">
        <v>1970</v>
      </c>
      <c r="D1325" t="s">
        <v>178</v>
      </c>
      <c r="E1325">
        <v>39165815236.040352</v>
      </c>
      <c r="F1325">
        <v>8.8626571085089552</v>
      </c>
      <c r="G1325">
        <v>2691.8023171657437</v>
      </c>
      <c r="H1325">
        <v>5.8280072738362065</v>
      </c>
      <c r="I1325" t="s">
        <v>316</v>
      </c>
      <c r="J1325">
        <v>10140819822.229853</v>
      </c>
      <c r="K1325">
        <v>34.150268703684667</v>
      </c>
      <c r="L1325">
        <v>29.56913634649289</v>
      </c>
      <c r="M1325">
        <v>29.152668405584464</v>
      </c>
      <c r="N1325">
        <v>22.07273340054245</v>
      </c>
      <c r="O1325">
        <v>51.225401806126911</v>
      </c>
      <c r="P1325">
        <v>743110000</v>
      </c>
      <c r="Q1325">
        <v>14550034</v>
      </c>
      <c r="R1325">
        <v>2.8271857774146598</v>
      </c>
      <c r="S1325">
        <v>1.647377527359873</v>
      </c>
      <c r="T1325">
        <f t="shared" si="82"/>
        <v>1.897343373351235</v>
      </c>
      <c r="U1325">
        <f t="shared" si="83"/>
        <v>3.5999118763998439</v>
      </c>
      <c r="V1325">
        <f t="shared" si="80"/>
        <v>7.235292664360121</v>
      </c>
      <c r="W1325">
        <f t="shared" si="81"/>
        <v>7.0799350050420138</v>
      </c>
    </row>
    <row r="1326" spans="1:23" x14ac:dyDescent="0.2">
      <c r="A1326" t="s">
        <v>90</v>
      </c>
      <c r="B1326" t="s">
        <v>179</v>
      </c>
      <c r="C1326">
        <v>1971</v>
      </c>
      <c r="D1326" t="s">
        <v>85</v>
      </c>
      <c r="E1326">
        <v>34727655043.558609</v>
      </c>
      <c r="F1326">
        <v>-11.331719168193771</v>
      </c>
      <c r="G1326">
        <v>2321.3504021634208</v>
      </c>
      <c r="H1326">
        <v>-13.762225875203924</v>
      </c>
      <c r="I1326" t="s">
        <v>316</v>
      </c>
      <c r="J1326">
        <v>10032937957.700285</v>
      </c>
      <c r="K1326">
        <v>33.27672054611218</v>
      </c>
      <c r="L1326">
        <v>26.060088630096335</v>
      </c>
      <c r="M1326">
        <v>27.663777528436707</v>
      </c>
      <c r="N1326">
        <v>18.442519154139791</v>
      </c>
      <c r="O1326">
        <v>46.106296682576492</v>
      </c>
      <c r="P1326">
        <v>709880000</v>
      </c>
      <c r="Q1326">
        <v>14960109</v>
      </c>
      <c r="R1326">
        <v>2.7793928231513698</v>
      </c>
      <c r="S1326">
        <v>1.1817485164777455E-2</v>
      </c>
      <c r="T1326">
        <f t="shared" si="82"/>
        <v>2.0441345639652417</v>
      </c>
      <c r="U1326">
        <f t="shared" si="83"/>
        <v>4.1784861155973694</v>
      </c>
      <c r="V1326">
        <f t="shared" si="80"/>
        <v>5.000000521739195</v>
      </c>
      <c r="W1326">
        <f t="shared" si="81"/>
        <v>9.2212583742969159</v>
      </c>
    </row>
    <row r="1327" spans="1:23" x14ac:dyDescent="0.2">
      <c r="A1327" t="s">
        <v>90</v>
      </c>
      <c r="B1327" t="s">
        <v>179</v>
      </c>
      <c r="C1327">
        <v>1972</v>
      </c>
      <c r="D1327" t="s">
        <v>15</v>
      </c>
      <c r="E1327">
        <v>44251356563.906563</v>
      </c>
      <c r="F1327">
        <v>27.423969480238313</v>
      </c>
      <c r="G1327">
        <v>2877.7452645897743</v>
      </c>
      <c r="H1327">
        <v>23.968585781268189</v>
      </c>
      <c r="I1327" t="s">
        <v>316</v>
      </c>
      <c r="J1327">
        <v>11705094436.985569</v>
      </c>
      <c r="K1327">
        <v>32.323499550165707</v>
      </c>
      <c r="L1327">
        <v>29.025184750413324</v>
      </c>
      <c r="M1327">
        <v>25.726868301502719</v>
      </c>
      <c r="N1327">
        <v>20.449561983245754</v>
      </c>
      <c r="O1327">
        <v>46.176430284748477</v>
      </c>
      <c r="P1327">
        <v>549320000</v>
      </c>
      <c r="Q1327">
        <v>15377093</v>
      </c>
      <c r="R1327">
        <v>2.7491675892979401</v>
      </c>
      <c r="S1327">
        <v>0.6135952487725167</v>
      </c>
      <c r="T1327">
        <f t="shared" si="82"/>
        <v>1.241363073709814</v>
      </c>
      <c r="U1327">
        <f t="shared" si="83"/>
        <v>1.5409822807702771</v>
      </c>
      <c r="V1327">
        <f t="shared" si="80"/>
        <v>8.7500000000000071</v>
      </c>
      <c r="W1327">
        <f t="shared" si="81"/>
        <v>5.2773063182569651</v>
      </c>
    </row>
    <row r="1328" spans="1:23" x14ac:dyDescent="0.2">
      <c r="A1328" t="s">
        <v>90</v>
      </c>
      <c r="B1328" t="s">
        <v>179</v>
      </c>
      <c r="C1328">
        <v>1973</v>
      </c>
      <c r="D1328" t="s">
        <v>257</v>
      </c>
      <c r="E1328">
        <v>45938738803.535309</v>
      </c>
      <c r="F1328">
        <v>3.8131762970743637</v>
      </c>
      <c r="G1328">
        <v>2906.7005021336622</v>
      </c>
      <c r="H1328">
        <v>1.0061779233963932</v>
      </c>
      <c r="I1328" t="s">
        <v>316</v>
      </c>
      <c r="J1328">
        <v>13862715559.468555</v>
      </c>
      <c r="K1328">
        <v>35.936979683613963</v>
      </c>
      <c r="L1328">
        <v>34.198101105063863</v>
      </c>
      <c r="M1328">
        <v>31.589763529862765</v>
      </c>
      <c r="N1328">
        <v>25.503663001274425</v>
      </c>
      <c r="O1328">
        <v>57.09342653113719</v>
      </c>
      <c r="P1328">
        <v>526039999.99999994</v>
      </c>
      <c r="Q1328">
        <v>15804428</v>
      </c>
      <c r="R1328">
        <v>2.7411219424872</v>
      </c>
      <c r="S1328">
        <v>0.58519082162351477</v>
      </c>
      <c r="T1328">
        <f t="shared" si="82"/>
        <v>1.1450902086139061</v>
      </c>
      <c r="U1328">
        <f t="shared" si="83"/>
        <v>1.3112315858634389</v>
      </c>
      <c r="V1328">
        <f t="shared" si="80"/>
        <v>9.3809535782314661</v>
      </c>
      <c r="W1328">
        <f t="shared" si="81"/>
        <v>6.0861005285883394</v>
      </c>
    </row>
    <row r="1329" spans="1:23" x14ac:dyDescent="0.2">
      <c r="A1329" t="s">
        <v>90</v>
      </c>
      <c r="B1329" t="s">
        <v>179</v>
      </c>
      <c r="C1329">
        <v>1974</v>
      </c>
      <c r="D1329" t="s">
        <v>298</v>
      </c>
      <c r="E1329">
        <v>49381809470.862053</v>
      </c>
      <c r="F1329">
        <v>7.4949177034476548</v>
      </c>
      <c r="G1329">
        <v>3039.4205709569478</v>
      </c>
      <c r="H1329">
        <v>4.5660042624227231</v>
      </c>
      <c r="I1329" t="s">
        <v>316</v>
      </c>
      <c r="J1329">
        <v>16667623615.567198</v>
      </c>
      <c r="K1329">
        <v>30.781948909828998</v>
      </c>
      <c r="L1329">
        <v>43.275800396423705</v>
      </c>
      <c r="M1329">
        <v>35.489775623269843</v>
      </c>
      <c r="N1329">
        <v>38.74904361387275</v>
      </c>
      <c r="O1329">
        <v>74.238819237142593</v>
      </c>
      <c r="P1329">
        <v>496830000</v>
      </c>
      <c r="Q1329">
        <v>16247113</v>
      </c>
      <c r="R1329">
        <v>2.7625077519708801</v>
      </c>
      <c r="S1329">
        <v>2.7101268783444539</v>
      </c>
      <c r="T1329">
        <f t="shared" si="82"/>
        <v>1.0060992201858392</v>
      </c>
      <c r="U1329">
        <f t="shared" si="83"/>
        <v>1.0122356408585538</v>
      </c>
      <c r="V1329">
        <f t="shared" si="80"/>
        <v>22.777758518534618</v>
      </c>
      <c r="W1329">
        <f t="shared" si="81"/>
        <v>3.2592679906029076</v>
      </c>
    </row>
    <row r="1330" spans="1:23" x14ac:dyDescent="0.2">
      <c r="A1330" t="s">
        <v>90</v>
      </c>
      <c r="B1330" t="s">
        <v>179</v>
      </c>
      <c r="C1330">
        <v>1975</v>
      </c>
      <c r="D1330" t="s">
        <v>232</v>
      </c>
      <c r="E1330">
        <v>51873290453.404579</v>
      </c>
      <c r="F1330">
        <v>5.045341613114914</v>
      </c>
      <c r="G1330">
        <v>3104.4935728374448</v>
      </c>
      <c r="H1330">
        <v>2.1409673443122443</v>
      </c>
      <c r="I1330" t="s">
        <v>316</v>
      </c>
      <c r="J1330">
        <v>20281639644.459705</v>
      </c>
      <c r="K1330">
        <v>39.059635626720706</v>
      </c>
      <c r="L1330">
        <v>36.130163768459063</v>
      </c>
      <c r="M1330">
        <v>42.965599189392776</v>
      </c>
      <c r="N1330">
        <v>33.688936216292056</v>
      </c>
      <c r="O1330">
        <v>76.654535405684825</v>
      </c>
      <c r="P1330">
        <v>777460000</v>
      </c>
      <c r="Q1330">
        <v>16709099</v>
      </c>
      <c r="R1330">
        <v>2.8038189891474801</v>
      </c>
      <c r="S1330">
        <v>0.76488303618151332</v>
      </c>
      <c r="T1330">
        <f t="shared" si="82"/>
        <v>1.498767464343441</v>
      </c>
      <c r="U1330">
        <f t="shared" si="83"/>
        <v>2.2463039121744677</v>
      </c>
      <c r="V1330">
        <f t="shared" si="80"/>
        <v>8.2631583822714969</v>
      </c>
      <c r="W1330">
        <f t="shared" si="81"/>
        <v>9.27666297310072</v>
      </c>
    </row>
    <row r="1331" spans="1:23" x14ac:dyDescent="0.2">
      <c r="A1331" t="s">
        <v>90</v>
      </c>
      <c r="B1331" t="s">
        <v>179</v>
      </c>
      <c r="C1331">
        <v>1976</v>
      </c>
      <c r="D1331" t="s">
        <v>144</v>
      </c>
      <c r="E1331">
        <v>56223777003.762726</v>
      </c>
      <c r="F1331">
        <v>8.3867564836011184</v>
      </c>
      <c r="G1331">
        <v>3270.6803555065594</v>
      </c>
      <c r="H1331">
        <v>5.3531044200946241</v>
      </c>
      <c r="I1331" t="s">
        <v>316</v>
      </c>
      <c r="J1331">
        <v>23841714228.177143</v>
      </c>
      <c r="K1331">
        <v>42.53745742894543</v>
      </c>
      <c r="L1331">
        <v>39.286192299915932</v>
      </c>
      <c r="M1331">
        <v>37.11867295680613</v>
      </c>
      <c r="N1331">
        <v>33.054583925353597</v>
      </c>
      <c r="O1331">
        <v>70.173256882159734</v>
      </c>
      <c r="P1331">
        <v>457400000</v>
      </c>
      <c r="Q1331">
        <v>17190239</v>
      </c>
      <c r="R1331">
        <v>2.8388301385254899</v>
      </c>
      <c r="S1331">
        <v>1.0548078512031263</v>
      </c>
      <c r="T1331">
        <f t="shared" si="82"/>
        <v>0.81353481458456434</v>
      </c>
      <c r="U1331">
        <f t="shared" si="83"/>
        <v>0.66183889454114142</v>
      </c>
      <c r="V1331">
        <f t="shared" si="80"/>
        <v>17.26666328888945</v>
      </c>
      <c r="W1331">
        <f t="shared" si="81"/>
        <v>4.0640890314525322</v>
      </c>
    </row>
    <row r="1332" spans="1:23" x14ac:dyDescent="0.2">
      <c r="A1332" t="s">
        <v>90</v>
      </c>
      <c r="B1332" t="s">
        <v>179</v>
      </c>
      <c r="C1332">
        <v>1977</v>
      </c>
      <c r="D1332" t="s">
        <v>65</v>
      </c>
      <c r="E1332">
        <v>59180352662.865463</v>
      </c>
      <c r="F1332">
        <v>5.2585859873926211</v>
      </c>
      <c r="G1332">
        <v>3345.3780165805774</v>
      </c>
      <c r="H1332">
        <v>2.2838569641406821</v>
      </c>
      <c r="I1332">
        <v>35.37809085952879</v>
      </c>
      <c r="J1332">
        <v>26862382723.521809</v>
      </c>
      <c r="K1332">
        <v>44.15504481931378</v>
      </c>
      <c r="L1332">
        <v>35.760980035570142</v>
      </c>
      <c r="M1332">
        <v>41.740317300589815</v>
      </c>
      <c r="N1332">
        <v>30.58656693011001</v>
      </c>
      <c r="O1332">
        <v>72.326884230699832</v>
      </c>
      <c r="P1332">
        <v>378350000</v>
      </c>
      <c r="Q1332">
        <v>17690184</v>
      </c>
      <c r="R1332">
        <v>2.8668186743964799</v>
      </c>
      <c r="S1332">
        <v>0.85091305964055797</v>
      </c>
      <c r="T1332">
        <f t="shared" si="82"/>
        <v>0.63931690666893803</v>
      </c>
      <c r="U1332">
        <f t="shared" si="83"/>
        <v>0.4087261071527396</v>
      </c>
      <c r="V1332">
        <f t="shared" si="80"/>
        <v>6.4845349616326864</v>
      </c>
      <c r="W1332">
        <f t="shared" si="81"/>
        <v>11.153750370479806</v>
      </c>
    </row>
    <row r="1333" spans="1:23" x14ac:dyDescent="0.2">
      <c r="A1333" t="s">
        <v>90</v>
      </c>
      <c r="B1333" t="s">
        <v>179</v>
      </c>
      <c r="C1333">
        <v>1978</v>
      </c>
      <c r="D1333" t="s">
        <v>106</v>
      </c>
      <c r="E1333">
        <v>64633724928.157974</v>
      </c>
      <c r="F1333">
        <v>9.2148357012316211</v>
      </c>
      <c r="G1333">
        <v>3548.9000651623505</v>
      </c>
      <c r="H1333">
        <v>6.0836786627120887</v>
      </c>
      <c r="I1333">
        <v>36.582240817497357</v>
      </c>
      <c r="J1333">
        <v>32094613786.524529</v>
      </c>
      <c r="K1333">
        <v>48.585040069090752</v>
      </c>
      <c r="L1333">
        <v>37.586459145312602</v>
      </c>
      <c r="M1333">
        <v>40.168732168268498</v>
      </c>
      <c r="N1333">
        <v>25.535836721276656</v>
      </c>
      <c r="O1333">
        <v>65.704568889545143</v>
      </c>
      <c r="P1333">
        <v>476610000</v>
      </c>
      <c r="Q1333">
        <v>18212326</v>
      </c>
      <c r="R1333">
        <v>2.9088708123554698</v>
      </c>
      <c r="S1333">
        <v>0.51262954667262628</v>
      </c>
      <c r="T1333">
        <f t="shared" si="82"/>
        <v>0.73740141161562966</v>
      </c>
      <c r="U1333">
        <f t="shared" si="83"/>
        <v>0.54376084185272333</v>
      </c>
      <c r="V1333">
        <f t="shared" si="80"/>
        <v>4.4901960194796837</v>
      </c>
      <c r="W1333">
        <f t="shared" si="81"/>
        <v>14.632895446991842</v>
      </c>
    </row>
    <row r="1334" spans="1:23" x14ac:dyDescent="0.2">
      <c r="A1334" t="s">
        <v>90</v>
      </c>
      <c r="B1334" t="s">
        <v>179</v>
      </c>
      <c r="C1334">
        <v>1979</v>
      </c>
      <c r="D1334" t="s">
        <v>30</v>
      </c>
      <c r="E1334">
        <v>69466922771.172073</v>
      </c>
      <c r="F1334">
        <v>7.4778265501273893</v>
      </c>
      <c r="G1334">
        <v>3702.7774497618766</v>
      </c>
      <c r="H1334">
        <v>4.3359176582642647</v>
      </c>
      <c r="I1334">
        <v>38.515392912312699</v>
      </c>
      <c r="J1334">
        <v>29559408859.55283</v>
      </c>
      <c r="K1334">
        <v>39.345222577500024</v>
      </c>
      <c r="L1334">
        <v>40.828477611319407</v>
      </c>
      <c r="M1334">
        <v>32.865749080009195</v>
      </c>
      <c r="N1334">
        <v>31.148300205341616</v>
      </c>
      <c r="O1334">
        <v>64.014049285350822</v>
      </c>
      <c r="P1334">
        <v>236770000</v>
      </c>
      <c r="Q1334">
        <v>18760761</v>
      </c>
      <c r="R1334">
        <v>2.9668890189469401</v>
      </c>
      <c r="S1334">
        <v>7.7285924156698216E-2</v>
      </c>
      <c r="T1334">
        <f t="shared" si="82"/>
        <v>0.34083847470821993</v>
      </c>
      <c r="U1334">
        <f t="shared" si="83"/>
        <v>0.11617086584142587</v>
      </c>
      <c r="V1334">
        <f t="shared" si="80"/>
        <v>37.272753925639307</v>
      </c>
      <c r="W1334">
        <f t="shared" si="81"/>
        <v>1.7174488746675785</v>
      </c>
    </row>
    <row r="1335" spans="1:23" x14ac:dyDescent="0.2">
      <c r="A1335" t="s">
        <v>90</v>
      </c>
      <c r="B1335" t="s">
        <v>179</v>
      </c>
      <c r="C1335">
        <v>1980</v>
      </c>
      <c r="D1335" t="s">
        <v>108</v>
      </c>
      <c r="E1335">
        <v>70016133106.516434</v>
      </c>
      <c r="F1335">
        <v>0.79060697298120886</v>
      </c>
      <c r="G1335">
        <v>3620.7035374405114</v>
      </c>
      <c r="H1335">
        <v>-2.216549966475668</v>
      </c>
      <c r="I1335">
        <v>40.959051084365598</v>
      </c>
      <c r="J1335">
        <v>29613349223.36927</v>
      </c>
      <c r="K1335">
        <v>33.784614210385811</v>
      </c>
      <c r="L1335">
        <v>43.076923215147936</v>
      </c>
      <c r="M1335">
        <v>30.338461694712425</v>
      </c>
      <c r="N1335">
        <v>34.338461465789358</v>
      </c>
      <c r="O1335">
        <v>64.676923160501786</v>
      </c>
      <c r="P1335">
        <v>416730000</v>
      </c>
      <c r="Q1335">
        <v>19337715</v>
      </c>
      <c r="R1335">
        <v>3.0289826343525101</v>
      </c>
      <c r="S1335">
        <v>0.82339533475658933</v>
      </c>
      <c r="T1335">
        <f t="shared" si="82"/>
        <v>0.59519139591160142</v>
      </c>
      <c r="U1335">
        <f t="shared" si="83"/>
        <v>0.35425279776720064</v>
      </c>
      <c r="V1335">
        <f t="shared" si="80"/>
        <v>16.169231715502978</v>
      </c>
      <c r="W1335">
        <f t="shared" si="81"/>
        <v>3.9999997710769328</v>
      </c>
    </row>
    <row r="1336" spans="1:23" x14ac:dyDescent="0.2">
      <c r="A1336" t="s">
        <v>90</v>
      </c>
      <c r="B1336" t="s">
        <v>179</v>
      </c>
      <c r="C1336">
        <v>1981</v>
      </c>
      <c r="D1336" t="s">
        <v>160</v>
      </c>
      <c r="E1336">
        <v>72116614360.280121</v>
      </c>
      <c r="F1336">
        <v>2.999996087427732</v>
      </c>
      <c r="G1336">
        <v>3616.0163127637993</v>
      </c>
      <c r="H1336">
        <v>-0.1294561851928222</v>
      </c>
      <c r="I1336">
        <v>38.572638268504605</v>
      </c>
      <c r="J1336">
        <v>30560978093.146534</v>
      </c>
      <c r="K1336">
        <v>32.915359459910981</v>
      </c>
      <c r="L1336">
        <v>40.700106943311603</v>
      </c>
      <c r="M1336">
        <v>30.877742861459694</v>
      </c>
      <c r="N1336">
        <v>34.587250773872121</v>
      </c>
      <c r="O1336">
        <v>65.464993635331808</v>
      </c>
      <c r="P1336">
        <v>405460000</v>
      </c>
      <c r="Q1336">
        <v>19943664</v>
      </c>
      <c r="R1336">
        <v>3.0854164776411799</v>
      </c>
      <c r="S1336">
        <v>2.9780506533962893E-2</v>
      </c>
      <c r="T1336">
        <f t="shared" si="82"/>
        <v>0.56222827928998897</v>
      </c>
      <c r="U1336">
        <f t="shared" si="83"/>
        <v>0.31610063803338184</v>
      </c>
      <c r="V1336">
        <f t="shared" si="80"/>
        <v>17.647891629042935</v>
      </c>
      <c r="W1336">
        <f t="shared" si="81"/>
        <v>3.7095079124124268</v>
      </c>
    </row>
    <row r="1337" spans="1:23" x14ac:dyDescent="0.2">
      <c r="A1337" t="s">
        <v>90</v>
      </c>
      <c r="B1337" t="s">
        <v>179</v>
      </c>
      <c r="C1337">
        <v>1982</v>
      </c>
      <c r="D1337" t="s">
        <v>77</v>
      </c>
      <c r="E1337">
        <v>76732080647.514038</v>
      </c>
      <c r="F1337">
        <v>6.4000041158005274</v>
      </c>
      <c r="G1337">
        <v>3729.2571780428789</v>
      </c>
      <c r="H1337">
        <v>3.1316469696047022</v>
      </c>
      <c r="I1337">
        <v>37.034074810665111</v>
      </c>
      <c r="J1337">
        <v>31416684700.523033</v>
      </c>
      <c r="K1337">
        <v>34.441232986401147</v>
      </c>
      <c r="L1337">
        <v>39.210018893603738</v>
      </c>
      <c r="M1337">
        <v>28.998074945983326</v>
      </c>
      <c r="N1337">
        <v>30.924856323020066</v>
      </c>
      <c r="O1337">
        <v>59.922931269003399</v>
      </c>
      <c r="P1337">
        <v>348160000</v>
      </c>
      <c r="Q1337">
        <v>20575701</v>
      </c>
      <c r="R1337">
        <v>3.11993175493645</v>
      </c>
      <c r="S1337">
        <v>-0.11849732899581679</v>
      </c>
      <c r="T1337">
        <f t="shared" si="82"/>
        <v>0.45373460104561841</v>
      </c>
      <c r="U1337">
        <f t="shared" si="83"/>
        <v>0.20587508818602651</v>
      </c>
      <c r="V1337">
        <f t="shared" si="80"/>
        <v>31.1000158000078</v>
      </c>
      <c r="W1337">
        <f t="shared" si="81"/>
        <v>1.9267813770367397</v>
      </c>
    </row>
    <row r="1338" spans="1:23" x14ac:dyDescent="0.2">
      <c r="A1338" t="s">
        <v>90</v>
      </c>
      <c r="B1338" t="s">
        <v>179</v>
      </c>
      <c r="C1338">
        <v>1983</v>
      </c>
      <c r="D1338" t="s">
        <v>6</v>
      </c>
      <c r="E1338">
        <v>80875615322.491425</v>
      </c>
      <c r="F1338">
        <v>5.4000030235223733</v>
      </c>
      <c r="G1338">
        <v>3809.8037633881572</v>
      </c>
      <c r="H1338">
        <v>2.1598560115274807</v>
      </c>
      <c r="I1338">
        <v>37.686859740393089</v>
      </c>
      <c r="J1338">
        <v>33018935656.790482</v>
      </c>
      <c r="K1338">
        <v>34.360290673119771</v>
      </c>
      <c r="L1338">
        <v>39.709025211436483</v>
      </c>
      <c r="M1338">
        <v>25.80231124407657</v>
      </c>
      <c r="N1338">
        <v>27.941806112034843</v>
      </c>
      <c r="O1338">
        <v>53.74411735611141</v>
      </c>
      <c r="P1338">
        <v>228530000</v>
      </c>
      <c r="Q1338">
        <v>21228289</v>
      </c>
      <c r="R1338">
        <v>3.1223862510945501</v>
      </c>
      <c r="S1338">
        <v>8.5579803294182077E-4</v>
      </c>
      <c r="T1338">
        <f t="shared" si="82"/>
        <v>0.2825697202905188</v>
      </c>
      <c r="U1338">
        <f t="shared" si="83"/>
        <v>7.9845646825062039E-2</v>
      </c>
      <c r="V1338">
        <f t="shared" si="80"/>
        <v>25.120002932000297</v>
      </c>
      <c r="W1338">
        <f t="shared" si="81"/>
        <v>2.1394948679582733</v>
      </c>
    </row>
    <row r="1339" spans="1:23" x14ac:dyDescent="0.2">
      <c r="A1339" t="s">
        <v>90</v>
      </c>
      <c r="B1339" t="s">
        <v>179</v>
      </c>
      <c r="C1339">
        <v>1984</v>
      </c>
      <c r="D1339" t="s">
        <v>246</v>
      </c>
      <c r="E1339">
        <v>85404646973.949646</v>
      </c>
      <c r="F1339">
        <v>5.5999965297311292</v>
      </c>
      <c r="G1339">
        <v>3900.8504795364088</v>
      </c>
      <c r="H1339">
        <v>2.3898006774837484</v>
      </c>
      <c r="I1339">
        <v>30.993132382025625</v>
      </c>
      <c r="J1339">
        <v>34207617140.484871</v>
      </c>
      <c r="K1339">
        <v>33.482809776544435</v>
      </c>
      <c r="L1339">
        <v>33.408071548710673</v>
      </c>
      <c r="M1339">
        <v>27.466367506929227</v>
      </c>
      <c r="N1339">
        <v>25.71001618198412</v>
      </c>
      <c r="O1339">
        <v>53.176383688913354</v>
      </c>
      <c r="P1339">
        <v>338100000</v>
      </c>
      <c r="Q1339">
        <v>21893853</v>
      </c>
      <c r="R1339">
        <v>3.08712335239905</v>
      </c>
      <c r="S1339">
        <v>1.4947757924956076E-3</v>
      </c>
      <c r="T1339">
        <f t="shared" si="82"/>
        <v>0.39588009783955685</v>
      </c>
      <c r="U1339">
        <f t="shared" si="83"/>
        <v>0.15672105186545709</v>
      </c>
      <c r="V1339">
        <f t="shared" si="80"/>
        <v>30.276621159821367</v>
      </c>
      <c r="W1339">
        <f t="shared" si="81"/>
        <v>1.7563513249451077</v>
      </c>
    </row>
    <row r="1340" spans="1:23" x14ac:dyDescent="0.2">
      <c r="A1340" t="s">
        <v>90</v>
      </c>
      <c r="B1340" t="s">
        <v>179</v>
      </c>
      <c r="C1340">
        <v>1985</v>
      </c>
      <c r="D1340" t="s">
        <v>288</v>
      </c>
      <c r="E1340">
        <v>88564616567.793137</v>
      </c>
      <c r="F1340">
        <v>3.6999972551930966</v>
      </c>
      <c r="G1340">
        <v>3924.7092712564877</v>
      </c>
      <c r="H1340">
        <v>0.61163051096779952</v>
      </c>
      <c r="I1340">
        <v>29.353429925883184</v>
      </c>
      <c r="J1340">
        <v>34994392496.299095</v>
      </c>
      <c r="K1340">
        <v>32.440782209761096</v>
      </c>
      <c r="L1340">
        <v>31.410921607566639</v>
      </c>
      <c r="M1340">
        <v>26.742187742707785</v>
      </c>
      <c r="N1340">
        <v>23.583932888083357</v>
      </c>
      <c r="O1340">
        <v>50.326120630791138</v>
      </c>
      <c r="P1340">
        <v>479460000</v>
      </c>
      <c r="Q1340">
        <v>22565905</v>
      </c>
      <c r="R1340">
        <v>3.0234226342572001</v>
      </c>
      <c r="S1340">
        <v>6.8657737365638227E-4</v>
      </c>
      <c r="T1340">
        <f t="shared" si="82"/>
        <v>0.54136744286922989</v>
      </c>
      <c r="U1340">
        <f t="shared" si="83"/>
        <v>0.29307870819876891</v>
      </c>
      <c r="V1340">
        <f t="shared" si="80"/>
        <v>15.934787706287182</v>
      </c>
      <c r="W1340">
        <f t="shared" si="81"/>
        <v>3.1582548546244276</v>
      </c>
    </row>
    <row r="1341" spans="1:23" x14ac:dyDescent="0.2">
      <c r="A1341" t="s">
        <v>90</v>
      </c>
      <c r="B1341" t="s">
        <v>179</v>
      </c>
      <c r="C1341">
        <v>1986</v>
      </c>
      <c r="D1341" t="s">
        <v>220</v>
      </c>
      <c r="E1341">
        <v>88918875921.976166</v>
      </c>
      <c r="F1341">
        <v>0.40000100255824123</v>
      </c>
      <c r="G1341">
        <v>3825.9040177308784</v>
      </c>
      <c r="H1341">
        <v>-2.5175177751186055</v>
      </c>
      <c r="I1341">
        <v>22.192959583591705</v>
      </c>
      <c r="J1341">
        <v>32789745318.350719</v>
      </c>
      <c r="K1341">
        <v>34.457427057561233</v>
      </c>
      <c r="L1341">
        <v>23.238736469965044</v>
      </c>
      <c r="M1341">
        <v>23.171953233798124</v>
      </c>
      <c r="N1341">
        <v>12.854757336127848</v>
      </c>
      <c r="O1341">
        <v>36.026710569925974</v>
      </c>
      <c r="P1341">
        <v>335490000</v>
      </c>
      <c r="Q1341">
        <v>23241272</v>
      </c>
      <c r="R1341">
        <v>2.9489524870359101</v>
      </c>
      <c r="S1341">
        <v>8.3466829625414973E-3</v>
      </c>
      <c r="T1341">
        <f t="shared" si="82"/>
        <v>0.37729896663829077</v>
      </c>
      <c r="U1341">
        <f t="shared" si="83"/>
        <v>0.14235451022632206</v>
      </c>
      <c r="V1341">
        <f t="shared" si="80"/>
        <v>3.4919091318272977</v>
      </c>
      <c r="W1341">
        <f t="shared" si="81"/>
        <v>10.317195897670276</v>
      </c>
    </row>
    <row r="1342" spans="1:23" x14ac:dyDescent="0.2">
      <c r="A1342" t="s">
        <v>90</v>
      </c>
      <c r="B1342" t="s">
        <v>179</v>
      </c>
      <c r="C1342">
        <v>1987</v>
      </c>
      <c r="D1342" t="s">
        <v>133</v>
      </c>
      <c r="E1342">
        <v>88296445990.495987</v>
      </c>
      <c r="F1342">
        <v>-0.69999752586430475</v>
      </c>
      <c r="G1342">
        <v>3691.6475554057274</v>
      </c>
      <c r="H1342">
        <v>-3.5091435044619033</v>
      </c>
      <c r="I1342">
        <v>21.899486077449964</v>
      </c>
      <c r="J1342">
        <v>27379438501.143536</v>
      </c>
      <c r="K1342">
        <v>29.687982726581343</v>
      </c>
      <c r="L1342">
        <v>23.416744765034807</v>
      </c>
      <c r="M1342">
        <v>18.412109743391238</v>
      </c>
      <c r="N1342">
        <v>14.27247472522156</v>
      </c>
      <c r="O1342">
        <v>32.68458446861279</v>
      </c>
      <c r="P1342">
        <v>356970000</v>
      </c>
      <c r="Q1342">
        <v>23917897</v>
      </c>
      <c r="R1342">
        <v>2.8697343452720001</v>
      </c>
      <c r="S1342">
        <v>5.561000582715617E-3</v>
      </c>
      <c r="T1342">
        <f t="shared" si="82"/>
        <v>0.40428580787772972</v>
      </c>
      <c r="U1342">
        <f t="shared" si="83"/>
        <v>0.1634470144513486</v>
      </c>
      <c r="V1342">
        <f t="shared" si="80"/>
        <v>7.8955232345735045</v>
      </c>
      <c r="W1342">
        <f t="shared" si="81"/>
        <v>4.1396350181696775</v>
      </c>
    </row>
    <row r="1343" spans="1:23" x14ac:dyDescent="0.2">
      <c r="A1343" t="s">
        <v>90</v>
      </c>
      <c r="B1343" t="s">
        <v>179</v>
      </c>
      <c r="C1343">
        <v>1988</v>
      </c>
      <c r="D1343" t="s">
        <v>55</v>
      </c>
      <c r="E1343">
        <v>87413476682.825134</v>
      </c>
      <c r="F1343">
        <v>-1.0000054903295847</v>
      </c>
      <c r="G1343">
        <v>3554.6227403699268</v>
      </c>
      <c r="H1343">
        <v>-3.7117523539091195</v>
      </c>
      <c r="I1343">
        <v>17.803115772430825</v>
      </c>
      <c r="J1343">
        <v>25955707391.181084</v>
      </c>
      <c r="K1343">
        <v>26.237481822411347</v>
      </c>
      <c r="L1343">
        <v>20.543641259121138</v>
      </c>
      <c r="M1343">
        <v>22.603719399100704</v>
      </c>
      <c r="N1343">
        <v>15.507867878641285</v>
      </c>
      <c r="O1343">
        <v>38.11158727774199</v>
      </c>
      <c r="P1343">
        <v>270290000</v>
      </c>
      <c r="Q1343">
        <v>24591492</v>
      </c>
      <c r="R1343">
        <v>2.77735223013996</v>
      </c>
      <c r="S1343">
        <v>2.2031596774121403E-2</v>
      </c>
      <c r="T1343">
        <f t="shared" si="82"/>
        <v>0.30920861434299429</v>
      </c>
      <c r="U1343">
        <f t="shared" si="83"/>
        <v>9.5609967183914582E-2</v>
      </c>
      <c r="V1343">
        <f t="shared" si="80"/>
        <v>5.3709674121358253</v>
      </c>
      <c r="W1343">
        <f t="shared" si="81"/>
        <v>7.0958515204594192</v>
      </c>
    </row>
    <row r="1344" spans="1:23" x14ac:dyDescent="0.2">
      <c r="A1344" t="s">
        <v>90</v>
      </c>
      <c r="B1344" t="s">
        <v>179</v>
      </c>
      <c r="C1344">
        <v>1989</v>
      </c>
      <c r="D1344" t="s">
        <v>93</v>
      </c>
      <c r="E1344">
        <v>91259671545.327698</v>
      </c>
      <c r="F1344">
        <v>4.4000021603742567</v>
      </c>
      <c r="G1344">
        <v>3613.1465934519892</v>
      </c>
      <c r="H1344">
        <v>1.6464153120219009</v>
      </c>
      <c r="I1344">
        <v>17.773028623578092</v>
      </c>
      <c r="J1344">
        <v>27175625402.075748</v>
      </c>
      <c r="K1344">
        <v>27.120245546871136</v>
      </c>
      <c r="L1344">
        <v>20.198441083933847</v>
      </c>
      <c r="M1344">
        <v>28.514056370817542</v>
      </c>
      <c r="N1344">
        <v>18.639263335762692</v>
      </c>
      <c r="O1344">
        <v>47.153319706580241</v>
      </c>
      <c r="P1344">
        <v>256760000</v>
      </c>
      <c r="Q1344">
        <v>25257672</v>
      </c>
      <c r="R1344">
        <v>2.6729421696410598</v>
      </c>
      <c r="S1344">
        <v>2.1735256129212149E-2</v>
      </c>
      <c r="T1344">
        <f t="shared" si="82"/>
        <v>0.28135100165517263</v>
      </c>
      <c r="U1344">
        <f t="shared" si="83"/>
        <v>7.9158386132368946E-2</v>
      </c>
      <c r="V1344">
        <f t="shared" si="80"/>
        <v>4.7751197963531107</v>
      </c>
      <c r="W1344">
        <f t="shared" si="81"/>
        <v>9.8747930350548501</v>
      </c>
    </row>
    <row r="1345" spans="1:23" x14ac:dyDescent="0.2">
      <c r="A1345" t="s">
        <v>90</v>
      </c>
      <c r="B1345" t="s">
        <v>179</v>
      </c>
      <c r="C1345">
        <v>1990</v>
      </c>
      <c r="D1345" t="s">
        <v>188</v>
      </c>
      <c r="E1345">
        <v>91989749446.979462</v>
      </c>
      <c r="F1345">
        <v>0.80000057998141472</v>
      </c>
      <c r="G1345">
        <v>3550.0326715417182</v>
      </c>
      <c r="H1345">
        <v>-1.7467855310562754</v>
      </c>
      <c r="I1345">
        <v>24.264291903984642</v>
      </c>
      <c r="J1345">
        <v>26713639021.420845</v>
      </c>
      <c r="K1345">
        <v>26.970133249150152</v>
      </c>
      <c r="L1345">
        <v>27.096076033735521</v>
      </c>
      <c r="M1345">
        <v>24.937028598711272</v>
      </c>
      <c r="N1345">
        <v>23.4436850828471</v>
      </c>
      <c r="O1345">
        <v>48.380713681558376</v>
      </c>
      <c r="P1345">
        <v>443640000</v>
      </c>
      <c r="Q1345">
        <v>25912367</v>
      </c>
      <c r="R1345">
        <v>2.5590393935721099</v>
      </c>
      <c r="S1345">
        <v>5.3979212887600057E-4</v>
      </c>
      <c r="T1345">
        <f t="shared" si="82"/>
        <v>0.48227112549719764</v>
      </c>
      <c r="U1345">
        <f t="shared" si="83"/>
        <v>0.23258543848833377</v>
      </c>
      <c r="V1345">
        <f t="shared" si="80"/>
        <v>32.397578432288093</v>
      </c>
      <c r="W1345">
        <f t="shared" si="81"/>
        <v>1.4933435158641721</v>
      </c>
    </row>
    <row r="1346" spans="1:23" x14ac:dyDescent="0.2">
      <c r="A1346" t="s">
        <v>90</v>
      </c>
      <c r="B1346" t="s">
        <v>179</v>
      </c>
      <c r="C1346">
        <v>1991</v>
      </c>
      <c r="D1346" t="s">
        <v>95</v>
      </c>
      <c r="E1346">
        <v>90885871916.036316</v>
      </c>
      <c r="F1346">
        <v>-1.200000584390537</v>
      </c>
      <c r="G1346">
        <v>3422.6386182093443</v>
      </c>
      <c r="H1346">
        <v>-3.5885318564420174</v>
      </c>
      <c r="I1346">
        <v>32.97595598115533</v>
      </c>
      <c r="J1346">
        <v>22786734862.393135</v>
      </c>
      <c r="K1346">
        <v>25.861456975136381</v>
      </c>
      <c r="L1346">
        <v>37.359381822561609</v>
      </c>
      <c r="M1346">
        <v>23.599764537210653</v>
      </c>
      <c r="N1346">
        <v>29.117822170520029</v>
      </c>
      <c r="O1346">
        <v>52.717586707730689</v>
      </c>
      <c r="P1346">
        <v>273890000</v>
      </c>
      <c r="Q1346">
        <v>26554329</v>
      </c>
      <c r="R1346">
        <v>2.4472440153318602</v>
      </c>
      <c r="S1346">
        <v>2.5459024380704992E-2</v>
      </c>
      <c r="T1346">
        <f t="shared" si="82"/>
        <v>0.30135596900366385</v>
      </c>
      <c r="U1346">
        <f t="shared" si="83"/>
        <v>9.0815420054137203E-2</v>
      </c>
      <c r="V1346">
        <f t="shared" ref="V1346:V1409" si="84">(((M1346+N1346)/100)*E1346)/((W1346/100)*E1346)</f>
        <v>9.5536491662400529</v>
      </c>
      <c r="W1346">
        <f t="shared" ref="W1346:W1409" si="85">ABS(N1346-M1346)</f>
        <v>5.5180576333093754</v>
      </c>
    </row>
    <row r="1347" spans="1:23" x14ac:dyDescent="0.2">
      <c r="A1347" t="s">
        <v>90</v>
      </c>
      <c r="B1347" t="s">
        <v>179</v>
      </c>
      <c r="C1347">
        <v>1992</v>
      </c>
      <c r="D1347" t="s">
        <v>147</v>
      </c>
      <c r="E1347">
        <v>92521819701.825256</v>
      </c>
      <c r="F1347">
        <v>1.8000023010180257</v>
      </c>
      <c r="G1347">
        <v>3403.9034522240077</v>
      </c>
      <c r="H1347">
        <v>-0.54738954576333754</v>
      </c>
      <c r="I1347" t="s">
        <v>316</v>
      </c>
      <c r="J1347">
        <v>23265256444.861248</v>
      </c>
      <c r="K1347">
        <v>27.074986203491964</v>
      </c>
      <c r="L1347">
        <v>32.207592182644696</v>
      </c>
      <c r="M1347">
        <v>23.869489956697386</v>
      </c>
      <c r="N1347">
        <v>25.319594279343743</v>
      </c>
      <c r="O1347">
        <v>49.189084236041126</v>
      </c>
      <c r="P1347">
        <v>455860000</v>
      </c>
      <c r="Q1347">
        <v>27181094</v>
      </c>
      <c r="R1347">
        <v>2.3328872852878799</v>
      </c>
      <c r="S1347">
        <v>6.2495705733720548E-2</v>
      </c>
      <c r="T1347">
        <f t="shared" ref="T1347:T1410" si="86">(P1347/E1347)*100</f>
        <v>0.49270539800138285</v>
      </c>
      <c r="U1347">
        <f t="shared" ref="U1347:U1410" si="87">T1347^2</f>
        <v>0.24275860921970108</v>
      </c>
      <c r="V1347">
        <f t="shared" si="84"/>
        <v>33.921065862540061</v>
      </c>
      <c r="W1347">
        <f t="shared" si="85"/>
        <v>1.4501043226463572</v>
      </c>
    </row>
    <row r="1348" spans="1:23" x14ac:dyDescent="0.2">
      <c r="A1348" t="s">
        <v>90</v>
      </c>
      <c r="B1348" t="s">
        <v>179</v>
      </c>
      <c r="C1348">
        <v>1993</v>
      </c>
      <c r="D1348" t="s">
        <v>67</v>
      </c>
      <c r="E1348">
        <v>90578860785.6483</v>
      </c>
      <c r="F1348">
        <v>-2.1000007592140122</v>
      </c>
      <c r="G1348">
        <v>3259.8436797716563</v>
      </c>
      <c r="H1348">
        <v>-4.2321932591309803</v>
      </c>
      <c r="I1348" t="s">
        <v>316</v>
      </c>
      <c r="J1348">
        <v>22520766794.975983</v>
      </c>
      <c r="K1348">
        <v>27.00686014898908</v>
      </c>
      <c r="L1348">
        <v>27.735846977685359</v>
      </c>
      <c r="M1348">
        <v>23.138936373696996</v>
      </c>
      <c r="N1348">
        <v>21.783876996166395</v>
      </c>
      <c r="O1348">
        <v>44.922813369863398</v>
      </c>
      <c r="P1348">
        <v>431410000</v>
      </c>
      <c r="Q1348">
        <v>27786259</v>
      </c>
      <c r="R1348">
        <v>2.2019959827200601</v>
      </c>
      <c r="S1348" t="s">
        <v>316</v>
      </c>
      <c r="T1348">
        <f t="shared" si="86"/>
        <v>0.47628110605289753</v>
      </c>
      <c r="U1348">
        <f t="shared" si="87"/>
        <v>0.22684369198297141</v>
      </c>
      <c r="V1348">
        <f t="shared" si="84"/>
        <v>33.151915048718159</v>
      </c>
      <c r="W1348">
        <f t="shared" si="85"/>
        <v>1.3550593775306012</v>
      </c>
    </row>
    <row r="1349" spans="1:23" x14ac:dyDescent="0.2">
      <c r="A1349" t="s">
        <v>90</v>
      </c>
      <c r="B1349" t="s">
        <v>179</v>
      </c>
      <c r="C1349">
        <v>1994</v>
      </c>
      <c r="D1349" t="s">
        <v>310</v>
      </c>
      <c r="E1349">
        <v>89763654164.590286</v>
      </c>
      <c r="F1349">
        <v>-0.89999654884948654</v>
      </c>
      <c r="G1349">
        <v>3164.8985771543003</v>
      </c>
      <c r="H1349">
        <v>-2.912566121084879</v>
      </c>
      <c r="I1349" t="s">
        <v>316</v>
      </c>
      <c r="J1349">
        <v>22633371315.270565</v>
      </c>
      <c r="K1349">
        <v>28.400938303609159</v>
      </c>
      <c r="L1349">
        <v>26.5571555638465</v>
      </c>
      <c r="M1349">
        <v>26.053712542542762</v>
      </c>
      <c r="N1349">
        <v>22.530725245238102</v>
      </c>
      <c r="O1349">
        <v>48.584437787780864</v>
      </c>
      <c r="P1349">
        <v>386130000</v>
      </c>
      <c r="Q1349">
        <v>28362253</v>
      </c>
      <c r="R1349">
        <v>2.0517523461660301</v>
      </c>
      <c r="S1349" t="s">
        <v>316</v>
      </c>
      <c r="T1349">
        <f t="shared" si="86"/>
        <v>0.43016296918126073</v>
      </c>
      <c r="U1349">
        <f t="shared" si="87"/>
        <v>0.18504018005483827</v>
      </c>
      <c r="V1349">
        <f t="shared" si="84"/>
        <v>13.790693433652592</v>
      </c>
      <c r="W1349">
        <f t="shared" si="85"/>
        <v>3.5229872973046596</v>
      </c>
    </row>
    <row r="1350" spans="1:23" x14ac:dyDescent="0.2">
      <c r="A1350" t="s">
        <v>90</v>
      </c>
      <c r="B1350" t="s">
        <v>179</v>
      </c>
      <c r="C1350">
        <v>1995</v>
      </c>
      <c r="D1350" t="s">
        <v>242</v>
      </c>
      <c r="E1350">
        <v>93174668346.047379</v>
      </c>
      <c r="F1350">
        <v>3.7999947898763793</v>
      </c>
      <c r="G1350">
        <v>3223.5575604032097</v>
      </c>
      <c r="H1350">
        <v>1.8534237928613919</v>
      </c>
      <c r="I1350" t="s">
        <v>316</v>
      </c>
      <c r="J1350">
        <v>23312371985.203415</v>
      </c>
      <c r="K1350">
        <v>29.136944292613631</v>
      </c>
      <c r="L1350">
        <v>28.107101352426707</v>
      </c>
      <c r="M1350">
        <v>28.996229229087611</v>
      </c>
      <c r="N1350">
        <v>26.19477597905593</v>
      </c>
      <c r="O1350">
        <v>55.191005208143537</v>
      </c>
      <c r="P1350">
        <v>337420000</v>
      </c>
      <c r="Q1350">
        <v>28904298</v>
      </c>
      <c r="R1350">
        <v>1.89311623980877</v>
      </c>
      <c r="S1350" t="s">
        <v>316</v>
      </c>
      <c r="T1350">
        <f t="shared" si="86"/>
        <v>0.36213705504894766</v>
      </c>
      <c r="U1350">
        <f t="shared" si="87"/>
        <v>0.13114324663952456</v>
      </c>
      <c r="V1350">
        <f t="shared" si="84"/>
        <v>19.700848196385</v>
      </c>
      <c r="W1350">
        <f t="shared" si="85"/>
        <v>2.8014532500316811</v>
      </c>
    </row>
    <row r="1351" spans="1:23" x14ac:dyDescent="0.2">
      <c r="A1351" t="s">
        <v>90</v>
      </c>
      <c r="B1351" t="s">
        <v>179</v>
      </c>
      <c r="C1351">
        <v>1996</v>
      </c>
      <c r="D1351" t="s">
        <v>280</v>
      </c>
      <c r="E1351">
        <v>96994828322.435364</v>
      </c>
      <c r="F1351">
        <v>4.0999984697557892</v>
      </c>
      <c r="G1351">
        <v>3297.8633745583261</v>
      </c>
      <c r="H1351">
        <v>2.3050872448457653</v>
      </c>
      <c r="I1351" t="s">
        <v>316</v>
      </c>
      <c r="J1351">
        <v>24128304892.547668</v>
      </c>
      <c r="K1351">
        <v>24.87937805870369</v>
      </c>
      <c r="L1351">
        <v>31.49416367441324</v>
      </c>
      <c r="M1351">
        <v>23.944699551594617</v>
      </c>
      <c r="N1351">
        <v>29.760448325184736</v>
      </c>
      <c r="O1351">
        <v>53.705147876779357</v>
      </c>
      <c r="P1351">
        <v>353950000</v>
      </c>
      <c r="Q1351">
        <v>29411415</v>
      </c>
      <c r="R1351">
        <v>1.7392560511401001</v>
      </c>
      <c r="S1351">
        <v>0.57518404508119647</v>
      </c>
      <c r="T1351">
        <f t="shared" si="86"/>
        <v>0.36491636319348969</v>
      </c>
      <c r="U1351">
        <f t="shared" si="87"/>
        <v>0.13316395212636287</v>
      </c>
      <c r="V1351">
        <f t="shared" si="84"/>
        <v>9.2344339426523447</v>
      </c>
      <c r="W1351">
        <f t="shared" si="85"/>
        <v>5.8157487735901192</v>
      </c>
    </row>
    <row r="1352" spans="1:23" x14ac:dyDescent="0.2">
      <c r="A1352" t="s">
        <v>90</v>
      </c>
      <c r="B1352" t="s">
        <v>179</v>
      </c>
      <c r="C1352">
        <v>1997</v>
      </c>
      <c r="D1352" t="s">
        <v>209</v>
      </c>
      <c r="E1352">
        <v>98061771373.700394</v>
      </c>
      <c r="F1352">
        <v>1.0999999378505549</v>
      </c>
      <c r="G1352">
        <v>3281.1021390954188</v>
      </c>
      <c r="H1352">
        <v>-0.50824529579401201</v>
      </c>
      <c r="I1352" t="s">
        <v>316</v>
      </c>
      <c r="J1352">
        <v>24321331667.974247</v>
      </c>
      <c r="K1352">
        <v>22.951586239662809</v>
      </c>
      <c r="L1352">
        <v>32.015678288104858</v>
      </c>
      <c r="M1352">
        <v>21.33760012607415</v>
      </c>
      <c r="N1352">
        <v>30.906311379864455</v>
      </c>
      <c r="O1352">
        <v>52.243911505938613</v>
      </c>
      <c r="P1352">
        <v>319550000</v>
      </c>
      <c r="Q1352">
        <v>29886839</v>
      </c>
      <c r="R1352">
        <v>1.60353519752425</v>
      </c>
      <c r="S1352">
        <v>0.53966694763487921</v>
      </c>
      <c r="T1352">
        <f t="shared" si="86"/>
        <v>0.32586602865069342</v>
      </c>
      <c r="U1352">
        <f t="shared" si="87"/>
        <v>0.10618866862857454</v>
      </c>
      <c r="V1352">
        <f t="shared" si="84"/>
        <v>5.459869163179528</v>
      </c>
      <c r="W1352">
        <f t="shared" si="85"/>
        <v>9.5687112537903047</v>
      </c>
    </row>
    <row r="1353" spans="1:23" x14ac:dyDescent="0.2">
      <c r="A1353" t="s">
        <v>90</v>
      </c>
      <c r="B1353" t="s">
        <v>179</v>
      </c>
      <c r="C1353">
        <v>1998</v>
      </c>
      <c r="D1353" t="s">
        <v>119</v>
      </c>
      <c r="E1353">
        <v>103062925254.28166</v>
      </c>
      <c r="F1353">
        <v>5.1000036105023412</v>
      </c>
      <c r="G1353">
        <v>3397.4101977918867</v>
      </c>
      <c r="H1353">
        <v>3.5447862872239853</v>
      </c>
      <c r="I1353" t="s">
        <v>316</v>
      </c>
      <c r="J1353">
        <v>25123935222.875618</v>
      </c>
      <c r="K1353">
        <v>25.748099028835576</v>
      </c>
      <c r="L1353">
        <v>27.210740707218999</v>
      </c>
      <c r="M1353">
        <v>22.51609654870396</v>
      </c>
      <c r="N1353">
        <v>22.578354009803945</v>
      </c>
      <c r="O1353">
        <v>45.094450558507901</v>
      </c>
      <c r="P1353">
        <v>546440000</v>
      </c>
      <c r="Q1353">
        <v>30335732</v>
      </c>
      <c r="R1353">
        <v>1.4908075374870899</v>
      </c>
      <c r="S1353">
        <v>1.2588262185033889</v>
      </c>
      <c r="T1353">
        <f t="shared" si="86"/>
        <v>0.53020035929680609</v>
      </c>
      <c r="U1353">
        <f t="shared" si="87"/>
        <v>0.28111242099846229</v>
      </c>
      <c r="V1353">
        <f t="shared" si="84"/>
        <v>724.32202922772876</v>
      </c>
      <c r="W1353">
        <f t="shared" si="85"/>
        <v>6.2257461099985534E-2</v>
      </c>
    </row>
    <row r="1354" spans="1:23" x14ac:dyDescent="0.2">
      <c r="A1354" t="s">
        <v>90</v>
      </c>
      <c r="B1354" t="s">
        <v>179</v>
      </c>
      <c r="C1354">
        <v>1999</v>
      </c>
      <c r="D1354" t="s">
        <v>177</v>
      </c>
      <c r="E1354">
        <v>106360940460.5076</v>
      </c>
      <c r="F1354">
        <v>3.2000015505953456</v>
      </c>
      <c r="G1354">
        <v>3457.1370464975817</v>
      </c>
      <c r="H1354">
        <v>1.7580111093006678</v>
      </c>
      <c r="I1354" t="s">
        <v>316</v>
      </c>
      <c r="J1354">
        <v>25802327656.348518</v>
      </c>
      <c r="K1354">
        <v>24.3900680201947</v>
      </c>
      <c r="L1354">
        <v>31.61879026958378</v>
      </c>
      <c r="M1354">
        <v>22.778998954503336</v>
      </c>
      <c r="N1354">
        <v>28.15011649836276</v>
      </c>
      <c r="O1354">
        <v>50.929115452866093</v>
      </c>
      <c r="P1354">
        <v>184990000</v>
      </c>
      <c r="Q1354">
        <v>30765613</v>
      </c>
      <c r="R1354">
        <v>1.4071313588267</v>
      </c>
      <c r="S1354">
        <v>0.59949949727762297</v>
      </c>
      <c r="T1354">
        <f t="shared" si="86"/>
        <v>0.1739266305836096</v>
      </c>
      <c r="U1354">
        <f t="shared" si="87"/>
        <v>3.0250472826167402E-2</v>
      </c>
      <c r="V1354">
        <f t="shared" si="84"/>
        <v>9.4820333081504167</v>
      </c>
      <c r="W1354">
        <f t="shared" si="85"/>
        <v>5.3711175438594232</v>
      </c>
    </row>
    <row r="1355" spans="1:23" x14ac:dyDescent="0.2">
      <c r="A1355" t="s">
        <v>90</v>
      </c>
      <c r="B1355" t="s">
        <v>179</v>
      </c>
      <c r="C1355">
        <v>2000</v>
      </c>
      <c r="D1355" t="s">
        <v>308</v>
      </c>
      <c r="E1355">
        <v>110423586430.99423</v>
      </c>
      <c r="F1355">
        <v>3.8196784955987937</v>
      </c>
      <c r="G1355">
        <v>3541.0720367972917</v>
      </c>
      <c r="H1355">
        <v>2.4278757009284675</v>
      </c>
      <c r="I1355" t="s">
        <v>316</v>
      </c>
      <c r="J1355">
        <v>27427874298.698479</v>
      </c>
      <c r="K1355">
        <v>20.677236607084922</v>
      </c>
      <c r="L1355">
        <v>44.845003374913944</v>
      </c>
      <c r="M1355">
        <v>20.788625760348928</v>
      </c>
      <c r="N1355">
        <v>42.069718323811756</v>
      </c>
      <c r="O1355">
        <v>62.858344084160677</v>
      </c>
      <c r="P1355">
        <v>292350000</v>
      </c>
      <c r="Q1355">
        <v>31183660</v>
      </c>
      <c r="R1355">
        <v>1.3496634444904101</v>
      </c>
      <c r="S1355">
        <v>0.51122238444029022</v>
      </c>
      <c r="T1355">
        <f t="shared" si="86"/>
        <v>0.26475321935200408</v>
      </c>
      <c r="U1355">
        <f t="shared" si="87"/>
        <v>7.0094267157250381E-2</v>
      </c>
      <c r="V1355">
        <f t="shared" si="84"/>
        <v>2.9537179022509958</v>
      </c>
      <c r="W1355">
        <f t="shared" si="85"/>
        <v>21.281092563462828</v>
      </c>
    </row>
    <row r="1356" spans="1:23" x14ac:dyDescent="0.2">
      <c r="A1356" t="s">
        <v>90</v>
      </c>
      <c r="B1356" t="s">
        <v>179</v>
      </c>
      <c r="C1356">
        <v>2001</v>
      </c>
      <c r="D1356" t="s">
        <v>239</v>
      </c>
      <c r="E1356">
        <v>113745564598.73032</v>
      </c>
      <c r="F1356">
        <v>3.0083954661371592</v>
      </c>
      <c r="G1356">
        <v>3600.4372541095986</v>
      </c>
      <c r="H1356">
        <v>1.6764758439085341</v>
      </c>
      <c r="I1356" t="s">
        <v>316</v>
      </c>
      <c r="J1356">
        <v>28908979510.82819</v>
      </c>
      <c r="K1356">
        <v>22.839760631254762</v>
      </c>
      <c r="L1356">
        <v>41.513504640448723</v>
      </c>
      <c r="M1356">
        <v>22.016857732864406</v>
      </c>
      <c r="N1356">
        <v>36.68930475249558</v>
      </c>
      <c r="O1356">
        <v>58.706162485359989</v>
      </c>
      <c r="P1356">
        <v>302760000</v>
      </c>
      <c r="Q1356">
        <v>31592153</v>
      </c>
      <c r="R1356">
        <v>1.30145272922752</v>
      </c>
      <c r="S1356">
        <v>2.0332657741985485</v>
      </c>
      <c r="T1356">
        <f t="shared" si="86"/>
        <v>0.26617301612425209</v>
      </c>
      <c r="U1356">
        <f t="shared" si="87"/>
        <v>7.0848074512681367E-2</v>
      </c>
      <c r="V1356">
        <f t="shared" si="84"/>
        <v>4.001115996998549</v>
      </c>
      <c r="W1356">
        <f t="shared" si="85"/>
        <v>14.672447019631175</v>
      </c>
    </row>
    <row r="1357" spans="1:23" x14ac:dyDescent="0.2">
      <c r="A1357" t="s">
        <v>90</v>
      </c>
      <c r="B1357" t="s">
        <v>179</v>
      </c>
      <c r="C1357">
        <v>2002</v>
      </c>
      <c r="D1357" t="s">
        <v>152</v>
      </c>
      <c r="E1357">
        <v>120125920931.17308</v>
      </c>
      <c r="F1357">
        <v>5.609323189832736</v>
      </c>
      <c r="G1357">
        <v>3754.5162751500056</v>
      </c>
      <c r="H1357">
        <v>4.2794530265605459</v>
      </c>
      <c r="I1357" t="s">
        <v>316</v>
      </c>
      <c r="J1357">
        <v>31337333789.737759</v>
      </c>
      <c r="K1357">
        <v>24.571412708152984</v>
      </c>
      <c r="L1357">
        <v>40.528270414459989</v>
      </c>
      <c r="M1357">
        <v>25.629631733042412</v>
      </c>
      <c r="N1357">
        <v>35.504533105117488</v>
      </c>
      <c r="O1357">
        <v>61.134164838159897</v>
      </c>
      <c r="P1357">
        <v>266029999.99999997</v>
      </c>
      <c r="Q1357">
        <v>31995046</v>
      </c>
      <c r="R1357">
        <v>1.2672311344186</v>
      </c>
      <c r="S1357">
        <v>1.876311800480837</v>
      </c>
      <c r="T1357">
        <f t="shared" si="86"/>
        <v>0.22145928034335202</v>
      </c>
      <c r="U1357">
        <f t="shared" si="87"/>
        <v>4.9044212850195383E-2</v>
      </c>
      <c r="V1357">
        <f t="shared" si="84"/>
        <v>6.1908633347001611</v>
      </c>
      <c r="W1357">
        <f t="shared" si="85"/>
        <v>9.874901372075076</v>
      </c>
    </row>
    <row r="1358" spans="1:23" x14ac:dyDescent="0.2">
      <c r="A1358" t="s">
        <v>90</v>
      </c>
      <c r="B1358" t="s">
        <v>179</v>
      </c>
      <c r="C1358">
        <v>2003</v>
      </c>
      <c r="D1358" t="s">
        <v>206</v>
      </c>
      <c r="E1358">
        <v>128777236288.58391</v>
      </c>
      <c r="F1358">
        <v>7.2018722440160445</v>
      </c>
      <c r="G1358">
        <v>3974.175032022265</v>
      </c>
      <c r="H1358">
        <v>5.8505208334323413</v>
      </c>
      <c r="I1358" t="s">
        <v>316</v>
      </c>
      <c r="J1358">
        <v>32684839142.696632</v>
      </c>
      <c r="K1358">
        <v>24.087722320024756</v>
      </c>
      <c r="L1358">
        <v>44.713548686483726</v>
      </c>
      <c r="M1358">
        <v>23.875942970296911</v>
      </c>
      <c r="N1358">
        <v>38.248829107157199</v>
      </c>
      <c r="O1358">
        <v>62.124772077454118</v>
      </c>
      <c r="P1358">
        <v>281310000</v>
      </c>
      <c r="Q1358">
        <v>32403514</v>
      </c>
      <c r="R1358">
        <v>1.26857953923602</v>
      </c>
      <c r="S1358">
        <v>0.93994288286321193</v>
      </c>
      <c r="T1358">
        <f t="shared" si="86"/>
        <v>0.2184469927352666</v>
      </c>
      <c r="U1358">
        <f t="shared" si="87"/>
        <v>4.7719088635081619E-2</v>
      </c>
      <c r="V1358">
        <f t="shared" si="84"/>
        <v>4.3223588836573832</v>
      </c>
      <c r="W1358">
        <f t="shared" si="85"/>
        <v>14.372886136860288</v>
      </c>
    </row>
    <row r="1359" spans="1:23" x14ac:dyDescent="0.2">
      <c r="A1359" t="s">
        <v>90</v>
      </c>
      <c r="B1359" t="s">
        <v>179</v>
      </c>
      <c r="C1359">
        <v>2004</v>
      </c>
      <c r="D1359" t="s">
        <v>116</v>
      </c>
      <c r="E1359">
        <v>134316749131.75137</v>
      </c>
      <c r="F1359">
        <v>4.3016242643642926</v>
      </c>
      <c r="G1359">
        <v>4091.1442350797965</v>
      </c>
      <c r="H1359">
        <v>2.943232296389624</v>
      </c>
      <c r="I1359" t="s">
        <v>316</v>
      </c>
      <c r="J1359">
        <v>35364995952.397751</v>
      </c>
      <c r="K1359">
        <v>24.018126717645533</v>
      </c>
      <c r="L1359">
        <v>47.668569035373814</v>
      </c>
      <c r="M1359">
        <v>25.648199672207568</v>
      </c>
      <c r="N1359">
        <v>40.053226495206843</v>
      </c>
      <c r="O1359">
        <v>65.701426167414411</v>
      </c>
      <c r="P1359">
        <v>332720000</v>
      </c>
      <c r="Q1359">
        <v>32831096</v>
      </c>
      <c r="R1359">
        <v>1.31092413487785</v>
      </c>
      <c r="S1359">
        <v>1.0335205359058262</v>
      </c>
      <c r="T1359">
        <f t="shared" si="86"/>
        <v>0.24771296368529197</v>
      </c>
      <c r="U1359">
        <f t="shared" si="87"/>
        <v>6.1361712377750781E-2</v>
      </c>
      <c r="V1359">
        <f t="shared" si="84"/>
        <v>4.5610068606407976</v>
      </c>
      <c r="W1359">
        <f t="shared" si="85"/>
        <v>14.405026822999275</v>
      </c>
    </row>
    <row r="1360" spans="1:23" x14ac:dyDescent="0.2">
      <c r="A1360" t="s">
        <v>90</v>
      </c>
      <c r="B1360" t="s">
        <v>179</v>
      </c>
      <c r="C1360">
        <v>2005</v>
      </c>
      <c r="D1360" t="s">
        <v>39</v>
      </c>
      <c r="E1360">
        <v>142251902308.52768</v>
      </c>
      <c r="F1360">
        <v>5.9077912680813256</v>
      </c>
      <c r="G1360">
        <v>4273.3127514676544</v>
      </c>
      <c r="H1360">
        <v>4.4527522355687381</v>
      </c>
      <c r="I1360">
        <v>51.860823821160238</v>
      </c>
      <c r="J1360">
        <v>38229560624.541817</v>
      </c>
      <c r="K1360">
        <v>22.370322828655503</v>
      </c>
      <c r="L1360">
        <v>54.788200204299073</v>
      </c>
      <c r="M1360">
        <v>24.073404358228647</v>
      </c>
      <c r="N1360">
        <v>47.205193239312962</v>
      </c>
      <c r="O1360">
        <v>71.278597597541605</v>
      </c>
      <c r="P1360">
        <v>356710000</v>
      </c>
      <c r="Q1360">
        <v>33288437</v>
      </c>
      <c r="R1360">
        <v>1.38339843921785</v>
      </c>
      <c r="S1360">
        <v>1.1201742677819722</v>
      </c>
      <c r="T1360">
        <f t="shared" si="86"/>
        <v>0.25075938824799537</v>
      </c>
      <c r="U1360">
        <f t="shared" si="87"/>
        <v>6.2880270794508877E-2</v>
      </c>
      <c r="V1360">
        <f t="shared" si="84"/>
        <v>3.081413113528312</v>
      </c>
      <c r="W1360">
        <f t="shared" si="85"/>
        <v>23.131788881084315</v>
      </c>
    </row>
    <row r="1361" spans="1:23" x14ac:dyDescent="0.2">
      <c r="A1361" t="s">
        <v>90</v>
      </c>
      <c r="B1361" t="s">
        <v>179</v>
      </c>
      <c r="C1361">
        <v>2006</v>
      </c>
      <c r="D1361" t="s">
        <v>285</v>
      </c>
      <c r="E1361">
        <v>144648118986.03094</v>
      </c>
      <c r="F1361">
        <v>1.6844883186912796</v>
      </c>
      <c r="G1361">
        <v>4282.3282309174783</v>
      </c>
      <c r="H1361">
        <v>0.2109716740654477</v>
      </c>
      <c r="I1361">
        <v>54.442522112430183</v>
      </c>
      <c r="J1361">
        <v>40599793383.263451</v>
      </c>
      <c r="K1361">
        <v>23.165634596990959</v>
      </c>
      <c r="L1361">
        <v>57.061822688427263</v>
      </c>
      <c r="M1361">
        <v>21.919325860295967</v>
      </c>
      <c r="N1361">
        <v>48.810688221486984</v>
      </c>
      <c r="O1361">
        <v>70.73001408178294</v>
      </c>
      <c r="P1361">
        <v>237230000</v>
      </c>
      <c r="Q1361">
        <v>33777915</v>
      </c>
      <c r="R1361">
        <v>1.4597087113398499</v>
      </c>
      <c r="S1361">
        <v>1.5731371443505018</v>
      </c>
      <c r="T1361">
        <f t="shared" si="86"/>
        <v>0.1640048979986459</v>
      </c>
      <c r="U1361">
        <f t="shared" si="87"/>
        <v>2.6897606567546247E-2</v>
      </c>
      <c r="V1361">
        <f t="shared" si="84"/>
        <v>2.6302131194311991</v>
      </c>
      <c r="W1361">
        <f t="shared" si="85"/>
        <v>26.891362361191018</v>
      </c>
    </row>
    <row r="1362" spans="1:23" x14ac:dyDescent="0.2">
      <c r="A1362" t="s">
        <v>90</v>
      </c>
      <c r="B1362" t="s">
        <v>179</v>
      </c>
      <c r="C1362">
        <v>2007</v>
      </c>
      <c r="D1362" t="s">
        <v>13</v>
      </c>
      <c r="E1362">
        <v>149526919452.57669</v>
      </c>
      <c r="F1362">
        <v>3.3728751543716413</v>
      </c>
      <c r="G1362">
        <v>4359.3757475224456</v>
      </c>
      <c r="H1362">
        <v>1.7991968959479152</v>
      </c>
      <c r="I1362">
        <v>56.836586485299144</v>
      </c>
      <c r="J1362">
        <v>44700372514.972847</v>
      </c>
      <c r="K1362">
        <v>26.324754834861057</v>
      </c>
      <c r="L1362">
        <v>56.66768120705995</v>
      </c>
      <c r="M1362">
        <v>24.869963387081373</v>
      </c>
      <c r="N1362">
        <v>47.068163549001177</v>
      </c>
      <c r="O1362">
        <v>71.93812693608254</v>
      </c>
      <c r="P1362">
        <v>351140000</v>
      </c>
      <c r="Q1362">
        <v>34300076</v>
      </c>
      <c r="R1362">
        <v>1.5340383351129201</v>
      </c>
      <c r="S1362">
        <v>1.2496465644804884</v>
      </c>
      <c r="T1362">
        <f t="shared" si="86"/>
        <v>0.23483396921807514</v>
      </c>
      <c r="U1362">
        <f t="shared" si="87"/>
        <v>5.5146993098715867E-2</v>
      </c>
      <c r="V1362">
        <f t="shared" si="84"/>
        <v>3.2407189056475745</v>
      </c>
      <c r="W1362">
        <f t="shared" si="85"/>
        <v>22.198200161919804</v>
      </c>
    </row>
    <row r="1363" spans="1:23" x14ac:dyDescent="0.2">
      <c r="A1363" t="s">
        <v>90</v>
      </c>
      <c r="B1363" t="s">
        <v>179</v>
      </c>
      <c r="C1363">
        <v>2008</v>
      </c>
      <c r="D1363" t="s">
        <v>254</v>
      </c>
      <c r="E1363">
        <v>153055956405.23599</v>
      </c>
      <c r="F1363">
        <v>2.3601348610532682</v>
      </c>
      <c r="G1363">
        <v>4390.4996327595691</v>
      </c>
      <c r="H1363">
        <v>0.7139528005772604</v>
      </c>
      <c r="I1363">
        <v>57.474928412915396</v>
      </c>
      <c r="J1363">
        <v>50243218706.829796</v>
      </c>
      <c r="K1363">
        <v>29.232433059730223</v>
      </c>
      <c r="L1363">
        <v>56.610604954192766</v>
      </c>
      <c r="M1363">
        <v>28.711176917834269</v>
      </c>
      <c r="N1363">
        <v>47.973345135203751</v>
      </c>
      <c r="O1363">
        <v>76.684522053038023</v>
      </c>
      <c r="P1363">
        <v>269370000</v>
      </c>
      <c r="Q1363">
        <v>34860715</v>
      </c>
      <c r="R1363">
        <v>1.62129805825395</v>
      </c>
      <c r="S1363">
        <v>1.5430388057369717</v>
      </c>
      <c r="T1363">
        <f t="shared" si="86"/>
        <v>0.17599445740406672</v>
      </c>
      <c r="U1363">
        <f t="shared" si="87"/>
        <v>3.0974049036951855E-2</v>
      </c>
      <c r="V1363">
        <f t="shared" si="84"/>
        <v>3.9810950245927379</v>
      </c>
      <c r="W1363">
        <f t="shared" si="85"/>
        <v>19.262168217369481</v>
      </c>
    </row>
    <row r="1364" spans="1:23" x14ac:dyDescent="0.2">
      <c r="A1364" t="s">
        <v>90</v>
      </c>
      <c r="B1364" t="s">
        <v>179</v>
      </c>
      <c r="C1364">
        <v>2009</v>
      </c>
      <c r="D1364" t="s">
        <v>182</v>
      </c>
      <c r="E1364">
        <v>155554202821.62131</v>
      </c>
      <c r="F1364">
        <v>1.6322438375223243</v>
      </c>
      <c r="G1364">
        <v>4386.0388955889093</v>
      </c>
      <c r="H1364">
        <v>-0.10159976184432651</v>
      </c>
      <c r="I1364">
        <v>47.273103684894075</v>
      </c>
      <c r="J1364">
        <v>54664621953.030624</v>
      </c>
      <c r="K1364">
        <v>38.236451362520476</v>
      </c>
      <c r="L1364">
        <v>46.295433438018016</v>
      </c>
      <c r="M1364">
        <v>35.952677710759339</v>
      </c>
      <c r="N1364">
        <v>35.371650643135617</v>
      </c>
      <c r="O1364">
        <v>71.324328353894956</v>
      </c>
      <c r="P1364">
        <v>261130000</v>
      </c>
      <c r="Q1364">
        <v>35465760</v>
      </c>
      <c r="R1364">
        <v>1.7207173507478299</v>
      </c>
      <c r="S1364">
        <v>2.0019750132376277</v>
      </c>
      <c r="T1364">
        <f t="shared" si="86"/>
        <v>0.16787074554291898</v>
      </c>
      <c r="U1364">
        <f t="shared" si="87"/>
        <v>2.8180587209135452E-2</v>
      </c>
      <c r="V1364">
        <f t="shared" si="84"/>
        <v>122.75560353082403</v>
      </c>
      <c r="W1364">
        <f t="shared" si="85"/>
        <v>0.58102706762372236</v>
      </c>
    </row>
    <row r="1365" spans="1:23" x14ac:dyDescent="0.2">
      <c r="A1365" t="s">
        <v>90</v>
      </c>
      <c r="B1365" t="s">
        <v>179</v>
      </c>
      <c r="C1365">
        <v>2010</v>
      </c>
      <c r="D1365" t="s">
        <v>54</v>
      </c>
      <c r="E1365">
        <v>161207268655.39215</v>
      </c>
      <c r="F1365">
        <v>3.6341453533424612</v>
      </c>
      <c r="G1365">
        <v>4463.394674889505</v>
      </c>
      <c r="H1365">
        <v>1.763682017922676</v>
      </c>
      <c r="I1365">
        <v>49.865312101023392</v>
      </c>
      <c r="J1365">
        <v>58491145489.742699</v>
      </c>
      <c r="K1365">
        <v>36.283193665899418</v>
      </c>
      <c r="L1365">
        <v>48.452726708035783</v>
      </c>
      <c r="M1365">
        <v>31.422113909898375</v>
      </c>
      <c r="N1365">
        <v>38.444547845884784</v>
      </c>
      <c r="O1365">
        <v>69.866661755783156</v>
      </c>
      <c r="P1365">
        <v>180020000</v>
      </c>
      <c r="Q1365">
        <v>36117637</v>
      </c>
      <c r="R1365">
        <v>1.82135815863613</v>
      </c>
      <c r="S1365">
        <v>1.4269636495583264</v>
      </c>
      <c r="T1365">
        <f t="shared" si="86"/>
        <v>0.11166990266724465</v>
      </c>
      <c r="U1365">
        <f t="shared" si="87"/>
        <v>1.2470167161711895E-2</v>
      </c>
      <c r="V1365">
        <f t="shared" si="84"/>
        <v>9.9490664337548242</v>
      </c>
      <c r="W1365">
        <f t="shared" si="85"/>
        <v>7.0224339359864096</v>
      </c>
    </row>
    <row r="1366" spans="1:23" x14ac:dyDescent="0.2">
      <c r="A1366" t="s">
        <v>90</v>
      </c>
      <c r="B1366" t="s">
        <v>179</v>
      </c>
      <c r="C1366">
        <v>2011</v>
      </c>
      <c r="D1366" t="s">
        <v>297</v>
      </c>
      <c r="E1366">
        <v>165869166838.53906</v>
      </c>
      <c r="F1366">
        <v>2.8918659946484837</v>
      </c>
      <c r="G1366">
        <v>4504.92009813206</v>
      </c>
      <c r="H1366">
        <v>0.93035517285018443</v>
      </c>
      <c r="I1366">
        <v>48.49059115522833</v>
      </c>
      <c r="J1366">
        <v>60187388708.945358</v>
      </c>
      <c r="K1366">
        <v>31.669862897106508</v>
      </c>
      <c r="L1366">
        <v>48.156696667413804</v>
      </c>
      <c r="M1366">
        <v>28.685321569651595</v>
      </c>
      <c r="N1366">
        <v>38.786953876113259</v>
      </c>
      <c r="O1366">
        <v>67.472275445764851</v>
      </c>
      <c r="P1366">
        <v>164920000</v>
      </c>
      <c r="Q1366">
        <v>36819558</v>
      </c>
      <c r="R1366">
        <v>1.9247865798155801</v>
      </c>
      <c r="S1366">
        <v>1.2854960218766949</v>
      </c>
      <c r="T1366">
        <f t="shared" si="86"/>
        <v>9.9427761737380035E-2</v>
      </c>
      <c r="U1366">
        <f t="shared" si="87"/>
        <v>9.8858798041052132E-3</v>
      </c>
      <c r="V1366">
        <f t="shared" si="84"/>
        <v>6.6793438326403134</v>
      </c>
      <c r="W1366">
        <f t="shared" si="85"/>
        <v>10.101632306461664</v>
      </c>
    </row>
    <row r="1367" spans="1:23" x14ac:dyDescent="0.2">
      <c r="A1367" t="s">
        <v>90</v>
      </c>
      <c r="B1367" t="s">
        <v>179</v>
      </c>
      <c r="C1367">
        <v>2012</v>
      </c>
      <c r="D1367" t="s">
        <v>231</v>
      </c>
      <c r="E1367">
        <v>171466867482.16321</v>
      </c>
      <c r="F1367">
        <v>3.3747686506878409</v>
      </c>
      <c r="G1367">
        <v>4564.435016789671</v>
      </c>
      <c r="H1367">
        <v>1.3211093062957673</v>
      </c>
      <c r="I1367">
        <v>47.187696023950295</v>
      </c>
      <c r="J1367">
        <v>64520880695.989311</v>
      </c>
      <c r="K1367">
        <v>30.79911040360162</v>
      </c>
      <c r="L1367">
        <v>47.534394047279882</v>
      </c>
      <c r="M1367">
        <v>28.514431358507469</v>
      </c>
      <c r="N1367">
        <v>36.89054756817535</v>
      </c>
      <c r="O1367">
        <v>65.404978926682816</v>
      </c>
      <c r="P1367">
        <v>133330000.00000001</v>
      </c>
      <c r="Q1367">
        <v>37565847</v>
      </c>
      <c r="R1367">
        <v>2.00661417637038</v>
      </c>
      <c r="S1367">
        <v>0.71769333567201576</v>
      </c>
      <c r="T1367">
        <f t="shared" si="86"/>
        <v>7.775846258687244E-2</v>
      </c>
      <c r="U1367">
        <f t="shared" si="87"/>
        <v>6.0463785038740413E-3</v>
      </c>
      <c r="V1367">
        <f t="shared" si="84"/>
        <v>7.8085090141408342</v>
      </c>
      <c r="W1367">
        <f t="shared" si="85"/>
        <v>8.376116209667881</v>
      </c>
    </row>
    <row r="1368" spans="1:23" x14ac:dyDescent="0.2">
      <c r="A1368" t="s">
        <v>90</v>
      </c>
      <c r="B1368" t="s">
        <v>179</v>
      </c>
      <c r="C1368">
        <v>2013</v>
      </c>
      <c r="D1368" t="s">
        <v>142</v>
      </c>
      <c r="E1368">
        <v>176212451150.23447</v>
      </c>
      <c r="F1368">
        <v>2.7676388667711223</v>
      </c>
      <c r="G1368">
        <v>4596.2196273880709</v>
      </c>
      <c r="H1368">
        <v>0.69635366658711462</v>
      </c>
      <c r="I1368">
        <v>45.385813129683001</v>
      </c>
      <c r="J1368">
        <v>70069676435.844666</v>
      </c>
      <c r="K1368">
        <v>34.183818532514479</v>
      </c>
      <c r="L1368">
        <v>46.199571108557166</v>
      </c>
      <c r="M1368">
        <v>30.400925796791778</v>
      </c>
      <c r="N1368">
        <v>33.209897786624268</v>
      </c>
      <c r="O1368">
        <v>63.610823583416042</v>
      </c>
      <c r="P1368">
        <v>179870000</v>
      </c>
      <c r="Q1368">
        <v>38338562</v>
      </c>
      <c r="R1368">
        <v>2.0360917242387799</v>
      </c>
      <c r="S1368">
        <v>0.80660135934211818</v>
      </c>
      <c r="T1368">
        <f t="shared" si="86"/>
        <v>0.1020756472235025</v>
      </c>
      <c r="U1368">
        <f t="shared" si="87"/>
        <v>1.0419437756096933E-2</v>
      </c>
      <c r="V1368">
        <f t="shared" si="84"/>
        <v>22.645588426536584</v>
      </c>
      <c r="W1368">
        <f t="shared" si="85"/>
        <v>2.8089719898324894</v>
      </c>
    </row>
    <row r="1369" spans="1:23" x14ac:dyDescent="0.2">
      <c r="A1369" t="s">
        <v>90</v>
      </c>
      <c r="B1369" t="s">
        <v>179</v>
      </c>
      <c r="C1369">
        <v>2014</v>
      </c>
      <c r="D1369" t="s">
        <v>194</v>
      </c>
      <c r="E1369">
        <v>182889354514.36853</v>
      </c>
      <c r="F1369">
        <v>3.7891212116682311</v>
      </c>
      <c r="G1369">
        <v>4675.8850244766672</v>
      </c>
      <c r="H1369">
        <v>1.733280903590483</v>
      </c>
      <c r="I1369">
        <v>43.175149618368273</v>
      </c>
      <c r="J1369">
        <v>74554135727.738403</v>
      </c>
      <c r="K1369">
        <v>37.418554166956056</v>
      </c>
      <c r="L1369">
        <v>43.84689165707961</v>
      </c>
      <c r="M1369">
        <v>31.926659337882967</v>
      </c>
      <c r="N1369">
        <v>30.219117425795378</v>
      </c>
      <c r="O1369">
        <v>62.145776763678349</v>
      </c>
      <c r="P1369">
        <v>137980000</v>
      </c>
      <c r="Q1369">
        <v>39113313</v>
      </c>
      <c r="R1369">
        <v>2.0006664579136499</v>
      </c>
      <c r="S1369">
        <v>0.70258922068181118</v>
      </c>
      <c r="T1369">
        <f t="shared" si="86"/>
        <v>7.5444522381514417E-2</v>
      </c>
      <c r="U1369">
        <f t="shared" si="87"/>
        <v>5.6918759573748295E-3</v>
      </c>
      <c r="V1369">
        <f t="shared" si="84"/>
        <v>36.394876356329554</v>
      </c>
      <c r="W1369">
        <f t="shared" si="85"/>
        <v>1.7075419120875885</v>
      </c>
    </row>
    <row r="1370" spans="1:23" x14ac:dyDescent="0.2">
      <c r="A1370" t="s">
        <v>90</v>
      </c>
      <c r="B1370" t="s">
        <v>179</v>
      </c>
      <c r="C1370">
        <v>2015</v>
      </c>
      <c r="D1370" t="s">
        <v>104</v>
      </c>
      <c r="E1370">
        <v>189772334940.90765</v>
      </c>
      <c r="F1370">
        <v>3.7634669578312554</v>
      </c>
      <c r="G1370">
        <v>4759.5952415194033</v>
      </c>
      <c r="H1370">
        <v>1.7902539648545996</v>
      </c>
      <c r="I1370">
        <v>36.40277708432221</v>
      </c>
      <c r="J1370">
        <v>78803721464.21962</v>
      </c>
      <c r="K1370">
        <v>42.257121832566256</v>
      </c>
      <c r="L1370">
        <v>37.428967880195536</v>
      </c>
      <c r="M1370">
        <v>36.523350829703269</v>
      </c>
      <c r="N1370">
        <v>23.171778290716148</v>
      </c>
      <c r="O1370">
        <v>59.695129120419409</v>
      </c>
      <c r="P1370">
        <v>87290000</v>
      </c>
      <c r="Q1370">
        <v>39871528</v>
      </c>
      <c r="R1370">
        <v>1.9199590241057201</v>
      </c>
      <c r="S1370">
        <v>-0.32401208737922288</v>
      </c>
      <c r="T1370">
        <f t="shared" si="86"/>
        <v>4.5997220842111067E-2</v>
      </c>
      <c r="U1370">
        <f t="shared" si="87"/>
        <v>2.1157443251979369E-3</v>
      </c>
      <c r="V1370">
        <f t="shared" si="84"/>
        <v>4.4710185969560721</v>
      </c>
      <c r="W1370">
        <f t="shared" si="85"/>
        <v>13.351572538987121</v>
      </c>
    </row>
    <row r="1371" spans="1:23" x14ac:dyDescent="0.2">
      <c r="A1371" t="s">
        <v>90</v>
      </c>
      <c r="B1371" t="s">
        <v>179</v>
      </c>
      <c r="C1371">
        <v>2016</v>
      </c>
      <c r="D1371" t="s">
        <v>29</v>
      </c>
      <c r="E1371">
        <v>196034821993.49451</v>
      </c>
      <c r="F1371">
        <v>3.2999999997559684</v>
      </c>
      <c r="G1371">
        <v>4827.724251387318</v>
      </c>
      <c r="H1371">
        <v>1.4314034368637891</v>
      </c>
      <c r="I1371">
        <v>37.414022546596094</v>
      </c>
      <c r="J1371">
        <v>81561851715.467468</v>
      </c>
      <c r="K1371">
        <v>43.048519698222705</v>
      </c>
      <c r="L1371">
        <v>36.634345612343985</v>
      </c>
      <c r="M1371">
        <v>35.032232895099256</v>
      </c>
      <c r="N1371">
        <v>20.860010628179261</v>
      </c>
      <c r="O1371">
        <v>55.892243523278516</v>
      </c>
      <c r="P1371">
        <v>157930000</v>
      </c>
      <c r="Q1371">
        <v>40606052</v>
      </c>
      <c r="R1371">
        <v>1.82546343244561</v>
      </c>
      <c r="S1371">
        <v>1.0230845680882903</v>
      </c>
      <c r="T1371">
        <f t="shared" si="86"/>
        <v>8.0562217668267613E-2</v>
      </c>
      <c r="U1371">
        <f t="shared" si="87"/>
        <v>6.4902709156293304E-3</v>
      </c>
      <c r="V1371">
        <f t="shared" si="84"/>
        <v>3.9437882408702447</v>
      </c>
      <c r="W1371">
        <f t="shared" si="85"/>
        <v>14.172222266919995</v>
      </c>
    </row>
    <row r="1372" spans="1:23" x14ac:dyDescent="0.2">
      <c r="A1372" t="s">
        <v>90</v>
      </c>
      <c r="B1372" t="s">
        <v>179</v>
      </c>
      <c r="C1372">
        <v>2017</v>
      </c>
      <c r="D1372" t="s">
        <v>276</v>
      </c>
      <c r="E1372">
        <v>199171379146.41522</v>
      </c>
      <c r="F1372">
        <v>1.6000000005227548</v>
      </c>
      <c r="G1372">
        <v>4820.4340637198839</v>
      </c>
      <c r="H1372">
        <v>-0.15100671222759843</v>
      </c>
      <c r="I1372">
        <v>37.828229079574143</v>
      </c>
      <c r="J1372">
        <v>84334954673.793137</v>
      </c>
      <c r="K1372">
        <v>41.363093642960237</v>
      </c>
      <c r="L1372">
        <v>37.536140808788602</v>
      </c>
      <c r="M1372">
        <v>33.501465229953084</v>
      </c>
      <c r="N1372">
        <v>22.638886854941571</v>
      </c>
      <c r="O1372">
        <v>56.140352084894666</v>
      </c>
      <c r="P1372">
        <v>185280000</v>
      </c>
      <c r="Q1372">
        <v>41318142</v>
      </c>
      <c r="R1372">
        <v>1.7384557584173099</v>
      </c>
      <c r="S1372">
        <v>0.71675764507153028</v>
      </c>
      <c r="T1372">
        <f t="shared" si="86"/>
        <v>9.3025413989726219E-2</v>
      </c>
      <c r="U1372">
        <f t="shared" si="87"/>
        <v>8.6537276479599513E-3</v>
      </c>
      <c r="V1372">
        <f t="shared" si="84"/>
        <v>5.1682344786612564</v>
      </c>
      <c r="W1372">
        <f t="shared" si="85"/>
        <v>10.862578375011513</v>
      </c>
    </row>
    <row r="1373" spans="1:23" x14ac:dyDescent="0.2">
      <c r="A1373" t="s">
        <v>90</v>
      </c>
      <c r="B1373" t="s">
        <v>179</v>
      </c>
      <c r="C1373">
        <v>2018</v>
      </c>
      <c r="D1373" t="s">
        <v>1</v>
      </c>
      <c r="E1373" t="s">
        <v>316</v>
      </c>
      <c r="F1373" t="s">
        <v>316</v>
      </c>
      <c r="G1373" t="s">
        <v>316</v>
      </c>
      <c r="H1373" t="s">
        <v>316</v>
      </c>
      <c r="I1373" t="s">
        <v>316</v>
      </c>
      <c r="J1373" t="s">
        <v>316</v>
      </c>
      <c r="K1373" t="s">
        <v>316</v>
      </c>
      <c r="L1373" t="s">
        <v>316</v>
      </c>
      <c r="M1373" t="s">
        <v>316</v>
      </c>
      <c r="N1373" t="s">
        <v>316</v>
      </c>
      <c r="O1373" t="s">
        <v>316</v>
      </c>
      <c r="P1373" t="s">
        <v>316</v>
      </c>
      <c r="Q1373" t="s">
        <v>316</v>
      </c>
      <c r="R1373" t="s">
        <v>316</v>
      </c>
      <c r="S1373" t="s">
        <v>316</v>
      </c>
      <c r="T1373" t="e">
        <f t="shared" si="86"/>
        <v>#VALUE!</v>
      </c>
      <c r="U1373" t="e">
        <f t="shared" si="87"/>
        <v>#VALUE!</v>
      </c>
      <c r="V1373" t="e">
        <f t="shared" si="84"/>
        <v>#VALUE!</v>
      </c>
      <c r="W1373" t="e">
        <f t="shared" si="85"/>
        <v>#VALUE!</v>
      </c>
    </row>
    <row r="1374" spans="1:23" x14ac:dyDescent="0.2">
      <c r="A1374" t="s">
        <v>230</v>
      </c>
      <c r="B1374" t="s">
        <v>52</v>
      </c>
      <c r="C1374">
        <v>1970</v>
      </c>
      <c r="D1374" t="s">
        <v>178</v>
      </c>
      <c r="E1374">
        <v>6275461467.136507</v>
      </c>
      <c r="F1374">
        <v>5.2310293012776157</v>
      </c>
      <c r="G1374">
        <v>1392.7586905383503</v>
      </c>
      <c r="H1374">
        <v>3.0780075302923962</v>
      </c>
      <c r="I1374" t="s">
        <v>316</v>
      </c>
      <c r="J1374">
        <v>837239490.79090941</v>
      </c>
      <c r="K1374">
        <v>14.831981460023174</v>
      </c>
      <c r="L1374">
        <v>16.611488164211224</v>
      </c>
      <c r="M1374">
        <v>24.358549908955474</v>
      </c>
      <c r="N1374">
        <v>24.598576394636652</v>
      </c>
      <c r="O1374">
        <v>48.957126303592119</v>
      </c>
      <c r="P1374">
        <v>178570000</v>
      </c>
      <c r="Q1374">
        <v>4505778</v>
      </c>
      <c r="R1374">
        <v>2.0672155903828302</v>
      </c>
      <c r="S1374">
        <v>1.9433563979473596</v>
      </c>
      <c r="T1374">
        <f t="shared" si="86"/>
        <v>2.845527790030101</v>
      </c>
      <c r="U1374">
        <f t="shared" si="87"/>
        <v>8.0970284038335905</v>
      </c>
      <c r="V1374">
        <f t="shared" si="84"/>
        <v>203.96551724138041</v>
      </c>
      <c r="W1374">
        <f t="shared" si="85"/>
        <v>0.24002648568117735</v>
      </c>
    </row>
    <row r="1375" spans="1:23" x14ac:dyDescent="0.2">
      <c r="A1375" t="s">
        <v>230</v>
      </c>
      <c r="B1375" t="s">
        <v>52</v>
      </c>
      <c r="C1375">
        <v>1971</v>
      </c>
      <c r="D1375" t="s">
        <v>85</v>
      </c>
      <c r="E1375">
        <v>6593209194.0383272</v>
      </c>
      <c r="F1375">
        <v>5.0633364345524114</v>
      </c>
      <c r="G1375">
        <v>1433.122221479442</v>
      </c>
      <c r="H1375">
        <v>2.8980993775375339</v>
      </c>
      <c r="I1375" t="s">
        <v>316</v>
      </c>
      <c r="J1375">
        <v>922034885.55579102</v>
      </c>
      <c r="K1375">
        <v>14.989244007375538</v>
      </c>
      <c r="L1375">
        <v>13.83681622618316</v>
      </c>
      <c r="M1375">
        <v>24.400737553779965</v>
      </c>
      <c r="N1375">
        <v>21.389059618930549</v>
      </c>
      <c r="O1375">
        <v>45.789797172710514</v>
      </c>
      <c r="P1375">
        <v>171050000</v>
      </c>
      <c r="Q1375">
        <v>4600591</v>
      </c>
      <c r="R1375">
        <v>2.0824200350074</v>
      </c>
      <c r="S1375">
        <v>0.17341733251382913</v>
      </c>
      <c r="T1375">
        <f t="shared" si="86"/>
        <v>2.5943360049104132</v>
      </c>
      <c r="U1375">
        <f t="shared" si="87"/>
        <v>6.7305793063745236</v>
      </c>
      <c r="V1375">
        <f t="shared" si="84"/>
        <v>15.204081632653061</v>
      </c>
      <c r="W1375">
        <f t="shared" si="85"/>
        <v>3.0116779348494163</v>
      </c>
    </row>
    <row r="1376" spans="1:23" x14ac:dyDescent="0.2">
      <c r="A1376" t="s">
        <v>230</v>
      </c>
      <c r="B1376" t="s">
        <v>52</v>
      </c>
      <c r="C1376">
        <v>1972</v>
      </c>
      <c r="D1376" t="s">
        <v>15</v>
      </c>
      <c r="E1376">
        <v>7118522161.6229687</v>
      </c>
      <c r="F1376">
        <v>7.9674852128101179</v>
      </c>
      <c r="G1376">
        <v>1515.1971903482695</v>
      </c>
      <c r="H1376">
        <v>5.7270041339600084</v>
      </c>
      <c r="I1376" t="s">
        <v>316</v>
      </c>
      <c r="J1376">
        <v>1037001664.9695661</v>
      </c>
      <c r="K1376">
        <v>15.687799043062203</v>
      </c>
      <c r="L1376">
        <v>17.230861244019138</v>
      </c>
      <c r="M1376">
        <v>24.019138755980862</v>
      </c>
      <c r="N1376">
        <v>21.112440191387559</v>
      </c>
      <c r="O1376">
        <v>45.131578947368425</v>
      </c>
      <c r="P1376">
        <v>242100000</v>
      </c>
      <c r="Q1376">
        <v>4698083</v>
      </c>
      <c r="R1376">
        <v>2.0969779669745501</v>
      </c>
      <c r="S1376">
        <v>1.2885494916267943</v>
      </c>
      <c r="T1376">
        <f t="shared" si="86"/>
        <v>3.4009868130382142</v>
      </c>
      <c r="U1376">
        <f t="shared" si="87"/>
        <v>11.566711302459829</v>
      </c>
      <c r="V1376">
        <f t="shared" si="84"/>
        <v>15.526748971193411</v>
      </c>
      <c r="W1376">
        <f t="shared" si="85"/>
        <v>2.9066985645933023</v>
      </c>
    </row>
    <row r="1377" spans="1:23" x14ac:dyDescent="0.2">
      <c r="A1377" t="s">
        <v>230</v>
      </c>
      <c r="B1377" t="s">
        <v>52</v>
      </c>
      <c r="C1377">
        <v>1973</v>
      </c>
      <c r="D1377" t="s">
        <v>257</v>
      </c>
      <c r="E1377">
        <v>7527065646.5299253</v>
      </c>
      <c r="F1377">
        <v>5.7391615230121289</v>
      </c>
      <c r="G1377">
        <v>1568.6259307901528</v>
      </c>
      <c r="H1377">
        <v>3.5261905699285734</v>
      </c>
      <c r="I1377" t="s">
        <v>316</v>
      </c>
      <c r="J1377">
        <v>1014126628.2422988</v>
      </c>
      <c r="K1377">
        <v>17.881449825894268</v>
      </c>
      <c r="L1377">
        <v>19.808483697372598</v>
      </c>
      <c r="M1377">
        <v>28.319879708768593</v>
      </c>
      <c r="N1377">
        <v>27.714466603355486</v>
      </c>
      <c r="O1377">
        <v>56.034346312124086</v>
      </c>
      <c r="P1377">
        <v>134450000</v>
      </c>
      <c r="Q1377">
        <v>4798509</v>
      </c>
      <c r="R1377">
        <v>2.1150691486867501</v>
      </c>
      <c r="S1377">
        <v>0.36422127255460585</v>
      </c>
      <c r="T1377">
        <f t="shared" si="86"/>
        <v>1.7862206378123351</v>
      </c>
      <c r="U1377">
        <f t="shared" si="87"/>
        <v>3.1905841669467052</v>
      </c>
      <c r="V1377">
        <f t="shared" si="84"/>
        <v>92.555555555555415</v>
      </c>
      <c r="W1377">
        <f t="shared" si="85"/>
        <v>0.60541310541310622</v>
      </c>
    </row>
    <row r="1378" spans="1:23" x14ac:dyDescent="0.2">
      <c r="A1378" t="s">
        <v>230</v>
      </c>
      <c r="B1378" t="s">
        <v>52</v>
      </c>
      <c r="C1378">
        <v>1974</v>
      </c>
      <c r="D1378" t="s">
        <v>298</v>
      </c>
      <c r="E1378">
        <v>7748328845.7576742</v>
      </c>
      <c r="F1378">
        <v>2.9395678159091574</v>
      </c>
      <c r="G1378">
        <v>1580.5922697381391</v>
      </c>
      <c r="H1378">
        <v>0.76285484723300101</v>
      </c>
      <c r="I1378" t="s">
        <v>316</v>
      </c>
      <c r="J1378">
        <v>1101880001.8943257</v>
      </c>
      <c r="K1378">
        <v>15.585589872935804</v>
      </c>
      <c r="L1378">
        <v>23.076190929424651</v>
      </c>
      <c r="M1378">
        <v>26.797696663969923</v>
      </c>
      <c r="N1378">
        <v>35.292438014562414</v>
      </c>
      <c r="O1378">
        <v>62.090134678532337</v>
      </c>
      <c r="P1378">
        <v>242130000</v>
      </c>
      <c r="Q1378">
        <v>4902168</v>
      </c>
      <c r="R1378">
        <v>2.1372311584577699</v>
      </c>
      <c r="S1378">
        <v>2.1060827344976918</v>
      </c>
      <c r="T1378">
        <f t="shared" si="86"/>
        <v>3.1249319023491084</v>
      </c>
      <c r="U1378">
        <f t="shared" si="87"/>
        <v>9.7651993943192181</v>
      </c>
      <c r="V1378">
        <f t="shared" si="84"/>
        <v>7.3092436974789914</v>
      </c>
      <c r="W1378">
        <f t="shared" si="85"/>
        <v>8.4947413505924914</v>
      </c>
    </row>
    <row r="1379" spans="1:23" x14ac:dyDescent="0.2">
      <c r="A1379" t="s">
        <v>230</v>
      </c>
      <c r="B1379" t="s">
        <v>52</v>
      </c>
      <c r="C1379">
        <v>1975</v>
      </c>
      <c r="D1379" t="s">
        <v>232</v>
      </c>
      <c r="E1379">
        <v>8314810541.2094803</v>
      </c>
      <c r="F1379">
        <v>7.3110177268994363</v>
      </c>
      <c r="G1379">
        <v>1659.8889897662427</v>
      </c>
      <c r="H1379">
        <v>5.0168991425752552</v>
      </c>
      <c r="I1379" t="s">
        <v>316</v>
      </c>
      <c r="J1379">
        <v>1322019363.9622197</v>
      </c>
      <c r="K1379">
        <v>18.818321626002742</v>
      </c>
      <c r="L1379">
        <v>16.744253709630492</v>
      </c>
      <c r="M1379">
        <v>32.21663410781828</v>
      </c>
      <c r="N1379">
        <v>25.938318300843761</v>
      </c>
      <c r="O1379">
        <v>58.154952408662041</v>
      </c>
      <c r="P1379">
        <v>194500000</v>
      </c>
      <c r="Q1379">
        <v>5009257</v>
      </c>
      <c r="R1379">
        <v>2.1610044461039499</v>
      </c>
      <c r="S1379">
        <v>2.5615278482064925</v>
      </c>
      <c r="T1379">
        <f t="shared" si="86"/>
        <v>2.3391994205523754</v>
      </c>
      <c r="U1379">
        <f t="shared" si="87"/>
        <v>5.4718539291125685</v>
      </c>
      <c r="V1379">
        <f t="shared" si="84"/>
        <v>9.2628268785170516</v>
      </c>
      <c r="W1379">
        <f t="shared" si="85"/>
        <v>6.2783158069745184</v>
      </c>
    </row>
    <row r="1380" spans="1:23" x14ac:dyDescent="0.2">
      <c r="A1380" t="s">
        <v>230</v>
      </c>
      <c r="B1380" t="s">
        <v>52</v>
      </c>
      <c r="C1380">
        <v>1976</v>
      </c>
      <c r="D1380" t="s">
        <v>144</v>
      </c>
      <c r="E1380">
        <v>8698503084.9312</v>
      </c>
      <c r="F1380">
        <v>4.6145674855738434</v>
      </c>
      <c r="G1380">
        <v>1698.9817997835476</v>
      </c>
      <c r="H1380">
        <v>2.3551460524362966</v>
      </c>
      <c r="I1380">
        <v>16.33128761409991</v>
      </c>
      <c r="J1380">
        <v>1379141222.9162374</v>
      </c>
      <c r="K1380">
        <v>19.545612526752887</v>
      </c>
      <c r="L1380">
        <v>16.971847732635776</v>
      </c>
      <c r="M1380">
        <v>29.886403131688223</v>
      </c>
      <c r="N1380">
        <v>27.676660508167632</v>
      </c>
      <c r="O1380">
        <v>57.563063639855848</v>
      </c>
      <c r="P1380">
        <v>219220000</v>
      </c>
      <c r="Q1380">
        <v>5119833</v>
      </c>
      <c r="R1380">
        <v>2.183422062644</v>
      </c>
      <c r="S1380">
        <v>-0.2964878262937421</v>
      </c>
      <c r="T1380">
        <f t="shared" si="86"/>
        <v>2.5202037391900736</v>
      </c>
      <c r="U1380">
        <f t="shared" si="87"/>
        <v>6.3514268870276283</v>
      </c>
      <c r="V1380">
        <f t="shared" si="84"/>
        <v>26.049668874172166</v>
      </c>
      <c r="W1380">
        <f t="shared" si="85"/>
        <v>2.2097426235205901</v>
      </c>
    </row>
    <row r="1381" spans="1:23" x14ac:dyDescent="0.2">
      <c r="A1381" t="s">
        <v>230</v>
      </c>
      <c r="B1381" t="s">
        <v>52</v>
      </c>
      <c r="C1381">
        <v>1977</v>
      </c>
      <c r="D1381" t="s">
        <v>65</v>
      </c>
      <c r="E1381">
        <v>9130924432.0011425</v>
      </c>
      <c r="F1381">
        <v>4.9712156545537596</v>
      </c>
      <c r="G1381">
        <v>1744.6480613918557</v>
      </c>
      <c r="H1381">
        <v>2.6878605535460167</v>
      </c>
      <c r="I1381">
        <v>14.672239513169504</v>
      </c>
      <c r="J1381">
        <v>1467354726.6173742</v>
      </c>
      <c r="K1381">
        <v>19.222371905049474</v>
      </c>
      <c r="L1381">
        <v>16.286523900218331</v>
      </c>
      <c r="M1381">
        <v>29.644942010808133</v>
      </c>
      <c r="N1381">
        <v>26.774128613678943</v>
      </c>
      <c r="O1381">
        <v>56.419070624487077</v>
      </c>
      <c r="P1381">
        <v>288650000</v>
      </c>
      <c r="Q1381">
        <v>5233677</v>
      </c>
      <c r="R1381">
        <v>2.1992268987896599</v>
      </c>
      <c r="S1381">
        <v>-3.7181214289032385E-2</v>
      </c>
      <c r="T1381">
        <f t="shared" si="86"/>
        <v>3.1612352303384377</v>
      </c>
      <c r="U1381">
        <f t="shared" si="87"/>
        <v>9.9934081815329154</v>
      </c>
      <c r="V1381">
        <f t="shared" si="84"/>
        <v>19.652642934196308</v>
      </c>
      <c r="W1381">
        <f t="shared" si="85"/>
        <v>2.87081339712919</v>
      </c>
    </row>
    <row r="1382" spans="1:23" x14ac:dyDescent="0.2">
      <c r="A1382" t="s">
        <v>230</v>
      </c>
      <c r="B1382" t="s">
        <v>52</v>
      </c>
      <c r="C1382">
        <v>1978</v>
      </c>
      <c r="D1382" t="s">
        <v>106</v>
      </c>
      <c r="E1382">
        <v>9318354422.1453495</v>
      </c>
      <c r="F1382">
        <v>2.0526945715082263</v>
      </c>
      <c r="G1382">
        <v>1741.6436659597964</v>
      </c>
      <c r="H1382">
        <v>-0.17220638927386744</v>
      </c>
      <c r="I1382">
        <v>14.869459588840728</v>
      </c>
      <c r="J1382">
        <v>1629123305.312233</v>
      </c>
      <c r="K1382">
        <v>21.793303369591236</v>
      </c>
      <c r="L1382">
        <v>17.181723890322065</v>
      </c>
      <c r="M1382">
        <v>30.108241802079732</v>
      </c>
      <c r="N1382">
        <v>22.595143746176962</v>
      </c>
      <c r="O1382">
        <v>52.703385548256698</v>
      </c>
      <c r="P1382">
        <v>392680000</v>
      </c>
      <c r="Q1382">
        <v>5350322</v>
      </c>
      <c r="R1382">
        <v>2.2042655692782298</v>
      </c>
      <c r="S1382">
        <v>0.30599585117417089</v>
      </c>
      <c r="T1382">
        <f t="shared" si="86"/>
        <v>4.2140487709587884</v>
      </c>
      <c r="U1382">
        <f t="shared" si="87"/>
        <v>17.758207044019276</v>
      </c>
      <c r="V1382">
        <f t="shared" si="84"/>
        <v>7.0148672566371655</v>
      </c>
      <c r="W1382">
        <f t="shared" si="85"/>
        <v>7.5130980559027698</v>
      </c>
    </row>
    <row r="1383" spans="1:23" x14ac:dyDescent="0.2">
      <c r="A1383" t="s">
        <v>230</v>
      </c>
      <c r="B1383" t="s">
        <v>52</v>
      </c>
      <c r="C1383">
        <v>1979</v>
      </c>
      <c r="D1383" t="s">
        <v>30</v>
      </c>
      <c r="E1383">
        <v>9330779892.7379684</v>
      </c>
      <c r="F1383">
        <v>0.13334404369820163</v>
      </c>
      <c r="G1383">
        <v>1706.0833871788893</v>
      </c>
      <c r="H1383">
        <v>-2.0417654584533125</v>
      </c>
      <c r="I1383">
        <v>14.644852337139225</v>
      </c>
      <c r="J1383">
        <v>1515339717.4533136</v>
      </c>
      <c r="K1383">
        <v>19.310497727524663</v>
      </c>
      <c r="L1383">
        <v>17.610021061966521</v>
      </c>
      <c r="M1383">
        <v>27.396075823079478</v>
      </c>
      <c r="N1383">
        <v>24.174703469681855</v>
      </c>
      <c r="O1383">
        <v>51.570779292761337</v>
      </c>
      <c r="P1383">
        <v>379720000</v>
      </c>
      <c r="Q1383">
        <v>5469123</v>
      </c>
      <c r="R1383">
        <v>2.1961528499526</v>
      </c>
      <c r="S1383">
        <v>1.5153764549384769</v>
      </c>
      <c r="T1383">
        <f t="shared" si="86"/>
        <v>4.0695419285962524</v>
      </c>
      <c r="U1383">
        <f t="shared" si="87"/>
        <v>16.561171508602907</v>
      </c>
      <c r="V1383">
        <f t="shared" si="84"/>
        <v>16.008947006194102</v>
      </c>
      <c r="W1383">
        <f t="shared" si="85"/>
        <v>3.2213723533976228</v>
      </c>
    </row>
    <row r="1384" spans="1:23" x14ac:dyDescent="0.2">
      <c r="A1384" t="s">
        <v>230</v>
      </c>
      <c r="B1384" t="s">
        <v>52</v>
      </c>
      <c r="C1384">
        <v>1980</v>
      </c>
      <c r="D1384" t="s">
        <v>108</v>
      </c>
      <c r="E1384">
        <v>9202782575.1874142</v>
      </c>
      <c r="F1384">
        <v>-1.3717751251443957</v>
      </c>
      <c r="G1384">
        <v>1646.4190166850635</v>
      </c>
      <c r="H1384">
        <v>-3.4971544147372668</v>
      </c>
      <c r="I1384">
        <v>14.421376576576577</v>
      </c>
      <c r="J1384">
        <v>1151245382.8776009</v>
      </c>
      <c r="K1384">
        <v>17.117117117117118</v>
      </c>
      <c r="L1384">
        <v>18.918918918918919</v>
      </c>
      <c r="M1384">
        <v>22.522522522522522</v>
      </c>
      <c r="N1384">
        <v>24.32432432432433</v>
      </c>
      <c r="O1384">
        <v>46.846846846846844</v>
      </c>
      <c r="P1384">
        <v>380870000</v>
      </c>
      <c r="Q1384">
        <v>5589575</v>
      </c>
      <c r="R1384">
        <v>2.1784981141976099</v>
      </c>
      <c r="S1384">
        <v>2.0101981981981982</v>
      </c>
      <c r="T1384">
        <f t="shared" si="86"/>
        <v>4.1386395569846828</v>
      </c>
      <c r="U1384">
        <f t="shared" si="87"/>
        <v>17.128337382638371</v>
      </c>
      <c r="V1384">
        <f t="shared" si="84"/>
        <v>25.999999999999908</v>
      </c>
      <c r="W1384">
        <f t="shared" si="85"/>
        <v>1.8018018018018083</v>
      </c>
    </row>
    <row r="1385" spans="1:23" x14ac:dyDescent="0.2">
      <c r="A1385" t="s">
        <v>230</v>
      </c>
      <c r="B1385" t="s">
        <v>52</v>
      </c>
      <c r="C1385">
        <v>1981</v>
      </c>
      <c r="D1385" t="s">
        <v>160</v>
      </c>
      <c r="E1385">
        <v>9228147286.5632038</v>
      </c>
      <c r="F1385">
        <v>0.27562002218957105</v>
      </c>
      <c r="G1385">
        <v>1615.6854300456323</v>
      </c>
      <c r="H1385">
        <v>-1.8666928848593329</v>
      </c>
      <c r="I1385">
        <v>10.428915381711318</v>
      </c>
      <c r="J1385">
        <v>1127202145.8196602</v>
      </c>
      <c r="K1385">
        <v>15.972222222222223</v>
      </c>
      <c r="L1385">
        <v>15.972222222222221</v>
      </c>
      <c r="M1385">
        <v>22.916666666666664</v>
      </c>
      <c r="N1385">
        <v>23.611111111111111</v>
      </c>
      <c r="O1385">
        <v>46.527777777777779</v>
      </c>
      <c r="P1385">
        <v>382140000</v>
      </c>
      <c r="Q1385">
        <v>5711599</v>
      </c>
      <c r="R1385">
        <v>2.1595763837553799</v>
      </c>
      <c r="S1385">
        <v>2.5354361111111112</v>
      </c>
      <c r="T1385">
        <f t="shared" si="86"/>
        <v>4.141026233471818</v>
      </c>
      <c r="U1385">
        <f t="shared" si="87"/>
        <v>17.14809826630179</v>
      </c>
      <c r="V1385">
        <f t="shared" si="84"/>
        <v>66.999999999999815</v>
      </c>
      <c r="W1385">
        <f t="shared" si="85"/>
        <v>0.69444444444444642</v>
      </c>
    </row>
    <row r="1386" spans="1:23" x14ac:dyDescent="0.2">
      <c r="A1386" t="s">
        <v>230</v>
      </c>
      <c r="B1386" t="s">
        <v>52</v>
      </c>
      <c r="C1386">
        <v>1982</v>
      </c>
      <c r="D1386" t="s">
        <v>77</v>
      </c>
      <c r="E1386">
        <v>8864674464.0175838</v>
      </c>
      <c r="F1386">
        <v>-3.9387410198237802</v>
      </c>
      <c r="G1386">
        <v>1519.1770306423321</v>
      </c>
      <c r="H1386">
        <v>-5.9732171627353523</v>
      </c>
      <c r="I1386">
        <v>8.8141276166201177</v>
      </c>
      <c r="J1386">
        <v>818422969.90435588</v>
      </c>
      <c r="K1386">
        <v>15.083798882681565</v>
      </c>
      <c r="L1386">
        <v>15.363128491620111</v>
      </c>
      <c r="M1386">
        <v>29.329608938547487</v>
      </c>
      <c r="N1386">
        <v>29.050279329608941</v>
      </c>
      <c r="O1386">
        <v>58.379888268156421</v>
      </c>
      <c r="P1386">
        <v>339990000</v>
      </c>
      <c r="Q1386">
        <v>5835182</v>
      </c>
      <c r="R1386">
        <v>2.14064368486487</v>
      </c>
      <c r="S1386">
        <v>1.0953039217877094</v>
      </c>
      <c r="T1386">
        <f t="shared" si="86"/>
        <v>3.8353354246683997</v>
      </c>
      <c r="U1386">
        <f t="shared" si="87"/>
        <v>14.709797819716334</v>
      </c>
      <c r="V1386">
        <f t="shared" si="84"/>
        <v>209.00000000000082</v>
      </c>
      <c r="W1386">
        <f t="shared" si="85"/>
        <v>0.27932960893854641</v>
      </c>
    </row>
    <row r="1387" spans="1:23" x14ac:dyDescent="0.2">
      <c r="A1387" t="s">
        <v>230</v>
      </c>
      <c r="B1387" t="s">
        <v>52</v>
      </c>
      <c r="C1387">
        <v>1983</v>
      </c>
      <c r="D1387" t="s">
        <v>6</v>
      </c>
      <c r="E1387">
        <v>8506353820.2037411</v>
      </c>
      <c r="F1387">
        <v>-4.042118469982114</v>
      </c>
      <c r="G1387">
        <v>1427.2501527197735</v>
      </c>
      <c r="H1387">
        <v>-6.0510971445961275</v>
      </c>
      <c r="I1387">
        <v>12.751759202229284</v>
      </c>
      <c r="J1387">
        <v>717091407.09249234</v>
      </c>
      <c r="K1387">
        <v>12.5</v>
      </c>
      <c r="L1387">
        <v>17.515923566878978</v>
      </c>
      <c r="M1387">
        <v>24.044585987261147</v>
      </c>
      <c r="N1387">
        <v>28.343949044585987</v>
      </c>
      <c r="O1387">
        <v>52.388535031847141</v>
      </c>
      <c r="P1387">
        <v>393620000</v>
      </c>
      <c r="Q1387">
        <v>5959960</v>
      </c>
      <c r="R1387">
        <v>2.11583133049928</v>
      </c>
      <c r="S1387">
        <v>0.23974442675159233</v>
      </c>
      <c r="T1387">
        <f t="shared" si="86"/>
        <v>4.6273645362023297</v>
      </c>
      <c r="U1387">
        <f t="shared" si="87"/>
        <v>21.412502550903003</v>
      </c>
      <c r="V1387">
        <f t="shared" si="84"/>
        <v>12.185185185185187</v>
      </c>
      <c r="W1387">
        <f t="shared" si="85"/>
        <v>4.2993630573248396</v>
      </c>
    </row>
    <row r="1388" spans="1:23" x14ac:dyDescent="0.2">
      <c r="A1388" t="s">
        <v>230</v>
      </c>
      <c r="B1388" t="s">
        <v>52</v>
      </c>
      <c r="C1388">
        <v>1984</v>
      </c>
      <c r="D1388" t="s">
        <v>246</v>
      </c>
      <c r="E1388">
        <v>8489283610.0516891</v>
      </c>
      <c r="F1388">
        <v>-0.20067599482528919</v>
      </c>
      <c r="G1388">
        <v>1395.0027425951293</v>
      </c>
      <c r="H1388">
        <v>-2.259408419974136</v>
      </c>
      <c r="I1388">
        <v>12.157553225616345</v>
      </c>
      <c r="J1388">
        <v>769977028.84092402</v>
      </c>
      <c r="K1388">
        <v>15.175479402491343</v>
      </c>
      <c r="L1388">
        <v>17.506590169018445</v>
      </c>
      <c r="M1388">
        <v>25.817956272290278</v>
      </c>
      <c r="N1388">
        <v>23.652245826226288</v>
      </c>
      <c r="O1388">
        <v>49.470202098516566</v>
      </c>
      <c r="P1388">
        <v>399040000</v>
      </c>
      <c r="Q1388">
        <v>6085496</v>
      </c>
      <c r="R1388">
        <v>2.0844465386777999</v>
      </c>
      <c r="S1388">
        <v>0.2107139608207991</v>
      </c>
      <c r="T1388">
        <f t="shared" si="86"/>
        <v>4.7005144171119326</v>
      </c>
      <c r="U1388">
        <f t="shared" si="87"/>
        <v>22.09483578547713</v>
      </c>
      <c r="V1388">
        <f t="shared" si="84"/>
        <v>22.842482100238655</v>
      </c>
      <c r="W1388">
        <f t="shared" si="85"/>
        <v>2.16571044606399</v>
      </c>
    </row>
    <row r="1389" spans="1:23" x14ac:dyDescent="0.2">
      <c r="A1389" t="s">
        <v>230</v>
      </c>
      <c r="B1389" t="s">
        <v>52</v>
      </c>
      <c r="C1389">
        <v>1985</v>
      </c>
      <c r="D1389" t="s">
        <v>288</v>
      </c>
      <c r="E1389">
        <v>8346970351.0328608</v>
      </c>
      <c r="F1389">
        <v>-1.6763871435550044</v>
      </c>
      <c r="G1389">
        <v>1343.7822042860253</v>
      </c>
      <c r="H1389">
        <v>-3.671715957620151</v>
      </c>
      <c r="I1389">
        <v>10.16117284612862</v>
      </c>
      <c r="J1389">
        <v>879291924.48142087</v>
      </c>
      <c r="K1389">
        <v>14.463615701064766</v>
      </c>
      <c r="L1389">
        <v>15.671396415623978</v>
      </c>
      <c r="M1389">
        <v>22.842853266772547</v>
      </c>
      <c r="N1389">
        <v>19.04991129079292</v>
      </c>
      <c r="O1389">
        <v>41.892764557565471</v>
      </c>
      <c r="P1389">
        <v>456270000</v>
      </c>
      <c r="Q1389">
        <v>6211550</v>
      </c>
      <c r="R1389">
        <v>2.05022271925244</v>
      </c>
      <c r="S1389">
        <v>0.35333866123902125</v>
      </c>
      <c r="T1389">
        <f t="shared" si="86"/>
        <v>5.4662947250500391</v>
      </c>
      <c r="U1389">
        <f t="shared" si="87"/>
        <v>29.880378021109884</v>
      </c>
      <c r="V1389">
        <f t="shared" si="84"/>
        <v>11.044926292800872</v>
      </c>
      <c r="W1389">
        <f t="shared" si="85"/>
        <v>3.7929419759796268</v>
      </c>
    </row>
    <row r="1390" spans="1:23" x14ac:dyDescent="0.2">
      <c r="A1390" t="s">
        <v>230</v>
      </c>
      <c r="B1390" t="s">
        <v>52</v>
      </c>
      <c r="C1390">
        <v>1986</v>
      </c>
      <c r="D1390" t="s">
        <v>220</v>
      </c>
      <c r="E1390">
        <v>8132129804.4688845</v>
      </c>
      <c r="F1390">
        <v>-2.5738745620126906</v>
      </c>
      <c r="G1390">
        <v>1283.0967333258679</v>
      </c>
      <c r="H1390">
        <v>-4.5160198406110652</v>
      </c>
      <c r="I1390">
        <v>3.771606980793841</v>
      </c>
      <c r="J1390">
        <v>915058592.55963802</v>
      </c>
      <c r="K1390">
        <v>13.385106724454959</v>
      </c>
      <c r="L1390">
        <v>9.1517105737569171</v>
      </c>
      <c r="M1390">
        <v>25.714108827436792</v>
      </c>
      <c r="N1390">
        <v>21.329617132171073</v>
      </c>
      <c r="O1390">
        <v>47.043725959607862</v>
      </c>
      <c r="P1390">
        <v>648980000</v>
      </c>
      <c r="Q1390">
        <v>6337893</v>
      </c>
      <c r="R1390">
        <v>2.0135916604323501</v>
      </c>
      <c r="S1390">
        <v>0.50526244947763266</v>
      </c>
      <c r="T1390">
        <f t="shared" si="86"/>
        <v>7.9804432000502894</v>
      </c>
      <c r="U1390">
        <f t="shared" si="87"/>
        <v>63.687473669228901</v>
      </c>
      <c r="V1390">
        <f t="shared" si="84"/>
        <v>10.729573512570381</v>
      </c>
      <c r="W1390">
        <f t="shared" si="85"/>
        <v>4.3844916952657194</v>
      </c>
    </row>
    <row r="1391" spans="1:23" x14ac:dyDescent="0.2">
      <c r="A1391" t="s">
        <v>230</v>
      </c>
      <c r="B1391" t="s">
        <v>52</v>
      </c>
      <c r="C1391">
        <v>1987</v>
      </c>
      <c r="D1391" t="s">
        <v>133</v>
      </c>
      <c r="E1391">
        <v>8332462963.8688765</v>
      </c>
      <c r="F1391">
        <v>2.4634771482607363</v>
      </c>
      <c r="G1391">
        <v>1288.9108108223011</v>
      </c>
      <c r="H1391">
        <v>0.45312854015011794</v>
      </c>
      <c r="I1391">
        <v>4.7971332486455482</v>
      </c>
      <c r="J1391">
        <v>964122019.26054251</v>
      </c>
      <c r="K1391">
        <v>12.153541523015967</v>
      </c>
      <c r="L1391">
        <v>8.6350251305715737</v>
      </c>
      <c r="M1391">
        <v>24.127205917609725</v>
      </c>
      <c r="N1391">
        <v>19.740954873926185</v>
      </c>
      <c r="O1391">
        <v>43.868160791535914</v>
      </c>
      <c r="P1391">
        <v>516929999.99999994</v>
      </c>
      <c r="Q1391">
        <v>6464732</v>
      </c>
      <c r="R1391">
        <v>1.9815178552628601</v>
      </c>
      <c r="S1391">
        <v>1.5681290955222855</v>
      </c>
      <c r="T1391">
        <f t="shared" si="86"/>
        <v>6.2038079526006351</v>
      </c>
      <c r="U1391">
        <f t="shared" si="87"/>
        <v>38.487233112750886</v>
      </c>
      <c r="V1391">
        <f t="shared" si="84"/>
        <v>10.001288196832386</v>
      </c>
      <c r="W1391">
        <f t="shared" si="85"/>
        <v>4.38625104368354</v>
      </c>
    </row>
    <row r="1392" spans="1:23" x14ac:dyDescent="0.2">
      <c r="A1392" t="s">
        <v>230</v>
      </c>
      <c r="B1392" t="s">
        <v>52</v>
      </c>
      <c r="C1392">
        <v>1988</v>
      </c>
      <c r="D1392" t="s">
        <v>55</v>
      </c>
      <c r="E1392">
        <v>8574896370.2653255</v>
      </c>
      <c r="F1392">
        <v>2.9095047580491666</v>
      </c>
      <c r="G1392">
        <v>1300.6481735668581</v>
      </c>
      <c r="H1392">
        <v>0.91064196575936762</v>
      </c>
      <c r="I1392">
        <v>6.7928266126204102</v>
      </c>
      <c r="J1392">
        <v>1021695371.4799668</v>
      </c>
      <c r="K1392">
        <v>12.701207718291613</v>
      </c>
      <c r="L1392">
        <v>9.6094211281291759</v>
      </c>
      <c r="M1392">
        <v>23.138808939891721</v>
      </c>
      <c r="N1392">
        <v>18.76744250613114</v>
      </c>
      <c r="O1392">
        <v>41.906251446022857</v>
      </c>
      <c r="P1392">
        <v>671600000</v>
      </c>
      <c r="Q1392">
        <v>6592787</v>
      </c>
      <c r="R1392">
        <v>1.9614615235420501</v>
      </c>
      <c r="S1392">
        <v>-0.21967908935264449</v>
      </c>
      <c r="T1392">
        <f t="shared" si="86"/>
        <v>7.832164623340157</v>
      </c>
      <c r="U1392">
        <f t="shared" si="87"/>
        <v>61.342802687101063</v>
      </c>
      <c r="V1392">
        <f t="shared" si="84"/>
        <v>9.5865336573882072</v>
      </c>
      <c r="W1392">
        <f t="shared" si="85"/>
        <v>4.3713664337605813</v>
      </c>
    </row>
    <row r="1393" spans="1:23" x14ac:dyDescent="0.2">
      <c r="A1393" t="s">
        <v>230</v>
      </c>
      <c r="B1393" t="s">
        <v>52</v>
      </c>
      <c r="C1393">
        <v>1989</v>
      </c>
      <c r="D1393" t="s">
        <v>93</v>
      </c>
      <c r="E1393">
        <v>8899896094.114069</v>
      </c>
      <c r="F1393">
        <v>3.7901300472356354</v>
      </c>
      <c r="G1393">
        <v>1323.7892607181432</v>
      </c>
      <c r="H1393">
        <v>1.7791965284372964</v>
      </c>
      <c r="I1393">
        <v>8.6137685306106846</v>
      </c>
      <c r="J1393">
        <v>1000904929.1333843</v>
      </c>
      <c r="K1393">
        <v>11.991320874756752</v>
      </c>
      <c r="L1393">
        <v>10.929307338497729</v>
      </c>
      <c r="M1393">
        <v>23.156465787599178</v>
      </c>
      <c r="N1393">
        <v>22.49821292201155</v>
      </c>
      <c r="O1393">
        <v>45.654678709610728</v>
      </c>
      <c r="P1393">
        <v>771600000</v>
      </c>
      <c r="Q1393">
        <v>6723046</v>
      </c>
      <c r="R1393">
        <v>1.95651530300251</v>
      </c>
      <c r="S1393">
        <v>-0.51738993498139951</v>
      </c>
      <c r="T1393">
        <f t="shared" si="86"/>
        <v>8.6697641392723259</v>
      </c>
      <c r="U1393">
        <f t="shared" si="87"/>
        <v>75.164810230612417</v>
      </c>
      <c r="V1393">
        <f t="shared" si="84"/>
        <v>69.357356566696367</v>
      </c>
      <c r="W1393">
        <f t="shared" si="85"/>
        <v>0.65825286558762741</v>
      </c>
    </row>
    <row r="1394" spans="1:23" x14ac:dyDescent="0.2">
      <c r="A1394" t="s">
        <v>230</v>
      </c>
      <c r="B1394" t="s">
        <v>52</v>
      </c>
      <c r="C1394">
        <v>1990</v>
      </c>
      <c r="D1394" t="s">
        <v>188</v>
      </c>
      <c r="E1394">
        <v>9312476223.2141113</v>
      </c>
      <c r="F1394">
        <v>4.635785909600699</v>
      </c>
      <c r="G1394">
        <v>1358.247492827576</v>
      </c>
      <c r="H1394">
        <v>2.6029998227013778</v>
      </c>
      <c r="I1394">
        <v>9.5459891695572594</v>
      </c>
      <c r="J1394">
        <v>1137290676.595612</v>
      </c>
      <c r="K1394">
        <v>12.558492005768777</v>
      </c>
      <c r="L1394">
        <v>11.382629797471187</v>
      </c>
      <c r="M1394">
        <v>23.926293208840484</v>
      </c>
      <c r="N1394">
        <v>22.776980012349824</v>
      </c>
      <c r="O1394">
        <v>46.703273221190308</v>
      </c>
      <c r="P1394">
        <v>771860000</v>
      </c>
      <c r="Q1394">
        <v>6856244</v>
      </c>
      <c r="R1394">
        <v>1.9618444280032299</v>
      </c>
      <c r="S1394">
        <v>0.55879893824673954</v>
      </c>
      <c r="T1394">
        <f t="shared" si="86"/>
        <v>8.2884506923723436</v>
      </c>
      <c r="U1394">
        <f t="shared" si="87"/>
        <v>68.698414879887579</v>
      </c>
      <c r="V1394">
        <f t="shared" si="84"/>
        <v>40.635810468195437</v>
      </c>
      <c r="W1394">
        <f t="shared" si="85"/>
        <v>1.1493131964906595</v>
      </c>
    </row>
    <row r="1395" spans="1:23" x14ac:dyDescent="0.2">
      <c r="A1395" t="s">
        <v>230</v>
      </c>
      <c r="B1395" t="s">
        <v>52</v>
      </c>
      <c r="C1395">
        <v>1991</v>
      </c>
      <c r="D1395" t="s">
        <v>95</v>
      </c>
      <c r="E1395">
        <v>9802920341.8462238</v>
      </c>
      <c r="F1395">
        <v>5.2665274721403819</v>
      </c>
      <c r="G1395">
        <v>1401.9150377733902</v>
      </c>
      <c r="H1395">
        <v>3.2149917578649507</v>
      </c>
      <c r="I1395">
        <v>8.8843553715859453</v>
      </c>
      <c r="J1395">
        <v>1354145416.5711651</v>
      </c>
      <c r="K1395">
        <v>14.48402394129916</v>
      </c>
      <c r="L1395">
        <v>10.091491129476031</v>
      </c>
      <c r="M1395">
        <v>26.965620342912196</v>
      </c>
      <c r="N1395">
        <v>21.479346155325743</v>
      </c>
      <c r="O1395">
        <v>48.444966498237939</v>
      </c>
      <c r="P1395">
        <v>694180000</v>
      </c>
      <c r="Q1395">
        <v>6992521</v>
      </c>
      <c r="R1395">
        <v>1.9681379380127999</v>
      </c>
      <c r="S1395">
        <v>0.97318604600596437</v>
      </c>
      <c r="T1395">
        <f t="shared" si="86"/>
        <v>7.0813591847392514</v>
      </c>
      <c r="U1395">
        <f t="shared" si="87"/>
        <v>50.145647903290957</v>
      </c>
      <c r="V1395">
        <f t="shared" si="84"/>
        <v>8.8302124250100729</v>
      </c>
      <c r="W1395">
        <f t="shared" si="85"/>
        <v>5.4862741875864529</v>
      </c>
    </row>
    <row r="1396" spans="1:23" x14ac:dyDescent="0.2">
      <c r="A1396" t="s">
        <v>230</v>
      </c>
      <c r="B1396" t="s">
        <v>52</v>
      </c>
      <c r="C1396">
        <v>1992</v>
      </c>
      <c r="D1396" t="s">
        <v>147</v>
      </c>
      <c r="E1396">
        <v>9964325124.5832253</v>
      </c>
      <c r="F1396">
        <v>1.6464969326334824</v>
      </c>
      <c r="G1396">
        <v>1397.1865535955453</v>
      </c>
      <c r="H1396">
        <v>-0.33728749963015048</v>
      </c>
      <c r="I1396">
        <v>8.4805380492764471</v>
      </c>
      <c r="J1396">
        <v>1517542788.8376634</v>
      </c>
      <c r="K1396">
        <v>16.315572004477509</v>
      </c>
      <c r="L1396">
        <v>7.6850029022432365</v>
      </c>
      <c r="M1396">
        <v>29.065096102908306</v>
      </c>
      <c r="N1396">
        <v>20.045760866968056</v>
      </c>
      <c r="O1396">
        <v>49.110856969876359</v>
      </c>
      <c r="P1396">
        <v>867080000</v>
      </c>
      <c r="Q1396">
        <v>7131707</v>
      </c>
      <c r="R1396">
        <v>1.9709467404469001</v>
      </c>
      <c r="S1396">
        <v>1.6495705052501575</v>
      </c>
      <c r="T1396">
        <f t="shared" si="86"/>
        <v>8.7018437190573614</v>
      </c>
      <c r="U1396">
        <f t="shared" si="87"/>
        <v>75.722084110898052</v>
      </c>
      <c r="V1396">
        <f t="shared" si="84"/>
        <v>5.4450639304523696</v>
      </c>
      <c r="W1396">
        <f t="shared" si="85"/>
        <v>9.0193352359402503</v>
      </c>
    </row>
    <row r="1397" spans="1:23" x14ac:dyDescent="0.2">
      <c r="A1397" t="s">
        <v>230</v>
      </c>
      <c r="B1397" t="s">
        <v>52</v>
      </c>
      <c r="C1397">
        <v>1993</v>
      </c>
      <c r="D1397" t="s">
        <v>67</v>
      </c>
      <c r="E1397">
        <v>10389731428.967079</v>
      </c>
      <c r="F1397">
        <v>4.269293695910477</v>
      </c>
      <c r="G1397">
        <v>1428.3724765122997</v>
      </c>
      <c r="H1397">
        <v>2.2320514634570827</v>
      </c>
      <c r="I1397">
        <v>7.7987650733221763</v>
      </c>
      <c r="J1397">
        <v>1557433064.7057254</v>
      </c>
      <c r="K1397">
        <v>16.664381887887426</v>
      </c>
      <c r="L1397">
        <v>7.2581800156825897</v>
      </c>
      <c r="M1397">
        <v>28.38636003013864</v>
      </c>
      <c r="N1397">
        <v>19.080767468162701</v>
      </c>
      <c r="O1397">
        <v>47.467127498301338</v>
      </c>
      <c r="P1397">
        <v>747220000</v>
      </c>
      <c r="Q1397">
        <v>7273825</v>
      </c>
      <c r="R1397">
        <v>1.97316712739224</v>
      </c>
      <c r="S1397">
        <v>2.1587965543437257</v>
      </c>
      <c r="T1397">
        <f t="shared" si="86"/>
        <v>7.191908713989605</v>
      </c>
      <c r="U1397">
        <f t="shared" si="87"/>
        <v>51.723550950359616</v>
      </c>
      <c r="V1397">
        <f t="shared" si="84"/>
        <v>5.1009247591882776</v>
      </c>
      <c r="W1397">
        <f t="shared" si="85"/>
        <v>9.3055925619759385</v>
      </c>
    </row>
    <row r="1398" spans="1:23" x14ac:dyDescent="0.2">
      <c r="A1398" t="s">
        <v>230</v>
      </c>
      <c r="B1398" t="s">
        <v>52</v>
      </c>
      <c r="C1398">
        <v>1994</v>
      </c>
      <c r="D1398" t="s">
        <v>310</v>
      </c>
      <c r="E1398">
        <v>10874648292.185394</v>
      </c>
      <c r="F1398">
        <v>4.667270434597981</v>
      </c>
      <c r="G1398">
        <v>1465.8110311253163</v>
      </c>
      <c r="H1398">
        <v>2.6210638491460827</v>
      </c>
      <c r="I1398">
        <v>10.199550679801609</v>
      </c>
      <c r="J1398">
        <v>1432555537.220135</v>
      </c>
      <c r="K1398">
        <v>14.85147708766956</v>
      </c>
      <c r="L1398">
        <v>8.8369690894692212</v>
      </c>
      <c r="M1398">
        <v>27.197539384915697</v>
      </c>
      <c r="N1398">
        <v>21.663312025882441</v>
      </c>
      <c r="O1398">
        <v>48.860851410798148</v>
      </c>
      <c r="P1398">
        <v>711520000</v>
      </c>
      <c r="Q1398">
        <v>7418861</v>
      </c>
      <c r="R1398">
        <v>1.9743253367618201</v>
      </c>
      <c r="S1398">
        <v>2.1768043686823675</v>
      </c>
      <c r="T1398">
        <f t="shared" si="86"/>
        <v>6.5429242480541063</v>
      </c>
      <c r="U1398">
        <f t="shared" si="87"/>
        <v>42.809857715774392</v>
      </c>
      <c r="V1398">
        <f t="shared" si="84"/>
        <v>8.8288478663683527</v>
      </c>
      <c r="W1398">
        <f t="shared" si="85"/>
        <v>5.534227359033256</v>
      </c>
    </row>
    <row r="1399" spans="1:23" x14ac:dyDescent="0.2">
      <c r="A1399" t="s">
        <v>230</v>
      </c>
      <c r="B1399" t="s">
        <v>52</v>
      </c>
      <c r="C1399">
        <v>1995</v>
      </c>
      <c r="D1399" t="s">
        <v>242</v>
      </c>
      <c r="E1399">
        <v>11383393982.038179</v>
      </c>
      <c r="F1399">
        <v>4.6782725857752467</v>
      </c>
      <c r="G1399">
        <v>1504.403890782469</v>
      </c>
      <c r="H1399">
        <v>2.6328673231176651</v>
      </c>
      <c r="I1399">
        <v>11.168756067860315</v>
      </c>
      <c r="J1399">
        <v>1630258253.5301101</v>
      </c>
      <c r="K1399">
        <v>15.533527719946532</v>
      </c>
      <c r="L1399">
        <v>10.608860727568386</v>
      </c>
      <c r="M1399">
        <v>27.186564770614911</v>
      </c>
      <c r="N1399">
        <v>22.551420932100882</v>
      </c>
      <c r="O1399">
        <v>49.737985702715797</v>
      </c>
      <c r="P1399">
        <v>816650000</v>
      </c>
      <c r="Q1399">
        <v>7566714</v>
      </c>
      <c r="R1399">
        <v>1.9733349953078601</v>
      </c>
      <c r="S1399">
        <v>5.8479092322824897</v>
      </c>
      <c r="T1399">
        <f t="shared" si="86"/>
        <v>7.1740466972204375</v>
      </c>
      <c r="U1399">
        <f t="shared" si="87"/>
        <v>51.466946013899467</v>
      </c>
      <c r="V1399">
        <f t="shared" si="84"/>
        <v>10.730623996915959</v>
      </c>
      <c r="W1399">
        <f t="shared" si="85"/>
        <v>4.6351438385140291</v>
      </c>
    </row>
    <row r="1400" spans="1:23" x14ac:dyDescent="0.2">
      <c r="A1400" t="s">
        <v>230</v>
      </c>
      <c r="B1400" t="s">
        <v>52</v>
      </c>
      <c r="C1400">
        <v>1996</v>
      </c>
      <c r="D1400" t="s">
        <v>280</v>
      </c>
      <c r="E1400">
        <v>11879862845.252359</v>
      </c>
      <c r="F1400">
        <v>4.3613430581209514</v>
      </c>
      <c r="G1400">
        <v>1539.3521980340327</v>
      </c>
      <c r="H1400">
        <v>2.3230667951401216</v>
      </c>
      <c r="I1400">
        <v>12.069205002513954</v>
      </c>
      <c r="J1400">
        <v>1821460071.6662772</v>
      </c>
      <c r="K1400">
        <v>16.176367590850617</v>
      </c>
      <c r="L1400">
        <v>11.544672596889125</v>
      </c>
      <c r="M1400">
        <v>27.274420648173503</v>
      </c>
      <c r="N1400">
        <v>22.581870458488211</v>
      </c>
      <c r="O1400">
        <v>49.856291106661708</v>
      </c>
      <c r="P1400">
        <v>974840000</v>
      </c>
      <c r="Q1400">
        <v>7717443</v>
      </c>
      <c r="R1400">
        <v>1.9724200249145001</v>
      </c>
      <c r="S1400">
        <v>6.4093840347540896</v>
      </c>
      <c r="T1400">
        <f t="shared" si="86"/>
        <v>8.2058186420021073</v>
      </c>
      <c r="U1400">
        <f t="shared" si="87"/>
        <v>67.335459585429305</v>
      </c>
      <c r="V1400">
        <f t="shared" si="84"/>
        <v>10.624562144535178</v>
      </c>
      <c r="W1400">
        <f t="shared" si="85"/>
        <v>4.6925501896852921</v>
      </c>
    </row>
    <row r="1401" spans="1:23" x14ac:dyDescent="0.2">
      <c r="A1401" t="s">
        <v>230</v>
      </c>
      <c r="B1401" t="s">
        <v>52</v>
      </c>
      <c r="C1401">
        <v>1997</v>
      </c>
      <c r="D1401" t="s">
        <v>209</v>
      </c>
      <c r="E1401">
        <v>12468416048.987932</v>
      </c>
      <c r="F1401">
        <v>4.9542087429972383</v>
      </c>
      <c r="G1401">
        <v>1584.1247296498198</v>
      </c>
      <c r="H1401">
        <v>2.9085307230514132</v>
      </c>
      <c r="I1401">
        <v>12.582166812994739</v>
      </c>
      <c r="J1401">
        <v>2308938300.9726844</v>
      </c>
      <c r="K1401">
        <v>18.96895211410007</v>
      </c>
      <c r="L1401">
        <v>11.383510839267421</v>
      </c>
      <c r="M1401">
        <v>29.359060947895664</v>
      </c>
      <c r="N1401">
        <v>21.110602459435444</v>
      </c>
      <c r="O1401">
        <v>50.469663407331112</v>
      </c>
      <c r="P1401">
        <v>911600000</v>
      </c>
      <c r="Q1401">
        <v>7870855</v>
      </c>
      <c r="R1401">
        <v>1.9683605379542899</v>
      </c>
      <c r="S1401">
        <v>9.2181441079461734</v>
      </c>
      <c r="T1401">
        <f t="shared" si="86"/>
        <v>7.3112735123560064</v>
      </c>
      <c r="U1401">
        <f t="shared" si="87"/>
        <v>53.454720372478533</v>
      </c>
      <c r="V1401">
        <f t="shared" si="84"/>
        <v>6.1186782327800175</v>
      </c>
      <c r="W1401">
        <f t="shared" si="85"/>
        <v>8.2484584884602192</v>
      </c>
    </row>
    <row r="1402" spans="1:23" x14ac:dyDescent="0.2">
      <c r="A1402" t="s">
        <v>230</v>
      </c>
      <c r="B1402" t="s">
        <v>52</v>
      </c>
      <c r="C1402">
        <v>1998</v>
      </c>
      <c r="D1402" t="s">
        <v>119</v>
      </c>
      <c r="E1402">
        <v>13095496622.966007</v>
      </c>
      <c r="F1402">
        <v>5.0293523372519644</v>
      </c>
      <c r="G1402">
        <v>1631.5826315695974</v>
      </c>
      <c r="H1402">
        <v>2.9958437635316955</v>
      </c>
      <c r="I1402">
        <v>12.822138381876428</v>
      </c>
      <c r="J1402">
        <v>2983534616.2411284</v>
      </c>
      <c r="K1402">
        <v>23.153215412664462</v>
      </c>
      <c r="L1402">
        <v>10.722720182675248</v>
      </c>
      <c r="M1402">
        <v>32.582477854688378</v>
      </c>
      <c r="N1402">
        <v>19.698683914165223</v>
      </c>
      <c r="O1402">
        <v>52.2811617688536</v>
      </c>
      <c r="P1402">
        <v>839380000</v>
      </c>
      <c r="Q1402">
        <v>8026254</v>
      </c>
      <c r="R1402">
        <v>1.9551221555760001</v>
      </c>
      <c r="S1402">
        <v>11.171461088883111</v>
      </c>
      <c r="T1402">
        <f t="shared" si="86"/>
        <v>6.4096843683495859</v>
      </c>
      <c r="U1402">
        <f t="shared" si="87"/>
        <v>41.084053701865031</v>
      </c>
      <c r="V1402">
        <f t="shared" si="84"/>
        <v>4.0579011128402671</v>
      </c>
      <c r="W1402">
        <f t="shared" si="85"/>
        <v>12.883793940523155</v>
      </c>
    </row>
    <row r="1403" spans="1:23" x14ac:dyDescent="0.2">
      <c r="A1403" t="s">
        <v>230</v>
      </c>
      <c r="B1403" t="s">
        <v>52</v>
      </c>
      <c r="C1403">
        <v>1999</v>
      </c>
      <c r="D1403" t="s">
        <v>177</v>
      </c>
      <c r="E1403">
        <v>13151399933.067612</v>
      </c>
      <c r="F1403">
        <v>0.42688957670810623</v>
      </c>
      <c r="G1403">
        <v>1607.2177455429951</v>
      </c>
      <c r="H1403">
        <v>-1.4933283521879162</v>
      </c>
      <c r="I1403">
        <v>10.657464229665251</v>
      </c>
      <c r="J1403">
        <v>2527763951.8955741</v>
      </c>
      <c r="K1403">
        <v>19.097322409846711</v>
      </c>
      <c r="L1403">
        <v>8.3653944691412896</v>
      </c>
      <c r="M1403">
        <v>27.28735619056123</v>
      </c>
      <c r="N1403">
        <v>16.880898451756188</v>
      </c>
      <c r="O1403">
        <v>44.168254642317414</v>
      </c>
      <c r="P1403">
        <v>757330000</v>
      </c>
      <c r="Q1403">
        <v>8182712</v>
      </c>
      <c r="R1403">
        <v>1.93057175188617</v>
      </c>
      <c r="S1403">
        <v>12.1966294042249</v>
      </c>
      <c r="T1403">
        <f t="shared" si="86"/>
        <v>5.758550449794968</v>
      </c>
      <c r="U1403">
        <f t="shared" si="87"/>
        <v>33.160903282833829</v>
      </c>
      <c r="V1403">
        <f t="shared" si="84"/>
        <v>4.244312113776882</v>
      </c>
      <c r="W1403">
        <f t="shared" si="85"/>
        <v>10.406457738805042</v>
      </c>
    </row>
    <row r="1404" spans="1:23" x14ac:dyDescent="0.2">
      <c r="A1404" t="s">
        <v>230</v>
      </c>
      <c r="B1404" t="s">
        <v>52</v>
      </c>
      <c r="C1404">
        <v>2000</v>
      </c>
      <c r="D1404" t="s">
        <v>308</v>
      </c>
      <c r="E1404">
        <v>13481211733.962185</v>
      </c>
      <c r="F1404">
        <v>2.5078075533639748</v>
      </c>
      <c r="G1404">
        <v>1616.5468355896826</v>
      </c>
      <c r="H1404">
        <v>0.58044966667138453</v>
      </c>
      <c r="I1404">
        <v>11.015057606365119</v>
      </c>
      <c r="J1404">
        <v>2302820325.9909644</v>
      </c>
      <c r="K1404">
        <v>17.887478804506781</v>
      </c>
      <c r="L1404">
        <v>9.0951938292373296</v>
      </c>
      <c r="M1404">
        <v>27.32302913783824</v>
      </c>
      <c r="N1404">
        <v>18.274745971826025</v>
      </c>
      <c r="O1404">
        <v>45.597775109664269</v>
      </c>
      <c r="P1404">
        <v>675010000</v>
      </c>
      <c r="Q1404">
        <v>8339512</v>
      </c>
      <c r="R1404">
        <v>1.8981065459644499</v>
      </c>
      <c r="S1404">
        <v>8.7682504336925486</v>
      </c>
      <c r="T1404">
        <f t="shared" si="86"/>
        <v>5.007042492326554</v>
      </c>
      <c r="U1404">
        <f t="shared" si="87"/>
        <v>25.07047451996371</v>
      </c>
      <c r="V1404">
        <f t="shared" si="84"/>
        <v>5.0393841873717848</v>
      </c>
      <c r="W1404">
        <f t="shared" si="85"/>
        <v>9.0482831660122152</v>
      </c>
    </row>
    <row r="1405" spans="1:23" x14ac:dyDescent="0.2">
      <c r="A1405" t="s">
        <v>230</v>
      </c>
      <c r="B1405" t="s">
        <v>52</v>
      </c>
      <c r="C1405">
        <v>2001</v>
      </c>
      <c r="D1405" t="s">
        <v>239</v>
      </c>
      <c r="E1405">
        <v>13708208503.730038</v>
      </c>
      <c r="F1405">
        <v>1.6838009390209123</v>
      </c>
      <c r="G1405">
        <v>1613.4184877350679</v>
      </c>
      <c r="H1405">
        <v>-0.19352039704271817</v>
      </c>
      <c r="I1405">
        <v>11.256219782167745</v>
      </c>
      <c r="J1405">
        <v>1808887524.5937123</v>
      </c>
      <c r="K1405">
        <v>13.92677348847498</v>
      </c>
      <c r="L1405">
        <v>8.9849109859473568</v>
      </c>
      <c r="M1405">
        <v>25.25567282756991</v>
      </c>
      <c r="N1405">
        <v>19.972148524027382</v>
      </c>
      <c r="O1405">
        <v>45.227821351597285</v>
      </c>
      <c r="P1405">
        <v>1063890000.0000001</v>
      </c>
      <c r="Q1405">
        <v>8496375</v>
      </c>
      <c r="R1405">
        <v>1.86349004743472</v>
      </c>
      <c r="S1405">
        <v>8.6685833242843078</v>
      </c>
      <c r="T1405">
        <f t="shared" si="86"/>
        <v>7.7609703683053342</v>
      </c>
      <c r="U1405">
        <f t="shared" si="87"/>
        <v>60.232661057713436</v>
      </c>
      <c r="V1405">
        <f t="shared" si="84"/>
        <v>8.5601615045610142</v>
      </c>
      <c r="W1405">
        <f t="shared" si="85"/>
        <v>5.2835243035425279</v>
      </c>
    </row>
    <row r="1406" spans="1:23" x14ac:dyDescent="0.2">
      <c r="A1406" t="s">
        <v>230</v>
      </c>
      <c r="B1406" t="s">
        <v>52</v>
      </c>
      <c r="C1406">
        <v>2002</v>
      </c>
      <c r="D1406" t="s">
        <v>152</v>
      </c>
      <c r="E1406">
        <v>14048934915.467913</v>
      </c>
      <c r="F1406">
        <v>2.4855648471145031</v>
      </c>
      <c r="G1406">
        <v>1623.526499344232</v>
      </c>
      <c r="H1406">
        <v>0.62649657767055089</v>
      </c>
      <c r="I1406">
        <v>12.297067221779132</v>
      </c>
      <c r="J1406">
        <v>2143673225.2348189</v>
      </c>
      <c r="K1406">
        <v>15.649646294526818</v>
      </c>
      <c r="L1406">
        <v>10.213324156105173</v>
      </c>
      <c r="M1406">
        <v>27.715805396775423</v>
      </c>
      <c r="N1406">
        <v>21.63445506976257</v>
      </c>
      <c r="O1406">
        <v>49.350260466537996</v>
      </c>
      <c r="P1406">
        <v>949880000</v>
      </c>
      <c r="Q1406">
        <v>8653345</v>
      </c>
      <c r="R1406">
        <v>1.8306349451323101</v>
      </c>
      <c r="S1406">
        <v>8.5578934309491768</v>
      </c>
      <c r="T1406">
        <f t="shared" si="86"/>
        <v>6.7612242900647201</v>
      </c>
      <c r="U1406">
        <f t="shared" si="87"/>
        <v>45.714153900561179</v>
      </c>
      <c r="V1406">
        <f t="shared" si="84"/>
        <v>8.1150168651406638</v>
      </c>
      <c r="W1406">
        <f t="shared" si="85"/>
        <v>6.0813503270128528</v>
      </c>
    </row>
    <row r="1407" spans="1:23" x14ac:dyDescent="0.2">
      <c r="A1407" t="s">
        <v>230</v>
      </c>
      <c r="B1407" t="s">
        <v>52</v>
      </c>
      <c r="C1407">
        <v>2003</v>
      </c>
      <c r="D1407" t="s">
        <v>206</v>
      </c>
      <c r="E1407">
        <v>14429849406.74456</v>
      </c>
      <c r="F1407">
        <v>2.7113407070970226</v>
      </c>
      <c r="G1407">
        <v>1637.8162910218309</v>
      </c>
      <c r="H1407">
        <v>0.88016990688916508</v>
      </c>
      <c r="I1407">
        <v>14.485743924479538</v>
      </c>
      <c r="J1407">
        <v>1911178447.8071949</v>
      </c>
      <c r="K1407">
        <v>12.663923395877411</v>
      </c>
      <c r="L1407">
        <v>12.465705009344321</v>
      </c>
      <c r="M1407">
        <v>26.367101660173081</v>
      </c>
      <c r="N1407">
        <v>25.600733478784377</v>
      </c>
      <c r="O1407">
        <v>51.967835138957462</v>
      </c>
      <c r="P1407">
        <v>1138360000</v>
      </c>
      <c r="Q1407">
        <v>8810420</v>
      </c>
      <c r="R1407">
        <v>1.79891605155997</v>
      </c>
      <c r="S1407">
        <v>2.4423544743932704</v>
      </c>
      <c r="T1407">
        <f t="shared" si="86"/>
        <v>7.8889250186348221</v>
      </c>
      <c r="U1407">
        <f t="shared" si="87"/>
        <v>62.235137949642429</v>
      </c>
      <c r="V1407">
        <f t="shared" si="84"/>
        <v>67.810533371556161</v>
      </c>
      <c r="W1407">
        <f t="shared" si="85"/>
        <v>0.76636818138870311</v>
      </c>
    </row>
    <row r="1408" spans="1:23" x14ac:dyDescent="0.2">
      <c r="A1408" t="s">
        <v>230</v>
      </c>
      <c r="B1408" t="s">
        <v>52</v>
      </c>
      <c r="C1408">
        <v>2004</v>
      </c>
      <c r="D1408" t="s">
        <v>116</v>
      </c>
      <c r="E1408">
        <v>15032049492.1373</v>
      </c>
      <c r="F1408">
        <v>4.1732943180354312</v>
      </c>
      <c r="G1408">
        <v>1676.2359095938766</v>
      </c>
      <c r="H1408">
        <v>2.3457831493467296</v>
      </c>
      <c r="I1408">
        <v>17.046645644477511</v>
      </c>
      <c r="J1408">
        <v>1889816845.9061034</v>
      </c>
      <c r="K1408">
        <v>11.687120893851993</v>
      </c>
      <c r="L1408">
        <v>15.834217256965069</v>
      </c>
      <c r="M1408">
        <v>26.325875752966422</v>
      </c>
      <c r="N1408">
        <v>31.138390563322126</v>
      </c>
      <c r="O1408">
        <v>57.464266316288551</v>
      </c>
      <c r="P1408">
        <v>861510000</v>
      </c>
      <c r="Q1408">
        <v>8967741</v>
      </c>
      <c r="R1408">
        <v>1.7698692978425199</v>
      </c>
      <c r="S1408">
        <v>0.74577260976783233</v>
      </c>
      <c r="T1408">
        <f t="shared" si="86"/>
        <v>5.7311546269896425</v>
      </c>
      <c r="U1408">
        <f t="shared" si="87"/>
        <v>32.84613335846479</v>
      </c>
      <c r="V1408">
        <f t="shared" si="84"/>
        <v>11.940590020135694</v>
      </c>
      <c r="W1408">
        <f t="shared" si="85"/>
        <v>4.8125148103557045</v>
      </c>
    </row>
    <row r="1409" spans="1:23" x14ac:dyDescent="0.2">
      <c r="A1409" t="s">
        <v>230</v>
      </c>
      <c r="B1409" t="s">
        <v>52</v>
      </c>
      <c r="C1409">
        <v>2005</v>
      </c>
      <c r="D1409" t="s">
        <v>39</v>
      </c>
      <c r="E1409">
        <v>15696681754.570892</v>
      </c>
      <c r="F1409">
        <v>4.4214347669706342</v>
      </c>
      <c r="G1409">
        <v>1720.1072033670921</v>
      </c>
      <c r="H1409">
        <v>2.6172505625323907</v>
      </c>
      <c r="I1409">
        <v>19.88251208929162</v>
      </c>
      <c r="J1409">
        <v>2015805612.9766991</v>
      </c>
      <c r="K1409">
        <v>12.990846714335127</v>
      </c>
      <c r="L1409">
        <v>17.707965576413834</v>
      </c>
      <c r="M1409">
        <v>32.093798986877012</v>
      </c>
      <c r="N1409">
        <v>35.548143504755167</v>
      </c>
      <c r="O1409">
        <v>67.641942491632179</v>
      </c>
      <c r="P1409">
        <v>700330000</v>
      </c>
      <c r="Q1409">
        <v>9125409</v>
      </c>
      <c r="R1409">
        <v>1.7428915492952599</v>
      </c>
      <c r="S1409">
        <v>-2.4988800308351387</v>
      </c>
      <c r="T1409">
        <f t="shared" si="86"/>
        <v>4.4616436196526896</v>
      </c>
      <c r="U1409">
        <f t="shared" si="87"/>
        <v>19.906263788787555</v>
      </c>
      <c r="V1409">
        <f t="shared" si="84"/>
        <v>19.581701287045195</v>
      </c>
      <c r="W1409">
        <f t="shared" si="85"/>
        <v>3.4543445178781553</v>
      </c>
    </row>
    <row r="1410" spans="1:23" x14ac:dyDescent="0.2">
      <c r="A1410" t="s">
        <v>230</v>
      </c>
      <c r="B1410" t="s">
        <v>52</v>
      </c>
      <c r="C1410">
        <v>2006</v>
      </c>
      <c r="D1410" t="s">
        <v>285</v>
      </c>
      <c r="E1410">
        <v>16449653017.860254</v>
      </c>
      <c r="F1410">
        <v>4.7970091708720304</v>
      </c>
      <c r="G1410">
        <v>1771.955314530346</v>
      </c>
      <c r="H1410">
        <v>3.0142371976445332</v>
      </c>
      <c r="I1410">
        <v>26.582244070732692</v>
      </c>
      <c r="J1410">
        <v>2203175853.567523</v>
      </c>
      <c r="K1410">
        <v>14.296679282592025</v>
      </c>
      <c r="L1410">
        <v>22.870910412615366</v>
      </c>
      <c r="M1410">
        <v>32.766134597567167</v>
      </c>
      <c r="N1410">
        <v>41.771714513683953</v>
      </c>
      <c r="O1410">
        <v>74.53784911125112</v>
      </c>
      <c r="P1410">
        <v>897630000</v>
      </c>
      <c r="Q1410">
        <v>9283334</v>
      </c>
      <c r="R1410">
        <v>1.7158029136574999</v>
      </c>
      <c r="S1410">
        <v>2.4516874672590321</v>
      </c>
      <c r="T1410">
        <f t="shared" si="86"/>
        <v>5.4568324269539055</v>
      </c>
      <c r="U1410">
        <f t="shared" si="87"/>
        <v>29.777020135855651</v>
      </c>
      <c r="V1410">
        <f t="shared" ref="V1410:V1473" si="88">(((M1410+N1410)/100)*E1410)/((W1410/100)*E1410)</f>
        <v>8.2768516636951794</v>
      </c>
      <c r="W1410">
        <f t="shared" ref="W1410:W1473" si="89">ABS(N1410-M1410)</f>
        <v>9.0055799161167869</v>
      </c>
    </row>
    <row r="1411" spans="1:23" x14ac:dyDescent="0.2">
      <c r="A1411" t="s">
        <v>230</v>
      </c>
      <c r="B1411" t="s">
        <v>52</v>
      </c>
      <c r="C1411">
        <v>2007</v>
      </c>
      <c r="D1411" t="s">
        <v>13</v>
      </c>
      <c r="E1411">
        <v>17200478143.028549</v>
      </c>
      <c r="F1411">
        <v>4.5643827523479388</v>
      </c>
      <c r="G1411">
        <v>1821.8058745069661</v>
      </c>
      <c r="H1411">
        <v>2.8133079636849345</v>
      </c>
      <c r="I1411">
        <v>28.636097676269607</v>
      </c>
      <c r="J1411">
        <v>2481737522.4562745</v>
      </c>
      <c r="K1411">
        <v>16.139594235395446</v>
      </c>
      <c r="L1411">
        <v>22.716056516204532</v>
      </c>
      <c r="M1411">
        <v>34.266255021809613</v>
      </c>
      <c r="N1411">
        <v>41.795656624086199</v>
      </c>
      <c r="O1411">
        <v>76.061911645895805</v>
      </c>
      <c r="P1411">
        <v>481010000</v>
      </c>
      <c r="Q1411">
        <v>9441444</v>
      </c>
      <c r="R1411">
        <v>1.6888185042516799</v>
      </c>
      <c r="S1411">
        <v>2.7918539256558952</v>
      </c>
      <c r="T1411">
        <f t="shared" ref="T1411:T1474" si="90">(P1411/E1411)*100</f>
        <v>2.7964920277228229</v>
      </c>
      <c r="U1411">
        <f t="shared" ref="U1411:U1474" si="91">T1411^2</f>
        <v>7.8203676611173059</v>
      </c>
      <c r="V1411">
        <f t="shared" si="88"/>
        <v>10.10198627509758</v>
      </c>
      <c r="W1411">
        <f t="shared" si="89"/>
        <v>7.5294016022765859</v>
      </c>
    </row>
    <row r="1412" spans="1:23" x14ac:dyDescent="0.2">
      <c r="A1412" t="s">
        <v>230</v>
      </c>
      <c r="B1412" t="s">
        <v>52</v>
      </c>
      <c r="C1412">
        <v>2008</v>
      </c>
      <c r="D1412" t="s">
        <v>254</v>
      </c>
      <c r="E1412">
        <v>18258049059.181633</v>
      </c>
      <c r="F1412">
        <v>6.1484971950138743</v>
      </c>
      <c r="G1412">
        <v>1901.9088370794802</v>
      </c>
      <c r="H1412">
        <v>4.3968989063772881</v>
      </c>
      <c r="I1412">
        <v>28.983281153303441</v>
      </c>
      <c r="J1412">
        <v>2945145540.0235224</v>
      </c>
      <c r="K1412">
        <v>17.248717174816093</v>
      </c>
      <c r="L1412">
        <v>24.498831604920355</v>
      </c>
      <c r="M1412">
        <v>37.960464966524697</v>
      </c>
      <c r="N1412">
        <v>44.906556232681581</v>
      </c>
      <c r="O1412">
        <v>82.867021199206278</v>
      </c>
      <c r="P1412">
        <v>572960000</v>
      </c>
      <c r="Q1412">
        <v>9599855</v>
      </c>
      <c r="R1412">
        <v>1.66390596320717</v>
      </c>
      <c r="S1412">
        <v>3.0726106248301628</v>
      </c>
      <c r="T1412">
        <f t="shared" si="90"/>
        <v>3.1381227980207949</v>
      </c>
      <c r="U1412">
        <f t="shared" si="91"/>
        <v>9.8478146954578616</v>
      </c>
      <c r="V1412">
        <f t="shared" si="88"/>
        <v>11.930021939526679</v>
      </c>
      <c r="W1412">
        <f t="shared" si="89"/>
        <v>6.9460912661568841</v>
      </c>
    </row>
    <row r="1413" spans="1:23" x14ac:dyDescent="0.2">
      <c r="A1413" t="s">
        <v>230</v>
      </c>
      <c r="B1413" t="s">
        <v>52</v>
      </c>
      <c r="C1413">
        <v>2009</v>
      </c>
      <c r="D1413" t="s">
        <v>182</v>
      </c>
      <c r="E1413">
        <v>18870971995.956448</v>
      </c>
      <c r="F1413">
        <v>3.3570012589411107</v>
      </c>
      <c r="G1413">
        <v>1933.7492879164877</v>
      </c>
      <c r="H1413">
        <v>1.6741312841208895</v>
      </c>
      <c r="I1413">
        <v>22.899887271951624</v>
      </c>
      <c r="J1413">
        <v>3030230721.4619994</v>
      </c>
      <c r="K1413">
        <v>16.479260987386134</v>
      </c>
      <c r="L1413">
        <v>19.789436577803833</v>
      </c>
      <c r="M1413">
        <v>32.904449223545726</v>
      </c>
      <c r="N1413">
        <v>35.722625294876657</v>
      </c>
      <c r="O1413">
        <v>68.62707451842239</v>
      </c>
      <c r="P1413">
        <v>656180000</v>
      </c>
      <c r="Q1413">
        <v>9758748</v>
      </c>
      <c r="R1413">
        <v>1.6416119315007101</v>
      </c>
      <c r="S1413">
        <v>2.439678149612889</v>
      </c>
      <c r="T1413">
        <f t="shared" si="90"/>
        <v>3.4771923785409791</v>
      </c>
      <c r="U1413">
        <f t="shared" si="91"/>
        <v>12.090866837383471</v>
      </c>
      <c r="V1413">
        <f t="shared" si="88"/>
        <v>24.351592228945464</v>
      </c>
      <c r="W1413">
        <f t="shared" si="89"/>
        <v>2.8181760713309316</v>
      </c>
    </row>
    <row r="1414" spans="1:23" x14ac:dyDescent="0.2">
      <c r="A1414" t="s">
        <v>230</v>
      </c>
      <c r="B1414" t="s">
        <v>52</v>
      </c>
      <c r="C1414">
        <v>2010</v>
      </c>
      <c r="D1414" t="s">
        <v>54</v>
      </c>
      <c r="E1414">
        <v>19649724655.488602</v>
      </c>
      <c r="F1414">
        <v>4.1267225646830497</v>
      </c>
      <c r="G1414">
        <v>1981.1701161847636</v>
      </c>
      <c r="H1414">
        <v>2.4522738580743777</v>
      </c>
      <c r="I1414">
        <v>24.975508670504151</v>
      </c>
      <c r="J1414">
        <v>3256400522.5498514</v>
      </c>
      <c r="K1414">
        <v>16.57224505504848</v>
      </c>
      <c r="L1414">
        <v>23.870304563314654</v>
      </c>
      <c r="M1414">
        <v>34.324170472320368</v>
      </c>
      <c r="N1414">
        <v>41.187456069083971</v>
      </c>
      <c r="O1414">
        <v>75.511626541404354</v>
      </c>
      <c r="P1414">
        <v>658470000</v>
      </c>
      <c r="Q1414">
        <v>9918242</v>
      </c>
      <c r="R1414">
        <v>1.6211574341864501</v>
      </c>
      <c r="S1414">
        <v>3.165428526117338</v>
      </c>
      <c r="T1414">
        <f t="shared" si="90"/>
        <v>3.3510393226608128</v>
      </c>
      <c r="U1414">
        <f t="shared" si="91"/>
        <v>11.22946454201904</v>
      </c>
      <c r="V1414">
        <f t="shared" si="88"/>
        <v>11.002256204668505</v>
      </c>
      <c r="W1414">
        <f t="shared" si="89"/>
        <v>6.8632855967636033</v>
      </c>
    </row>
    <row r="1415" spans="1:23" x14ac:dyDescent="0.2">
      <c r="A1415" t="s">
        <v>230</v>
      </c>
      <c r="B1415" t="s">
        <v>52</v>
      </c>
      <c r="C1415">
        <v>2011</v>
      </c>
      <c r="D1415" t="s">
        <v>297</v>
      </c>
      <c r="E1415">
        <v>20672314545.397491</v>
      </c>
      <c r="F1415">
        <v>5.2040927180282921</v>
      </c>
      <c r="G1415">
        <v>2051.1620358026603</v>
      </c>
      <c r="H1415">
        <v>3.5328576302515557</v>
      </c>
      <c r="I1415">
        <v>25.587176864677975</v>
      </c>
      <c r="J1415">
        <v>4028622313.9930973</v>
      </c>
      <c r="K1415">
        <v>18.965625679643043</v>
      </c>
      <c r="L1415">
        <v>25.518561117060546</v>
      </c>
      <c r="M1415">
        <v>38.388693367456341</v>
      </c>
      <c r="N1415">
        <v>44.091701766649457</v>
      </c>
      <c r="O1415">
        <v>82.480395134105791</v>
      </c>
      <c r="P1415">
        <v>626280000</v>
      </c>
      <c r="Q1415">
        <v>10078343</v>
      </c>
      <c r="R1415">
        <v>1.60131763599792</v>
      </c>
      <c r="S1415">
        <v>3.5844227699893567</v>
      </c>
      <c r="T1415">
        <f t="shared" si="90"/>
        <v>3.029559165349657</v>
      </c>
      <c r="U1415">
        <f t="shared" si="91"/>
        <v>9.1782287363541109</v>
      </c>
      <c r="V1415">
        <f t="shared" si="88"/>
        <v>14.462611548279581</v>
      </c>
      <c r="W1415">
        <f t="shared" si="89"/>
        <v>5.7030083991931164</v>
      </c>
    </row>
    <row r="1416" spans="1:23" x14ac:dyDescent="0.2">
      <c r="A1416" t="s">
        <v>230</v>
      </c>
      <c r="B1416" t="s">
        <v>52</v>
      </c>
      <c r="C1416">
        <v>2012</v>
      </c>
      <c r="D1416" t="s">
        <v>231</v>
      </c>
      <c r="E1416">
        <v>21731207275.195248</v>
      </c>
      <c r="F1416">
        <v>5.1222746609837628</v>
      </c>
      <c r="G1416">
        <v>2122.3946465100753</v>
      </c>
      <c r="H1416">
        <v>3.4727929565808466</v>
      </c>
      <c r="I1416">
        <v>25.694056869940486</v>
      </c>
      <c r="J1416">
        <v>4130371397.9577436</v>
      </c>
      <c r="K1416">
        <v>18.362877311043484</v>
      </c>
      <c r="L1416">
        <v>27.056624495913461</v>
      </c>
      <c r="M1416">
        <v>37.78256467653852</v>
      </c>
      <c r="N1416">
        <v>47.166196577556356</v>
      </c>
      <c r="O1416">
        <v>84.94876125409489</v>
      </c>
      <c r="P1416">
        <v>596630000</v>
      </c>
      <c r="Q1416">
        <v>10239004</v>
      </c>
      <c r="R1416">
        <v>1.5815485045848301</v>
      </c>
      <c r="S1416">
        <v>3.9135501377764865</v>
      </c>
      <c r="T1416">
        <f t="shared" si="90"/>
        <v>2.7454986390977649</v>
      </c>
      <c r="U1416">
        <f t="shared" si="91"/>
        <v>7.5377627772876794</v>
      </c>
      <c r="V1416">
        <f t="shared" si="88"/>
        <v>9.0528658999167</v>
      </c>
      <c r="W1416">
        <f t="shared" si="89"/>
        <v>9.3836319010178357</v>
      </c>
    </row>
    <row r="1417" spans="1:23" x14ac:dyDescent="0.2">
      <c r="A1417" t="s">
        <v>230</v>
      </c>
      <c r="B1417" t="s">
        <v>52</v>
      </c>
      <c r="C1417">
        <v>2013</v>
      </c>
      <c r="D1417" t="s">
        <v>142</v>
      </c>
      <c r="E1417">
        <v>23208062665.385162</v>
      </c>
      <c r="F1417">
        <v>6.7960117055974507</v>
      </c>
      <c r="G1417">
        <v>2231.4878415956714</v>
      </c>
      <c r="H1417">
        <v>5.140099428020207</v>
      </c>
      <c r="I1417">
        <v>23.890939584033603</v>
      </c>
      <c r="J1417">
        <v>4614740502.0505896</v>
      </c>
      <c r="K1417">
        <v>19.060081801211119</v>
      </c>
      <c r="L1417">
        <v>25.971778325386552</v>
      </c>
      <c r="M1417">
        <v>37.138428043436598</v>
      </c>
      <c r="N1417">
        <v>44.09247927384952</v>
      </c>
      <c r="O1417">
        <v>81.23090731728611</v>
      </c>
      <c r="P1417">
        <v>621710000</v>
      </c>
      <c r="Q1417">
        <v>10400264</v>
      </c>
      <c r="R1417">
        <v>1.5626841184773601</v>
      </c>
      <c r="S1417">
        <v>5.7066221109482314</v>
      </c>
      <c r="T1417">
        <f t="shared" si="90"/>
        <v>2.6788535043352875</v>
      </c>
      <c r="U1417">
        <f t="shared" si="91"/>
        <v>7.1762560976894498</v>
      </c>
      <c r="V1417">
        <f t="shared" si="88"/>
        <v>11.681091298555582</v>
      </c>
      <c r="W1417">
        <f t="shared" si="89"/>
        <v>6.9540512304129223</v>
      </c>
    </row>
    <row r="1418" spans="1:23" x14ac:dyDescent="0.2">
      <c r="A1418" t="s">
        <v>230</v>
      </c>
      <c r="B1418" t="s">
        <v>52</v>
      </c>
      <c r="C1418">
        <v>2014</v>
      </c>
      <c r="D1418" t="s">
        <v>194</v>
      </c>
      <c r="E1418">
        <v>24475355115.314999</v>
      </c>
      <c r="F1418">
        <v>5.4605697519940009</v>
      </c>
      <c r="G1418">
        <v>2317.2681944396973</v>
      </c>
      <c r="H1418">
        <v>3.8440878433237344</v>
      </c>
      <c r="I1418">
        <v>20.789477881894179</v>
      </c>
      <c r="J1418">
        <v>5071973076.8369989</v>
      </c>
      <c r="K1418">
        <v>20.982049678422044</v>
      </c>
      <c r="L1418">
        <v>22.355503514090532</v>
      </c>
      <c r="M1418">
        <v>41.971381696115664</v>
      </c>
      <c r="N1418">
        <v>43.293088116625341</v>
      </c>
      <c r="O1418">
        <v>85.264469812741012</v>
      </c>
      <c r="P1418">
        <v>601020000</v>
      </c>
      <c r="Q1418">
        <v>10562159</v>
      </c>
      <c r="R1418">
        <v>1.54465176979555</v>
      </c>
      <c r="S1418">
        <v>1.9898248580423907</v>
      </c>
      <c r="T1418">
        <f t="shared" si="90"/>
        <v>2.4556129917964822</v>
      </c>
      <c r="U1418">
        <f t="shared" si="91"/>
        <v>6.0300351654796698</v>
      </c>
      <c r="V1418">
        <f t="shared" si="88"/>
        <v>64.510899311407783</v>
      </c>
      <c r="W1418">
        <f t="shared" si="89"/>
        <v>1.3217064205096776</v>
      </c>
    </row>
    <row r="1419" spans="1:23" x14ac:dyDescent="0.2">
      <c r="A1419" t="s">
        <v>230</v>
      </c>
      <c r="B1419" t="s">
        <v>52</v>
      </c>
      <c r="C1419">
        <v>2015</v>
      </c>
      <c r="D1419" t="s">
        <v>104</v>
      </c>
      <c r="E1419">
        <v>25664169101.212807</v>
      </c>
      <c r="F1419">
        <v>4.857187894912002</v>
      </c>
      <c r="G1419">
        <v>2392.9953412436807</v>
      </c>
      <c r="H1419">
        <v>3.2679491733279349</v>
      </c>
      <c r="I1419">
        <v>14.216925562256119</v>
      </c>
      <c r="J1419">
        <v>5325288203.3229914</v>
      </c>
      <c r="K1419">
        <v>21.371059604650011</v>
      </c>
      <c r="L1419">
        <v>14.085023915788417</v>
      </c>
      <c r="M1419">
        <v>37.064549057438903</v>
      </c>
      <c r="N1419">
        <v>30.868295884026836</v>
      </c>
      <c r="O1419">
        <v>67.932844941465746</v>
      </c>
      <c r="P1419">
        <v>789090000</v>
      </c>
      <c r="Q1419">
        <v>10724705</v>
      </c>
      <c r="R1419">
        <v>1.52722504697993</v>
      </c>
      <c r="S1419">
        <v>1.6807278788762858</v>
      </c>
      <c r="T1419">
        <f t="shared" si="90"/>
        <v>3.0746758131464702</v>
      </c>
      <c r="U1419">
        <f t="shared" si="91"/>
        <v>9.4536313559479073</v>
      </c>
      <c r="V1419">
        <f t="shared" si="88"/>
        <v>10.963536033834686</v>
      </c>
      <c r="W1419">
        <f t="shared" si="89"/>
        <v>6.1962531734120674</v>
      </c>
    </row>
    <row r="1420" spans="1:23" x14ac:dyDescent="0.2">
      <c r="A1420" t="s">
        <v>230</v>
      </c>
      <c r="B1420" t="s">
        <v>52</v>
      </c>
      <c r="C1420">
        <v>2016</v>
      </c>
      <c r="D1420" t="s">
        <v>29</v>
      </c>
      <c r="E1420">
        <v>26758468587.37936</v>
      </c>
      <c r="F1420">
        <v>4.263919403939866</v>
      </c>
      <c r="G1420">
        <v>2457.637636721206</v>
      </c>
      <c r="H1420">
        <v>2.7013130516137807</v>
      </c>
      <c r="I1420">
        <v>15.312267644156336</v>
      </c>
      <c r="J1420">
        <v>5507154436.1328878</v>
      </c>
      <c r="K1420">
        <v>20.670484059692669</v>
      </c>
      <c r="L1420">
        <v>13.632338386983553</v>
      </c>
      <c r="M1420">
        <v>31.913028835297176</v>
      </c>
      <c r="N1420">
        <v>24.488005709997999</v>
      </c>
      <c r="O1420">
        <v>56.401034545295168</v>
      </c>
      <c r="P1420">
        <v>696450000</v>
      </c>
      <c r="Q1420">
        <v>10887882</v>
      </c>
      <c r="R1420">
        <v>1.51004690627574</v>
      </c>
      <c r="S1420">
        <v>0.98808014946225908</v>
      </c>
      <c r="T1420">
        <f t="shared" si="90"/>
        <v>2.6027274233790827</v>
      </c>
      <c r="U1420">
        <f t="shared" si="91"/>
        <v>6.7741900404095183</v>
      </c>
      <c r="V1420">
        <f t="shared" si="88"/>
        <v>7.5960752705430261</v>
      </c>
      <c r="W1420">
        <f t="shared" si="89"/>
        <v>7.4250231252991767</v>
      </c>
    </row>
    <row r="1421" spans="1:23" x14ac:dyDescent="0.2">
      <c r="A1421" t="s">
        <v>230</v>
      </c>
      <c r="B1421" t="s">
        <v>52</v>
      </c>
      <c r="C1421">
        <v>2017</v>
      </c>
      <c r="D1421" t="s">
        <v>276</v>
      </c>
      <c r="E1421">
        <v>27881041739.76746</v>
      </c>
      <c r="F1421">
        <v>4.1952070191250073</v>
      </c>
      <c r="G1421">
        <v>2522.8059050062852</v>
      </c>
      <c r="H1421">
        <v>2.6516630161971761</v>
      </c>
      <c r="I1421">
        <v>15.766485133829569</v>
      </c>
      <c r="J1421">
        <v>6155414080.0336514</v>
      </c>
      <c r="K1421">
        <v>21.268355494895943</v>
      </c>
      <c r="L1421">
        <v>15.323922050542807</v>
      </c>
      <c r="M1421">
        <v>31.800508515322683</v>
      </c>
      <c r="N1421">
        <v>24.904144328849451</v>
      </c>
      <c r="O1421">
        <v>56.704652844172131</v>
      </c>
      <c r="P1421">
        <v>926670000</v>
      </c>
      <c r="Q1421">
        <v>11051600</v>
      </c>
      <c r="R1421">
        <v>1.4924786190828401</v>
      </c>
      <c r="S1421">
        <v>1.9319771667092465</v>
      </c>
      <c r="T1421">
        <f t="shared" si="90"/>
        <v>3.3236562989619802</v>
      </c>
      <c r="U1421">
        <f t="shared" si="91"/>
        <v>11.046691193629648</v>
      </c>
      <c r="V1421">
        <f t="shared" si="88"/>
        <v>8.2223982537631368</v>
      </c>
      <c r="W1421">
        <f t="shared" si="89"/>
        <v>6.8963641864732317</v>
      </c>
    </row>
    <row r="1422" spans="1:23" x14ac:dyDescent="0.2">
      <c r="A1422" t="s">
        <v>230</v>
      </c>
      <c r="B1422" t="s">
        <v>52</v>
      </c>
      <c r="C1422">
        <v>2018</v>
      </c>
      <c r="D1422" t="s">
        <v>1</v>
      </c>
      <c r="E1422" t="s">
        <v>316</v>
      </c>
      <c r="F1422" t="s">
        <v>316</v>
      </c>
      <c r="G1422" t="s">
        <v>316</v>
      </c>
      <c r="H1422" t="s">
        <v>316</v>
      </c>
      <c r="I1422" t="s">
        <v>316</v>
      </c>
      <c r="J1422" t="s">
        <v>316</v>
      </c>
      <c r="K1422" t="s">
        <v>316</v>
      </c>
      <c r="L1422" t="s">
        <v>316</v>
      </c>
      <c r="M1422" t="s">
        <v>316</v>
      </c>
      <c r="N1422" t="s">
        <v>316</v>
      </c>
      <c r="O1422" t="s">
        <v>316</v>
      </c>
      <c r="P1422" t="s">
        <v>316</v>
      </c>
      <c r="Q1422" t="s">
        <v>316</v>
      </c>
      <c r="R1422" t="s">
        <v>316</v>
      </c>
      <c r="S1422" t="s">
        <v>316</v>
      </c>
      <c r="T1422" t="e">
        <f t="shared" si="90"/>
        <v>#VALUE!</v>
      </c>
      <c r="U1422" t="e">
        <f t="shared" si="91"/>
        <v>#VALUE!</v>
      </c>
      <c r="V1422" t="e">
        <f t="shared" si="88"/>
        <v>#VALUE!</v>
      </c>
      <c r="W1422" t="e">
        <f t="shared" si="89"/>
        <v>#VALUE!</v>
      </c>
    </row>
    <row r="1423" spans="1:23" x14ac:dyDescent="0.2">
      <c r="A1423" t="s">
        <v>46</v>
      </c>
      <c r="B1423" t="s">
        <v>126</v>
      </c>
      <c r="C1423">
        <v>1970</v>
      </c>
      <c r="D1423" t="s">
        <v>178</v>
      </c>
      <c r="E1423">
        <v>6063911795.3438683</v>
      </c>
      <c r="F1423">
        <v>3.092068235967588</v>
      </c>
      <c r="G1423">
        <v>928.95999781603416</v>
      </c>
      <c r="H1423">
        <v>0.51673870253530652</v>
      </c>
      <c r="I1423" t="s">
        <v>316</v>
      </c>
      <c r="J1423" t="s">
        <v>316</v>
      </c>
      <c r="K1423" t="s">
        <v>316</v>
      </c>
      <c r="L1423">
        <v>17.567566993391871</v>
      </c>
      <c r="M1423">
        <v>24.670020965135915</v>
      </c>
      <c r="N1423">
        <v>26.20993167591827</v>
      </c>
      <c r="O1423">
        <v>50.879952641054182</v>
      </c>
      <c r="P1423">
        <v>365590000</v>
      </c>
      <c r="Q1423">
        <v>6527635</v>
      </c>
      <c r="R1423">
        <v>2.5298187453023702</v>
      </c>
      <c r="S1423" t="s">
        <v>316</v>
      </c>
      <c r="T1423">
        <f t="shared" si="90"/>
        <v>6.0289465338317703</v>
      </c>
      <c r="U1423">
        <f t="shared" si="91"/>
        <v>36.34819630780212</v>
      </c>
      <c r="V1423">
        <f t="shared" si="88"/>
        <v>33.040845995028207</v>
      </c>
      <c r="W1423">
        <f t="shared" si="89"/>
        <v>1.5399107107823546</v>
      </c>
    </row>
    <row r="1424" spans="1:23" x14ac:dyDescent="0.2">
      <c r="A1424" t="s">
        <v>46</v>
      </c>
      <c r="B1424" t="s">
        <v>126</v>
      </c>
      <c r="C1424">
        <v>1971</v>
      </c>
      <c r="D1424" t="s">
        <v>85</v>
      </c>
      <c r="E1424">
        <v>6274918208.0821848</v>
      </c>
      <c r="F1424">
        <v>3.479707816666064</v>
      </c>
      <c r="G1424">
        <v>936.87027620224194</v>
      </c>
      <c r="H1424">
        <v>0.85151980761331458</v>
      </c>
      <c r="I1424" t="s">
        <v>316</v>
      </c>
      <c r="J1424" t="s">
        <v>316</v>
      </c>
      <c r="K1424" t="s">
        <v>316</v>
      </c>
      <c r="L1424">
        <v>12.507291262359676</v>
      </c>
      <c r="M1424">
        <v>27.157972745232367</v>
      </c>
      <c r="N1424">
        <v>23.01815777520607</v>
      </c>
      <c r="O1424">
        <v>50.176130520438441</v>
      </c>
      <c r="P1424">
        <v>277380000</v>
      </c>
      <c r="Q1424">
        <v>6697745</v>
      </c>
      <c r="R1424">
        <v>2.5726199472881399</v>
      </c>
      <c r="S1424" t="s">
        <v>316</v>
      </c>
      <c r="T1424">
        <f t="shared" si="90"/>
        <v>4.4204560251116991</v>
      </c>
      <c r="U1424">
        <f t="shared" si="91"/>
        <v>19.540431469946324</v>
      </c>
      <c r="V1424">
        <f t="shared" si="88"/>
        <v>12.120379988895905</v>
      </c>
      <c r="W1424">
        <f t="shared" si="89"/>
        <v>4.1398149700262969</v>
      </c>
    </row>
    <row r="1425" spans="1:23" x14ac:dyDescent="0.2">
      <c r="A1425" t="s">
        <v>46</v>
      </c>
      <c r="B1425" t="s">
        <v>126</v>
      </c>
      <c r="C1425">
        <v>1972</v>
      </c>
      <c r="D1425" t="s">
        <v>15</v>
      </c>
      <c r="E1425">
        <v>6442699687.6933594</v>
      </c>
      <c r="F1425">
        <v>2.6738432924124709</v>
      </c>
      <c r="G1425">
        <v>937.08887729881235</v>
      </c>
      <c r="H1425">
        <v>2.333312328539705E-2</v>
      </c>
      <c r="I1425" t="s">
        <v>316</v>
      </c>
      <c r="J1425" t="s">
        <v>316</v>
      </c>
      <c r="K1425" t="s">
        <v>316</v>
      </c>
      <c r="L1425">
        <v>12.552900765521652</v>
      </c>
      <c r="M1425">
        <v>26.085749912962857</v>
      </c>
      <c r="N1425">
        <v>20.391869575477912</v>
      </c>
      <c r="O1425">
        <v>46.477619488440773</v>
      </c>
      <c r="P1425">
        <v>321610000</v>
      </c>
      <c r="Q1425">
        <v>6875228</v>
      </c>
      <c r="R1425">
        <v>2.61539040577959</v>
      </c>
      <c r="S1425" t="s">
        <v>316</v>
      </c>
      <c r="T1425">
        <f t="shared" si="90"/>
        <v>4.9918514844689907</v>
      </c>
      <c r="U1425">
        <f t="shared" si="91"/>
        <v>24.918581242995266</v>
      </c>
      <c r="V1425">
        <f t="shared" si="88"/>
        <v>8.1627320445182523</v>
      </c>
      <c r="W1425">
        <f t="shared" si="89"/>
        <v>5.6938803374849449</v>
      </c>
    </row>
    <row r="1426" spans="1:23" x14ac:dyDescent="0.2">
      <c r="A1426" t="s">
        <v>46</v>
      </c>
      <c r="B1426" t="s">
        <v>126</v>
      </c>
      <c r="C1426">
        <v>1973</v>
      </c>
      <c r="D1426" t="s">
        <v>257</v>
      </c>
      <c r="E1426">
        <v>6787750116.4482698</v>
      </c>
      <c r="F1426">
        <v>5.3556807779511217</v>
      </c>
      <c r="G1426">
        <v>961.35558343221817</v>
      </c>
      <c r="H1426">
        <v>2.5895842669006157</v>
      </c>
      <c r="I1426" t="s">
        <v>316</v>
      </c>
      <c r="J1426" t="s">
        <v>316</v>
      </c>
      <c r="K1426" t="s">
        <v>316</v>
      </c>
      <c r="L1426">
        <v>16.588014694840531</v>
      </c>
      <c r="M1426">
        <v>23.997168175640031</v>
      </c>
      <c r="N1426">
        <v>20.693725920529278</v>
      </c>
      <c r="O1426">
        <v>44.690894096169309</v>
      </c>
      <c r="P1426">
        <v>264440000</v>
      </c>
      <c r="Q1426">
        <v>7060603</v>
      </c>
      <c r="R1426">
        <v>2.6605651983634</v>
      </c>
      <c r="S1426" t="s">
        <v>316</v>
      </c>
      <c r="T1426">
        <f t="shared" si="90"/>
        <v>3.8958417069479534</v>
      </c>
      <c r="U1426">
        <f t="shared" si="91"/>
        <v>15.177582605595143</v>
      </c>
      <c r="V1426">
        <f t="shared" si="88"/>
        <v>13.52858341235663</v>
      </c>
      <c r="W1426">
        <f t="shared" si="89"/>
        <v>3.3034422551107525</v>
      </c>
    </row>
    <row r="1427" spans="1:23" x14ac:dyDescent="0.2">
      <c r="A1427" t="s">
        <v>46</v>
      </c>
      <c r="B1427" t="s">
        <v>126</v>
      </c>
      <c r="C1427">
        <v>1974</v>
      </c>
      <c r="D1427" t="s">
        <v>298</v>
      </c>
      <c r="E1427">
        <v>7516365015.4613743</v>
      </c>
      <c r="F1427">
        <v>10.734262259412048</v>
      </c>
      <c r="G1427">
        <v>1036.1014778011804</v>
      </c>
      <c r="H1427">
        <v>7.7750517765867215</v>
      </c>
      <c r="I1427" t="s">
        <v>316</v>
      </c>
      <c r="J1427" t="s">
        <v>316</v>
      </c>
      <c r="K1427" t="s">
        <v>316</v>
      </c>
      <c r="L1427">
        <v>19.718852699880518</v>
      </c>
      <c r="M1427">
        <v>22.799923434236849</v>
      </c>
      <c r="N1427">
        <v>25.438089807625541</v>
      </c>
      <c r="O1427">
        <v>48.23801324186239</v>
      </c>
      <c r="P1427">
        <v>244020000</v>
      </c>
      <c r="Q1427">
        <v>7254468</v>
      </c>
      <c r="R1427">
        <v>2.7087096285935401</v>
      </c>
      <c r="S1427" t="s">
        <v>316</v>
      </c>
      <c r="T1427">
        <f t="shared" si="90"/>
        <v>3.2465160951875545</v>
      </c>
      <c r="U1427">
        <f t="shared" si="91"/>
        <v>10.539866756311847</v>
      </c>
      <c r="V1427">
        <f t="shared" si="88"/>
        <v>18.284674434653358</v>
      </c>
      <c r="W1427">
        <f t="shared" si="89"/>
        <v>2.6381663733886924</v>
      </c>
    </row>
    <row r="1428" spans="1:23" x14ac:dyDescent="0.2">
      <c r="A1428" t="s">
        <v>46</v>
      </c>
      <c r="B1428" t="s">
        <v>126</v>
      </c>
      <c r="C1428">
        <v>1975</v>
      </c>
      <c r="D1428" t="s">
        <v>232</v>
      </c>
      <c r="E1428">
        <v>8361584679.1713448</v>
      </c>
      <c r="F1428">
        <v>11.24505877470466</v>
      </c>
      <c r="G1428">
        <v>1121.2523515918022</v>
      </c>
      <c r="H1428">
        <v>8.2183913077055877</v>
      </c>
      <c r="I1428" t="s">
        <v>316</v>
      </c>
      <c r="J1428">
        <v>1494114030.7289958</v>
      </c>
      <c r="K1428">
        <v>16.380859551132776</v>
      </c>
      <c r="L1428">
        <v>17.115787554012826</v>
      </c>
      <c r="M1428">
        <v>25.543034769446404</v>
      </c>
      <c r="N1428">
        <v>22.684959133732711</v>
      </c>
      <c r="O1428">
        <v>48.227993903179126</v>
      </c>
      <c r="P1428">
        <v>368020000</v>
      </c>
      <c r="Q1428">
        <v>7457362</v>
      </c>
      <c r="R1428">
        <v>2.7584177466004198</v>
      </c>
      <c r="S1428" t="s">
        <v>316</v>
      </c>
      <c r="T1428">
        <f t="shared" si="90"/>
        <v>4.4013188183901972</v>
      </c>
      <c r="U1428">
        <f t="shared" si="91"/>
        <v>19.371607341115681</v>
      </c>
      <c r="V1428">
        <f t="shared" si="88"/>
        <v>16.874288874841501</v>
      </c>
      <c r="W1428">
        <f t="shared" si="89"/>
        <v>2.8580756357136927</v>
      </c>
    </row>
    <row r="1429" spans="1:23" x14ac:dyDescent="0.2">
      <c r="A1429" t="s">
        <v>46</v>
      </c>
      <c r="B1429" t="s">
        <v>126</v>
      </c>
      <c r="C1429">
        <v>1976</v>
      </c>
      <c r="D1429" t="s">
        <v>144</v>
      </c>
      <c r="E1429">
        <v>7902104028.8893566</v>
      </c>
      <c r="F1429">
        <v>-5.4951383967509315</v>
      </c>
      <c r="G1429">
        <v>1030.3358364118078</v>
      </c>
      <c r="H1429">
        <v>-8.1084793312516439</v>
      </c>
      <c r="I1429" t="s">
        <v>316</v>
      </c>
      <c r="J1429">
        <v>1661814421.8744714</v>
      </c>
      <c r="K1429">
        <v>17.155233581174318</v>
      </c>
      <c r="L1429">
        <v>12.866433756277385</v>
      </c>
      <c r="M1429">
        <v>27.364619192910201</v>
      </c>
      <c r="N1429">
        <v>22.642596864459719</v>
      </c>
      <c r="O1429">
        <v>50.007216057369916</v>
      </c>
      <c r="P1429">
        <v>449760000</v>
      </c>
      <c r="Q1429">
        <v>7669445</v>
      </c>
      <c r="R1429">
        <v>2.8042520542847602</v>
      </c>
      <c r="S1429" t="s">
        <v>316</v>
      </c>
      <c r="T1429">
        <f t="shared" si="90"/>
        <v>5.691648684397463</v>
      </c>
      <c r="U1429">
        <f t="shared" si="91"/>
        <v>32.394864746603368</v>
      </c>
      <c r="V1429">
        <f t="shared" si="88"/>
        <v>10.59021168876591</v>
      </c>
      <c r="W1429">
        <f t="shared" si="89"/>
        <v>4.7220223284504819</v>
      </c>
    </row>
    <row r="1430" spans="1:23" x14ac:dyDescent="0.2">
      <c r="A1430" t="s">
        <v>46</v>
      </c>
      <c r="B1430" t="s">
        <v>126</v>
      </c>
      <c r="C1430">
        <v>1977</v>
      </c>
      <c r="D1430" t="s">
        <v>65</v>
      </c>
      <c r="E1430">
        <v>8987842970.0756264</v>
      </c>
      <c r="F1430">
        <v>13.739871523038801</v>
      </c>
      <c r="G1430">
        <v>1139.0037104537639</v>
      </c>
      <c r="H1430">
        <v>10.546840185661878</v>
      </c>
      <c r="I1430">
        <v>4.109815144951205</v>
      </c>
      <c r="J1430">
        <v>2133765046.9288039</v>
      </c>
      <c r="K1430">
        <v>39.676256873320035</v>
      </c>
      <c r="L1430">
        <v>25.743405349270226</v>
      </c>
      <c r="M1430">
        <v>27.805756093296591</v>
      </c>
      <c r="N1430">
        <v>25.05995286307645</v>
      </c>
      <c r="O1430">
        <v>52.865708956373034</v>
      </c>
      <c r="P1430">
        <v>562820000</v>
      </c>
      <c r="Q1430">
        <v>7890969</v>
      </c>
      <c r="R1430">
        <v>2.8474688087493401</v>
      </c>
      <c r="S1430">
        <v>0.25875148348958787</v>
      </c>
      <c r="T1430">
        <f t="shared" si="90"/>
        <v>6.2620141659558186</v>
      </c>
      <c r="U1430">
        <f t="shared" si="91"/>
        <v>39.21282141463135</v>
      </c>
      <c r="V1430">
        <f t="shared" si="88"/>
        <v>19.253276554756845</v>
      </c>
      <c r="W1430">
        <f t="shared" si="89"/>
        <v>2.7458032302201403</v>
      </c>
    </row>
    <row r="1431" spans="1:23" x14ac:dyDescent="0.2">
      <c r="A1431" t="s">
        <v>46</v>
      </c>
      <c r="B1431" t="s">
        <v>126</v>
      </c>
      <c r="C1431">
        <v>1978</v>
      </c>
      <c r="D1431" t="s">
        <v>106</v>
      </c>
      <c r="E1431">
        <v>10965438501.252672</v>
      </c>
      <c r="F1431">
        <v>22.003004922997732</v>
      </c>
      <c r="G1431">
        <v>1350.0029979890096</v>
      </c>
      <c r="H1431">
        <v>18.524899049818444</v>
      </c>
      <c r="I1431">
        <v>18.253292812596651</v>
      </c>
      <c r="J1431">
        <v>2971232491.9935832</v>
      </c>
      <c r="K1431">
        <v>45.114995687497185</v>
      </c>
      <c r="L1431">
        <v>26.781981866769421</v>
      </c>
      <c r="M1431">
        <v>28.122028632594866</v>
      </c>
      <c r="N1431">
        <v>23.655197805117449</v>
      </c>
      <c r="O1431">
        <v>51.777226437712308</v>
      </c>
      <c r="P1431">
        <v>466720000</v>
      </c>
      <c r="Q1431">
        <v>8122529</v>
      </c>
      <c r="R1431">
        <v>2.89226178790646</v>
      </c>
      <c r="S1431">
        <v>0.91948299783084197</v>
      </c>
      <c r="T1431">
        <f t="shared" si="90"/>
        <v>4.2562821354265292</v>
      </c>
      <c r="U1431">
        <f t="shared" si="91"/>
        <v>18.115937616351015</v>
      </c>
      <c r="V1431">
        <f t="shared" si="88"/>
        <v>11.591490351326518</v>
      </c>
      <c r="W1431">
        <f t="shared" si="89"/>
        <v>4.4668308274774162</v>
      </c>
    </row>
    <row r="1432" spans="1:23" x14ac:dyDescent="0.2">
      <c r="A1432" t="s">
        <v>46</v>
      </c>
      <c r="B1432" t="s">
        <v>126</v>
      </c>
      <c r="C1432">
        <v>1979</v>
      </c>
      <c r="D1432" t="s">
        <v>30</v>
      </c>
      <c r="E1432">
        <v>11627215738.812836</v>
      </c>
      <c r="F1432">
        <v>6.0351187732671434</v>
      </c>
      <c r="G1432">
        <v>1390.011367685416</v>
      </c>
      <c r="H1432">
        <v>2.963576359163909</v>
      </c>
      <c r="I1432">
        <v>15.571045538222371</v>
      </c>
      <c r="J1432">
        <v>3065430801.4727354</v>
      </c>
      <c r="K1432">
        <v>40.600427575888034</v>
      </c>
      <c r="L1432">
        <v>21.356526965728957</v>
      </c>
      <c r="M1432">
        <v>28.242394917496235</v>
      </c>
      <c r="N1432">
        <v>21.078546799413729</v>
      </c>
      <c r="O1432">
        <v>49.320941716909964</v>
      </c>
      <c r="P1432">
        <v>629100000</v>
      </c>
      <c r="Q1432">
        <v>8364835</v>
      </c>
      <c r="R1432">
        <v>2.9395050315339599</v>
      </c>
      <c r="S1432">
        <v>1.0685799710996515</v>
      </c>
      <c r="T1432">
        <f t="shared" si="90"/>
        <v>5.4105816399363764</v>
      </c>
      <c r="U1432">
        <f t="shared" si="91"/>
        <v>29.274393682416608</v>
      </c>
      <c r="V1432">
        <f t="shared" si="88"/>
        <v>6.8846995223722498</v>
      </c>
      <c r="W1432">
        <f t="shared" si="89"/>
        <v>7.1638481180825053</v>
      </c>
    </row>
    <row r="1433" spans="1:23" x14ac:dyDescent="0.2">
      <c r="A1433" t="s">
        <v>46</v>
      </c>
      <c r="B1433" t="s">
        <v>126</v>
      </c>
      <c r="C1433">
        <v>1980</v>
      </c>
      <c r="D1433" t="s">
        <v>108</v>
      </c>
      <c r="E1433">
        <v>11398707036.580233</v>
      </c>
      <c r="F1433">
        <v>-1.9652916688370823</v>
      </c>
      <c r="G1433">
        <v>1322.6083584615151</v>
      </c>
      <c r="H1433">
        <v>-4.8490976973905759</v>
      </c>
      <c r="I1433">
        <v>5.2266451447428564</v>
      </c>
      <c r="J1433">
        <v>3518729211.5053082</v>
      </c>
      <c r="K1433">
        <v>20.025528464445916</v>
      </c>
      <c r="L1433">
        <v>21.743722357369062</v>
      </c>
      <c r="M1433">
        <v>27.131390899794784</v>
      </c>
      <c r="N1433">
        <v>27.884748187111381</v>
      </c>
      <c r="O1433">
        <v>55.016139086906165</v>
      </c>
      <c r="P1433">
        <v>549260000</v>
      </c>
      <c r="Q1433">
        <v>8618354</v>
      </c>
      <c r="R1433">
        <v>2.9857505966567199</v>
      </c>
      <c r="S1433">
        <v>1.9260151087904611</v>
      </c>
      <c r="T1433">
        <f t="shared" si="90"/>
        <v>4.8186166925541531</v>
      </c>
      <c r="U1433">
        <f t="shared" si="91"/>
        <v>23.219066829761527</v>
      </c>
      <c r="V1433">
        <f t="shared" si="88"/>
        <v>73.027951030870923</v>
      </c>
      <c r="W1433">
        <f t="shared" si="89"/>
        <v>0.75335728731659657</v>
      </c>
    </row>
    <row r="1434" spans="1:23" x14ac:dyDescent="0.2">
      <c r="A1434" t="s">
        <v>46</v>
      </c>
      <c r="B1434" t="s">
        <v>126</v>
      </c>
      <c r="C1434">
        <v>1981</v>
      </c>
      <c r="D1434" t="s">
        <v>160</v>
      </c>
      <c r="E1434">
        <v>13345911940.105604</v>
      </c>
      <c r="F1434">
        <v>17.082682248754068</v>
      </c>
      <c r="G1434">
        <v>1502.4077340517686</v>
      </c>
      <c r="H1434">
        <v>13.594302080428378</v>
      </c>
      <c r="I1434">
        <v>9.5236153313524454</v>
      </c>
      <c r="J1434">
        <v>4858188398.0113869</v>
      </c>
      <c r="K1434">
        <v>24.571365581796975</v>
      </c>
      <c r="L1434">
        <v>19.625362009305235</v>
      </c>
      <c r="M1434">
        <v>28.414125072490258</v>
      </c>
      <c r="N1434">
        <v>21.86705334121039</v>
      </c>
      <c r="O1434">
        <v>50.281178413700658</v>
      </c>
      <c r="P1434">
        <v>445350000</v>
      </c>
      <c r="Q1434">
        <v>8883016</v>
      </c>
      <c r="R1434">
        <v>3.0247023813248801</v>
      </c>
      <c r="S1434">
        <v>1.7729818486805837</v>
      </c>
      <c r="T1434">
        <f t="shared" si="90"/>
        <v>3.336976910972155</v>
      </c>
      <c r="U1434">
        <f t="shared" si="91"/>
        <v>11.135414904361266</v>
      </c>
      <c r="V1434">
        <f t="shared" si="88"/>
        <v>7.6799492166051664</v>
      </c>
      <c r="W1434">
        <f t="shared" si="89"/>
        <v>6.5470717312798676</v>
      </c>
    </row>
    <row r="1435" spans="1:23" x14ac:dyDescent="0.2">
      <c r="A1435" t="s">
        <v>46</v>
      </c>
      <c r="B1435" t="s">
        <v>126</v>
      </c>
      <c r="C1435">
        <v>1982</v>
      </c>
      <c r="D1435" t="s">
        <v>77</v>
      </c>
      <c r="E1435">
        <v>14349017721.080576</v>
      </c>
      <c r="F1435">
        <v>7.5162026055376003</v>
      </c>
      <c r="G1435">
        <v>1566.7319229976151</v>
      </c>
      <c r="H1435">
        <v>4.2814069368755128</v>
      </c>
      <c r="I1435">
        <v>23.357433584935833</v>
      </c>
      <c r="J1435">
        <v>4858188398.0113869</v>
      </c>
      <c r="K1435">
        <v>20.593784806614561</v>
      </c>
      <c r="L1435">
        <v>29.562717272644594</v>
      </c>
      <c r="M1435">
        <v>28.91105565815343</v>
      </c>
      <c r="N1435">
        <v>33.214337860807611</v>
      </c>
      <c r="O1435">
        <v>62.125393518961047</v>
      </c>
      <c r="P1435">
        <v>503000000</v>
      </c>
      <c r="Q1435">
        <v>9158566</v>
      </c>
      <c r="R1435">
        <v>3.0548477233201399</v>
      </c>
      <c r="S1435">
        <v>1.5218033977341732</v>
      </c>
      <c r="T1435">
        <f t="shared" si="90"/>
        <v>3.5054664352461384</v>
      </c>
      <c r="U1435">
        <f t="shared" si="91"/>
        <v>12.288294928637269</v>
      </c>
      <c r="V1435">
        <f t="shared" si="88"/>
        <v>14.4367463236883</v>
      </c>
      <c r="W1435">
        <f t="shared" si="89"/>
        <v>4.3032822026541808</v>
      </c>
    </row>
    <row r="1436" spans="1:23" x14ac:dyDescent="0.2">
      <c r="A1436" t="s">
        <v>46</v>
      </c>
      <c r="B1436" t="s">
        <v>126</v>
      </c>
      <c r="C1436">
        <v>1983</v>
      </c>
      <c r="D1436" t="s">
        <v>6</v>
      </c>
      <c r="E1436">
        <v>15334340455.888878</v>
      </c>
      <c r="F1436">
        <v>6.8668305661141886</v>
      </c>
      <c r="G1436">
        <v>1623.5400302031537</v>
      </c>
      <c r="H1436">
        <v>3.6258983666362212</v>
      </c>
      <c r="I1436">
        <v>21.353339552562943</v>
      </c>
      <c r="J1436">
        <v>5407163747.259656</v>
      </c>
      <c r="K1436">
        <v>21.11153717059009</v>
      </c>
      <c r="L1436">
        <v>27.153168102223663</v>
      </c>
      <c r="M1436">
        <v>29.303587597564967</v>
      </c>
      <c r="N1436">
        <v>30.397603276166041</v>
      </c>
      <c r="O1436">
        <v>59.701190873731015</v>
      </c>
      <c r="P1436">
        <v>306860000</v>
      </c>
      <c r="Q1436">
        <v>9445003</v>
      </c>
      <c r="R1436">
        <v>3.0796202369363401</v>
      </c>
      <c r="S1436">
        <v>2.8965783659482898</v>
      </c>
      <c r="T1436">
        <f t="shared" si="90"/>
        <v>2.0011294315704067</v>
      </c>
      <c r="U1436">
        <f t="shared" si="91"/>
        <v>4.0045190018972994</v>
      </c>
      <c r="V1436">
        <f t="shared" si="88"/>
        <v>54.570690385416896</v>
      </c>
      <c r="W1436">
        <f t="shared" si="89"/>
        <v>1.0940156786010746</v>
      </c>
    </row>
    <row r="1437" spans="1:23" x14ac:dyDescent="0.2">
      <c r="A1437" t="s">
        <v>46</v>
      </c>
      <c r="B1437" t="s">
        <v>126</v>
      </c>
      <c r="C1437">
        <v>1984</v>
      </c>
      <c r="D1437" t="s">
        <v>246</v>
      </c>
      <c r="E1437">
        <v>16480516857.257557</v>
      </c>
      <c r="F1437">
        <v>7.4745725430174019</v>
      </c>
      <c r="G1437">
        <v>1691.6518120335652</v>
      </c>
      <c r="H1437">
        <v>4.1952634713841235</v>
      </c>
      <c r="I1437">
        <v>24.784452693345408</v>
      </c>
      <c r="J1437">
        <v>5958694189.2943535</v>
      </c>
      <c r="K1437">
        <v>19.380280929083753</v>
      </c>
      <c r="L1437">
        <v>28.594995160284896</v>
      </c>
      <c r="M1437">
        <v>30.993426052709726</v>
      </c>
      <c r="N1437">
        <v>33.478594198537451</v>
      </c>
      <c r="O1437">
        <v>64.472020251247187</v>
      </c>
      <c r="P1437">
        <v>468760000</v>
      </c>
      <c r="Q1437">
        <v>9742263</v>
      </c>
      <c r="R1437">
        <v>3.09876129481114</v>
      </c>
      <c r="S1437">
        <v>0.22645444198656686</v>
      </c>
      <c r="T1437">
        <f t="shared" si="90"/>
        <v>2.8443282699205592</v>
      </c>
      <c r="U1437">
        <f t="shared" si="91"/>
        <v>8.0902033070692809</v>
      </c>
      <c r="V1437">
        <f t="shared" si="88"/>
        <v>25.942719553800547</v>
      </c>
      <c r="W1437">
        <f t="shared" si="89"/>
        <v>2.4851681458277248</v>
      </c>
    </row>
    <row r="1438" spans="1:23" x14ac:dyDescent="0.2">
      <c r="A1438" t="s">
        <v>46</v>
      </c>
      <c r="B1438" t="s">
        <v>126</v>
      </c>
      <c r="C1438">
        <v>1985</v>
      </c>
      <c r="D1438" t="s">
        <v>288</v>
      </c>
      <c r="E1438">
        <v>17809367575.818287</v>
      </c>
      <c r="F1438">
        <v>8.0631616718715975</v>
      </c>
      <c r="G1438">
        <v>1772.0723202144202</v>
      </c>
      <c r="H1438">
        <v>4.7539634107198339</v>
      </c>
      <c r="I1438">
        <v>23.322257689699679</v>
      </c>
      <c r="J1438">
        <v>6697572346.9492826</v>
      </c>
      <c r="K1438">
        <v>17.189968461554486</v>
      </c>
      <c r="L1438">
        <v>26.671068891207621</v>
      </c>
      <c r="M1438">
        <v>31.575817317193049</v>
      </c>
      <c r="N1438">
        <v>33.448771058462228</v>
      </c>
      <c r="O1438">
        <v>65.024588375655284</v>
      </c>
      <c r="P1438">
        <v>386950000</v>
      </c>
      <c r="Q1438">
        <v>10050023</v>
      </c>
      <c r="R1438">
        <v>3.1101491529771401</v>
      </c>
      <c r="S1438">
        <v>3.8809569497685859</v>
      </c>
      <c r="T1438">
        <f t="shared" si="90"/>
        <v>2.172732964001507</v>
      </c>
      <c r="U1438">
        <f t="shared" si="91"/>
        <v>4.7207685328587736</v>
      </c>
      <c r="V1438">
        <f t="shared" si="88"/>
        <v>34.71766917830675</v>
      </c>
      <c r="W1438">
        <f t="shared" si="89"/>
        <v>1.8729537412691784</v>
      </c>
    </row>
    <row r="1439" spans="1:23" x14ac:dyDescent="0.2">
      <c r="A1439" t="s">
        <v>46</v>
      </c>
      <c r="B1439" t="s">
        <v>126</v>
      </c>
      <c r="C1439">
        <v>1986</v>
      </c>
      <c r="D1439" t="s">
        <v>220</v>
      </c>
      <c r="E1439">
        <v>19015357944.820118</v>
      </c>
      <c r="F1439">
        <v>6.7716630804977882</v>
      </c>
      <c r="G1439">
        <v>1833.989944814494</v>
      </c>
      <c r="H1439">
        <v>3.4940800041717353</v>
      </c>
      <c r="I1439">
        <v>23.77523938297329</v>
      </c>
      <c r="J1439">
        <v>6510040491.0584612</v>
      </c>
      <c r="K1439">
        <v>24.795718341427474</v>
      </c>
      <c r="L1439">
        <v>26.011808126827475</v>
      </c>
      <c r="M1439">
        <v>22.724436424061039</v>
      </c>
      <c r="N1439">
        <v>23.281370600862047</v>
      </c>
      <c r="O1439">
        <v>46.005807024923087</v>
      </c>
      <c r="P1439">
        <v>435200000</v>
      </c>
      <c r="Q1439">
        <v>10368300</v>
      </c>
      <c r="R1439">
        <v>3.1178151316809699</v>
      </c>
      <c r="S1439">
        <v>-0.85395728945278948</v>
      </c>
      <c r="T1439">
        <f t="shared" si="90"/>
        <v>2.2886763492061988</v>
      </c>
      <c r="U1439">
        <f t="shared" si="91"/>
        <v>5.2380394314158147</v>
      </c>
      <c r="V1439">
        <f t="shared" si="88"/>
        <v>82.60546567491572</v>
      </c>
      <c r="W1439">
        <f t="shared" si="89"/>
        <v>0.55693417680100765</v>
      </c>
    </row>
    <row r="1440" spans="1:23" x14ac:dyDescent="0.2">
      <c r="A1440" t="s">
        <v>46</v>
      </c>
      <c r="B1440" t="s">
        <v>126</v>
      </c>
      <c r="C1440">
        <v>1987</v>
      </c>
      <c r="D1440" t="s">
        <v>133</v>
      </c>
      <c r="E1440">
        <v>18607164723.200439</v>
      </c>
      <c r="F1440">
        <v>-2.1466502119192086</v>
      </c>
      <c r="G1440">
        <v>1739.5931259053798</v>
      </c>
      <c r="H1440">
        <v>-5.1470739616657113</v>
      </c>
      <c r="I1440">
        <v>18.895255398088928</v>
      </c>
      <c r="J1440">
        <v>5767895587.8573952</v>
      </c>
      <c r="K1440">
        <v>24.536577473922126</v>
      </c>
      <c r="L1440">
        <v>20.993136692324992</v>
      </c>
      <c r="M1440">
        <v>20.626038836738854</v>
      </c>
      <c r="N1440">
        <v>16.69425643221139</v>
      </c>
      <c r="O1440">
        <v>37.32029526895024</v>
      </c>
      <c r="P1440">
        <v>335750000</v>
      </c>
      <c r="Q1440">
        <v>10696274</v>
      </c>
      <c r="R1440">
        <v>3.1142382148145198</v>
      </c>
      <c r="S1440">
        <v>0.94229842811860853</v>
      </c>
      <c r="T1440">
        <f t="shared" si="90"/>
        <v>1.8044124668889956</v>
      </c>
      <c r="U1440">
        <f t="shared" si="91"/>
        <v>3.2559043506644305</v>
      </c>
      <c r="V1440">
        <f t="shared" si="88"/>
        <v>9.4919533761521926</v>
      </c>
      <c r="W1440">
        <f t="shared" si="89"/>
        <v>3.9317824045274641</v>
      </c>
    </row>
    <row r="1441" spans="1:23" x14ac:dyDescent="0.2">
      <c r="A1441" t="s">
        <v>46</v>
      </c>
      <c r="B1441" t="s">
        <v>126</v>
      </c>
      <c r="C1441">
        <v>1988</v>
      </c>
      <c r="D1441" t="s">
        <v>55</v>
      </c>
      <c r="E1441">
        <v>17151408634.263227</v>
      </c>
      <c r="F1441">
        <v>-7.8236319750643872</v>
      </c>
      <c r="G1441">
        <v>1554.7220040237457</v>
      </c>
      <c r="H1441">
        <v>-10.627262152775913</v>
      </c>
      <c r="I1441">
        <v>19.736540374852339</v>
      </c>
      <c r="J1441">
        <v>4175956286.2428608</v>
      </c>
      <c r="K1441">
        <v>20.784813695085582</v>
      </c>
      <c r="L1441">
        <v>20.97002161724566</v>
      </c>
      <c r="M1441">
        <v>15.961633987516169</v>
      </c>
      <c r="N1441">
        <v>16.032974869317254</v>
      </c>
      <c r="O1441">
        <v>31.994608856833423</v>
      </c>
      <c r="P1441">
        <v>440410000</v>
      </c>
      <c r="Q1441">
        <v>11031817</v>
      </c>
      <c r="R1441">
        <v>3.08880957214574</v>
      </c>
      <c r="S1441">
        <v>0.73929688196006194</v>
      </c>
      <c r="T1441">
        <f t="shared" si="90"/>
        <v>2.5677774309463808</v>
      </c>
      <c r="U1441">
        <f t="shared" si="91"/>
        <v>6.5934809348775953</v>
      </c>
      <c r="V1441">
        <f t="shared" si="88"/>
        <v>448.47509659387089</v>
      </c>
      <c r="W1441">
        <f t="shared" si="89"/>
        <v>7.1340881801084777E-2</v>
      </c>
    </row>
    <row r="1442" spans="1:23" x14ac:dyDescent="0.2">
      <c r="A1442" t="s">
        <v>46</v>
      </c>
      <c r="B1442" t="s">
        <v>126</v>
      </c>
      <c r="C1442">
        <v>1989</v>
      </c>
      <c r="D1442" t="s">
        <v>93</v>
      </c>
      <c r="E1442">
        <v>16839403841.610693</v>
      </c>
      <c r="F1442">
        <v>-1.8191205125230709</v>
      </c>
      <c r="G1442">
        <v>1480.7568519622212</v>
      </c>
      <c r="H1442">
        <v>-4.7574519348215745</v>
      </c>
      <c r="I1442">
        <v>17.789613777932654</v>
      </c>
      <c r="J1442">
        <v>3486923660.4312887</v>
      </c>
      <c r="K1442">
        <v>18.16654893040841</v>
      </c>
      <c r="L1442">
        <v>20.06774957426671</v>
      </c>
      <c r="M1442">
        <v>17.769447146733725</v>
      </c>
      <c r="N1442">
        <v>20.70703663809261</v>
      </c>
      <c r="O1442">
        <v>38.476483784826335</v>
      </c>
      <c r="P1442">
        <v>748650000</v>
      </c>
      <c r="Q1442">
        <v>11372160</v>
      </c>
      <c r="R1442">
        <v>3.0384711088426002</v>
      </c>
      <c r="S1442">
        <v>-0.76960521059303033</v>
      </c>
      <c r="T1442">
        <f t="shared" si="90"/>
        <v>4.4458224711617316</v>
      </c>
      <c r="U1442">
        <f t="shared" si="91"/>
        <v>19.765337445086605</v>
      </c>
      <c r="V1442">
        <f t="shared" si="88"/>
        <v>13.097978426872604</v>
      </c>
      <c r="W1442">
        <f t="shared" si="89"/>
        <v>2.9375894913588851</v>
      </c>
    </row>
    <row r="1443" spans="1:23" x14ac:dyDescent="0.2">
      <c r="A1443" t="s">
        <v>46</v>
      </c>
      <c r="B1443" t="s">
        <v>126</v>
      </c>
      <c r="C1443">
        <v>1990</v>
      </c>
      <c r="D1443" t="s">
        <v>188</v>
      </c>
      <c r="E1443">
        <v>15811240757.639112</v>
      </c>
      <c r="F1443">
        <v>-6.1056976460826746</v>
      </c>
      <c r="G1443">
        <v>1349.6326536679994</v>
      </c>
      <c r="H1443">
        <v>-8.855214691086033</v>
      </c>
      <c r="I1443">
        <v>16.164965552645896</v>
      </c>
      <c r="J1443">
        <v>3235865218.737865</v>
      </c>
      <c r="K1443">
        <v>17.33476456553641</v>
      </c>
      <c r="L1443">
        <v>20.681220993986376</v>
      </c>
      <c r="M1443">
        <v>17.313531041330513</v>
      </c>
      <c r="N1443">
        <v>20.18291439979545</v>
      </c>
      <c r="O1443">
        <v>37.496445441125964</v>
      </c>
      <c r="P1443">
        <v>619550000</v>
      </c>
      <c r="Q1443">
        <v>11715218</v>
      </c>
      <c r="R1443">
        <v>2.9720417073527901</v>
      </c>
      <c r="S1443">
        <v>-1.0117970418987712</v>
      </c>
      <c r="T1443">
        <f t="shared" si="90"/>
        <v>3.9184148132123529</v>
      </c>
      <c r="U1443">
        <f t="shared" si="91"/>
        <v>15.353974648401998</v>
      </c>
      <c r="V1443">
        <f t="shared" si="88"/>
        <v>13.067771279326655</v>
      </c>
      <c r="W1443">
        <f t="shared" si="89"/>
        <v>2.8693833584649369</v>
      </c>
    </row>
    <row r="1444" spans="1:23" x14ac:dyDescent="0.2">
      <c r="A1444" t="s">
        <v>46</v>
      </c>
      <c r="B1444" t="s">
        <v>126</v>
      </c>
      <c r="C1444">
        <v>1991</v>
      </c>
      <c r="D1444" t="s">
        <v>95</v>
      </c>
      <c r="E1444">
        <v>15209053941.366879</v>
      </c>
      <c r="F1444">
        <v>-3.808599372451468</v>
      </c>
      <c r="G1444">
        <v>1261.0393568553675</v>
      </c>
      <c r="H1444">
        <v>-6.5642526188037493</v>
      </c>
      <c r="I1444">
        <v>15.437407690826536</v>
      </c>
      <c r="J1444">
        <v>3116138238.0531144</v>
      </c>
      <c r="K1444">
        <v>16.645710135938714</v>
      </c>
      <c r="L1444">
        <v>22.031616754385077</v>
      </c>
      <c r="M1444">
        <v>14.639898894604253</v>
      </c>
      <c r="N1444">
        <v>19.998880461067227</v>
      </c>
      <c r="O1444">
        <v>34.638779355671481</v>
      </c>
      <c r="P1444">
        <v>713440000</v>
      </c>
      <c r="Q1444">
        <v>12060729</v>
      </c>
      <c r="R1444">
        <v>2.9065956825294799</v>
      </c>
      <c r="S1444">
        <v>-0.11659657665586505</v>
      </c>
      <c r="T1444">
        <f t="shared" si="90"/>
        <v>4.6908900629218309</v>
      </c>
      <c r="U1444">
        <f t="shared" si="91"/>
        <v>22.004449582418779</v>
      </c>
      <c r="V1444">
        <f t="shared" si="88"/>
        <v>6.4636869759814646</v>
      </c>
      <c r="W1444">
        <f t="shared" si="89"/>
        <v>5.3589815664629743</v>
      </c>
    </row>
    <row r="1445" spans="1:23" x14ac:dyDescent="0.2">
      <c r="A1445" t="s">
        <v>46</v>
      </c>
      <c r="B1445" t="s">
        <v>126</v>
      </c>
      <c r="C1445">
        <v>1992</v>
      </c>
      <c r="D1445" t="s">
        <v>147</v>
      </c>
      <c r="E1445">
        <v>14737572780.853613</v>
      </c>
      <c r="F1445">
        <v>-3.1000032107907174</v>
      </c>
      <c r="G1445">
        <v>1187.6585324596947</v>
      </c>
      <c r="H1445">
        <v>-5.8190748763512801</v>
      </c>
      <c r="I1445">
        <v>11.077662665590205</v>
      </c>
      <c r="J1445">
        <v>2625803646.1439843</v>
      </c>
      <c r="K1445">
        <v>14.305386279233245</v>
      </c>
      <c r="L1445">
        <v>16.536788354494586</v>
      </c>
      <c r="M1445">
        <v>18.315569924481366</v>
      </c>
      <c r="N1445">
        <v>20.54702224854633</v>
      </c>
      <c r="O1445">
        <v>38.8625921730277</v>
      </c>
      <c r="P1445">
        <v>899390000</v>
      </c>
      <c r="Q1445">
        <v>12408931</v>
      </c>
      <c r="R1445">
        <v>2.84618180633854</v>
      </c>
      <c r="S1445">
        <v>0.25625639564722669</v>
      </c>
      <c r="T1445">
        <f t="shared" si="90"/>
        <v>6.1027009900059443</v>
      </c>
      <c r="U1445">
        <f t="shared" si="91"/>
        <v>37.242959373419531</v>
      </c>
      <c r="V1445">
        <f t="shared" si="88"/>
        <v>17.415829033816404</v>
      </c>
      <c r="W1445">
        <f t="shared" si="89"/>
        <v>2.2314523240649642</v>
      </c>
    </row>
    <row r="1446" spans="1:23" x14ac:dyDescent="0.2">
      <c r="A1446" t="s">
        <v>46</v>
      </c>
      <c r="B1446" t="s">
        <v>126</v>
      </c>
      <c r="C1446">
        <v>1993</v>
      </c>
      <c r="D1446" t="s">
        <v>67</v>
      </c>
      <c r="E1446">
        <v>13568578696.401224</v>
      </c>
      <c r="F1446">
        <v>-7.9320665745657379</v>
      </c>
      <c r="G1446">
        <v>1063.4614976345672</v>
      </c>
      <c r="H1446">
        <v>-10.457301609066874</v>
      </c>
      <c r="I1446">
        <v>13.304818072003163</v>
      </c>
      <c r="J1446">
        <v>2438064833.9986725</v>
      </c>
      <c r="K1446">
        <v>17.247719769765986</v>
      </c>
      <c r="L1446">
        <v>18.092572426536957</v>
      </c>
      <c r="M1446">
        <v>12.534769861335748</v>
      </c>
      <c r="N1446">
        <v>13.917943105923486</v>
      </c>
      <c r="O1446">
        <v>26.452712967259234</v>
      </c>
      <c r="P1446">
        <v>704400000</v>
      </c>
      <c r="Q1446">
        <v>12758881</v>
      </c>
      <c r="R1446">
        <v>2.7811122849640002</v>
      </c>
      <c r="S1446">
        <v>3.3040868991300737E-2</v>
      </c>
      <c r="T1446">
        <f t="shared" si="90"/>
        <v>5.1914059369153165</v>
      </c>
      <c r="U1446">
        <f t="shared" si="91"/>
        <v>26.950695601839595</v>
      </c>
      <c r="V1446">
        <f t="shared" si="88"/>
        <v>19.124656344219272</v>
      </c>
      <c r="W1446">
        <f t="shared" si="89"/>
        <v>1.3831732445877378</v>
      </c>
    </row>
    <row r="1447" spans="1:23" x14ac:dyDescent="0.2">
      <c r="A1447" t="s">
        <v>46</v>
      </c>
      <c r="B1447" t="s">
        <v>126</v>
      </c>
      <c r="C1447">
        <v>1994</v>
      </c>
      <c r="D1447" t="s">
        <v>310</v>
      </c>
      <c r="E1447">
        <v>13856766548.527847</v>
      </c>
      <c r="F1447">
        <v>2.1239354436073654</v>
      </c>
      <c r="G1447">
        <v>1056.9890102815671</v>
      </c>
      <c r="H1447">
        <v>-0.6086245122551901</v>
      </c>
      <c r="I1447">
        <v>16.913256594586315</v>
      </c>
      <c r="J1447">
        <v>2626868580.7220144</v>
      </c>
      <c r="K1447">
        <v>19.95911985838352</v>
      </c>
      <c r="L1447">
        <v>21.878724087828751</v>
      </c>
      <c r="M1447">
        <v>18.947618416198171</v>
      </c>
      <c r="N1447">
        <v>21.089399791483661</v>
      </c>
      <c r="O1447">
        <v>40.037018207681832</v>
      </c>
      <c r="P1447">
        <v>925660000</v>
      </c>
      <c r="Q1447">
        <v>13109660</v>
      </c>
      <c r="R1447">
        <v>2.7121784891719001</v>
      </c>
      <c r="S1447">
        <v>-8.4958052426410663E-2</v>
      </c>
      <c r="T1447">
        <f t="shared" si="90"/>
        <v>6.6802020280722907</v>
      </c>
      <c r="U1447">
        <f t="shared" si="91"/>
        <v>44.625099135861149</v>
      </c>
      <c r="V1447">
        <f t="shared" si="88"/>
        <v>18.693326344919345</v>
      </c>
      <c r="W1447">
        <f t="shared" si="89"/>
        <v>2.1417813752854897</v>
      </c>
    </row>
    <row r="1448" spans="1:23" x14ac:dyDescent="0.2">
      <c r="A1448" t="s">
        <v>46</v>
      </c>
      <c r="B1448" t="s">
        <v>126</v>
      </c>
      <c r="C1448">
        <v>1995</v>
      </c>
      <c r="D1448" t="s">
        <v>242</v>
      </c>
      <c r="E1448">
        <v>14337567546.240656</v>
      </c>
      <c r="F1448">
        <v>3.4697921483269027</v>
      </c>
      <c r="G1448">
        <v>1065.1195258121841</v>
      </c>
      <c r="H1448">
        <v>0.7692147649152048</v>
      </c>
      <c r="I1448">
        <v>18.326913847520458</v>
      </c>
      <c r="J1448">
        <v>2375963931.3326583</v>
      </c>
      <c r="K1448">
        <v>19.800330071296209</v>
      </c>
      <c r="L1448">
        <v>23.080672744316587</v>
      </c>
      <c r="M1448">
        <v>17.613028006257814</v>
      </c>
      <c r="N1448">
        <v>20.637097025107192</v>
      </c>
      <c r="O1448">
        <v>38.250125031365002</v>
      </c>
      <c r="P1448">
        <v>502930000</v>
      </c>
      <c r="Q1448">
        <v>13460994</v>
      </c>
      <c r="R1448">
        <v>2.6446806891655998</v>
      </c>
      <c r="S1448">
        <v>7.5616502278088013E-2</v>
      </c>
      <c r="T1448">
        <f t="shared" si="90"/>
        <v>3.5077777201605542</v>
      </c>
      <c r="U1448">
        <f t="shared" si="91"/>
        <v>12.304504534054775</v>
      </c>
      <c r="V1448">
        <f t="shared" si="88"/>
        <v>12.648562183252919</v>
      </c>
      <c r="W1448">
        <f t="shared" si="89"/>
        <v>3.024069018849378</v>
      </c>
    </row>
    <row r="1449" spans="1:23" x14ac:dyDescent="0.2">
      <c r="A1449" t="s">
        <v>46</v>
      </c>
      <c r="B1449" t="s">
        <v>126</v>
      </c>
      <c r="C1449">
        <v>1996</v>
      </c>
      <c r="D1449" t="s">
        <v>280</v>
      </c>
      <c r="E1449">
        <v>14962841271.49242</v>
      </c>
      <c r="F1449">
        <v>4.3610865178850418</v>
      </c>
      <c r="G1449">
        <v>1083.2848219704931</v>
      </c>
      <c r="H1449">
        <v>1.7054702048070425</v>
      </c>
      <c r="I1449">
        <v>15.984432634341083</v>
      </c>
      <c r="J1449">
        <v>2699724328.6778622</v>
      </c>
      <c r="K1449">
        <v>20.386752260870146</v>
      </c>
      <c r="L1449">
        <v>20.705563656365221</v>
      </c>
      <c r="M1449">
        <v>23.177339816859213</v>
      </c>
      <c r="N1449">
        <v>23.26041973571769</v>
      </c>
      <c r="O1449">
        <v>46.437759552576907</v>
      </c>
      <c r="P1449">
        <v>473180000</v>
      </c>
      <c r="Q1449">
        <v>13812472</v>
      </c>
      <c r="R1449">
        <v>2.5775782196854</v>
      </c>
      <c r="S1449">
        <v>0.96368473615586847</v>
      </c>
      <c r="T1449">
        <f t="shared" si="90"/>
        <v>3.1623673032040673</v>
      </c>
      <c r="U1449">
        <f t="shared" si="91"/>
        <v>10.000566960374165</v>
      </c>
      <c r="V1449">
        <f t="shared" si="88"/>
        <v>558.95287562427211</v>
      </c>
      <c r="W1449">
        <f t="shared" si="89"/>
        <v>8.3079918858476987E-2</v>
      </c>
    </row>
    <row r="1450" spans="1:23" x14ac:dyDescent="0.2">
      <c r="A1450" t="s">
        <v>46</v>
      </c>
      <c r="B1450" t="s">
        <v>126</v>
      </c>
      <c r="C1450">
        <v>1997</v>
      </c>
      <c r="D1450" t="s">
        <v>209</v>
      </c>
      <c r="E1450">
        <v>15745595485.535891</v>
      </c>
      <c r="F1450">
        <v>5.2313207086864821</v>
      </c>
      <c r="G1450">
        <v>1111.5513801131028</v>
      </c>
      <c r="H1450">
        <v>2.6093375970313275</v>
      </c>
      <c r="I1450">
        <v>15.895297176615935</v>
      </c>
      <c r="J1450">
        <v>2951273617.8195839</v>
      </c>
      <c r="K1450">
        <v>21.121570802651931</v>
      </c>
      <c r="L1450">
        <v>21.242627350346961</v>
      </c>
      <c r="M1450">
        <v>24.962670723138185</v>
      </c>
      <c r="N1450">
        <v>24.880033598240288</v>
      </c>
      <c r="O1450">
        <v>49.84270432137847</v>
      </c>
      <c r="P1450">
        <v>640320000</v>
      </c>
      <c r="Q1450">
        <v>14165423</v>
      </c>
      <c r="R1450">
        <v>2.5232043046758998</v>
      </c>
      <c r="S1450">
        <v>0.72308704192146733</v>
      </c>
      <c r="T1450">
        <f t="shared" si="90"/>
        <v>4.0666610582509009</v>
      </c>
      <c r="U1450">
        <f t="shared" si="91"/>
        <v>16.537732162694336</v>
      </c>
      <c r="V1450">
        <f t="shared" si="88"/>
        <v>603.15148164898449</v>
      </c>
      <c r="W1450">
        <f t="shared" si="89"/>
        <v>8.2637124897896541E-2</v>
      </c>
    </row>
    <row r="1451" spans="1:23" x14ac:dyDescent="0.2">
      <c r="A1451" t="s">
        <v>46</v>
      </c>
      <c r="B1451" t="s">
        <v>126</v>
      </c>
      <c r="C1451">
        <v>1998</v>
      </c>
      <c r="D1451" t="s">
        <v>119</v>
      </c>
      <c r="E1451">
        <v>16454508051.927357</v>
      </c>
      <c r="F1451">
        <v>4.5022912410183551</v>
      </c>
      <c r="G1451">
        <v>1132.9520257021763</v>
      </c>
      <c r="H1451">
        <v>1.9252952199920799</v>
      </c>
      <c r="I1451">
        <v>18.398453986288541</v>
      </c>
      <c r="J1451">
        <v>3058379612.642643</v>
      </c>
      <c r="K1451">
        <v>21.228885991104924</v>
      </c>
      <c r="L1451">
        <v>21.2687171348467</v>
      </c>
      <c r="M1451">
        <v>22.468017423871967</v>
      </c>
      <c r="N1451">
        <v>22.54840037064929</v>
      </c>
      <c r="O1451">
        <v>45.016417794521253</v>
      </c>
      <c r="P1451">
        <v>654390000</v>
      </c>
      <c r="Q1451">
        <v>14523570</v>
      </c>
      <c r="R1451">
        <v>2.4968851771364</v>
      </c>
      <c r="S1451">
        <v>2.0268378568977825</v>
      </c>
      <c r="T1451">
        <f t="shared" si="90"/>
        <v>3.9769648410931966</v>
      </c>
      <c r="U1451">
        <f t="shared" si="91"/>
        <v>15.816249347291434</v>
      </c>
      <c r="V1451">
        <f t="shared" si="88"/>
        <v>560.02447781897843</v>
      </c>
      <c r="W1451">
        <f t="shared" si="89"/>
        <v>8.0382946777323383E-2</v>
      </c>
    </row>
    <row r="1452" spans="1:23" x14ac:dyDescent="0.2">
      <c r="A1452" t="s">
        <v>46</v>
      </c>
      <c r="B1452" t="s">
        <v>126</v>
      </c>
      <c r="C1452">
        <v>1999</v>
      </c>
      <c r="D1452" t="s">
        <v>177</v>
      </c>
      <c r="E1452">
        <v>17160738325.773613</v>
      </c>
      <c r="F1452">
        <v>4.2920169452500545</v>
      </c>
      <c r="G1452">
        <v>1152.354548241967</v>
      </c>
      <c r="H1452">
        <v>1.7125634713231079</v>
      </c>
      <c r="I1452">
        <v>17.054274326448184</v>
      </c>
      <c r="J1452">
        <v>3145452760.0655336</v>
      </c>
      <c r="K1452">
        <v>20.127243913767273</v>
      </c>
      <c r="L1452">
        <v>20.074002157000891</v>
      </c>
      <c r="M1452">
        <v>20.318526283683124</v>
      </c>
      <c r="N1452">
        <v>20.048327158466495</v>
      </c>
      <c r="O1452">
        <v>40.366853442149612</v>
      </c>
      <c r="P1452">
        <v>564150000</v>
      </c>
      <c r="Q1452">
        <v>14891891</v>
      </c>
      <c r="R1452">
        <v>2.5043989672862499</v>
      </c>
      <c r="S1452">
        <v>-0.13836595141760499</v>
      </c>
      <c r="T1452">
        <f t="shared" si="90"/>
        <v>3.2874459670112586</v>
      </c>
      <c r="U1452">
        <f t="shared" si="91"/>
        <v>10.807300986018589</v>
      </c>
      <c r="V1452">
        <f t="shared" si="88"/>
        <v>149.39668442592517</v>
      </c>
      <c r="W1452">
        <f t="shared" si="89"/>
        <v>0.27019912521662803</v>
      </c>
    </row>
    <row r="1453" spans="1:23" x14ac:dyDescent="0.2">
      <c r="A1453" t="s">
        <v>46</v>
      </c>
      <c r="B1453" t="s">
        <v>126</v>
      </c>
      <c r="C1453">
        <v>2000</v>
      </c>
      <c r="D1453" t="s">
        <v>308</v>
      </c>
      <c r="E1453">
        <v>17770523602.142452</v>
      </c>
      <c r="F1453">
        <v>3.5533743641612716</v>
      </c>
      <c r="G1453">
        <v>1163.4314101867533</v>
      </c>
      <c r="H1453">
        <v>0.96123731725489847</v>
      </c>
      <c r="I1453">
        <v>16.143553726564043</v>
      </c>
      <c r="J1453">
        <v>3567967054.6962595</v>
      </c>
      <c r="K1453">
        <v>19.636944009861789</v>
      </c>
      <c r="L1453">
        <v>20.948118620644259</v>
      </c>
      <c r="M1453">
        <v>24.944659552321301</v>
      </c>
      <c r="N1453">
        <v>25.908209413460341</v>
      </c>
      <c r="O1453">
        <v>50.852868965781653</v>
      </c>
      <c r="P1453">
        <v>538210000</v>
      </c>
      <c r="Q1453">
        <v>15274234</v>
      </c>
      <c r="R1453">
        <v>2.5350519883151099</v>
      </c>
      <c r="S1453">
        <v>1.5798525543640944</v>
      </c>
      <c r="T1453">
        <f t="shared" si="90"/>
        <v>3.0286670896692782</v>
      </c>
      <c r="U1453">
        <f t="shared" si="91"/>
        <v>9.172824340045775</v>
      </c>
      <c r="V1453">
        <f t="shared" si="88"/>
        <v>52.776582735082364</v>
      </c>
      <c r="W1453">
        <f t="shared" si="89"/>
        <v>0.96354986113903962</v>
      </c>
    </row>
    <row r="1454" spans="1:23" x14ac:dyDescent="0.2">
      <c r="A1454" t="s">
        <v>46</v>
      </c>
      <c r="B1454" t="s">
        <v>126</v>
      </c>
      <c r="C1454">
        <v>2001</v>
      </c>
      <c r="D1454" t="s">
        <v>239</v>
      </c>
      <c r="E1454">
        <v>18546755043.358738</v>
      </c>
      <c r="F1454">
        <v>4.3680842421700135</v>
      </c>
      <c r="G1454">
        <v>1183.4380700828135</v>
      </c>
      <c r="H1454">
        <v>1.7196252156239495</v>
      </c>
      <c r="I1454">
        <v>14.429151566389656</v>
      </c>
      <c r="J1454">
        <v>4150878996.6237936</v>
      </c>
      <c r="K1454">
        <v>22.734689969393546</v>
      </c>
      <c r="L1454">
        <v>20.302864999544671</v>
      </c>
      <c r="M1454">
        <v>28.285720472393955</v>
      </c>
      <c r="N1454">
        <v>25.83939588489584</v>
      </c>
      <c r="O1454">
        <v>54.125116357289791</v>
      </c>
      <c r="P1454">
        <v>680680000</v>
      </c>
      <c r="Q1454">
        <v>15671927</v>
      </c>
      <c r="R1454">
        <v>2.5703666141889299</v>
      </c>
      <c r="S1454">
        <v>-0.11240785444702472</v>
      </c>
      <c r="T1454">
        <f t="shared" si="90"/>
        <v>3.6700759696707128</v>
      </c>
      <c r="U1454">
        <f t="shared" si="91"/>
        <v>13.469457623154423</v>
      </c>
      <c r="V1454">
        <f t="shared" si="88"/>
        <v>22.125075565971475</v>
      </c>
      <c r="W1454">
        <f t="shared" si="89"/>
        <v>2.4463245874981148</v>
      </c>
    </row>
    <row r="1455" spans="1:23" x14ac:dyDescent="0.2">
      <c r="A1455" t="s">
        <v>46</v>
      </c>
      <c r="B1455" t="s">
        <v>126</v>
      </c>
      <c r="C1455">
        <v>2002</v>
      </c>
      <c r="D1455" t="s">
        <v>152</v>
      </c>
      <c r="E1455">
        <v>19332618830.054451</v>
      </c>
      <c r="F1455">
        <v>4.2372036771851214</v>
      </c>
      <c r="G1455">
        <v>1201.9120825633736</v>
      </c>
      <c r="H1455">
        <v>1.5610459852172482</v>
      </c>
      <c r="I1455">
        <v>14.216204307451807</v>
      </c>
      <c r="J1455">
        <v>4764493779.6686325</v>
      </c>
      <c r="K1455">
        <v>22.826683680142786</v>
      </c>
      <c r="L1455">
        <v>19.574416273897459</v>
      </c>
      <c r="M1455">
        <v>27.545917230081518</v>
      </c>
      <c r="N1455">
        <v>24.296900395924997</v>
      </c>
      <c r="O1455">
        <v>51.842817626006521</v>
      </c>
      <c r="P1455">
        <v>854250000</v>
      </c>
      <c r="Q1455">
        <v>16084886</v>
      </c>
      <c r="R1455">
        <v>2.6009050674791601</v>
      </c>
      <c r="S1455">
        <v>4.3429231250977844</v>
      </c>
      <c r="T1455">
        <f t="shared" si="90"/>
        <v>4.4186977848649489</v>
      </c>
      <c r="U1455">
        <f t="shared" si="91"/>
        <v>19.524890113970407</v>
      </c>
      <c r="V1455">
        <f t="shared" si="88"/>
        <v>15.95646322327088</v>
      </c>
      <c r="W1455">
        <f t="shared" si="89"/>
        <v>3.2490168341565209</v>
      </c>
    </row>
    <row r="1456" spans="1:23" x14ac:dyDescent="0.2">
      <c r="A1456" t="s">
        <v>46</v>
      </c>
      <c r="B1456" t="s">
        <v>126</v>
      </c>
      <c r="C1456">
        <v>2003</v>
      </c>
      <c r="D1456" t="s">
        <v>206</v>
      </c>
      <c r="E1456">
        <v>20215577280.193542</v>
      </c>
      <c r="F1456">
        <v>4.5671952563738785</v>
      </c>
      <c r="G1456">
        <v>1224.1610258481376</v>
      </c>
      <c r="H1456">
        <v>1.8511290141382375</v>
      </c>
      <c r="I1456">
        <v>15.120235061729376</v>
      </c>
      <c r="J1456">
        <v>4354490597.0477667</v>
      </c>
      <c r="K1456">
        <v>22.748504859630778</v>
      </c>
      <c r="L1456">
        <v>17.895996517463686</v>
      </c>
      <c r="M1456">
        <v>25.713699953598073</v>
      </c>
      <c r="N1456">
        <v>20.927784390508229</v>
      </c>
      <c r="O1456">
        <v>46.641484344106296</v>
      </c>
      <c r="P1456">
        <v>1034020000</v>
      </c>
      <c r="Q1456">
        <v>16513822</v>
      </c>
      <c r="R1456">
        <v>2.6317653886536898</v>
      </c>
      <c r="S1456">
        <v>2.2966619849364291</v>
      </c>
      <c r="T1456">
        <f t="shared" si="90"/>
        <v>5.1149664719844212</v>
      </c>
      <c r="U1456">
        <f t="shared" si="91"/>
        <v>26.162882009524758</v>
      </c>
      <c r="V1456">
        <f t="shared" si="88"/>
        <v>9.7455719243809664</v>
      </c>
      <c r="W1456">
        <f t="shared" si="89"/>
        <v>4.7859155630898442</v>
      </c>
    </row>
    <row r="1457" spans="1:23" x14ac:dyDescent="0.2">
      <c r="A1457" t="s">
        <v>46</v>
      </c>
      <c r="B1457" t="s">
        <v>126</v>
      </c>
      <c r="C1457">
        <v>2004</v>
      </c>
      <c r="D1457" t="s">
        <v>116</v>
      </c>
      <c r="E1457">
        <v>21586386665.29977</v>
      </c>
      <c r="F1457">
        <v>6.7809559237731634</v>
      </c>
      <c r="G1457">
        <v>1272.8512037474065</v>
      </c>
      <c r="H1457">
        <v>3.97743245138318</v>
      </c>
      <c r="I1457">
        <v>19.540609495857041</v>
      </c>
      <c r="J1457">
        <v>4835379981.2584887</v>
      </c>
      <c r="K1457">
        <v>22.295381295009211</v>
      </c>
      <c r="L1457">
        <v>20.842688840394867</v>
      </c>
      <c r="M1457">
        <v>24.22561919613857</v>
      </c>
      <c r="N1457">
        <v>22.709458644005949</v>
      </c>
      <c r="O1457">
        <v>46.935077840144523</v>
      </c>
      <c r="P1457">
        <v>834910000</v>
      </c>
      <c r="Q1457">
        <v>16959081</v>
      </c>
      <c r="R1457">
        <v>2.6605715370920699</v>
      </c>
      <c r="S1457">
        <v>0.38932519047100128</v>
      </c>
      <c r="T1457">
        <f t="shared" si="90"/>
        <v>3.867761719204827</v>
      </c>
      <c r="U1457">
        <f t="shared" si="91"/>
        <v>14.959580716546279</v>
      </c>
      <c r="V1457">
        <f t="shared" si="88"/>
        <v>30.956535423722734</v>
      </c>
      <c r="W1457">
        <f t="shared" si="89"/>
        <v>1.5161605521326216</v>
      </c>
    </row>
    <row r="1458" spans="1:23" x14ac:dyDescent="0.2">
      <c r="A1458" t="s">
        <v>46</v>
      </c>
      <c r="B1458" t="s">
        <v>126</v>
      </c>
      <c r="C1458">
        <v>2005</v>
      </c>
      <c r="D1458" t="s">
        <v>39</v>
      </c>
      <c r="E1458">
        <v>22022574644.120445</v>
      </c>
      <c r="F1458">
        <v>2.0206623071467931</v>
      </c>
      <c r="G1458">
        <v>1264.1543996195608</v>
      </c>
      <c r="H1458">
        <v>-0.6832537929210929</v>
      </c>
      <c r="I1458">
        <v>18.780960253828024</v>
      </c>
      <c r="J1458">
        <v>4694859155.5773249</v>
      </c>
      <c r="K1458">
        <v>21.699553678779733</v>
      </c>
      <c r="L1458">
        <v>20.187075828965277</v>
      </c>
      <c r="M1458">
        <v>26.370585652385039</v>
      </c>
      <c r="N1458">
        <v>24.597979150827499</v>
      </c>
      <c r="O1458">
        <v>50.968564803212537</v>
      </c>
      <c r="P1458">
        <v>436440000</v>
      </c>
      <c r="Q1458">
        <v>17420795</v>
      </c>
      <c r="R1458">
        <v>2.6861165006763099</v>
      </c>
      <c r="S1458">
        <v>1.3570196760870141</v>
      </c>
      <c r="T1458">
        <f t="shared" si="90"/>
        <v>1.9817846325998041</v>
      </c>
      <c r="U1458">
        <f t="shared" si="91"/>
        <v>3.9274703300087404</v>
      </c>
      <c r="V1458">
        <f t="shared" si="88"/>
        <v>28.753456990272724</v>
      </c>
      <c r="W1458">
        <f t="shared" si="89"/>
        <v>1.7726065015575401</v>
      </c>
    </row>
    <row r="1459" spans="1:23" x14ac:dyDescent="0.2">
      <c r="A1459" t="s">
        <v>46</v>
      </c>
      <c r="B1459" t="s">
        <v>126</v>
      </c>
      <c r="C1459">
        <v>2006</v>
      </c>
      <c r="D1459" t="s">
        <v>285</v>
      </c>
      <c r="E1459">
        <v>22784042334.906044</v>
      </c>
      <c r="F1459">
        <v>3.4576687925491569</v>
      </c>
      <c r="G1459">
        <v>1272.8826736043063</v>
      </c>
      <c r="H1459">
        <v>0.69044366632526533</v>
      </c>
      <c r="I1459">
        <v>20.592668711839437</v>
      </c>
      <c r="J1459">
        <v>4754637319.1889954</v>
      </c>
      <c r="K1459">
        <v>20.888086603363178</v>
      </c>
      <c r="L1459">
        <v>20.278893023821063</v>
      </c>
      <c r="M1459">
        <v>26.308513365908894</v>
      </c>
      <c r="N1459">
        <v>25.638614832303059</v>
      </c>
      <c r="O1459">
        <v>51.947128198211956</v>
      </c>
      <c r="P1459">
        <v>1731080000</v>
      </c>
      <c r="Q1459">
        <v>17899562</v>
      </c>
      <c r="R1459">
        <v>2.7111635691955001</v>
      </c>
      <c r="S1459">
        <v>0.3051747854334812</v>
      </c>
      <c r="T1459">
        <f t="shared" si="90"/>
        <v>7.5977738039396003</v>
      </c>
      <c r="U1459">
        <f t="shared" si="91"/>
        <v>57.726166775830826</v>
      </c>
      <c r="V1459">
        <f t="shared" si="88"/>
        <v>77.544770726095351</v>
      </c>
      <c r="W1459">
        <f t="shared" si="89"/>
        <v>0.66989853360583496</v>
      </c>
    </row>
    <row r="1460" spans="1:23" x14ac:dyDescent="0.2">
      <c r="A1460" t="s">
        <v>46</v>
      </c>
      <c r="B1460" t="s">
        <v>126</v>
      </c>
      <c r="C1460">
        <v>2007</v>
      </c>
      <c r="D1460" t="s">
        <v>13</v>
      </c>
      <c r="E1460">
        <v>23900962052.967777</v>
      </c>
      <c r="F1460">
        <v>4.9022017324404743</v>
      </c>
      <c r="G1460">
        <v>1299.2909284477637</v>
      </c>
      <c r="H1460">
        <v>2.0746809891503517</v>
      </c>
      <c r="I1460">
        <v>19.868152918433957</v>
      </c>
      <c r="J1460">
        <v>4801454089.2760725</v>
      </c>
      <c r="K1460">
        <v>20.778568455859723</v>
      </c>
      <c r="L1460">
        <v>20.118259949291577</v>
      </c>
      <c r="M1460">
        <v>29.607771448061648</v>
      </c>
      <c r="N1460">
        <v>28.885404502632678</v>
      </c>
      <c r="O1460">
        <v>58.493175950694329</v>
      </c>
      <c r="P1460">
        <v>1776080000</v>
      </c>
      <c r="Q1460">
        <v>18395389</v>
      </c>
      <c r="R1460">
        <v>2.7323792110382299</v>
      </c>
      <c r="S1460">
        <v>0.84653982964831687</v>
      </c>
      <c r="T1460">
        <f t="shared" si="90"/>
        <v>7.4309979492204778</v>
      </c>
      <c r="U1460">
        <f t="shared" si="91"/>
        <v>55.219730521318951</v>
      </c>
      <c r="V1460">
        <f t="shared" si="88"/>
        <v>80.974325196952051</v>
      </c>
      <c r="W1460">
        <f t="shared" si="89"/>
        <v>0.72236694542896984</v>
      </c>
    </row>
    <row r="1461" spans="1:23" x14ac:dyDescent="0.2">
      <c r="A1461" t="s">
        <v>46</v>
      </c>
      <c r="B1461" t="s">
        <v>126</v>
      </c>
      <c r="C1461">
        <v>2008</v>
      </c>
      <c r="D1461" t="s">
        <v>254</v>
      </c>
      <c r="E1461">
        <v>24734819036.730381</v>
      </c>
      <c r="F1461">
        <v>3.4888009190369189</v>
      </c>
      <c r="G1461">
        <v>1308.2354985373879</v>
      </c>
      <c r="H1461">
        <v>0.68841934425805107</v>
      </c>
      <c r="I1461">
        <v>20.946430538320453</v>
      </c>
      <c r="J1461">
        <v>5883432026.3679485</v>
      </c>
      <c r="K1461">
        <v>24.236228315537048</v>
      </c>
      <c r="L1461">
        <v>20.245974274591521</v>
      </c>
      <c r="M1461">
        <v>32.921902110863449</v>
      </c>
      <c r="N1461">
        <v>29.057696145247427</v>
      </c>
      <c r="O1461">
        <v>61.979598256110869</v>
      </c>
      <c r="P1461">
        <v>483430000</v>
      </c>
      <c r="Q1461">
        <v>18907008</v>
      </c>
      <c r="R1461">
        <v>2.7432611605442201</v>
      </c>
      <c r="S1461">
        <v>7.9178526498786886E-2</v>
      </c>
      <c r="T1461">
        <f t="shared" si="90"/>
        <v>1.9544513314697092</v>
      </c>
      <c r="U1461">
        <f t="shared" si="91"/>
        <v>3.8198800070837189</v>
      </c>
      <c r="V1461">
        <f t="shared" si="88"/>
        <v>16.039413739228632</v>
      </c>
      <c r="W1461">
        <f t="shared" si="89"/>
        <v>3.8642059656160228</v>
      </c>
    </row>
    <row r="1462" spans="1:23" x14ac:dyDescent="0.2">
      <c r="A1462" t="s">
        <v>46</v>
      </c>
      <c r="B1462" t="s">
        <v>126</v>
      </c>
      <c r="C1462">
        <v>2009</v>
      </c>
      <c r="D1462" t="s">
        <v>182</v>
      </c>
      <c r="E1462">
        <v>25278654623.569389</v>
      </c>
      <c r="F1462">
        <v>2.1986641019343267</v>
      </c>
      <c r="G1462">
        <v>1300.8414403226727</v>
      </c>
      <c r="H1462">
        <v>-0.56519321047179005</v>
      </c>
      <c r="I1462">
        <v>19.329881824496308</v>
      </c>
      <c r="J1462">
        <v>5906744628.968051</v>
      </c>
      <c r="K1462">
        <v>23.598936225286334</v>
      </c>
      <c r="L1462">
        <v>18.696169440766159</v>
      </c>
      <c r="M1462">
        <v>26.369253420427068</v>
      </c>
      <c r="N1462">
        <v>21.403264777732883</v>
      </c>
      <c r="O1462">
        <v>47.772518198159943</v>
      </c>
      <c r="P1462">
        <v>591360000</v>
      </c>
      <c r="Q1462">
        <v>19432541</v>
      </c>
      <c r="R1462">
        <v>2.7416384998088699</v>
      </c>
      <c r="S1462">
        <v>2.8568189488757612</v>
      </c>
      <c r="T1462">
        <f t="shared" si="90"/>
        <v>2.339365005005551</v>
      </c>
      <c r="U1462">
        <f t="shared" si="91"/>
        <v>5.4726286266446218</v>
      </c>
      <c r="V1462">
        <f t="shared" si="88"/>
        <v>9.6199410903690783</v>
      </c>
      <c r="W1462">
        <f t="shared" si="89"/>
        <v>4.9659886426941853</v>
      </c>
    </row>
    <row r="1463" spans="1:23" x14ac:dyDescent="0.2">
      <c r="A1463" t="s">
        <v>46</v>
      </c>
      <c r="B1463" t="s">
        <v>126</v>
      </c>
      <c r="C1463">
        <v>2010</v>
      </c>
      <c r="D1463" t="s">
        <v>54</v>
      </c>
      <c r="E1463">
        <v>26143818509.642078</v>
      </c>
      <c r="F1463">
        <v>3.4225076411543967</v>
      </c>
      <c r="G1463">
        <v>1309.1222080194846</v>
      </c>
      <c r="H1463">
        <v>0.63657010302178207</v>
      </c>
      <c r="I1463">
        <v>17.974689784452668</v>
      </c>
      <c r="J1463">
        <v>6135433302.979949</v>
      </c>
      <c r="K1463">
        <v>23.468007554891589</v>
      </c>
      <c r="L1463">
        <v>18.426084332064299</v>
      </c>
      <c r="M1463">
        <v>26.951711218779234</v>
      </c>
      <c r="N1463">
        <v>22.172144086635353</v>
      </c>
      <c r="O1463">
        <v>49.123855305414587</v>
      </c>
      <c r="P1463">
        <v>493110000</v>
      </c>
      <c r="Q1463">
        <v>19970495</v>
      </c>
      <c r="R1463">
        <v>2.7306902313796</v>
      </c>
      <c r="S1463">
        <v>2.0492132826796983</v>
      </c>
      <c r="T1463">
        <f t="shared" si="90"/>
        <v>1.886143754471584</v>
      </c>
      <c r="U1463">
        <f t="shared" si="91"/>
        <v>3.5575382625321628</v>
      </c>
      <c r="V1463">
        <f t="shared" si="88"/>
        <v>10.277887923164291</v>
      </c>
      <c r="W1463">
        <f t="shared" si="89"/>
        <v>4.7795671321438817</v>
      </c>
    </row>
    <row r="1464" spans="1:23" x14ac:dyDescent="0.2">
      <c r="A1464" t="s">
        <v>46</v>
      </c>
      <c r="B1464" t="s">
        <v>126</v>
      </c>
      <c r="C1464">
        <v>2011</v>
      </c>
      <c r="D1464" t="s">
        <v>297</v>
      </c>
      <c r="E1464">
        <v>27223369236.261517</v>
      </c>
      <c r="F1464">
        <v>4.1292771605696714</v>
      </c>
      <c r="G1464">
        <v>1326.6460148875663</v>
      </c>
      <c r="H1464">
        <v>1.3385921314857683</v>
      </c>
      <c r="I1464">
        <v>18.916343909926955</v>
      </c>
      <c r="J1464">
        <v>6856814107.5740471</v>
      </c>
      <c r="K1464">
        <v>24.187888310591983</v>
      </c>
      <c r="L1464">
        <v>19.071490938579753</v>
      </c>
      <c r="M1464">
        <v>31.004225270005598</v>
      </c>
      <c r="N1464">
        <v>25.932073643123861</v>
      </c>
      <c r="O1464">
        <v>56.936298913129455</v>
      </c>
      <c r="P1464">
        <v>527659999.99999994</v>
      </c>
      <c r="Q1464">
        <v>20520447</v>
      </c>
      <c r="R1464">
        <v>2.7165869389742099</v>
      </c>
      <c r="S1464">
        <v>2.2238524861045557</v>
      </c>
      <c r="T1464">
        <f t="shared" si="90"/>
        <v>1.9382611881014238</v>
      </c>
      <c r="U1464">
        <f t="shared" si="91"/>
        <v>3.7568564333003427</v>
      </c>
      <c r="V1464">
        <f t="shared" si="88"/>
        <v>11.225275406077088</v>
      </c>
      <c r="W1464">
        <f t="shared" si="89"/>
        <v>5.0721516268817375</v>
      </c>
    </row>
    <row r="1465" spans="1:23" x14ac:dyDescent="0.2">
      <c r="A1465" t="s">
        <v>46</v>
      </c>
      <c r="B1465" t="s">
        <v>126</v>
      </c>
      <c r="C1465">
        <v>2012</v>
      </c>
      <c r="D1465" t="s">
        <v>231</v>
      </c>
      <c r="E1465">
        <v>28460199046.858536</v>
      </c>
      <c r="F1465">
        <v>4.5432650156673589</v>
      </c>
      <c r="G1465">
        <v>1349.9517130894803</v>
      </c>
      <c r="H1465">
        <v>1.7567382663030031</v>
      </c>
      <c r="I1465">
        <v>17.995430843606719</v>
      </c>
      <c r="J1465">
        <v>7043641569.6012869</v>
      </c>
      <c r="K1465">
        <v>22.76337669406897</v>
      </c>
      <c r="L1465">
        <v>18.620988889669583</v>
      </c>
      <c r="M1465">
        <v>30.268913553386305</v>
      </c>
      <c r="N1465">
        <v>26.118200606194229</v>
      </c>
      <c r="O1465">
        <v>56.387114159580534</v>
      </c>
      <c r="P1465">
        <v>542200000</v>
      </c>
      <c r="Q1465">
        <v>21082383</v>
      </c>
      <c r="R1465">
        <v>2.7015959133753</v>
      </c>
      <c r="S1465">
        <v>1.8120745466095778</v>
      </c>
      <c r="T1465">
        <f t="shared" si="90"/>
        <v>1.9051166828007429</v>
      </c>
      <c r="U1465">
        <f t="shared" si="91"/>
        <v>3.6294695750857064</v>
      </c>
      <c r="V1465">
        <f t="shared" si="88"/>
        <v>13.584922608952263</v>
      </c>
      <c r="W1465">
        <f t="shared" si="89"/>
        <v>4.1507129471920763</v>
      </c>
    </row>
    <row r="1466" spans="1:23" x14ac:dyDescent="0.2">
      <c r="A1466" t="s">
        <v>46</v>
      </c>
      <c r="B1466" t="s">
        <v>126</v>
      </c>
      <c r="C1466">
        <v>2013</v>
      </c>
      <c r="D1466" t="s">
        <v>142</v>
      </c>
      <c r="E1466">
        <v>29998263824.865215</v>
      </c>
      <c r="F1466">
        <v>5.4042657097173503</v>
      </c>
      <c r="G1466">
        <v>1385.2354366902784</v>
      </c>
      <c r="H1466">
        <v>2.613702642744812</v>
      </c>
      <c r="I1466">
        <v>17.607137779950552</v>
      </c>
      <c r="J1466">
        <v>7434680110.7292166</v>
      </c>
      <c r="K1466">
        <v>22.616711552516445</v>
      </c>
      <c r="L1466">
        <v>18.580745722495319</v>
      </c>
      <c r="M1466">
        <v>30.037712874062656</v>
      </c>
      <c r="N1466">
        <v>25.567764284212529</v>
      </c>
      <c r="O1466">
        <v>55.605477158275185</v>
      </c>
      <c r="P1466">
        <v>668830000</v>
      </c>
      <c r="Q1466">
        <v>21655715</v>
      </c>
      <c r="R1466">
        <v>2.68316290755262</v>
      </c>
      <c r="S1466">
        <v>1.6917479670412234</v>
      </c>
      <c r="T1466">
        <f t="shared" si="90"/>
        <v>2.2295623636912429</v>
      </c>
      <c r="U1466">
        <f t="shared" si="91"/>
        <v>4.9709483335884821</v>
      </c>
      <c r="V1466">
        <f t="shared" si="88"/>
        <v>12.439847134827918</v>
      </c>
      <c r="W1466">
        <f t="shared" si="89"/>
        <v>4.4699485898501266</v>
      </c>
    </row>
    <row r="1467" spans="1:23" x14ac:dyDescent="0.2">
      <c r="A1467" t="s">
        <v>46</v>
      </c>
      <c r="B1467" t="s">
        <v>126</v>
      </c>
      <c r="C1467">
        <v>2014</v>
      </c>
      <c r="D1467" t="s">
        <v>194</v>
      </c>
      <c r="E1467">
        <v>31763379465.294407</v>
      </c>
      <c r="F1467">
        <v>5.8840593266804575</v>
      </c>
      <c r="G1467">
        <v>1428.2156732913238</v>
      </c>
      <c r="H1467">
        <v>3.1027387448113046</v>
      </c>
      <c r="I1467">
        <v>19.066556815603526</v>
      </c>
      <c r="J1467">
        <v>8400769274.4903574</v>
      </c>
      <c r="K1467">
        <v>23.739578074448502</v>
      </c>
      <c r="L1467">
        <v>18.868053945290889</v>
      </c>
      <c r="M1467">
        <v>30.12672028843183</v>
      </c>
      <c r="N1467">
        <v>24.938074189187763</v>
      </c>
      <c r="O1467">
        <v>55.064794477619593</v>
      </c>
      <c r="P1467">
        <v>751090000</v>
      </c>
      <c r="Q1467">
        <v>22239904</v>
      </c>
      <c r="R1467">
        <v>2.66187609259836</v>
      </c>
      <c r="S1467">
        <v>2.0744931539677181</v>
      </c>
      <c r="T1467">
        <f t="shared" si="90"/>
        <v>2.3646413342782457</v>
      </c>
      <c r="U1467">
        <f t="shared" si="91"/>
        <v>5.5915286397772022</v>
      </c>
      <c r="V1467">
        <f t="shared" si="88"/>
        <v>10.612555457509808</v>
      </c>
      <c r="W1467">
        <f t="shared" si="89"/>
        <v>5.1886460992440675</v>
      </c>
    </row>
    <row r="1468" spans="1:23" x14ac:dyDescent="0.2">
      <c r="A1468" t="s">
        <v>46</v>
      </c>
      <c r="B1468" t="s">
        <v>126</v>
      </c>
      <c r="C1468">
        <v>2015</v>
      </c>
      <c r="D1468" t="s">
        <v>104</v>
      </c>
      <c r="E1468">
        <v>33558475339.526592</v>
      </c>
      <c r="F1468">
        <v>5.6514637436282982</v>
      </c>
      <c r="G1468">
        <v>1469.6377414656017</v>
      </c>
      <c r="H1468">
        <v>2.9002670219141748</v>
      </c>
      <c r="I1468">
        <v>16.658432389453029</v>
      </c>
      <c r="J1468">
        <v>8614010289.0090485</v>
      </c>
      <c r="K1468">
        <v>23.047366470112575</v>
      </c>
      <c r="L1468">
        <v>17.046173823439947</v>
      </c>
      <c r="M1468">
        <v>27.609540779623853</v>
      </c>
      <c r="N1468">
        <v>22.259666218622066</v>
      </c>
      <c r="O1468">
        <v>49.869206998245922</v>
      </c>
      <c r="P1468">
        <v>666870000</v>
      </c>
      <c r="Q1468">
        <v>22834522</v>
      </c>
      <c r="R1468">
        <v>2.63853608129366</v>
      </c>
      <c r="S1468">
        <v>2.24496264170826</v>
      </c>
      <c r="T1468">
        <f t="shared" si="90"/>
        <v>1.9871880151078622</v>
      </c>
      <c r="U1468">
        <f t="shared" si="91"/>
        <v>3.9489162073883253</v>
      </c>
      <c r="V1468">
        <f t="shared" si="88"/>
        <v>9.3215656609540556</v>
      </c>
      <c r="W1468">
        <f t="shared" si="89"/>
        <v>5.349874561001787</v>
      </c>
    </row>
    <row r="1469" spans="1:23" x14ac:dyDescent="0.2">
      <c r="A1469" t="s">
        <v>46</v>
      </c>
      <c r="B1469" t="s">
        <v>126</v>
      </c>
      <c r="C1469">
        <v>2016</v>
      </c>
      <c r="D1469" t="s">
        <v>29</v>
      </c>
      <c r="E1469">
        <v>35118434874.469551</v>
      </c>
      <c r="F1469">
        <v>4.6484815509647746</v>
      </c>
      <c r="G1469">
        <v>1498.2785826962509</v>
      </c>
      <c r="H1469">
        <v>1.9488368066872539</v>
      </c>
      <c r="I1469">
        <v>17.235791129927687</v>
      </c>
      <c r="J1469">
        <v>9025857094.337616</v>
      </c>
      <c r="K1469">
        <v>22.592569656049847</v>
      </c>
      <c r="L1469">
        <v>17.882331193468769</v>
      </c>
      <c r="M1469">
        <v>23.965168382387077</v>
      </c>
      <c r="N1469">
        <v>19.239349536036435</v>
      </c>
      <c r="O1469">
        <v>43.204517918423505</v>
      </c>
      <c r="P1469">
        <v>757050000</v>
      </c>
      <c r="Q1469">
        <v>23439189</v>
      </c>
      <c r="R1469">
        <v>2.61358514949048</v>
      </c>
      <c r="S1469">
        <v>2.0348197352866659</v>
      </c>
      <c r="T1469">
        <f t="shared" si="90"/>
        <v>2.1557054085868765</v>
      </c>
      <c r="U1469">
        <f t="shared" si="91"/>
        <v>4.6470658086107122</v>
      </c>
      <c r="V1469">
        <f t="shared" si="88"/>
        <v>9.1422289603391782</v>
      </c>
      <c r="W1469">
        <f t="shared" si="89"/>
        <v>4.7258188463506414</v>
      </c>
    </row>
    <row r="1470" spans="1:23" x14ac:dyDescent="0.2">
      <c r="A1470" t="s">
        <v>46</v>
      </c>
      <c r="B1470" t="s">
        <v>126</v>
      </c>
      <c r="C1470">
        <v>2017</v>
      </c>
      <c r="D1470" t="s">
        <v>276</v>
      </c>
      <c r="E1470">
        <v>36364818792.955162</v>
      </c>
      <c r="F1470">
        <v>3.5490873182156122</v>
      </c>
      <c r="G1470">
        <v>1511.8163930668691</v>
      </c>
      <c r="H1470">
        <v>0.90355762452776389</v>
      </c>
      <c r="I1470">
        <v>18.227941869584104</v>
      </c>
      <c r="J1470">
        <v>9386053829.4907131</v>
      </c>
      <c r="K1470">
        <v>22.97343371918339</v>
      </c>
      <c r="L1470">
        <v>18.907725132613972</v>
      </c>
      <c r="M1470">
        <v>22.606050472435975</v>
      </c>
      <c r="N1470">
        <v>18.583916471778863</v>
      </c>
      <c r="O1470">
        <v>41.189966944214838</v>
      </c>
      <c r="P1470">
        <v>1187370000</v>
      </c>
      <c r="Q1470">
        <v>24053727</v>
      </c>
      <c r="R1470">
        <v>2.58805882261683</v>
      </c>
      <c r="S1470">
        <v>2.3308615377600339</v>
      </c>
      <c r="T1470">
        <f t="shared" si="90"/>
        <v>3.2651613273816875</v>
      </c>
      <c r="U1470">
        <f t="shared" si="91"/>
        <v>10.661278493828943</v>
      </c>
      <c r="V1470">
        <f t="shared" si="88"/>
        <v>10.240824134025738</v>
      </c>
      <c r="W1470">
        <f t="shared" si="89"/>
        <v>4.0221340006571111</v>
      </c>
    </row>
    <row r="1471" spans="1:23" x14ac:dyDescent="0.2">
      <c r="A1471" t="s">
        <v>46</v>
      </c>
      <c r="B1471" t="s">
        <v>126</v>
      </c>
      <c r="C1471">
        <v>2018</v>
      </c>
      <c r="D1471" t="s">
        <v>1</v>
      </c>
      <c r="E1471" t="s">
        <v>316</v>
      </c>
      <c r="F1471" t="s">
        <v>316</v>
      </c>
      <c r="G1471" t="s">
        <v>316</v>
      </c>
      <c r="H1471" t="s">
        <v>316</v>
      </c>
      <c r="I1471" t="s">
        <v>316</v>
      </c>
      <c r="J1471" t="s">
        <v>316</v>
      </c>
      <c r="K1471" t="s">
        <v>316</v>
      </c>
      <c r="L1471" t="s">
        <v>316</v>
      </c>
      <c r="M1471" t="s">
        <v>316</v>
      </c>
      <c r="N1471" t="s">
        <v>316</v>
      </c>
      <c r="O1471" t="s">
        <v>316</v>
      </c>
      <c r="P1471" t="s">
        <v>316</v>
      </c>
      <c r="Q1471" t="s">
        <v>316</v>
      </c>
      <c r="R1471" t="s">
        <v>316</v>
      </c>
      <c r="S1471" t="s">
        <v>316</v>
      </c>
      <c r="T1471" t="e">
        <f t="shared" si="90"/>
        <v>#VALUE!</v>
      </c>
      <c r="U1471" t="e">
        <f t="shared" si="91"/>
        <v>#VALUE!</v>
      </c>
      <c r="V1471" t="e">
        <f t="shared" si="88"/>
        <v>#VALUE!</v>
      </c>
      <c r="W1471" t="e">
        <f t="shared" si="89"/>
        <v>#VALUE!</v>
      </c>
    </row>
    <row r="1472" spans="1:23" x14ac:dyDescent="0.2">
      <c r="A1472" t="s">
        <v>200</v>
      </c>
      <c r="B1472" t="s">
        <v>94</v>
      </c>
      <c r="C1472">
        <v>1970</v>
      </c>
      <c r="D1472" t="s">
        <v>178</v>
      </c>
      <c r="E1472">
        <v>186835800986.11484</v>
      </c>
      <c r="F1472">
        <v>19.29999999625602</v>
      </c>
      <c r="G1472">
        <v>228.31770282362518</v>
      </c>
      <c r="H1472">
        <v>16.050399292472576</v>
      </c>
      <c r="I1472" t="s">
        <v>316</v>
      </c>
      <c r="J1472" t="s">
        <v>316</v>
      </c>
      <c r="K1472">
        <v>23.94613326314866</v>
      </c>
      <c r="L1472">
        <v>35.969645128745007</v>
      </c>
      <c r="M1472">
        <v>2.4608501118568231</v>
      </c>
      <c r="N1472">
        <v>2.4915559064789226</v>
      </c>
      <c r="O1472">
        <v>4.9524060183357452</v>
      </c>
      <c r="P1472" t="s">
        <v>316</v>
      </c>
      <c r="Q1472">
        <v>818315000</v>
      </c>
      <c r="R1472">
        <v>2.7616755664530399</v>
      </c>
      <c r="S1472" t="s">
        <v>316</v>
      </c>
      <c r="T1472" t="e">
        <f t="shared" si="90"/>
        <v>#VALUE!</v>
      </c>
      <c r="U1472" t="e">
        <f t="shared" si="91"/>
        <v>#VALUE!</v>
      </c>
      <c r="V1472">
        <f t="shared" si="88"/>
        <v>161.28571428571405</v>
      </c>
      <c r="W1472">
        <f t="shared" si="89"/>
        <v>3.0705794622099436E-2</v>
      </c>
    </row>
    <row r="1473" spans="1:23" x14ac:dyDescent="0.2">
      <c r="A1473" t="s">
        <v>200</v>
      </c>
      <c r="B1473" t="s">
        <v>94</v>
      </c>
      <c r="C1473">
        <v>1971</v>
      </c>
      <c r="D1473" t="s">
        <v>85</v>
      </c>
      <c r="E1473">
        <v>200026408541.99692</v>
      </c>
      <c r="F1473">
        <v>7.0600000033518029</v>
      </c>
      <c r="G1473">
        <v>237.81383839353816</v>
      </c>
      <c r="H1473">
        <v>4.1591762059942852</v>
      </c>
      <c r="I1473" t="s">
        <v>316</v>
      </c>
      <c r="J1473" t="s">
        <v>316</v>
      </c>
      <c r="K1473">
        <v>24.54312344824779</v>
      </c>
      <c r="L1473">
        <v>36.590825837437421</v>
      </c>
      <c r="M1473">
        <v>2.1327689364646503</v>
      </c>
      <c r="N1473">
        <v>2.7880662623631403</v>
      </c>
      <c r="O1473">
        <v>4.920835198827791</v>
      </c>
      <c r="P1473" t="s">
        <v>316</v>
      </c>
      <c r="Q1473">
        <v>841105000</v>
      </c>
      <c r="R1473">
        <v>2.7469155496185702</v>
      </c>
      <c r="S1473" t="s">
        <v>316</v>
      </c>
      <c r="T1473" t="e">
        <f t="shared" si="90"/>
        <v>#VALUE!</v>
      </c>
      <c r="U1473" t="e">
        <f t="shared" si="91"/>
        <v>#VALUE!</v>
      </c>
      <c r="V1473">
        <f t="shared" si="88"/>
        <v>7.5093167701863344</v>
      </c>
      <c r="W1473">
        <f t="shared" si="89"/>
        <v>0.65529732589848999</v>
      </c>
    </row>
    <row r="1474" spans="1:23" x14ac:dyDescent="0.2">
      <c r="A1474" t="s">
        <v>200</v>
      </c>
      <c r="B1474" t="s">
        <v>94</v>
      </c>
      <c r="C1474">
        <v>1972</v>
      </c>
      <c r="D1474" t="s">
        <v>15</v>
      </c>
      <c r="E1474">
        <v>207647414703.95541</v>
      </c>
      <c r="F1474">
        <v>3.8099999982544404</v>
      </c>
      <c r="G1474">
        <v>240.88188891796736</v>
      </c>
      <c r="H1474">
        <v>1.2901059690866958</v>
      </c>
      <c r="I1474" t="s">
        <v>316</v>
      </c>
      <c r="J1474" t="s">
        <v>316</v>
      </c>
      <c r="K1474">
        <v>24.369221125215486</v>
      </c>
      <c r="L1474">
        <v>35.578279266572636</v>
      </c>
      <c r="M1474">
        <v>2.5074439742986994</v>
      </c>
      <c r="N1474">
        <v>3.2479235229587835</v>
      </c>
      <c r="O1474">
        <v>5.7553674972574829</v>
      </c>
      <c r="P1474" t="s">
        <v>316</v>
      </c>
      <c r="Q1474">
        <v>862030000</v>
      </c>
      <c r="R1474">
        <v>2.4573569295228599</v>
      </c>
      <c r="S1474" t="s">
        <v>316</v>
      </c>
      <c r="T1474" t="e">
        <f t="shared" si="90"/>
        <v>#VALUE!</v>
      </c>
      <c r="U1474" t="e">
        <f t="shared" si="91"/>
        <v>#VALUE!</v>
      </c>
      <c r="V1474">
        <f t="shared" ref="V1474:V1537" si="92">(((M1474+N1474)/100)*E1474)/((W1474/100)*E1474)</f>
        <v>7.7724867724867766</v>
      </c>
      <c r="W1474">
        <f t="shared" ref="W1474:W1537" si="93">ABS(N1474-M1474)</f>
        <v>0.74047954866008414</v>
      </c>
    </row>
    <row r="1475" spans="1:23" x14ac:dyDescent="0.2">
      <c r="A1475" t="s">
        <v>200</v>
      </c>
      <c r="B1475" t="s">
        <v>94</v>
      </c>
      <c r="C1475">
        <v>1973</v>
      </c>
      <c r="D1475" t="s">
        <v>257</v>
      </c>
      <c r="E1475">
        <v>223760854088.39709</v>
      </c>
      <c r="F1475">
        <v>7.7600000016444994</v>
      </c>
      <c r="G1475">
        <v>253.71437296006201</v>
      </c>
      <c r="H1475">
        <v>5.3272930147375064</v>
      </c>
      <c r="I1475" t="s">
        <v>316</v>
      </c>
      <c r="J1475" t="s">
        <v>316</v>
      </c>
      <c r="K1475">
        <v>24.109280893984472</v>
      </c>
      <c r="L1475">
        <v>36.459618315071474</v>
      </c>
      <c r="M1475">
        <v>3.7587983455482186</v>
      </c>
      <c r="N1475">
        <v>4.2413467818010311</v>
      </c>
      <c r="O1475">
        <v>8.0001451273492492</v>
      </c>
      <c r="P1475" t="s">
        <v>316</v>
      </c>
      <c r="Q1475">
        <v>881940000</v>
      </c>
      <c r="R1475">
        <v>2.2833953639638298</v>
      </c>
      <c r="S1475" t="s">
        <v>316</v>
      </c>
      <c r="T1475" t="e">
        <f t="shared" ref="T1475:T1538" si="94">(P1475/E1475)*100</f>
        <v>#VALUE!</v>
      </c>
      <c r="U1475" t="e">
        <f t="shared" ref="U1475:U1538" si="95">T1475^2</f>
        <v>#VALUE!</v>
      </c>
      <c r="V1475">
        <f t="shared" si="92"/>
        <v>16.578947368421026</v>
      </c>
      <c r="W1475">
        <f t="shared" si="93"/>
        <v>0.48254843625281252</v>
      </c>
    </row>
    <row r="1476" spans="1:23" x14ac:dyDescent="0.2">
      <c r="A1476" t="s">
        <v>200</v>
      </c>
      <c r="B1476" t="s">
        <v>94</v>
      </c>
      <c r="C1476">
        <v>1974</v>
      </c>
      <c r="D1476" t="s">
        <v>298</v>
      </c>
      <c r="E1476">
        <v>228929729818.93802</v>
      </c>
      <c r="F1476">
        <v>2.3100000004911294</v>
      </c>
      <c r="G1476">
        <v>254.26748466589439</v>
      </c>
      <c r="H1476">
        <v>0.21800566494492557</v>
      </c>
      <c r="I1476" t="s">
        <v>316</v>
      </c>
      <c r="J1476" t="s">
        <v>316</v>
      </c>
      <c r="K1476">
        <v>26.45613042401952</v>
      </c>
      <c r="L1476">
        <v>36.004526647098352</v>
      </c>
      <c r="M1476">
        <v>5.4036849736534993</v>
      </c>
      <c r="N1476">
        <v>4.9298016055451432</v>
      </c>
      <c r="O1476">
        <v>10.333486579198642</v>
      </c>
      <c r="P1476" t="s">
        <v>316</v>
      </c>
      <c r="Q1476">
        <v>900350000</v>
      </c>
      <c r="R1476">
        <v>2.0659550133563198</v>
      </c>
      <c r="S1476" t="s">
        <v>316</v>
      </c>
      <c r="T1476" t="e">
        <f t="shared" si="94"/>
        <v>#VALUE!</v>
      </c>
      <c r="U1476" t="e">
        <f t="shared" si="95"/>
        <v>#VALUE!</v>
      </c>
      <c r="V1476">
        <f t="shared" si="92"/>
        <v>21.805970149253753</v>
      </c>
      <c r="W1476">
        <f t="shared" si="93"/>
        <v>0.47388336810835607</v>
      </c>
    </row>
    <row r="1477" spans="1:23" x14ac:dyDescent="0.2">
      <c r="A1477" t="s">
        <v>200</v>
      </c>
      <c r="B1477" t="s">
        <v>94</v>
      </c>
      <c r="C1477">
        <v>1975</v>
      </c>
      <c r="D1477" t="s">
        <v>232</v>
      </c>
      <c r="E1477">
        <v>248892402260.23715</v>
      </c>
      <c r="F1477">
        <v>8.7200000004751246</v>
      </c>
      <c r="G1477">
        <v>271.59947649238279</v>
      </c>
      <c r="H1477">
        <v>6.8164405091994098</v>
      </c>
      <c r="I1477" t="s">
        <v>316</v>
      </c>
      <c r="J1477" t="s">
        <v>316</v>
      </c>
      <c r="K1477">
        <v>28.962000329001487</v>
      </c>
      <c r="L1477">
        <v>37.904260569172557</v>
      </c>
      <c r="M1477">
        <v>4.8494818226682019</v>
      </c>
      <c r="N1477">
        <v>4.7047211712452706</v>
      </c>
      <c r="O1477">
        <v>9.5542029939134725</v>
      </c>
      <c r="P1477" t="s">
        <v>316</v>
      </c>
      <c r="Q1477">
        <v>916395000</v>
      </c>
      <c r="R1477">
        <v>1.76639178162482</v>
      </c>
      <c r="S1477" t="s">
        <v>316</v>
      </c>
      <c r="T1477" t="e">
        <f t="shared" si="94"/>
        <v>#VALUE!</v>
      </c>
      <c r="U1477" t="e">
        <f t="shared" si="95"/>
        <v>#VALUE!</v>
      </c>
      <c r="V1477">
        <f t="shared" si="92"/>
        <v>66.000000000000014</v>
      </c>
      <c r="W1477">
        <f t="shared" si="93"/>
        <v>0.14476065142293137</v>
      </c>
    </row>
    <row r="1478" spans="1:23" x14ac:dyDescent="0.2">
      <c r="A1478" t="s">
        <v>200</v>
      </c>
      <c r="B1478" t="s">
        <v>94</v>
      </c>
      <c r="C1478">
        <v>1976</v>
      </c>
      <c r="D1478" t="s">
        <v>144</v>
      </c>
      <c r="E1478">
        <v>244984791537.90521</v>
      </c>
      <c r="F1478">
        <v>-1.5700000027506746</v>
      </c>
      <c r="G1478">
        <v>263.23062210941964</v>
      </c>
      <c r="H1478">
        <v>-3.0813219859788177</v>
      </c>
      <c r="I1478" t="s">
        <v>316</v>
      </c>
      <c r="J1478" t="s">
        <v>316</v>
      </c>
      <c r="K1478">
        <v>28.946663989828014</v>
      </c>
      <c r="L1478">
        <v>34.099578397912069</v>
      </c>
      <c r="M1478">
        <v>4.3264404738004414</v>
      </c>
      <c r="N1478">
        <v>4.5104731312320148</v>
      </c>
      <c r="O1478">
        <v>8.836913605032457</v>
      </c>
      <c r="P1478" t="s">
        <v>316</v>
      </c>
      <c r="Q1478">
        <v>930685000</v>
      </c>
      <c r="R1478">
        <v>1.5473379728766501</v>
      </c>
      <c r="S1478" t="s">
        <v>316</v>
      </c>
      <c r="T1478" t="e">
        <f t="shared" si="94"/>
        <v>#VALUE!</v>
      </c>
      <c r="U1478" t="e">
        <f t="shared" si="95"/>
        <v>#VALUE!</v>
      </c>
      <c r="V1478">
        <f t="shared" si="92"/>
        <v>48.018181818181802</v>
      </c>
      <c r="W1478">
        <f t="shared" si="93"/>
        <v>0.18403265743157338</v>
      </c>
    </row>
    <row r="1479" spans="1:23" x14ac:dyDescent="0.2">
      <c r="A1479" t="s">
        <v>200</v>
      </c>
      <c r="B1479" t="s">
        <v>94</v>
      </c>
      <c r="C1479">
        <v>1977</v>
      </c>
      <c r="D1479" t="s">
        <v>65</v>
      </c>
      <c r="E1479">
        <v>263530140255.29535</v>
      </c>
      <c r="F1479">
        <v>7.5699999991716709</v>
      </c>
      <c r="G1479">
        <v>279.32454675135045</v>
      </c>
      <c r="H1479">
        <v>6.1140016738785619</v>
      </c>
      <c r="I1479" t="s">
        <v>316</v>
      </c>
      <c r="J1479" t="s">
        <v>316</v>
      </c>
      <c r="K1479">
        <v>28.033846153846152</v>
      </c>
      <c r="L1479">
        <v>36.683076923076925</v>
      </c>
      <c r="M1479">
        <v>4.086153846153846</v>
      </c>
      <c r="N1479">
        <v>4.2984615384615381</v>
      </c>
      <c r="O1479">
        <v>8.384615384615385</v>
      </c>
      <c r="P1479" t="s">
        <v>316</v>
      </c>
      <c r="Q1479">
        <v>943455000</v>
      </c>
      <c r="R1479">
        <v>1.3627794757067799</v>
      </c>
      <c r="S1479" t="s">
        <v>316</v>
      </c>
      <c r="T1479" t="e">
        <f t="shared" si="94"/>
        <v>#VALUE!</v>
      </c>
      <c r="U1479" t="e">
        <f t="shared" si="95"/>
        <v>#VALUE!</v>
      </c>
      <c r="V1479">
        <f t="shared" si="92"/>
        <v>39.492753623188449</v>
      </c>
      <c r="W1479">
        <f t="shared" si="93"/>
        <v>0.21230769230769209</v>
      </c>
    </row>
    <row r="1480" spans="1:23" x14ac:dyDescent="0.2">
      <c r="A1480" t="s">
        <v>200</v>
      </c>
      <c r="B1480" t="s">
        <v>94</v>
      </c>
      <c r="C1480">
        <v>1978</v>
      </c>
      <c r="D1480" t="s">
        <v>106</v>
      </c>
      <c r="E1480">
        <v>294275263560.24976</v>
      </c>
      <c r="F1480">
        <v>11.666644003289335</v>
      </c>
      <c r="G1480">
        <v>307.76619470514999</v>
      </c>
      <c r="H1480">
        <v>10.182294497417629</v>
      </c>
      <c r="I1480" t="s">
        <v>316</v>
      </c>
      <c r="J1480" t="s">
        <v>316</v>
      </c>
      <c r="K1480">
        <v>30.136985774010018</v>
      </c>
      <c r="L1480">
        <v>39.302405130524384</v>
      </c>
      <c r="M1480">
        <v>5.0941873935589861</v>
      </c>
      <c r="N1480">
        <v>4.5559541470676947</v>
      </c>
      <c r="O1480">
        <v>9.6501415406266826</v>
      </c>
      <c r="P1480" t="s">
        <v>316</v>
      </c>
      <c r="Q1480">
        <v>956165000</v>
      </c>
      <c r="R1480">
        <v>1.33818233834084</v>
      </c>
      <c r="S1480" t="s">
        <v>316</v>
      </c>
      <c r="T1480" t="e">
        <f t="shared" si="94"/>
        <v>#VALUE!</v>
      </c>
      <c r="U1480" t="e">
        <f t="shared" si="95"/>
        <v>#VALUE!</v>
      </c>
      <c r="V1480">
        <f t="shared" si="92"/>
        <v>17.929292929292913</v>
      </c>
      <c r="W1480">
        <f t="shared" si="93"/>
        <v>0.53823324649129134</v>
      </c>
    </row>
    <row r="1481" spans="1:23" x14ac:dyDescent="0.2">
      <c r="A1481" t="s">
        <v>200</v>
      </c>
      <c r="B1481" t="s">
        <v>94</v>
      </c>
      <c r="C1481">
        <v>1979</v>
      </c>
      <c r="D1481" t="s">
        <v>30</v>
      </c>
      <c r="E1481">
        <v>316640183590.82971</v>
      </c>
      <c r="F1481">
        <v>7.6000000000003354</v>
      </c>
      <c r="G1481">
        <v>326.76836919399767</v>
      </c>
      <c r="H1481">
        <v>6.1742240752115123</v>
      </c>
      <c r="I1481" t="s">
        <v>316</v>
      </c>
      <c r="J1481" t="s">
        <v>316</v>
      </c>
      <c r="K1481">
        <v>29.121543274580564</v>
      </c>
      <c r="L1481">
        <v>37.122670912732438</v>
      </c>
      <c r="M1481">
        <v>5.9237347732584915</v>
      </c>
      <c r="N1481">
        <v>5.1628433573438555</v>
      </c>
      <c r="O1481">
        <v>11.086578130602346</v>
      </c>
      <c r="P1481">
        <v>39440000</v>
      </c>
      <c r="Q1481">
        <v>969005000</v>
      </c>
      <c r="R1481">
        <v>1.33392795351687</v>
      </c>
      <c r="S1481" t="s">
        <v>316</v>
      </c>
      <c r="T1481">
        <f t="shared" si="94"/>
        <v>1.2455778528402239E-2</v>
      </c>
      <c r="U1481">
        <f t="shared" si="95"/>
        <v>1.5514641874860626E-4</v>
      </c>
      <c r="V1481">
        <f t="shared" si="92"/>
        <v>14.570512820512809</v>
      </c>
      <c r="W1481">
        <f t="shared" si="93"/>
        <v>0.76089141591463605</v>
      </c>
    </row>
    <row r="1482" spans="1:23" x14ac:dyDescent="0.2">
      <c r="A1482" t="s">
        <v>200</v>
      </c>
      <c r="B1482" t="s">
        <v>94</v>
      </c>
      <c r="C1482">
        <v>1980</v>
      </c>
      <c r="D1482" t="s">
        <v>108</v>
      </c>
      <c r="E1482">
        <v>341359305729.89038</v>
      </c>
      <c r="F1482">
        <v>7.8066914498140108</v>
      </c>
      <c r="G1482">
        <v>347.8874130355016</v>
      </c>
      <c r="H1482">
        <v>6.4630012671042181</v>
      </c>
      <c r="I1482" t="s">
        <v>316</v>
      </c>
      <c r="J1482" t="s">
        <v>316</v>
      </c>
      <c r="K1482">
        <v>29.33639738625395</v>
      </c>
      <c r="L1482">
        <v>35.328567192914406</v>
      </c>
      <c r="M1482">
        <v>6.5132363860758451</v>
      </c>
      <c r="N1482">
        <v>5.9116121415788783</v>
      </c>
      <c r="O1482">
        <v>12.424848527654724</v>
      </c>
      <c r="P1482">
        <v>139800000</v>
      </c>
      <c r="Q1482">
        <v>981235000</v>
      </c>
      <c r="R1482">
        <v>1.25422105193987</v>
      </c>
      <c r="S1482" t="s">
        <v>316</v>
      </c>
      <c r="T1482">
        <f t="shared" si="94"/>
        <v>4.0953915025424989E-2</v>
      </c>
      <c r="U1482">
        <f t="shared" si="95"/>
        <v>1.6772231559097307E-3</v>
      </c>
      <c r="V1482">
        <f t="shared" si="92"/>
        <v>20.652173913043438</v>
      </c>
      <c r="W1482">
        <f t="shared" si="93"/>
        <v>0.60162424449696683</v>
      </c>
    </row>
    <row r="1483" spans="1:23" x14ac:dyDescent="0.2">
      <c r="A1483" t="s">
        <v>200</v>
      </c>
      <c r="B1483" t="s">
        <v>94</v>
      </c>
      <c r="C1483">
        <v>1981</v>
      </c>
      <c r="D1483" t="s">
        <v>160</v>
      </c>
      <c r="E1483">
        <v>359015821543.50519</v>
      </c>
      <c r="F1483">
        <v>5.1724137931033738</v>
      </c>
      <c r="G1483">
        <v>361.22471064912457</v>
      </c>
      <c r="H1483">
        <v>3.833797117650235</v>
      </c>
      <c r="I1483" t="s">
        <v>316</v>
      </c>
      <c r="J1483" t="s">
        <v>316</v>
      </c>
      <c r="K1483">
        <v>27.998107876683054</v>
      </c>
      <c r="L1483">
        <v>33.601465089470892</v>
      </c>
      <c r="M1483">
        <v>7.4496039902587006</v>
      </c>
      <c r="N1483">
        <v>7.447577989717427</v>
      </c>
      <c r="O1483">
        <v>14.897181979976127</v>
      </c>
      <c r="P1483">
        <v>1072200000</v>
      </c>
      <c r="Q1483">
        <v>993885000</v>
      </c>
      <c r="R1483">
        <v>1.2809523442925199</v>
      </c>
      <c r="S1483" t="s">
        <v>316</v>
      </c>
      <c r="T1483">
        <f t="shared" si="94"/>
        <v>0.29864979080596643</v>
      </c>
      <c r="U1483">
        <f t="shared" si="95"/>
        <v>8.919169754844751E-2</v>
      </c>
      <c r="V1483">
        <f t="shared" si="92"/>
        <v>7352.9999999958964</v>
      </c>
      <c r="W1483">
        <f t="shared" si="93"/>
        <v>2.0260005412735538E-3</v>
      </c>
    </row>
    <row r="1484" spans="1:23" x14ac:dyDescent="0.2">
      <c r="A1484" t="s">
        <v>200</v>
      </c>
      <c r="B1484" t="s">
        <v>94</v>
      </c>
      <c r="C1484">
        <v>1982</v>
      </c>
      <c r="D1484" t="s">
        <v>77</v>
      </c>
      <c r="E1484">
        <v>391091825271.57318</v>
      </c>
      <c r="F1484">
        <v>8.9344262295084036</v>
      </c>
      <c r="G1484">
        <v>387.74558090833426</v>
      </c>
      <c r="H1484">
        <v>7.3419313456024184</v>
      </c>
      <c r="I1484">
        <v>33.826374096134678</v>
      </c>
      <c r="J1484" t="s">
        <v>316</v>
      </c>
      <c r="K1484">
        <v>29.00647895938604</v>
      </c>
      <c r="L1484">
        <v>33.456976988250169</v>
      </c>
      <c r="M1484">
        <v>8.6733389377616774</v>
      </c>
      <c r="N1484">
        <v>11.019629367419267</v>
      </c>
      <c r="O1484">
        <v>19.692968305180944</v>
      </c>
      <c r="P1484">
        <v>1225200000</v>
      </c>
      <c r="Q1484">
        <v>1008630000</v>
      </c>
      <c r="R1484">
        <v>1.4726747601658099</v>
      </c>
      <c r="S1484">
        <v>0.20966435676491357</v>
      </c>
      <c r="T1484">
        <f t="shared" si="94"/>
        <v>0.31327681143660424</v>
      </c>
      <c r="U1484">
        <f t="shared" si="95"/>
        <v>9.8142360583885688E-2</v>
      </c>
      <c r="V1484">
        <f t="shared" si="92"/>
        <v>8.3932355757231978</v>
      </c>
      <c r="W1484">
        <f t="shared" si="93"/>
        <v>2.3462904296575893</v>
      </c>
    </row>
    <row r="1485" spans="1:23" x14ac:dyDescent="0.2">
      <c r="A1485" t="s">
        <v>200</v>
      </c>
      <c r="B1485" t="s">
        <v>94</v>
      </c>
      <c r="C1485">
        <v>1983</v>
      </c>
      <c r="D1485" t="s">
        <v>6</v>
      </c>
      <c r="E1485">
        <v>433467463224.24866</v>
      </c>
      <c r="F1485">
        <v>10.835214446952435</v>
      </c>
      <c r="G1485">
        <v>423.59349876796733</v>
      </c>
      <c r="H1485">
        <v>9.2452163544083845</v>
      </c>
      <c r="I1485">
        <v>33.176942469142922</v>
      </c>
      <c r="J1485" t="s">
        <v>316</v>
      </c>
      <c r="K1485">
        <v>28.94264032986899</v>
      </c>
      <c r="L1485">
        <v>32.575445001407203</v>
      </c>
      <c r="M1485">
        <v>8.4033021786428748</v>
      </c>
      <c r="N1485">
        <v>9.5178005326779065</v>
      </c>
      <c r="O1485">
        <v>17.921102711320781</v>
      </c>
      <c r="P1485">
        <v>1530690000</v>
      </c>
      <c r="Q1485">
        <v>1023310000</v>
      </c>
      <c r="R1485">
        <v>1.4449496950092</v>
      </c>
      <c r="S1485">
        <v>0.27569854265510685</v>
      </c>
      <c r="T1485">
        <f t="shared" si="94"/>
        <v>0.35312685030943547</v>
      </c>
      <c r="U1485">
        <f t="shared" si="95"/>
        <v>0.12469857240946244</v>
      </c>
      <c r="V1485">
        <f t="shared" si="92"/>
        <v>16.07997234490081</v>
      </c>
      <c r="W1485">
        <f t="shared" si="93"/>
        <v>1.1144983540350317</v>
      </c>
    </row>
    <row r="1486" spans="1:23" x14ac:dyDescent="0.2">
      <c r="A1486" t="s">
        <v>200</v>
      </c>
      <c r="B1486" t="s">
        <v>94</v>
      </c>
      <c r="C1486">
        <v>1984</v>
      </c>
      <c r="D1486" t="s">
        <v>246</v>
      </c>
      <c r="E1486">
        <v>499090846998.18475</v>
      </c>
      <c r="F1486">
        <v>15.139171758316422</v>
      </c>
      <c r="G1486">
        <v>481.3645957593468</v>
      </c>
      <c r="H1486">
        <v>13.63833419526226</v>
      </c>
      <c r="I1486">
        <v>34.926708613185212</v>
      </c>
      <c r="J1486" t="s">
        <v>316</v>
      </c>
      <c r="K1486">
        <v>30.117486617432419</v>
      </c>
      <c r="L1486">
        <v>34.266240594165858</v>
      </c>
      <c r="M1486">
        <v>9.5059191177080127</v>
      </c>
      <c r="N1486">
        <v>9.5266926221498185</v>
      </c>
      <c r="O1486">
        <v>19.032611739857831</v>
      </c>
      <c r="P1486">
        <v>1835960000</v>
      </c>
      <c r="Q1486">
        <v>1036825000</v>
      </c>
      <c r="R1486">
        <v>1.3120687611377899</v>
      </c>
      <c r="S1486">
        <v>0.48394571458872365</v>
      </c>
      <c r="T1486">
        <f t="shared" si="94"/>
        <v>0.36786088365324754</v>
      </c>
      <c r="U1486">
        <f t="shared" si="95"/>
        <v>0.13532162972214812</v>
      </c>
      <c r="V1486">
        <f t="shared" si="92"/>
        <v>916.19648447738518</v>
      </c>
      <c r="W1486">
        <f t="shared" si="93"/>
        <v>2.0773504441805812E-2</v>
      </c>
    </row>
    <row r="1487" spans="1:23" x14ac:dyDescent="0.2">
      <c r="A1487" t="s">
        <v>200</v>
      </c>
      <c r="B1487" t="s">
        <v>94</v>
      </c>
      <c r="C1487">
        <v>1985</v>
      </c>
      <c r="D1487" t="s">
        <v>288</v>
      </c>
      <c r="E1487">
        <v>566185607089.92224</v>
      </c>
      <c r="F1487">
        <v>13.443396226415175</v>
      </c>
      <c r="G1487">
        <v>538.69082726625265</v>
      </c>
      <c r="H1487">
        <v>11.909108399730627</v>
      </c>
      <c r="I1487">
        <v>35.310097421492749</v>
      </c>
      <c r="J1487" t="s">
        <v>316</v>
      </c>
      <c r="K1487">
        <v>31.257836263369416</v>
      </c>
      <c r="L1487">
        <v>34.960146560083665</v>
      </c>
      <c r="M1487">
        <v>12.376053285503112</v>
      </c>
      <c r="N1487">
        <v>8.3368017269123484</v>
      </c>
      <c r="O1487">
        <v>20.71285501241546</v>
      </c>
      <c r="P1487">
        <v>2182110000</v>
      </c>
      <c r="Q1487">
        <v>1051040000</v>
      </c>
      <c r="R1487">
        <v>1.3616991182536899</v>
      </c>
      <c r="S1487">
        <v>0.53604658312951536</v>
      </c>
      <c r="T1487">
        <f t="shared" si="94"/>
        <v>0.38540541700019493</v>
      </c>
      <c r="U1487">
        <f t="shared" si="95"/>
        <v>0.14853733545309414</v>
      </c>
      <c r="V1487">
        <f t="shared" si="92"/>
        <v>5.1278942922886133</v>
      </c>
      <c r="W1487">
        <f t="shared" si="93"/>
        <v>4.0392515585907631</v>
      </c>
    </row>
    <row r="1488" spans="1:23" x14ac:dyDescent="0.2">
      <c r="A1488" t="s">
        <v>200</v>
      </c>
      <c r="B1488" t="s">
        <v>94</v>
      </c>
      <c r="C1488">
        <v>1986</v>
      </c>
      <c r="D1488" t="s">
        <v>220</v>
      </c>
      <c r="E1488">
        <v>616800952422.28442</v>
      </c>
      <c r="F1488">
        <v>8.9397089397087655</v>
      </c>
      <c r="G1488">
        <v>578.18404036622428</v>
      </c>
      <c r="H1488">
        <v>7.3313320184774255</v>
      </c>
      <c r="I1488">
        <v>35.28727671256253</v>
      </c>
      <c r="J1488" t="s">
        <v>316</v>
      </c>
      <c r="K1488">
        <v>31.800508061282574</v>
      </c>
      <c r="L1488">
        <v>35.168915367279929</v>
      </c>
      <c r="M1488">
        <v>11.169302066508422</v>
      </c>
      <c r="N1488">
        <v>8.7121778868554181</v>
      </c>
      <c r="O1488">
        <v>19.88147995336384</v>
      </c>
      <c r="P1488">
        <v>1920910000</v>
      </c>
      <c r="Q1488">
        <v>1066790000</v>
      </c>
      <c r="R1488">
        <v>1.4873989291490299</v>
      </c>
      <c r="S1488">
        <v>0.62342460579828107</v>
      </c>
      <c r="T1488">
        <f t="shared" si="94"/>
        <v>0.31143110146899949</v>
      </c>
      <c r="U1488">
        <f t="shared" si="95"/>
        <v>9.6989330962194253E-2</v>
      </c>
      <c r="V1488">
        <f t="shared" si="92"/>
        <v>8.0913614859186769</v>
      </c>
      <c r="W1488">
        <f t="shared" si="93"/>
        <v>2.4571241796530039</v>
      </c>
    </row>
    <row r="1489" spans="1:23" x14ac:dyDescent="0.2">
      <c r="A1489" t="s">
        <v>200</v>
      </c>
      <c r="B1489" t="s">
        <v>94</v>
      </c>
      <c r="C1489">
        <v>1987</v>
      </c>
      <c r="D1489" t="s">
        <v>133</v>
      </c>
      <c r="E1489">
        <v>688898391994.54614</v>
      </c>
      <c r="F1489">
        <v>11.688931297709956</v>
      </c>
      <c r="G1489">
        <v>635.49460302900377</v>
      </c>
      <c r="H1489">
        <v>9.9121661377022008</v>
      </c>
      <c r="I1489">
        <v>37.273654760801044</v>
      </c>
      <c r="J1489" t="s">
        <v>316</v>
      </c>
      <c r="K1489">
        <v>31.388487454157833</v>
      </c>
      <c r="L1489">
        <v>37.257326619674807</v>
      </c>
      <c r="M1489">
        <v>12.375530559072825</v>
      </c>
      <c r="N1489">
        <v>12.48213451876919</v>
      </c>
      <c r="O1489">
        <v>24.857665077842015</v>
      </c>
      <c r="P1489">
        <v>2115170000</v>
      </c>
      <c r="Q1489">
        <v>1084035000</v>
      </c>
      <c r="R1489">
        <v>1.6036050865575999</v>
      </c>
      <c r="S1489">
        <v>0.84770296473330853</v>
      </c>
      <c r="T1489">
        <f t="shared" si="94"/>
        <v>0.30703657093406966</v>
      </c>
      <c r="U1489">
        <f t="shared" si="95"/>
        <v>9.4271455890951997E-2</v>
      </c>
      <c r="V1489">
        <f t="shared" si="92"/>
        <v>233.17769010309718</v>
      </c>
      <c r="W1489">
        <f t="shared" si="93"/>
        <v>0.10660395969636483</v>
      </c>
    </row>
    <row r="1490" spans="1:23" x14ac:dyDescent="0.2">
      <c r="A1490" t="s">
        <v>200</v>
      </c>
      <c r="B1490" t="s">
        <v>94</v>
      </c>
      <c r="C1490">
        <v>1988</v>
      </c>
      <c r="D1490" t="s">
        <v>55</v>
      </c>
      <c r="E1490">
        <v>766292786310.89197</v>
      </c>
      <c r="F1490">
        <v>11.234515164459637</v>
      </c>
      <c r="G1490">
        <v>695.59905441109265</v>
      </c>
      <c r="H1490">
        <v>9.4579011522063041</v>
      </c>
      <c r="I1490">
        <v>38.020836206369694</v>
      </c>
      <c r="J1490" t="s">
        <v>316</v>
      </c>
      <c r="K1490">
        <v>31.896301330218684</v>
      </c>
      <c r="L1490">
        <v>37.926169189676422</v>
      </c>
      <c r="M1490">
        <v>15.682449773541737</v>
      </c>
      <c r="N1490">
        <v>14.382320818966502</v>
      </c>
      <c r="O1490">
        <v>30.064770592508239</v>
      </c>
      <c r="P1490">
        <v>2739280000</v>
      </c>
      <c r="Q1490">
        <v>1101630000</v>
      </c>
      <c r="R1490">
        <v>1.61007108578698</v>
      </c>
      <c r="S1490">
        <v>1.022558946297291</v>
      </c>
      <c r="T1490">
        <f t="shared" si="94"/>
        <v>0.35747171954828361</v>
      </c>
      <c r="U1490">
        <f t="shared" si="95"/>
        <v>0.12778603027680674</v>
      </c>
      <c r="V1490">
        <f t="shared" si="92"/>
        <v>23.12445276040382</v>
      </c>
      <c r="W1490">
        <f t="shared" si="93"/>
        <v>1.3001289545752357</v>
      </c>
    </row>
    <row r="1491" spans="1:23" x14ac:dyDescent="0.2">
      <c r="A1491" t="s">
        <v>200</v>
      </c>
      <c r="B1491" t="s">
        <v>94</v>
      </c>
      <c r="C1491">
        <v>1989</v>
      </c>
      <c r="D1491" t="s">
        <v>93</v>
      </c>
      <c r="E1491">
        <v>798368790038.95874</v>
      </c>
      <c r="F1491">
        <v>4.1858678955452433</v>
      </c>
      <c r="G1491">
        <v>713.68952759036222</v>
      </c>
      <c r="H1491">
        <v>2.6007041074236952</v>
      </c>
      <c r="I1491">
        <v>35.936903232916215</v>
      </c>
      <c r="J1491" t="s">
        <v>316</v>
      </c>
      <c r="K1491">
        <v>26.301598272266482</v>
      </c>
      <c r="L1491">
        <v>35.777159975865928</v>
      </c>
      <c r="M1491">
        <v>13.261365820133634</v>
      </c>
      <c r="N1491">
        <v>11.844329384091807</v>
      </c>
      <c r="O1491">
        <v>25.105695204225441</v>
      </c>
      <c r="P1491">
        <v>2963270000</v>
      </c>
      <c r="Q1491">
        <v>1118650000</v>
      </c>
      <c r="R1491">
        <v>1.53316999599862</v>
      </c>
      <c r="S1491">
        <v>0.97565028966921963</v>
      </c>
      <c r="T1491">
        <f t="shared" si="94"/>
        <v>0.3711655612007827</v>
      </c>
      <c r="U1491">
        <f t="shared" si="95"/>
        <v>0.13776387382149197</v>
      </c>
      <c r="V1491">
        <f t="shared" si="92"/>
        <v>17.717042812499994</v>
      </c>
      <c r="W1491">
        <f t="shared" si="93"/>
        <v>1.4170364360418262</v>
      </c>
    </row>
    <row r="1492" spans="1:23" x14ac:dyDescent="0.2">
      <c r="A1492" t="s">
        <v>200</v>
      </c>
      <c r="B1492" t="s">
        <v>94</v>
      </c>
      <c r="C1492">
        <v>1990</v>
      </c>
      <c r="D1492" t="s">
        <v>188</v>
      </c>
      <c r="E1492">
        <v>829561967976.34607</v>
      </c>
      <c r="F1492">
        <v>3.9071138960561314</v>
      </c>
      <c r="G1492">
        <v>730.77248904482178</v>
      </c>
      <c r="H1492">
        <v>2.3936124594873718</v>
      </c>
      <c r="I1492">
        <v>36.752353983954784</v>
      </c>
      <c r="J1492" t="s">
        <v>316</v>
      </c>
      <c r="K1492">
        <v>24.564669082627276</v>
      </c>
      <c r="L1492">
        <v>36.40904126031301</v>
      </c>
      <c r="M1492">
        <v>10.658421938570935</v>
      </c>
      <c r="N1492">
        <v>13.614710169620842</v>
      </c>
      <c r="O1492">
        <v>24.273132108191778</v>
      </c>
      <c r="P1492">
        <v>2699090000</v>
      </c>
      <c r="Q1492">
        <v>1135185000</v>
      </c>
      <c r="R1492">
        <v>1.4673032108792801</v>
      </c>
      <c r="S1492">
        <v>0.96630831099278425</v>
      </c>
      <c r="T1492">
        <f t="shared" si="94"/>
        <v>0.32536327654752867</v>
      </c>
      <c r="U1492">
        <f t="shared" si="95"/>
        <v>0.10586126172574362</v>
      </c>
      <c r="V1492">
        <f t="shared" si="92"/>
        <v>8.2106784626921616</v>
      </c>
      <c r="W1492">
        <f t="shared" si="93"/>
        <v>2.956288231049907</v>
      </c>
    </row>
    <row r="1493" spans="1:23" x14ac:dyDescent="0.2">
      <c r="A1493" t="s">
        <v>200</v>
      </c>
      <c r="B1493" t="s">
        <v>94</v>
      </c>
      <c r="C1493">
        <v>1991</v>
      </c>
      <c r="D1493" t="s">
        <v>95</v>
      </c>
      <c r="E1493">
        <v>906662087029.13171</v>
      </c>
      <c r="F1493">
        <v>9.2940759134444875</v>
      </c>
      <c r="G1493">
        <v>787.86743515626938</v>
      </c>
      <c r="H1493">
        <v>7.8129577901975011</v>
      </c>
      <c r="I1493">
        <v>38.553282526751637</v>
      </c>
      <c r="J1493" t="s">
        <v>316</v>
      </c>
      <c r="K1493">
        <v>26.333264397606136</v>
      </c>
      <c r="L1493">
        <v>38.133321241954057</v>
      </c>
      <c r="M1493">
        <v>11.461845959873292</v>
      </c>
      <c r="N1493">
        <v>14.487878146461073</v>
      </c>
      <c r="O1493">
        <v>25.949724106334365</v>
      </c>
      <c r="P1493">
        <v>2484860000</v>
      </c>
      <c r="Q1493">
        <v>1150780000</v>
      </c>
      <c r="R1493">
        <v>1.3644340084034901</v>
      </c>
      <c r="S1493">
        <v>1.1388377318026244</v>
      </c>
      <c r="T1493">
        <f t="shared" si="94"/>
        <v>0.27406682550741307</v>
      </c>
      <c r="U1493">
        <f t="shared" si="95"/>
        <v>7.5112624843710799E-2</v>
      </c>
      <c r="V1493">
        <f t="shared" si="92"/>
        <v>8.575495072838546</v>
      </c>
      <c r="W1493">
        <f t="shared" si="93"/>
        <v>3.0260321865877806</v>
      </c>
    </row>
    <row r="1494" spans="1:23" x14ac:dyDescent="0.2">
      <c r="A1494" t="s">
        <v>200</v>
      </c>
      <c r="B1494" t="s">
        <v>94</v>
      </c>
      <c r="C1494">
        <v>1992</v>
      </c>
      <c r="D1494" t="s">
        <v>147</v>
      </c>
      <c r="E1494">
        <v>1035554652468.5209</v>
      </c>
      <c r="F1494">
        <v>14.216163583252126</v>
      </c>
      <c r="G1494">
        <v>888.91100411900811</v>
      </c>
      <c r="H1494">
        <v>12.824945473561456</v>
      </c>
      <c r="I1494">
        <v>40.657846365432157</v>
      </c>
      <c r="J1494" t="s">
        <v>316</v>
      </c>
      <c r="K1494">
        <v>31.112673451165644</v>
      </c>
      <c r="L1494">
        <v>40.337010869788578</v>
      </c>
      <c r="M1494">
        <v>14.487496779217333</v>
      </c>
      <c r="N1494">
        <v>15.658219676310999</v>
      </c>
      <c r="O1494">
        <v>30.145716455528333</v>
      </c>
      <c r="P1494">
        <v>3557560000</v>
      </c>
      <c r="Q1494">
        <v>1164970000</v>
      </c>
      <c r="R1494">
        <v>1.2255362283361999</v>
      </c>
      <c r="S1494">
        <v>2.6131621928725366</v>
      </c>
      <c r="T1494">
        <f t="shared" si="94"/>
        <v>0.3435415013123263</v>
      </c>
      <c r="U1494">
        <f t="shared" si="95"/>
        <v>0.11802076312392709</v>
      </c>
      <c r="V1494">
        <f t="shared" si="92"/>
        <v>25.749659915566212</v>
      </c>
      <c r="W1494">
        <f t="shared" si="93"/>
        <v>1.1707228970936665</v>
      </c>
    </row>
    <row r="1495" spans="1:23" x14ac:dyDescent="0.2">
      <c r="A1495" t="s">
        <v>200</v>
      </c>
      <c r="B1495" t="s">
        <v>94</v>
      </c>
      <c r="C1495">
        <v>1993</v>
      </c>
      <c r="D1495" t="s">
        <v>67</v>
      </c>
      <c r="E1495">
        <v>1179160981085.9236</v>
      </c>
      <c r="F1495">
        <v>13.86757601591367</v>
      </c>
      <c r="G1495">
        <v>1000.6118097535077</v>
      </c>
      <c r="H1495">
        <v>12.566027995705298</v>
      </c>
      <c r="I1495">
        <v>41.75843267896699</v>
      </c>
      <c r="J1495" t="s">
        <v>316</v>
      </c>
      <c r="K1495">
        <v>38.052012177859275</v>
      </c>
      <c r="L1495">
        <v>41.702296590928491</v>
      </c>
      <c r="M1495">
        <v>19.353783317960982</v>
      </c>
      <c r="N1495">
        <v>16.702294550319195</v>
      </c>
      <c r="O1495">
        <v>36.056077868280177</v>
      </c>
      <c r="P1495">
        <v>3740800000</v>
      </c>
      <c r="Q1495">
        <v>1178440000</v>
      </c>
      <c r="R1495">
        <v>1.1496194308346499</v>
      </c>
      <c r="S1495">
        <v>6.1868820761248005</v>
      </c>
      <c r="T1495">
        <f t="shared" si="94"/>
        <v>0.3172425190456174</v>
      </c>
      <c r="U1495">
        <f t="shared" si="95"/>
        <v>0.10064281589040892</v>
      </c>
      <c r="V1495">
        <f t="shared" si="92"/>
        <v>13.598427535617343</v>
      </c>
      <c r="W1495">
        <f t="shared" si="93"/>
        <v>2.6514887676417871</v>
      </c>
    </row>
    <row r="1496" spans="1:23" x14ac:dyDescent="0.2">
      <c r="A1496" t="s">
        <v>200</v>
      </c>
      <c r="B1496" t="s">
        <v>94</v>
      </c>
      <c r="C1496">
        <v>1994</v>
      </c>
      <c r="D1496" t="s">
        <v>310</v>
      </c>
      <c r="E1496">
        <v>1333066943927.9397</v>
      </c>
      <c r="F1496">
        <v>13.052158722236527</v>
      </c>
      <c r="G1496">
        <v>1118.4995774817316</v>
      </c>
      <c r="H1496">
        <v>11.781568694183704</v>
      </c>
      <c r="I1496">
        <v>41.747186980707021</v>
      </c>
      <c r="J1496" t="s">
        <v>316</v>
      </c>
      <c r="K1496">
        <v>35.338836194206245</v>
      </c>
      <c r="L1496">
        <v>41.871406253274465</v>
      </c>
      <c r="M1496">
        <v>17.233066418482167</v>
      </c>
      <c r="N1496">
        <v>18.536748570092314</v>
      </c>
      <c r="O1496">
        <v>35.769814988574481</v>
      </c>
      <c r="P1496">
        <v>3416140000</v>
      </c>
      <c r="Q1496">
        <v>1191835000</v>
      </c>
      <c r="R1496">
        <v>1.1302606321559101</v>
      </c>
      <c r="S1496">
        <v>5.9871562942030732</v>
      </c>
      <c r="T1496">
        <f t="shared" si="94"/>
        <v>0.25626169905122659</v>
      </c>
      <c r="U1496">
        <f t="shared" si="95"/>
        <v>6.5670058400621428E-2</v>
      </c>
      <c r="V1496">
        <f t="shared" si="92"/>
        <v>27.437527578632594</v>
      </c>
      <c r="W1496">
        <f t="shared" si="93"/>
        <v>1.3036821516101469</v>
      </c>
    </row>
    <row r="1497" spans="1:23" x14ac:dyDescent="0.2">
      <c r="A1497" t="s">
        <v>200</v>
      </c>
      <c r="B1497" t="s">
        <v>94</v>
      </c>
      <c r="C1497">
        <v>1995</v>
      </c>
      <c r="D1497" t="s">
        <v>242</v>
      </c>
      <c r="E1497">
        <v>1479027474653.8245</v>
      </c>
      <c r="F1497">
        <v>10.949227373068425</v>
      </c>
      <c r="G1497">
        <v>1227.5564069152092</v>
      </c>
      <c r="H1497">
        <v>9.7502790013578249</v>
      </c>
      <c r="I1497">
        <v>39.580318370818532</v>
      </c>
      <c r="J1497" t="s">
        <v>316</v>
      </c>
      <c r="K1497">
        <v>33.187887669308672</v>
      </c>
      <c r="L1497">
        <v>40.987957410771308</v>
      </c>
      <c r="M1497">
        <v>16.323077949098732</v>
      </c>
      <c r="N1497">
        <v>17.95101807784582</v>
      </c>
      <c r="O1497">
        <v>34.274096026944548</v>
      </c>
      <c r="P1497">
        <v>3420510000</v>
      </c>
      <c r="Q1497">
        <v>1204855000</v>
      </c>
      <c r="R1497">
        <v>1.08650915088974</v>
      </c>
      <c r="S1497">
        <v>4.8804441598494934</v>
      </c>
      <c r="T1497">
        <f t="shared" si="94"/>
        <v>0.2312675091313359</v>
      </c>
      <c r="U1497">
        <f t="shared" si="95"/>
        <v>5.348466077981253E-2</v>
      </c>
      <c r="V1497">
        <f t="shared" si="92"/>
        <v>21.053658805820412</v>
      </c>
      <c r="W1497">
        <f t="shared" si="93"/>
        <v>1.6279401287470883</v>
      </c>
    </row>
    <row r="1498" spans="1:23" x14ac:dyDescent="0.2">
      <c r="A1498" t="s">
        <v>200</v>
      </c>
      <c r="B1498" t="s">
        <v>94</v>
      </c>
      <c r="C1498">
        <v>1996</v>
      </c>
      <c r="D1498" t="s">
        <v>280</v>
      </c>
      <c r="E1498">
        <v>1625870831170.3845</v>
      </c>
      <c r="F1498">
        <v>9.9283724631910246</v>
      </c>
      <c r="G1498">
        <v>1335.3626801120156</v>
      </c>
      <c r="H1498">
        <v>8.7821848828697284</v>
      </c>
      <c r="I1498">
        <v>38.808568749129954</v>
      </c>
      <c r="J1498" t="s">
        <v>316</v>
      </c>
      <c r="K1498">
        <v>32.472639612716165</v>
      </c>
      <c r="L1498">
        <v>40.001974152717459</v>
      </c>
      <c r="M1498">
        <v>15.891449914470781</v>
      </c>
      <c r="N1498">
        <v>17.923295552127058</v>
      </c>
      <c r="O1498">
        <v>33.814745466597842</v>
      </c>
      <c r="P1498">
        <v>2854030000</v>
      </c>
      <c r="Q1498">
        <v>1217550000</v>
      </c>
      <c r="R1498">
        <v>1.0481415141216499</v>
      </c>
      <c r="S1498">
        <v>4.6518266507708903</v>
      </c>
      <c r="T1498">
        <f t="shared" si="94"/>
        <v>0.17553854496211879</v>
      </c>
      <c r="U1498">
        <f t="shared" si="95"/>
        <v>3.0813780767417802E-2</v>
      </c>
      <c r="V1498">
        <f t="shared" si="92"/>
        <v>16.642379145299131</v>
      </c>
      <c r="W1498">
        <f t="shared" si="93"/>
        <v>2.0318456376562768</v>
      </c>
    </row>
    <row r="1499" spans="1:23" x14ac:dyDescent="0.2">
      <c r="A1499" t="s">
        <v>200</v>
      </c>
      <c r="B1499" t="s">
        <v>94</v>
      </c>
      <c r="C1499">
        <v>1997</v>
      </c>
      <c r="D1499" t="s">
        <v>209</v>
      </c>
      <c r="E1499">
        <v>1775951215586.1101</v>
      </c>
      <c r="F1499">
        <v>9.2307692307690843</v>
      </c>
      <c r="G1499">
        <v>1443.7747418540414</v>
      </c>
      <c r="H1499">
        <v>8.1185481185479915</v>
      </c>
      <c r="I1499">
        <v>39.792544256640269</v>
      </c>
      <c r="J1499" t="s">
        <v>316</v>
      </c>
      <c r="K1499">
        <v>31.81730628000718</v>
      </c>
      <c r="L1499">
        <v>40.401908432244497</v>
      </c>
      <c r="M1499">
        <v>15.039852899527981</v>
      </c>
      <c r="N1499">
        <v>19.493164459713046</v>
      </c>
      <c r="O1499">
        <v>34.533017359241022</v>
      </c>
      <c r="P1499">
        <v>2465040000</v>
      </c>
      <c r="Q1499">
        <v>1230075000</v>
      </c>
      <c r="R1499">
        <v>1.0234500241987901</v>
      </c>
      <c r="S1499">
        <v>4.600334666284013</v>
      </c>
      <c r="T1499">
        <f t="shared" si="94"/>
        <v>0.13880110998355732</v>
      </c>
      <c r="U1499">
        <f t="shared" si="95"/>
        <v>1.9265748132667578E-2</v>
      </c>
      <c r="V1499">
        <f t="shared" si="92"/>
        <v>7.7544579786386985</v>
      </c>
      <c r="W1499">
        <f t="shared" si="93"/>
        <v>4.4533115601850657</v>
      </c>
    </row>
    <row r="1500" spans="1:23" x14ac:dyDescent="0.2">
      <c r="A1500" t="s">
        <v>200</v>
      </c>
      <c r="B1500" t="s">
        <v>94</v>
      </c>
      <c r="C1500">
        <v>1998</v>
      </c>
      <c r="D1500" t="s">
        <v>119</v>
      </c>
      <c r="E1500">
        <v>1915143415250.1143</v>
      </c>
      <c r="F1500">
        <v>7.8376139188072784</v>
      </c>
      <c r="G1500">
        <v>1542.0641299666361</v>
      </c>
      <c r="H1500">
        <v>6.8078063193136984</v>
      </c>
      <c r="I1500">
        <v>38.39572462042797</v>
      </c>
      <c r="J1500" t="s">
        <v>316</v>
      </c>
      <c r="K1500">
        <v>33.747598523196935</v>
      </c>
      <c r="L1500">
        <v>39.597297812924367</v>
      </c>
      <c r="M1500">
        <v>14.082374687750482</v>
      </c>
      <c r="N1500">
        <v>18.342321582510777</v>
      </c>
      <c r="O1500">
        <v>32.424696270261258</v>
      </c>
      <c r="P1500">
        <v>2932540000</v>
      </c>
      <c r="Q1500">
        <v>1241935000</v>
      </c>
      <c r="R1500">
        <v>0.95955040629815103</v>
      </c>
      <c r="S1500">
        <v>4.2516197916288565</v>
      </c>
      <c r="T1500">
        <f t="shared" si="94"/>
        <v>0.15312378052987827</v>
      </c>
      <c r="U1500">
        <f t="shared" si="95"/>
        <v>2.3446892163762327E-2</v>
      </c>
      <c r="V1500">
        <f t="shared" si="92"/>
        <v>7.6115259347818158</v>
      </c>
      <c r="W1500">
        <f t="shared" si="93"/>
        <v>4.2599468947602954</v>
      </c>
    </row>
    <row r="1501" spans="1:23" x14ac:dyDescent="0.2">
      <c r="A1501" t="s">
        <v>200</v>
      </c>
      <c r="B1501" t="s">
        <v>94</v>
      </c>
      <c r="C1501">
        <v>1999</v>
      </c>
      <c r="D1501" t="s">
        <v>177</v>
      </c>
      <c r="E1501">
        <v>2061986771766.6746</v>
      </c>
      <c r="F1501">
        <v>7.6674861708663684</v>
      </c>
      <c r="G1501">
        <v>1645.9879956787945</v>
      </c>
      <c r="H1501">
        <v>6.7392700272722834</v>
      </c>
      <c r="I1501">
        <v>36.608326075607927</v>
      </c>
      <c r="J1501" t="s">
        <v>316</v>
      </c>
      <c r="K1501">
        <v>33.392196785998458</v>
      </c>
      <c r="L1501">
        <v>37.47910357066425</v>
      </c>
      <c r="M1501">
        <v>15.361870572824774</v>
      </c>
      <c r="N1501">
        <v>18.162696158341358</v>
      </c>
      <c r="O1501">
        <v>33.524566731166125</v>
      </c>
      <c r="P1501">
        <v>2704760000</v>
      </c>
      <c r="Q1501">
        <v>1252735000</v>
      </c>
      <c r="R1501">
        <v>0.86585139299327896</v>
      </c>
      <c r="S1501">
        <v>3.5423306035003308</v>
      </c>
      <c r="T1501">
        <f t="shared" si="94"/>
        <v>0.13117251948627237</v>
      </c>
      <c r="U1501">
        <f t="shared" si="95"/>
        <v>1.7206229868376506E-2</v>
      </c>
      <c r="V1501">
        <f t="shared" si="92"/>
        <v>11.969530307251482</v>
      </c>
      <c r="W1501">
        <f t="shared" si="93"/>
        <v>2.8008255855165842</v>
      </c>
    </row>
    <row r="1502" spans="1:23" x14ac:dyDescent="0.2">
      <c r="A1502" t="s">
        <v>200</v>
      </c>
      <c r="B1502" t="s">
        <v>94</v>
      </c>
      <c r="C1502">
        <v>2000</v>
      </c>
      <c r="D1502" t="s">
        <v>308</v>
      </c>
      <c r="E1502">
        <v>2237080553585.0205</v>
      </c>
      <c r="F1502">
        <v>8.4915084915083412</v>
      </c>
      <c r="G1502">
        <v>1771.7415057953901</v>
      </c>
      <c r="H1502">
        <v>7.6400016553423029</v>
      </c>
      <c r="I1502">
        <v>35.820479012984713</v>
      </c>
      <c r="J1502" t="s">
        <v>316</v>
      </c>
      <c r="K1502">
        <v>33.434041636976723</v>
      </c>
      <c r="L1502">
        <v>36.510143749484939</v>
      </c>
      <c r="M1502">
        <v>18.517093970910111</v>
      </c>
      <c r="N1502">
        <v>20.893444816469398</v>
      </c>
      <c r="O1502">
        <v>39.410538787379515</v>
      </c>
      <c r="P1502">
        <v>2077219999.9999998</v>
      </c>
      <c r="Q1502">
        <v>1262645000</v>
      </c>
      <c r="R1502">
        <v>0.78795659295399201</v>
      </c>
      <c r="S1502">
        <v>3.4750822457417425</v>
      </c>
      <c r="T1502">
        <f t="shared" si="94"/>
        <v>9.2854054659371243E-2</v>
      </c>
      <c r="U1502">
        <f t="shared" si="95"/>
        <v>8.6218754666855021E-3</v>
      </c>
      <c r="V1502">
        <f t="shared" si="92"/>
        <v>16.584478197327812</v>
      </c>
      <c r="W1502">
        <f t="shared" si="93"/>
        <v>2.376350845559287</v>
      </c>
    </row>
    <row r="1503" spans="1:23" x14ac:dyDescent="0.2">
      <c r="A1503" t="s">
        <v>200</v>
      </c>
      <c r="B1503" t="s">
        <v>94</v>
      </c>
      <c r="C1503">
        <v>2001</v>
      </c>
      <c r="D1503" t="s">
        <v>239</v>
      </c>
      <c r="E1503">
        <v>2423651070682.2271</v>
      </c>
      <c r="F1503">
        <v>8.3399105498556594</v>
      </c>
      <c r="G1503">
        <v>1905.6107801094681</v>
      </c>
      <c r="H1503">
        <v>7.5558016717557166</v>
      </c>
      <c r="I1503">
        <v>37.372561085649629</v>
      </c>
      <c r="J1503" t="s">
        <v>316</v>
      </c>
      <c r="K1503">
        <v>34.334184366191465</v>
      </c>
      <c r="L1503">
        <v>38.170012249939447</v>
      </c>
      <c r="M1503">
        <v>18.215213531102471</v>
      </c>
      <c r="N1503">
        <v>20.312145744826704</v>
      </c>
      <c r="O1503">
        <v>38.527359275929172</v>
      </c>
      <c r="P1503">
        <v>1896160000</v>
      </c>
      <c r="Q1503">
        <v>1271850000</v>
      </c>
      <c r="R1503">
        <v>0.72638063783852502</v>
      </c>
      <c r="S1503">
        <v>3.5130021200800865</v>
      </c>
      <c r="T1503">
        <f t="shared" si="94"/>
        <v>7.823568429205674E-2</v>
      </c>
      <c r="U1503">
        <f t="shared" si="95"/>
        <v>6.1208222966463739E-3</v>
      </c>
      <c r="V1503">
        <f t="shared" si="92"/>
        <v>18.373202063362399</v>
      </c>
      <c r="W1503">
        <f t="shared" si="93"/>
        <v>2.0969322137242337</v>
      </c>
    </row>
    <row r="1504" spans="1:23" x14ac:dyDescent="0.2">
      <c r="A1504" t="s">
        <v>200</v>
      </c>
      <c r="B1504" t="s">
        <v>94</v>
      </c>
      <c r="C1504">
        <v>2002</v>
      </c>
      <c r="D1504" t="s">
        <v>152</v>
      </c>
      <c r="E1504">
        <v>2644946068879.5371</v>
      </c>
      <c r="F1504">
        <v>9.1306459446333719</v>
      </c>
      <c r="G1504">
        <v>2065.7185792561208</v>
      </c>
      <c r="H1504">
        <v>8.4019150614510636</v>
      </c>
      <c r="I1504">
        <v>39.014119983348735</v>
      </c>
      <c r="J1504" t="s">
        <v>316</v>
      </c>
      <c r="K1504">
        <v>35.982464421152407</v>
      </c>
      <c r="L1504">
        <v>39.147451256000636</v>
      </c>
      <c r="M1504">
        <v>20.102657959786278</v>
      </c>
      <c r="N1504">
        <v>22.644745673949991</v>
      </c>
      <c r="O1504">
        <v>42.747403633736262</v>
      </c>
      <c r="P1504">
        <v>1848080000</v>
      </c>
      <c r="Q1504">
        <v>1280400000</v>
      </c>
      <c r="R1504">
        <v>0.66999956775862601</v>
      </c>
      <c r="S1504">
        <v>3.6090998846074833</v>
      </c>
      <c r="T1504">
        <f t="shared" si="94"/>
        <v>6.9872124114155984E-2</v>
      </c>
      <c r="U1504">
        <f t="shared" si="95"/>
        <v>4.882113728224018E-3</v>
      </c>
      <c r="V1504">
        <f t="shared" si="92"/>
        <v>16.815864926910734</v>
      </c>
      <c r="W1504">
        <f t="shared" si="93"/>
        <v>2.5420877141637135</v>
      </c>
    </row>
    <row r="1505" spans="1:23" x14ac:dyDescent="0.2">
      <c r="A1505" t="s">
        <v>200</v>
      </c>
      <c r="B1505" t="s">
        <v>94</v>
      </c>
      <c r="C1505">
        <v>2003</v>
      </c>
      <c r="D1505" t="s">
        <v>206</v>
      </c>
      <c r="E1505">
        <v>2910382356610.8716</v>
      </c>
      <c r="F1505">
        <v>10.035603026256766</v>
      </c>
      <c r="G1505">
        <v>2258.9121054104871</v>
      </c>
      <c r="H1505">
        <v>9.3523642617348486</v>
      </c>
      <c r="I1505">
        <v>42.574998812987417</v>
      </c>
      <c r="J1505" t="s">
        <v>316</v>
      </c>
      <c r="K1505">
        <v>39.269104259255023</v>
      </c>
      <c r="L1505">
        <v>42.139504853786036</v>
      </c>
      <c r="M1505">
        <v>24.82323146580304</v>
      </c>
      <c r="N1505">
        <v>26.98075653417234</v>
      </c>
      <c r="O1505">
        <v>51.803987999975377</v>
      </c>
      <c r="P1505">
        <v>1492510000</v>
      </c>
      <c r="Q1505">
        <v>1288400000</v>
      </c>
      <c r="R1505">
        <v>0.62286093613358295</v>
      </c>
      <c r="S1505">
        <v>3.4874033098394515</v>
      </c>
      <c r="T1505">
        <f t="shared" si="94"/>
        <v>5.1282265253216483E-2</v>
      </c>
      <c r="U1505">
        <f t="shared" si="95"/>
        <v>2.6298707295012548E-3</v>
      </c>
      <c r="V1505">
        <f t="shared" si="92"/>
        <v>24.010839437953724</v>
      </c>
      <c r="W1505">
        <f t="shared" si="93"/>
        <v>2.1575250683692992</v>
      </c>
    </row>
    <row r="1506" spans="1:23" x14ac:dyDescent="0.2">
      <c r="A1506" t="s">
        <v>200</v>
      </c>
      <c r="B1506" t="s">
        <v>94</v>
      </c>
      <c r="C1506">
        <v>2004</v>
      </c>
      <c r="D1506" t="s">
        <v>116</v>
      </c>
      <c r="E1506">
        <v>3204657620171.1309</v>
      </c>
      <c r="F1506">
        <v>10.111223458038737</v>
      </c>
      <c r="G1506">
        <v>2472.586555694023</v>
      </c>
      <c r="H1506">
        <v>9.4591750503150536</v>
      </c>
      <c r="I1506">
        <v>45.862941092837076</v>
      </c>
      <c r="J1506" t="s">
        <v>316</v>
      </c>
      <c r="K1506">
        <v>40.576956594177965</v>
      </c>
      <c r="L1506">
        <v>44.954325992605398</v>
      </c>
      <c r="M1506">
        <v>28.444186641705944</v>
      </c>
      <c r="N1506">
        <v>31.061337582693067</v>
      </c>
      <c r="O1506">
        <v>59.505524224398997</v>
      </c>
      <c r="P1506">
        <v>1718430000</v>
      </c>
      <c r="Q1506">
        <v>1296075000</v>
      </c>
      <c r="R1506">
        <v>0.59393281511214102</v>
      </c>
      <c r="S1506">
        <v>3.4836411137417991</v>
      </c>
      <c r="T1506">
        <f t="shared" si="94"/>
        <v>5.3622889046981391E-2</v>
      </c>
      <c r="U1506">
        <f t="shared" si="95"/>
        <v>2.875414229744877E-3</v>
      </c>
      <c r="V1506">
        <f t="shared" si="92"/>
        <v>22.736756712226548</v>
      </c>
      <c r="W1506">
        <f t="shared" si="93"/>
        <v>2.6171509409871234</v>
      </c>
    </row>
    <row r="1507" spans="1:23" x14ac:dyDescent="0.2">
      <c r="A1507" t="s">
        <v>200</v>
      </c>
      <c r="B1507" t="s">
        <v>94</v>
      </c>
      <c r="C1507">
        <v>2005</v>
      </c>
      <c r="D1507" t="s">
        <v>39</v>
      </c>
      <c r="E1507">
        <v>3569853222249.3984</v>
      </c>
      <c r="F1507">
        <v>11.395775941230383</v>
      </c>
      <c r="G1507">
        <v>2738.2054599525959</v>
      </c>
      <c r="H1507">
        <v>10.742552314170339</v>
      </c>
      <c r="I1507">
        <v>46.181537300018221</v>
      </c>
      <c r="J1507" t="s">
        <v>316</v>
      </c>
      <c r="K1507">
        <v>40.470877422907911</v>
      </c>
      <c r="L1507">
        <v>45.842214255730354</v>
      </c>
      <c r="M1507">
        <v>28.378035299988841</v>
      </c>
      <c r="N1507">
        <v>33.829857566177907</v>
      </c>
      <c r="O1507">
        <v>62.207892866166745</v>
      </c>
      <c r="P1507">
        <v>1806070000</v>
      </c>
      <c r="Q1507">
        <v>1303720000</v>
      </c>
      <c r="R1507">
        <v>0.58812498955699199</v>
      </c>
      <c r="S1507">
        <v>4.5542540339296078</v>
      </c>
      <c r="T1507">
        <f t="shared" si="94"/>
        <v>5.0592276140193189E-2</v>
      </c>
      <c r="U1507">
        <f t="shared" si="95"/>
        <v>2.5595784050455612E-3</v>
      </c>
      <c r="V1507">
        <f t="shared" si="92"/>
        <v>11.410477053143431</v>
      </c>
      <c r="W1507">
        <f t="shared" si="93"/>
        <v>5.4518222661890654</v>
      </c>
    </row>
    <row r="1508" spans="1:23" x14ac:dyDescent="0.2">
      <c r="A1508" t="s">
        <v>200</v>
      </c>
      <c r="B1508" t="s">
        <v>94</v>
      </c>
      <c r="C1508">
        <v>2006</v>
      </c>
      <c r="D1508" t="s">
        <v>285</v>
      </c>
      <c r="E1508">
        <v>4023919953922.8667</v>
      </c>
      <c r="F1508">
        <v>12.719479020690841</v>
      </c>
      <c r="G1508">
        <v>3069.3047809513714</v>
      </c>
      <c r="H1508">
        <v>12.091836271647296</v>
      </c>
      <c r="I1508">
        <v>48.550206956218545</v>
      </c>
      <c r="J1508" t="s">
        <v>316</v>
      </c>
      <c r="K1508">
        <v>39.748422099843175</v>
      </c>
      <c r="L1508">
        <v>47.717210916757267</v>
      </c>
      <c r="M1508">
        <v>28.443858351504897</v>
      </c>
      <c r="N1508">
        <v>36.035025552263392</v>
      </c>
      <c r="O1508">
        <v>64.478883903768292</v>
      </c>
      <c r="P1508">
        <v>1303140000</v>
      </c>
      <c r="Q1508">
        <v>1311020000</v>
      </c>
      <c r="R1508">
        <v>0.55837436737300195</v>
      </c>
      <c r="S1508">
        <v>4.5085790157219163</v>
      </c>
      <c r="T1508">
        <f t="shared" si="94"/>
        <v>3.2384839035617147E-2</v>
      </c>
      <c r="U1508">
        <f t="shared" si="95"/>
        <v>1.0487777993628321E-3</v>
      </c>
      <c r="V1508">
        <f t="shared" si="92"/>
        <v>8.4939354118462429</v>
      </c>
      <c r="W1508">
        <f t="shared" si="93"/>
        <v>7.5911672007584947</v>
      </c>
    </row>
    <row r="1509" spans="1:23" x14ac:dyDescent="0.2">
      <c r="A1509" t="s">
        <v>200</v>
      </c>
      <c r="B1509" t="s">
        <v>94</v>
      </c>
      <c r="C1509">
        <v>2007</v>
      </c>
      <c r="D1509" t="s">
        <v>13</v>
      </c>
      <c r="E1509">
        <v>4596579616811.1074</v>
      </c>
      <c r="F1509">
        <v>14.231388035687999</v>
      </c>
      <c r="G1509">
        <v>3487.8457656101309</v>
      </c>
      <c r="H1509">
        <v>13.636344857516164</v>
      </c>
      <c r="I1509">
        <v>50.858866730666954</v>
      </c>
      <c r="J1509" t="s">
        <v>316</v>
      </c>
      <c r="K1509">
        <v>38.87477086296439</v>
      </c>
      <c r="L1509">
        <v>49.588015645192627</v>
      </c>
      <c r="M1509">
        <v>26.716438329560706</v>
      </c>
      <c r="N1509">
        <v>35.388178734686996</v>
      </c>
      <c r="O1509">
        <v>62.104617064247705</v>
      </c>
      <c r="P1509">
        <v>1376030000</v>
      </c>
      <c r="Q1509">
        <v>1317885000</v>
      </c>
      <c r="R1509">
        <v>0.52227186639227496</v>
      </c>
      <c r="S1509">
        <v>4.3986856950056952</v>
      </c>
      <c r="T1509">
        <f t="shared" si="94"/>
        <v>2.9935954877566669E-2</v>
      </c>
      <c r="U1509">
        <f t="shared" si="95"/>
        <v>8.961613944317077E-4</v>
      </c>
      <c r="V1509">
        <f t="shared" si="92"/>
        <v>7.161724655356914</v>
      </c>
      <c r="W1509">
        <f t="shared" si="93"/>
        <v>8.6717404051262896</v>
      </c>
    </row>
    <row r="1510" spans="1:23" x14ac:dyDescent="0.2">
      <c r="A1510" t="s">
        <v>200</v>
      </c>
      <c r="B1510" t="s">
        <v>94</v>
      </c>
      <c r="C1510">
        <v>2008</v>
      </c>
      <c r="D1510" t="s">
        <v>254</v>
      </c>
      <c r="E1510">
        <v>5040346714259.9668</v>
      </c>
      <c r="F1510">
        <v>9.6542893725992656</v>
      </c>
      <c r="G1510">
        <v>3805.025998663778</v>
      </c>
      <c r="H1510">
        <v>9.0938721024025142</v>
      </c>
      <c r="I1510">
        <v>52.276939767458941</v>
      </c>
      <c r="J1510" t="s">
        <v>316</v>
      </c>
      <c r="K1510">
        <v>40.061245834275752</v>
      </c>
      <c r="L1510">
        <v>50.717175486566333</v>
      </c>
      <c r="M1510">
        <v>24.933298884014434</v>
      </c>
      <c r="N1510">
        <v>32.519573318463031</v>
      </c>
      <c r="O1510">
        <v>57.452872202477465</v>
      </c>
      <c r="P1510">
        <v>1155450000</v>
      </c>
      <c r="Q1510">
        <v>1324655000</v>
      </c>
      <c r="R1510">
        <v>0.51238693163743998</v>
      </c>
      <c r="S1510">
        <v>3.7304689459871367</v>
      </c>
      <c r="T1510">
        <f t="shared" si="94"/>
        <v>2.2924018237297894E-2</v>
      </c>
      <c r="U1510">
        <f t="shared" si="95"/>
        <v>5.2551061214396646E-4</v>
      </c>
      <c r="V1510">
        <f t="shared" si="92"/>
        <v>7.5732657312776723</v>
      </c>
      <c r="W1510">
        <f t="shared" si="93"/>
        <v>7.5862744344485975</v>
      </c>
    </row>
    <row r="1511" spans="1:23" x14ac:dyDescent="0.2">
      <c r="A1511" t="s">
        <v>200</v>
      </c>
      <c r="B1511" t="s">
        <v>94</v>
      </c>
      <c r="C1511">
        <v>2009</v>
      </c>
      <c r="D1511" t="s">
        <v>182</v>
      </c>
      <c r="E1511">
        <v>5514129888591.9766</v>
      </c>
      <c r="F1511">
        <v>9.3998131714153601</v>
      </c>
      <c r="G1511">
        <v>4142.0382859786796</v>
      </c>
      <c r="H1511">
        <v>8.8570298188041647</v>
      </c>
      <c r="I1511">
        <v>50.971771607545733</v>
      </c>
      <c r="J1511" t="s">
        <v>316</v>
      </c>
      <c r="K1511">
        <v>44.899133290244123</v>
      </c>
      <c r="L1511">
        <v>50.519190861609253</v>
      </c>
      <c r="M1511">
        <v>20.148776467848499</v>
      </c>
      <c r="N1511">
        <v>24.45665121974427</v>
      </c>
      <c r="O1511">
        <v>44.605427687592766</v>
      </c>
      <c r="P1511">
        <v>1019170000</v>
      </c>
      <c r="Q1511">
        <v>1331260000</v>
      </c>
      <c r="R1511">
        <v>0.49738140088493499</v>
      </c>
      <c r="S1511">
        <v>2.5647405610899376</v>
      </c>
      <c r="T1511">
        <f t="shared" si="94"/>
        <v>1.8482879812253449E-2</v>
      </c>
      <c r="U1511">
        <f t="shared" si="95"/>
        <v>3.416168461542061E-4</v>
      </c>
      <c r="V1511">
        <f t="shared" si="92"/>
        <v>10.354392886646302</v>
      </c>
      <c r="W1511">
        <f t="shared" si="93"/>
        <v>4.3078747518957705</v>
      </c>
    </row>
    <row r="1512" spans="1:23" x14ac:dyDescent="0.2">
      <c r="A1512" t="s">
        <v>200</v>
      </c>
      <c r="B1512" t="s">
        <v>94</v>
      </c>
      <c r="C1512">
        <v>2010</v>
      </c>
      <c r="D1512" t="s">
        <v>54</v>
      </c>
      <c r="E1512">
        <v>6100620488867.5537</v>
      </c>
      <c r="F1512">
        <v>10.636140463229765</v>
      </c>
      <c r="G1512">
        <v>4560.5125860092876</v>
      </c>
      <c r="H1512">
        <v>10.103100723312892</v>
      </c>
      <c r="I1512">
        <v>52.059535032631324</v>
      </c>
      <c r="J1512">
        <v>2744742642370.353</v>
      </c>
      <c r="K1512">
        <v>44.991204540242656</v>
      </c>
      <c r="L1512">
        <v>51.819986288068755</v>
      </c>
      <c r="M1512">
        <v>22.621885299595878</v>
      </c>
      <c r="N1512">
        <v>26.267414073983819</v>
      </c>
      <c r="O1512">
        <v>48.889299373579696</v>
      </c>
      <c r="P1512">
        <v>631970000</v>
      </c>
      <c r="Q1512">
        <v>1337705000</v>
      </c>
      <c r="R1512">
        <v>0.48295968867836098</v>
      </c>
      <c r="S1512">
        <v>3.9947319293650438</v>
      </c>
      <c r="T1512">
        <f t="shared" si="94"/>
        <v>1.0359110211055128E-2</v>
      </c>
      <c r="U1512">
        <f t="shared" si="95"/>
        <v>1.0731116436478661E-4</v>
      </c>
      <c r="V1512">
        <f t="shared" si="92"/>
        <v>13.410756682832071</v>
      </c>
      <c r="W1512">
        <f t="shared" si="93"/>
        <v>3.645528774387941</v>
      </c>
    </row>
    <row r="1513" spans="1:23" x14ac:dyDescent="0.2">
      <c r="A1513" t="s">
        <v>200</v>
      </c>
      <c r="B1513" t="s">
        <v>94</v>
      </c>
      <c r="C1513">
        <v>2011</v>
      </c>
      <c r="D1513" t="s">
        <v>297</v>
      </c>
      <c r="E1513">
        <v>6682402684926.1641</v>
      </c>
      <c r="F1513">
        <v>9.5364430080554996</v>
      </c>
      <c r="G1513">
        <v>4971.5449286350013</v>
      </c>
      <c r="H1513">
        <v>9.0128540350195863</v>
      </c>
      <c r="I1513">
        <v>50.135820099578524</v>
      </c>
      <c r="J1513" t="s">
        <v>316</v>
      </c>
      <c r="K1513">
        <v>44.894889202235952</v>
      </c>
      <c r="L1513">
        <v>50.741507940416255</v>
      </c>
      <c r="M1513">
        <v>24.105508667262189</v>
      </c>
      <c r="N1513">
        <v>26.49432271616034</v>
      </c>
      <c r="O1513">
        <v>50.599831383422533</v>
      </c>
      <c r="P1513">
        <v>-515700000.00000006</v>
      </c>
      <c r="Q1513">
        <v>1344130000</v>
      </c>
      <c r="R1513">
        <v>0.47915045424996</v>
      </c>
      <c r="S1513">
        <v>3.6985173718553734</v>
      </c>
      <c r="T1513">
        <f t="shared" si="94"/>
        <v>-7.7172841014698321E-3</v>
      </c>
      <c r="U1513">
        <f t="shared" si="95"/>
        <v>5.9556473902799033E-5</v>
      </c>
      <c r="V1513">
        <f t="shared" si="92"/>
        <v>21.181988362284571</v>
      </c>
      <c r="W1513">
        <f t="shared" si="93"/>
        <v>2.3888140488981513</v>
      </c>
    </row>
    <row r="1514" spans="1:23" x14ac:dyDescent="0.2">
      <c r="A1514" t="s">
        <v>200</v>
      </c>
      <c r="B1514" t="s">
        <v>94</v>
      </c>
      <c r="C1514">
        <v>2012</v>
      </c>
      <c r="D1514" t="s">
        <v>231</v>
      </c>
      <c r="E1514">
        <v>7207389755117.6523</v>
      </c>
      <c r="F1514">
        <v>7.856262110269526</v>
      </c>
      <c r="G1514">
        <v>5336.0601431986142</v>
      </c>
      <c r="H1514">
        <v>7.3320309842537483</v>
      </c>
      <c r="I1514">
        <v>49.636668252051095</v>
      </c>
      <c r="J1514" t="s">
        <v>316</v>
      </c>
      <c r="K1514">
        <v>45.26563201631226</v>
      </c>
      <c r="L1514">
        <v>49.828056563412709</v>
      </c>
      <c r="M1514">
        <v>22.699663003966066</v>
      </c>
      <c r="N1514">
        <v>25.408195828058894</v>
      </c>
      <c r="O1514">
        <v>48.107858832024959</v>
      </c>
      <c r="P1514">
        <v>-49330000</v>
      </c>
      <c r="Q1514">
        <v>1350695000</v>
      </c>
      <c r="R1514">
        <v>0.487231117971201</v>
      </c>
      <c r="S1514">
        <v>2.8177388582129121</v>
      </c>
      <c r="T1514">
        <f t="shared" si="94"/>
        <v>-6.8443641423683132E-4</v>
      </c>
      <c r="U1514">
        <f t="shared" si="95"/>
        <v>4.6845320513337134E-7</v>
      </c>
      <c r="V1514">
        <f t="shared" si="92"/>
        <v>17.761593436896149</v>
      </c>
      <c r="W1514">
        <f t="shared" si="93"/>
        <v>2.7085328240928277</v>
      </c>
    </row>
    <row r="1515" spans="1:23" x14ac:dyDescent="0.2">
      <c r="A1515" t="s">
        <v>200</v>
      </c>
      <c r="B1515" t="s">
        <v>94</v>
      </c>
      <c r="C1515">
        <v>2013</v>
      </c>
      <c r="D1515" t="s">
        <v>142</v>
      </c>
      <c r="E1515">
        <v>7766512755882.1328</v>
      </c>
      <c r="F1515">
        <v>7.7576351461702444</v>
      </c>
      <c r="G1515">
        <v>5721.6938188879558</v>
      </c>
      <c r="H1515">
        <v>7.2269364538717298</v>
      </c>
      <c r="I1515">
        <v>48.642788248356318</v>
      </c>
      <c r="J1515" t="s">
        <v>316</v>
      </c>
      <c r="K1515">
        <v>45.514773722839664</v>
      </c>
      <c r="L1515">
        <v>49.543784099844935</v>
      </c>
      <c r="M1515">
        <v>22.060253287458291</v>
      </c>
      <c r="N1515">
        <v>24.504981486380274</v>
      </c>
      <c r="O1515">
        <v>46.565234773838569</v>
      </c>
      <c r="P1515">
        <v>-644870000</v>
      </c>
      <c r="Q1515">
        <v>1357380000</v>
      </c>
      <c r="R1515">
        <v>0.49370963351135999</v>
      </c>
      <c r="S1515">
        <v>3.0282256027871108</v>
      </c>
      <c r="T1515">
        <f t="shared" si="94"/>
        <v>-8.3032117537126821E-3</v>
      </c>
      <c r="U1515">
        <f t="shared" si="95"/>
        <v>6.8943325426992435E-5</v>
      </c>
      <c r="V1515">
        <f t="shared" si="92"/>
        <v>19.047203200082439</v>
      </c>
      <c r="W1515">
        <f t="shared" si="93"/>
        <v>2.4447281989219825</v>
      </c>
    </row>
    <row r="1516" spans="1:23" x14ac:dyDescent="0.2">
      <c r="A1516" t="s">
        <v>200</v>
      </c>
      <c r="B1516" t="s">
        <v>94</v>
      </c>
      <c r="C1516">
        <v>2014</v>
      </c>
      <c r="D1516" t="s">
        <v>194</v>
      </c>
      <c r="E1516">
        <v>8333286913499.1689</v>
      </c>
      <c r="F1516">
        <v>7.2976659593815469</v>
      </c>
      <c r="G1516">
        <v>6108.2387749486315</v>
      </c>
      <c r="H1516">
        <v>6.7557784162558079</v>
      </c>
      <c r="I1516">
        <v>49.158397529443384</v>
      </c>
      <c r="J1516" t="s">
        <v>316</v>
      </c>
      <c r="K1516">
        <v>45.041113335111653</v>
      </c>
      <c r="L1516">
        <v>49.017726006824724</v>
      </c>
      <c r="M1516">
        <v>21.381502007129026</v>
      </c>
      <c r="N1516">
        <v>23.495058267970922</v>
      </c>
      <c r="O1516">
        <v>44.876560275099948</v>
      </c>
      <c r="P1516">
        <v>-955400000</v>
      </c>
      <c r="Q1516">
        <v>1364270000</v>
      </c>
      <c r="R1516">
        <v>0.50631159177984697</v>
      </c>
      <c r="S1516">
        <v>2.5576003050831324</v>
      </c>
      <c r="T1516">
        <f t="shared" si="94"/>
        <v>-1.1464863863649512E-2</v>
      </c>
      <c r="U1516">
        <f t="shared" si="95"/>
        <v>1.3144310341201641E-4</v>
      </c>
      <c r="V1516">
        <f t="shared" si="92"/>
        <v>21.232725670252179</v>
      </c>
      <c r="W1516">
        <f t="shared" si="93"/>
        <v>2.1135562608418965</v>
      </c>
    </row>
    <row r="1517" spans="1:23" x14ac:dyDescent="0.2">
      <c r="A1517" t="s">
        <v>200</v>
      </c>
      <c r="B1517" t="s">
        <v>94</v>
      </c>
      <c r="C1517">
        <v>2015</v>
      </c>
      <c r="D1517" t="s">
        <v>104</v>
      </c>
      <c r="E1517">
        <v>8908300778495.9004</v>
      </c>
      <c r="F1517">
        <v>6.9002048167243686</v>
      </c>
      <c r="G1517">
        <v>6496.6240125551703</v>
      </c>
      <c r="H1517">
        <v>6.3583833559257954</v>
      </c>
      <c r="I1517">
        <v>46.933369644556741</v>
      </c>
      <c r="J1517" t="s">
        <v>316</v>
      </c>
      <c r="K1517">
        <v>43.756198518530837</v>
      </c>
      <c r="L1517">
        <v>47.425380749670886</v>
      </c>
      <c r="M1517">
        <v>18.104993918677778</v>
      </c>
      <c r="N1517">
        <v>21.348071605852223</v>
      </c>
      <c r="O1517">
        <v>39.453065524530004</v>
      </c>
      <c r="P1517">
        <v>-416330000</v>
      </c>
      <c r="Q1517">
        <v>1371220000</v>
      </c>
      <c r="R1517">
        <v>0.50813674729193703</v>
      </c>
      <c r="S1517">
        <v>2.1915648012644855</v>
      </c>
      <c r="T1517">
        <f t="shared" si="94"/>
        <v>-4.6735063212615746E-3</v>
      </c>
      <c r="U1517">
        <f t="shared" si="95"/>
        <v>2.1841661334871895E-5</v>
      </c>
      <c r="V1517">
        <f t="shared" si="92"/>
        <v>12.165316199657177</v>
      </c>
      <c r="W1517">
        <f t="shared" si="93"/>
        <v>3.2430776871744449</v>
      </c>
    </row>
    <row r="1518" spans="1:23" x14ac:dyDescent="0.2">
      <c r="A1518" t="s">
        <v>200</v>
      </c>
      <c r="B1518" t="s">
        <v>94</v>
      </c>
      <c r="C1518">
        <v>2016</v>
      </c>
      <c r="D1518" t="s">
        <v>29</v>
      </c>
      <c r="E1518">
        <v>9505156930655.1191</v>
      </c>
      <c r="F1518">
        <v>6.6999999999999318</v>
      </c>
      <c r="G1518">
        <v>6894.4645223133384</v>
      </c>
      <c r="H1518">
        <v>6.1238038247144004</v>
      </c>
      <c r="I1518">
        <v>45.804783633322984</v>
      </c>
      <c r="J1518" t="s">
        <v>316</v>
      </c>
      <c r="K1518">
        <v>42.777006170400043</v>
      </c>
      <c r="L1518">
        <v>46.218680061660692</v>
      </c>
      <c r="M1518">
        <v>17.375439107136973</v>
      </c>
      <c r="N1518">
        <v>19.658377570703035</v>
      </c>
      <c r="O1518">
        <v>37.033816677840001</v>
      </c>
      <c r="P1518">
        <v>-791530000</v>
      </c>
      <c r="Q1518">
        <v>1378665000</v>
      </c>
      <c r="R1518">
        <v>0.541478512050099</v>
      </c>
      <c r="S1518">
        <v>1.5615199795702401</v>
      </c>
      <c r="T1518">
        <f t="shared" si="94"/>
        <v>-8.3273743482049564E-3</v>
      </c>
      <c r="U1518">
        <f t="shared" si="95"/>
        <v>6.9345163535141925E-5</v>
      </c>
      <c r="V1518">
        <f t="shared" si="92"/>
        <v>16.221995147425645</v>
      </c>
      <c r="W1518">
        <f t="shared" si="93"/>
        <v>2.2829384635660617</v>
      </c>
    </row>
    <row r="1519" spans="1:23" x14ac:dyDescent="0.2">
      <c r="A1519" t="s">
        <v>200</v>
      </c>
      <c r="B1519" t="s">
        <v>94</v>
      </c>
      <c r="C1519">
        <v>2017</v>
      </c>
      <c r="D1519" t="s">
        <v>276</v>
      </c>
      <c r="E1519">
        <v>10161012758870.334</v>
      </c>
      <c r="F1519">
        <v>6.9000000000001336</v>
      </c>
      <c r="G1519">
        <v>7329.0892991321625</v>
      </c>
      <c r="H1519">
        <v>6.3039671233668315</v>
      </c>
      <c r="I1519">
        <v>47.005469335934514</v>
      </c>
      <c r="J1519" t="s">
        <v>316</v>
      </c>
      <c r="K1519">
        <v>41.885111691653123</v>
      </c>
      <c r="L1519">
        <v>47.35318532778188</v>
      </c>
      <c r="M1519">
        <v>18.046019493987401</v>
      </c>
      <c r="N1519">
        <v>19.757380101743188</v>
      </c>
      <c r="O1519">
        <v>37.803399595730589</v>
      </c>
      <c r="P1519">
        <v>-1080380000</v>
      </c>
      <c r="Q1519">
        <v>1386395000</v>
      </c>
      <c r="R1519">
        <v>0.55912133101726502</v>
      </c>
      <c r="S1519">
        <v>1.3746339356834785</v>
      </c>
      <c r="T1519">
        <f t="shared" si="94"/>
        <v>-1.0632601549061659E-2</v>
      </c>
      <c r="U1519">
        <f t="shared" si="95"/>
        <v>1.130522157011084E-4</v>
      </c>
      <c r="V1519">
        <f t="shared" si="92"/>
        <v>22.089674978147677</v>
      </c>
      <c r="W1519">
        <f t="shared" si="93"/>
        <v>1.7113606077557861</v>
      </c>
    </row>
    <row r="1520" spans="1:23" x14ac:dyDescent="0.2">
      <c r="A1520" t="s">
        <v>200</v>
      </c>
      <c r="B1520" t="s">
        <v>94</v>
      </c>
      <c r="C1520">
        <v>2018</v>
      </c>
      <c r="D1520" t="s">
        <v>1</v>
      </c>
      <c r="E1520" t="s">
        <v>316</v>
      </c>
      <c r="F1520" t="s">
        <v>316</v>
      </c>
      <c r="G1520" t="s">
        <v>316</v>
      </c>
      <c r="H1520" t="s">
        <v>316</v>
      </c>
      <c r="I1520" t="s">
        <v>316</v>
      </c>
      <c r="J1520" t="s">
        <v>316</v>
      </c>
      <c r="K1520" t="s">
        <v>316</v>
      </c>
      <c r="L1520" t="s">
        <v>316</v>
      </c>
      <c r="M1520" t="s">
        <v>316</v>
      </c>
      <c r="N1520" t="s">
        <v>316</v>
      </c>
      <c r="O1520" t="s">
        <v>316</v>
      </c>
      <c r="P1520" t="s">
        <v>316</v>
      </c>
      <c r="Q1520" t="s">
        <v>316</v>
      </c>
      <c r="R1520" t="s">
        <v>316</v>
      </c>
      <c r="S1520" t="s">
        <v>316</v>
      </c>
      <c r="T1520" t="e">
        <f t="shared" si="94"/>
        <v>#VALUE!</v>
      </c>
      <c r="U1520" t="e">
        <f t="shared" si="95"/>
        <v>#VALUE!</v>
      </c>
      <c r="V1520" t="e">
        <f t="shared" si="92"/>
        <v>#VALUE!</v>
      </c>
      <c r="W1520" t="e">
        <f t="shared" si="93"/>
        <v>#VALUE!</v>
      </c>
    </row>
    <row r="1521" spans="1:23" x14ac:dyDescent="0.2">
      <c r="A1521" t="s">
        <v>244</v>
      </c>
      <c r="B1521" t="s">
        <v>170</v>
      </c>
      <c r="C1521">
        <v>1970</v>
      </c>
      <c r="D1521" t="s">
        <v>178</v>
      </c>
      <c r="E1521">
        <v>61781962899.74086</v>
      </c>
      <c r="F1521">
        <v>6.207796962590578</v>
      </c>
      <c r="G1521">
        <v>2800.4787088898261</v>
      </c>
      <c r="H1521">
        <v>3.4623851448889411</v>
      </c>
      <c r="I1521">
        <v>17.045022068695769</v>
      </c>
      <c r="J1521">
        <v>11524731417.610264</v>
      </c>
      <c r="K1521">
        <v>18.015636297903111</v>
      </c>
      <c r="L1521">
        <v>18.948089901181007</v>
      </c>
      <c r="M1521">
        <v>14.554711978790069</v>
      </c>
      <c r="N1521">
        <v>13.270516992046277</v>
      </c>
      <c r="O1521">
        <v>27.825228970836346</v>
      </c>
      <c r="P1521">
        <v>838710000</v>
      </c>
      <c r="Q1521">
        <v>22061215</v>
      </c>
      <c r="R1521">
        <v>2.6189405742265701</v>
      </c>
      <c r="S1521">
        <v>0.59735824897226564</v>
      </c>
      <c r="T1521">
        <f t="shared" si="94"/>
        <v>1.3575321350036256</v>
      </c>
      <c r="U1521">
        <f t="shared" si="95"/>
        <v>1.842893497567502</v>
      </c>
      <c r="V1521">
        <f t="shared" si="92"/>
        <v>21.667448680351935</v>
      </c>
      <c r="W1521">
        <f t="shared" si="93"/>
        <v>1.2841949867437918</v>
      </c>
    </row>
    <row r="1522" spans="1:23" x14ac:dyDescent="0.2">
      <c r="A1522" t="s">
        <v>244</v>
      </c>
      <c r="B1522" t="s">
        <v>170</v>
      </c>
      <c r="C1522">
        <v>1971</v>
      </c>
      <c r="D1522" t="s">
        <v>85</v>
      </c>
      <c r="E1522">
        <v>65464617626.922035</v>
      </c>
      <c r="F1522">
        <v>5.9607279444282995</v>
      </c>
      <c r="G1522">
        <v>2895.1290535436397</v>
      </c>
      <c r="H1522">
        <v>3.3797916175315521</v>
      </c>
      <c r="I1522">
        <v>13.558893714051742</v>
      </c>
      <c r="J1522">
        <v>12084710190.838652</v>
      </c>
      <c r="K1522">
        <v>17.514080802637825</v>
      </c>
      <c r="L1522">
        <v>15.365074477502791</v>
      </c>
      <c r="M1522">
        <v>16.016832813722846</v>
      </c>
      <c r="N1522">
        <v>11.96643701166237</v>
      </c>
      <c r="O1522">
        <v>27.983269825385214</v>
      </c>
      <c r="P1522">
        <v>648220000</v>
      </c>
      <c r="Q1522">
        <v>22611986</v>
      </c>
      <c r="R1522">
        <v>2.4659030301345899</v>
      </c>
      <c r="S1522">
        <v>0.55148387478815697</v>
      </c>
      <c r="T1522">
        <f t="shared" si="94"/>
        <v>0.99018374122973929</v>
      </c>
      <c r="U1522">
        <f t="shared" si="95"/>
        <v>0.98046384139572329</v>
      </c>
      <c r="V1522">
        <f t="shared" si="92"/>
        <v>6.908774152676596</v>
      </c>
      <c r="W1522">
        <f t="shared" si="93"/>
        <v>4.0503958020604767</v>
      </c>
    </row>
    <row r="1523" spans="1:23" x14ac:dyDescent="0.2">
      <c r="A1523" t="s">
        <v>244</v>
      </c>
      <c r="B1523" t="s">
        <v>170</v>
      </c>
      <c r="C1523">
        <v>1972</v>
      </c>
      <c r="D1523" t="s">
        <v>15</v>
      </c>
      <c r="E1523">
        <v>70485195744.81221</v>
      </c>
      <c r="F1523">
        <v>7.6691475485308302</v>
      </c>
      <c r="G1523">
        <v>3045.1374103288567</v>
      </c>
      <c r="H1523">
        <v>5.1814048358779274</v>
      </c>
      <c r="I1523">
        <v>16.705224682616265</v>
      </c>
      <c r="J1523">
        <v>11846637977.384895</v>
      </c>
      <c r="K1523">
        <v>16.077926735367644</v>
      </c>
      <c r="L1523">
        <v>18.583543409241933</v>
      </c>
      <c r="M1523">
        <v>12.798105625112068</v>
      </c>
      <c r="N1523">
        <v>13.254822956110834</v>
      </c>
      <c r="O1523">
        <v>26.052928581222908</v>
      </c>
      <c r="P1523">
        <v>565180000</v>
      </c>
      <c r="Q1523">
        <v>23146803</v>
      </c>
      <c r="R1523">
        <v>2.3376551971024599</v>
      </c>
      <c r="S1523">
        <v>0.21285095645311</v>
      </c>
      <c r="T1523">
        <f t="shared" si="94"/>
        <v>0.8018421372428377</v>
      </c>
      <c r="U1523">
        <f t="shared" si="95"/>
        <v>0.64295081305816182</v>
      </c>
      <c r="V1523">
        <f t="shared" si="92"/>
        <v>57.043879907621282</v>
      </c>
      <c r="W1523">
        <f t="shared" si="93"/>
        <v>0.45671733099876555</v>
      </c>
    </row>
    <row r="1524" spans="1:23" x14ac:dyDescent="0.2">
      <c r="A1524" t="s">
        <v>244</v>
      </c>
      <c r="B1524" t="s">
        <v>170</v>
      </c>
      <c r="C1524">
        <v>1973</v>
      </c>
      <c r="D1524" t="s">
        <v>257</v>
      </c>
      <c r="E1524">
        <v>75223883711.453629</v>
      </c>
      <c r="F1524">
        <v>6.7229549646107074</v>
      </c>
      <c r="G1524">
        <v>3177.4217407660844</v>
      </c>
      <c r="H1524">
        <v>4.3441169514561153</v>
      </c>
      <c r="I1524">
        <v>18.816207473620754</v>
      </c>
      <c r="J1524">
        <v>12876912269.637915</v>
      </c>
      <c r="K1524">
        <v>15.798651093929921</v>
      </c>
      <c r="L1524">
        <v>20.530103635466361</v>
      </c>
      <c r="M1524">
        <v>12.664089488402697</v>
      </c>
      <c r="N1524">
        <v>14.924329659483467</v>
      </c>
      <c r="O1524">
        <v>27.588419147886167</v>
      </c>
      <c r="P1524">
        <v>625210000</v>
      </c>
      <c r="Q1524">
        <v>23674504</v>
      </c>
      <c r="R1524">
        <v>2.2542016839493901</v>
      </c>
      <c r="S1524">
        <v>0.23112790525579865</v>
      </c>
      <c r="T1524">
        <f t="shared" si="94"/>
        <v>0.8311323068590849</v>
      </c>
      <c r="U1524">
        <f t="shared" si="95"/>
        <v>0.69078091150490406</v>
      </c>
      <c r="V1524">
        <f t="shared" si="92"/>
        <v>12.20596797671033</v>
      </c>
      <c r="W1524">
        <f t="shared" si="93"/>
        <v>2.2602401710807705</v>
      </c>
    </row>
    <row r="1525" spans="1:23" x14ac:dyDescent="0.2">
      <c r="A1525" t="s">
        <v>244</v>
      </c>
      <c r="B1525" t="s">
        <v>170</v>
      </c>
      <c r="C1525">
        <v>1974</v>
      </c>
      <c r="D1525" t="s">
        <v>298</v>
      </c>
      <c r="E1525">
        <v>79546065417.554596</v>
      </c>
      <c r="F1525">
        <v>5.745757188873867</v>
      </c>
      <c r="G1525">
        <v>3285.9383845360426</v>
      </c>
      <c r="H1525">
        <v>3.4152420617539576</v>
      </c>
      <c r="I1525">
        <v>19.276507083767587</v>
      </c>
      <c r="J1525">
        <v>13994920180.13373</v>
      </c>
      <c r="K1525">
        <v>16.391322149982628</v>
      </c>
      <c r="L1525">
        <v>20.365464787334357</v>
      </c>
      <c r="M1525">
        <v>15.630428309097224</v>
      </c>
      <c r="N1525">
        <v>14.54011365328304</v>
      </c>
      <c r="O1525">
        <v>30.170541962380266</v>
      </c>
      <c r="P1525">
        <v>415390000</v>
      </c>
      <c r="Q1525">
        <v>24208021</v>
      </c>
      <c r="R1525">
        <v>2.2285336044356301</v>
      </c>
      <c r="S1525">
        <v>0.33055507040748178</v>
      </c>
      <c r="T1525">
        <f t="shared" si="94"/>
        <v>0.52220056117109948</v>
      </c>
      <c r="U1525">
        <f t="shared" si="95"/>
        <v>0.27269342608741121</v>
      </c>
      <c r="V1525">
        <f t="shared" si="92"/>
        <v>27.671408250355608</v>
      </c>
      <c r="W1525">
        <f t="shared" si="93"/>
        <v>1.0903146558141845</v>
      </c>
    </row>
    <row r="1526" spans="1:23" x14ac:dyDescent="0.2">
      <c r="A1526" t="s">
        <v>244</v>
      </c>
      <c r="B1526" t="s">
        <v>170</v>
      </c>
      <c r="C1526">
        <v>1975</v>
      </c>
      <c r="D1526" t="s">
        <v>232</v>
      </c>
      <c r="E1526">
        <v>81394123586.609909</v>
      </c>
      <c r="F1526">
        <v>2.3232552852921771</v>
      </c>
      <c r="G1526">
        <v>3287.7251829862203</v>
      </c>
      <c r="H1526">
        <v>5.4377113660606824E-2</v>
      </c>
      <c r="I1526">
        <v>16.707355985356262</v>
      </c>
      <c r="J1526">
        <v>13458770290.872496</v>
      </c>
      <c r="K1526">
        <v>15.336404119395322</v>
      </c>
      <c r="L1526">
        <v>18.798197024003478</v>
      </c>
      <c r="M1526">
        <v>14.011572222715918</v>
      </c>
      <c r="N1526">
        <v>15.817263544536273</v>
      </c>
      <c r="O1526">
        <v>29.828835767252187</v>
      </c>
      <c r="P1526">
        <v>286550000</v>
      </c>
      <c r="Q1526">
        <v>24756973</v>
      </c>
      <c r="R1526">
        <v>2.2423162180467502</v>
      </c>
      <c r="S1526">
        <v>0.28299783227559072</v>
      </c>
      <c r="T1526">
        <f t="shared" si="94"/>
        <v>0.35205244233029637</v>
      </c>
      <c r="U1526">
        <f t="shared" si="95"/>
        <v>0.12394092215072665</v>
      </c>
      <c r="V1526">
        <f t="shared" si="92"/>
        <v>16.519343814080653</v>
      </c>
      <c r="W1526">
        <f t="shared" si="93"/>
        <v>1.8056913218203547</v>
      </c>
    </row>
    <row r="1527" spans="1:23" x14ac:dyDescent="0.2">
      <c r="A1527" t="s">
        <v>244</v>
      </c>
      <c r="B1527" t="s">
        <v>170</v>
      </c>
      <c r="C1527">
        <v>1976</v>
      </c>
      <c r="D1527" t="s">
        <v>144</v>
      </c>
      <c r="E1527">
        <v>85242737875.395813</v>
      </c>
      <c r="F1527">
        <v>4.728368731301174</v>
      </c>
      <c r="G1527">
        <v>3366.1640095094558</v>
      </c>
      <c r="H1527">
        <v>2.3858084893820291</v>
      </c>
      <c r="I1527">
        <v>18.722832597309626</v>
      </c>
      <c r="J1527">
        <v>14739031238.562914</v>
      </c>
      <c r="K1527">
        <v>15.88874067672422</v>
      </c>
      <c r="L1527">
        <v>20.713923384748341</v>
      </c>
      <c r="M1527">
        <v>13.895015687527007</v>
      </c>
      <c r="N1527">
        <v>17.0462359328912</v>
      </c>
      <c r="O1527">
        <v>30.941251620418207</v>
      </c>
      <c r="P1527">
        <v>248130000</v>
      </c>
      <c r="Q1527">
        <v>25323406</v>
      </c>
      <c r="R1527">
        <v>2.2621919688759</v>
      </c>
      <c r="S1527">
        <v>0.16295770943318241</v>
      </c>
      <c r="T1527">
        <f t="shared" si="94"/>
        <v>0.29108638012390664</v>
      </c>
      <c r="U1527">
        <f t="shared" si="95"/>
        <v>8.4731280693639471E-2</v>
      </c>
      <c r="V1527">
        <f t="shared" si="92"/>
        <v>9.8188159542121305</v>
      </c>
      <c r="W1527">
        <f t="shared" si="93"/>
        <v>3.1512202453641933</v>
      </c>
    </row>
    <row r="1528" spans="1:23" x14ac:dyDescent="0.2">
      <c r="A1528" t="s">
        <v>244</v>
      </c>
      <c r="B1528" t="s">
        <v>170</v>
      </c>
      <c r="C1528">
        <v>1977</v>
      </c>
      <c r="D1528" t="s">
        <v>65</v>
      </c>
      <c r="E1528">
        <v>88787561780.227539</v>
      </c>
      <c r="F1528">
        <v>4.158505455342592</v>
      </c>
      <c r="G1528">
        <v>3427.4127195063566</v>
      </c>
      <c r="H1528">
        <v>1.8195402786041086</v>
      </c>
      <c r="I1528">
        <v>21.02405781621778</v>
      </c>
      <c r="J1528">
        <v>14842795196.929028</v>
      </c>
      <c r="K1528">
        <v>14.530277404965442</v>
      </c>
      <c r="L1528">
        <v>22.418924373174828</v>
      </c>
      <c r="M1528">
        <v>13.198767089042482</v>
      </c>
      <c r="N1528">
        <v>16.865657675876257</v>
      </c>
      <c r="O1528">
        <v>30.064424764918741</v>
      </c>
      <c r="P1528">
        <v>143820000</v>
      </c>
      <c r="Q1528">
        <v>25905127</v>
      </c>
      <c r="R1528">
        <v>2.2711796386529102</v>
      </c>
      <c r="S1528">
        <v>0.33383047334674992</v>
      </c>
      <c r="T1528">
        <f t="shared" si="94"/>
        <v>0.16198214830585408</v>
      </c>
      <c r="U1528">
        <f t="shared" si="95"/>
        <v>2.6238216369779709E-2</v>
      </c>
      <c r="V1528">
        <f t="shared" si="92"/>
        <v>8.198887873248017</v>
      </c>
      <c r="W1528">
        <f t="shared" si="93"/>
        <v>3.6668905868337749</v>
      </c>
    </row>
    <row r="1529" spans="1:23" x14ac:dyDescent="0.2">
      <c r="A1529" t="s">
        <v>244</v>
      </c>
      <c r="B1529" t="s">
        <v>170</v>
      </c>
      <c r="C1529">
        <v>1978</v>
      </c>
      <c r="D1529" t="s">
        <v>106</v>
      </c>
      <c r="E1529">
        <v>96307780220.058838</v>
      </c>
      <c r="F1529">
        <v>8.4699008386397594</v>
      </c>
      <c r="G1529">
        <v>3633.9588326500875</v>
      </c>
      <c r="H1529">
        <v>6.0262982618994272</v>
      </c>
      <c r="I1529">
        <v>19.96043294565095</v>
      </c>
      <c r="J1529">
        <v>16230286122.471664</v>
      </c>
      <c r="K1529">
        <v>15.381968076509065</v>
      </c>
      <c r="L1529">
        <v>21.111681640309317</v>
      </c>
      <c r="M1529">
        <v>13.798547972648317</v>
      </c>
      <c r="N1529">
        <v>16.625966066584787</v>
      </c>
      <c r="O1529">
        <v>30.424514039233109</v>
      </c>
      <c r="P1529">
        <v>184760000</v>
      </c>
      <c r="Q1529">
        <v>26502166</v>
      </c>
      <c r="R1529">
        <v>2.2785562717837</v>
      </c>
      <c r="S1529">
        <v>0.45994775076499161</v>
      </c>
      <c r="T1529">
        <f t="shared" si="94"/>
        <v>0.19184327535930318</v>
      </c>
      <c r="U1529">
        <f t="shared" si="95"/>
        <v>3.6803842300585421E-2</v>
      </c>
      <c r="V1529">
        <f t="shared" si="92"/>
        <v>10.760528874197943</v>
      </c>
      <c r="W1529">
        <f t="shared" si="93"/>
        <v>2.8274180939364708</v>
      </c>
    </row>
    <row r="1530" spans="1:23" x14ac:dyDescent="0.2">
      <c r="A1530" t="s">
        <v>244</v>
      </c>
      <c r="B1530" t="s">
        <v>170</v>
      </c>
      <c r="C1530">
        <v>1979</v>
      </c>
      <c r="D1530" t="s">
        <v>30</v>
      </c>
      <c r="E1530">
        <v>101488290312.5705</v>
      </c>
      <c r="F1530">
        <v>5.379118987764457</v>
      </c>
      <c r="G1530">
        <v>3743.0890661663639</v>
      </c>
      <c r="H1530">
        <v>3.0030674133061552</v>
      </c>
      <c r="I1530">
        <v>19.245063043747678</v>
      </c>
      <c r="J1530">
        <v>16848104095.874842</v>
      </c>
      <c r="K1530">
        <v>15.420792266597802</v>
      </c>
      <c r="L1530">
        <v>19.922326144393963</v>
      </c>
      <c r="M1530">
        <v>13.44513074762558</v>
      </c>
      <c r="N1530">
        <v>15.2164715006599</v>
      </c>
      <c r="O1530">
        <v>28.66160224828548</v>
      </c>
      <c r="P1530">
        <v>119980000</v>
      </c>
      <c r="Q1530">
        <v>27113512</v>
      </c>
      <c r="R1530">
        <v>2.2805735912017902</v>
      </c>
      <c r="S1530">
        <v>0.45453876416639394</v>
      </c>
      <c r="T1530">
        <f t="shared" si="94"/>
        <v>0.11822053522675127</v>
      </c>
      <c r="U1530">
        <f t="shared" si="95"/>
        <v>1.3976094949299538E-2</v>
      </c>
      <c r="V1530">
        <f t="shared" si="92"/>
        <v>16.180738911577539</v>
      </c>
      <c r="W1530">
        <f t="shared" si="93"/>
        <v>1.7713407530343197</v>
      </c>
    </row>
    <row r="1531" spans="1:23" x14ac:dyDescent="0.2">
      <c r="A1531" t="s">
        <v>244</v>
      </c>
      <c r="B1531" t="s">
        <v>170</v>
      </c>
      <c r="C1531">
        <v>1980</v>
      </c>
      <c r="D1531" t="s">
        <v>108</v>
      </c>
      <c r="E1531">
        <v>105636475674.42258</v>
      </c>
      <c r="F1531">
        <v>4.087353673094924</v>
      </c>
      <c r="G1531">
        <v>3808.3804352320317</v>
      </c>
      <c r="H1531">
        <v>1.7443178057352497</v>
      </c>
      <c r="I1531">
        <v>19.449248747286784</v>
      </c>
      <c r="J1531">
        <v>19067656324.307297</v>
      </c>
      <c r="K1531">
        <v>16.774679728711376</v>
      </c>
      <c r="L1531">
        <v>19.689512579711614</v>
      </c>
      <c r="M1531">
        <v>15.597005946312208</v>
      </c>
      <c r="N1531">
        <v>16.217980786888983</v>
      </c>
      <c r="O1531">
        <v>31.814986733201195</v>
      </c>
      <c r="P1531">
        <v>186080000</v>
      </c>
      <c r="Q1531">
        <v>27737900</v>
      </c>
      <c r="R1531">
        <v>2.2767507651993402</v>
      </c>
      <c r="S1531">
        <v>0.47046179363943841</v>
      </c>
      <c r="T1531">
        <f t="shared" si="94"/>
        <v>0.17615127616857343</v>
      </c>
      <c r="U1531">
        <f t="shared" si="95"/>
        <v>3.1029272095817025E-2</v>
      </c>
      <c r="V1531">
        <f t="shared" si="92"/>
        <v>51.233938405058005</v>
      </c>
      <c r="W1531">
        <f t="shared" si="93"/>
        <v>0.62097484057677477</v>
      </c>
    </row>
    <row r="1532" spans="1:23" x14ac:dyDescent="0.2">
      <c r="A1532" t="s">
        <v>244</v>
      </c>
      <c r="B1532" t="s">
        <v>170</v>
      </c>
      <c r="C1532">
        <v>1981</v>
      </c>
      <c r="D1532" t="s">
        <v>160</v>
      </c>
      <c r="E1532">
        <v>108041683800.29329</v>
      </c>
      <c r="F1532">
        <v>2.2768727473299037</v>
      </c>
      <c r="G1532">
        <v>3807.5034560129825</v>
      </c>
      <c r="H1532">
        <v>-2.3027615910862664E-2</v>
      </c>
      <c r="I1532">
        <v>16.391442536536356</v>
      </c>
      <c r="J1532">
        <v>20262999794.58746</v>
      </c>
      <c r="K1532">
        <v>17.654466749345488</v>
      </c>
      <c r="L1532">
        <v>17.057071081762764</v>
      </c>
      <c r="M1532">
        <v>15.418154271820326</v>
      </c>
      <c r="N1532">
        <v>11.85123057455392</v>
      </c>
      <c r="O1532">
        <v>27.269384846374244</v>
      </c>
      <c r="P1532">
        <v>229650000</v>
      </c>
      <c r="Q1532">
        <v>28375991</v>
      </c>
      <c r="R1532">
        <v>2.2743691236779502</v>
      </c>
      <c r="S1532">
        <v>0.7282547220483635</v>
      </c>
      <c r="T1532">
        <f t="shared" si="94"/>
        <v>0.21255685021023024</v>
      </c>
      <c r="U1532">
        <f t="shared" si="95"/>
        <v>4.5180414571294257E-2</v>
      </c>
      <c r="V1532">
        <f t="shared" si="92"/>
        <v>7.64507098014818</v>
      </c>
      <c r="W1532">
        <f t="shared" si="93"/>
        <v>3.5669236972664056</v>
      </c>
    </row>
    <row r="1533" spans="1:23" x14ac:dyDescent="0.2">
      <c r="A1533" t="s">
        <v>244</v>
      </c>
      <c r="B1533" t="s">
        <v>170</v>
      </c>
      <c r="C1533">
        <v>1982</v>
      </c>
      <c r="D1533" t="s">
        <v>77</v>
      </c>
      <c r="E1533">
        <v>109066373587.44095</v>
      </c>
      <c r="F1533">
        <v>0.94842078640844818</v>
      </c>
      <c r="G1533">
        <v>3757.3901846636245</v>
      </c>
      <c r="H1533">
        <v>-1.316171394939019</v>
      </c>
      <c r="I1533">
        <v>14.158598893475421</v>
      </c>
      <c r="J1533">
        <v>20862621165.688477</v>
      </c>
      <c r="K1533">
        <v>17.462513484574128</v>
      </c>
      <c r="L1533">
        <v>16.209038729058367</v>
      </c>
      <c r="M1533">
        <v>15.190938366186174</v>
      </c>
      <c r="N1533">
        <v>10.91283459162663</v>
      </c>
      <c r="O1533">
        <v>26.103772957812804</v>
      </c>
      <c r="P1533">
        <v>230880000</v>
      </c>
      <c r="Q1533">
        <v>29027162</v>
      </c>
      <c r="R1533">
        <v>2.2688612018833401</v>
      </c>
      <c r="S1533">
        <v>0.93923123311675261</v>
      </c>
      <c r="T1533">
        <f t="shared" si="94"/>
        <v>0.21168761040257594</v>
      </c>
      <c r="U1533">
        <f t="shared" si="95"/>
        <v>4.481164439795278E-2</v>
      </c>
      <c r="V1533">
        <f t="shared" si="92"/>
        <v>6.1017156977451643</v>
      </c>
      <c r="W1533">
        <f t="shared" si="93"/>
        <v>4.2781037745595434</v>
      </c>
    </row>
    <row r="1534" spans="1:23" x14ac:dyDescent="0.2">
      <c r="A1534" t="s">
        <v>244</v>
      </c>
      <c r="B1534" t="s">
        <v>170</v>
      </c>
      <c r="C1534">
        <v>1983</v>
      </c>
      <c r="D1534" t="s">
        <v>6</v>
      </c>
      <c r="E1534">
        <v>110783030360.26187</v>
      </c>
      <c r="F1534">
        <v>1.5739560382876761</v>
      </c>
      <c r="G1534">
        <v>3731.6899512044483</v>
      </c>
      <c r="H1534">
        <v>-0.68399160577138218</v>
      </c>
      <c r="I1534">
        <v>14.398884382085997</v>
      </c>
      <c r="J1534">
        <v>21108925175.421795</v>
      </c>
      <c r="K1534">
        <v>17.184789025508678</v>
      </c>
      <c r="L1534">
        <v>17.112428158920178</v>
      </c>
      <c r="M1534">
        <v>13.240303234596221</v>
      </c>
      <c r="N1534">
        <v>10.459517696815828</v>
      </c>
      <c r="O1534">
        <v>23.699820931412049</v>
      </c>
      <c r="P1534">
        <v>205960000</v>
      </c>
      <c r="Q1534">
        <v>29687094</v>
      </c>
      <c r="R1534">
        <v>2.24803935912069</v>
      </c>
      <c r="S1534">
        <v>1.5956695786731243</v>
      </c>
      <c r="T1534">
        <f t="shared" si="94"/>
        <v>0.18591295014247808</v>
      </c>
      <c r="U1534">
        <f t="shared" si="95"/>
        <v>3.4563625030679543E-2</v>
      </c>
      <c r="V1534">
        <f t="shared" si="92"/>
        <v>8.5227072024867869</v>
      </c>
      <c r="W1534">
        <f t="shared" si="93"/>
        <v>2.7807855377803925</v>
      </c>
    </row>
    <row r="1535" spans="1:23" x14ac:dyDescent="0.2">
      <c r="A1535" t="s">
        <v>244</v>
      </c>
      <c r="B1535" t="s">
        <v>170</v>
      </c>
      <c r="C1535">
        <v>1984</v>
      </c>
      <c r="D1535" t="s">
        <v>246</v>
      </c>
      <c r="E1535">
        <v>114495019344.09468</v>
      </c>
      <c r="F1535">
        <v>3.3506837389820134</v>
      </c>
      <c r="G1535">
        <v>3772.4775917964344</v>
      </c>
      <c r="H1535">
        <v>1.0930072199278413</v>
      </c>
      <c r="I1535">
        <v>15.050139628118048</v>
      </c>
      <c r="J1535">
        <v>21371476151.496361</v>
      </c>
      <c r="K1535">
        <v>16.969914307584123</v>
      </c>
      <c r="L1535">
        <v>18.385804639546294</v>
      </c>
      <c r="M1535">
        <v>12.46395774084008</v>
      </c>
      <c r="N1535">
        <v>11.884792344727874</v>
      </c>
      <c r="O1535">
        <v>24.348750085567954</v>
      </c>
      <c r="P1535">
        <v>218940000</v>
      </c>
      <c r="Q1535">
        <v>30350086</v>
      </c>
      <c r="R1535">
        <v>2.2086945197528398</v>
      </c>
      <c r="S1535">
        <v>1.5266728275593116</v>
      </c>
      <c r="T1535">
        <f t="shared" si="94"/>
        <v>0.19122229181167633</v>
      </c>
      <c r="U1535">
        <f t="shared" si="95"/>
        <v>3.6565964885709894E-2</v>
      </c>
      <c r="V1535">
        <f t="shared" si="92"/>
        <v>42.041099570200657</v>
      </c>
      <c r="W1535">
        <f t="shared" si="93"/>
        <v>0.57916539611220585</v>
      </c>
    </row>
    <row r="1536" spans="1:23" x14ac:dyDescent="0.2">
      <c r="A1536" t="s">
        <v>244</v>
      </c>
      <c r="B1536" t="s">
        <v>170</v>
      </c>
      <c r="C1536">
        <v>1985</v>
      </c>
      <c r="D1536" t="s">
        <v>288</v>
      </c>
      <c r="E1536">
        <v>118052501181.59128</v>
      </c>
      <c r="F1536">
        <v>3.107106193680977</v>
      </c>
      <c r="G1536">
        <v>3806.7099469590717</v>
      </c>
      <c r="H1536">
        <v>0.90742368455887856</v>
      </c>
      <c r="I1536">
        <v>16.844288357855994</v>
      </c>
      <c r="J1536">
        <v>20255634503.179432</v>
      </c>
      <c r="K1536">
        <v>17.528926879670745</v>
      </c>
      <c r="L1536">
        <v>20.323354376250911</v>
      </c>
      <c r="M1536">
        <v>12.525325304683982</v>
      </c>
      <c r="N1536">
        <v>13.807775978612463</v>
      </c>
      <c r="O1536">
        <v>26.333101283296443</v>
      </c>
      <c r="P1536">
        <v>162360000</v>
      </c>
      <c r="Q1536">
        <v>31011688</v>
      </c>
      <c r="R1536">
        <v>2.1564814575009099</v>
      </c>
      <c r="S1536">
        <v>2.9317015543861986</v>
      </c>
      <c r="T1536">
        <f t="shared" si="94"/>
        <v>0.1375320288642202</v>
      </c>
      <c r="U1536">
        <f t="shared" si="95"/>
        <v>1.8915058963508698E-2</v>
      </c>
      <c r="V1536">
        <f t="shared" si="92"/>
        <v>20.533422312946563</v>
      </c>
      <c r="W1536">
        <f t="shared" si="93"/>
        <v>1.2824506739284818</v>
      </c>
    </row>
    <row r="1537" spans="1:23" x14ac:dyDescent="0.2">
      <c r="A1537" t="s">
        <v>244</v>
      </c>
      <c r="B1537" t="s">
        <v>170</v>
      </c>
      <c r="C1537">
        <v>1986</v>
      </c>
      <c r="D1537" t="s">
        <v>220</v>
      </c>
      <c r="E1537">
        <v>124927968733.7841</v>
      </c>
      <c r="F1537">
        <v>5.8240761384774231</v>
      </c>
      <c r="G1537">
        <v>3944.7064208406182</v>
      </c>
      <c r="H1537">
        <v>3.6250850683221358</v>
      </c>
      <c r="I1537">
        <v>22.089046712540121</v>
      </c>
      <c r="J1537">
        <v>21803428829.955711</v>
      </c>
      <c r="K1537">
        <v>17.738977683414568</v>
      </c>
      <c r="L1537">
        <v>24.845019620044678</v>
      </c>
      <c r="M1537">
        <v>11.993389468051943</v>
      </c>
      <c r="N1537">
        <v>18.837246440607451</v>
      </c>
      <c r="O1537">
        <v>30.830635908659399</v>
      </c>
      <c r="P1537">
        <v>125950000</v>
      </c>
      <c r="Q1537">
        <v>31669776</v>
      </c>
      <c r="R1537">
        <v>2.0998621901435199</v>
      </c>
      <c r="S1537">
        <v>1.928883734661804</v>
      </c>
      <c r="T1537">
        <f t="shared" si="94"/>
        <v>0.10081809644115307</v>
      </c>
      <c r="U1537">
        <f t="shared" si="95"/>
        <v>1.0164288570017641E-2</v>
      </c>
      <c r="V1537">
        <f t="shared" si="92"/>
        <v>4.5048626866828254</v>
      </c>
      <c r="W1537">
        <f t="shared" si="93"/>
        <v>6.8438569725555087</v>
      </c>
    </row>
    <row r="1538" spans="1:23" x14ac:dyDescent="0.2">
      <c r="A1538" t="s">
        <v>244</v>
      </c>
      <c r="B1538" t="s">
        <v>170</v>
      </c>
      <c r="C1538">
        <v>1987</v>
      </c>
      <c r="D1538" t="s">
        <v>133</v>
      </c>
      <c r="E1538">
        <v>131635266609.14557</v>
      </c>
      <c r="F1538">
        <v>5.3689321481360253</v>
      </c>
      <c r="G1538">
        <v>4072.3283969315853</v>
      </c>
      <c r="H1538">
        <v>3.2352718422013993</v>
      </c>
      <c r="I1538">
        <v>21.312232862533101</v>
      </c>
      <c r="J1538">
        <v>21981278954.837898</v>
      </c>
      <c r="K1538">
        <v>17.420262073104507</v>
      </c>
      <c r="L1538">
        <v>24.031277792232636</v>
      </c>
      <c r="M1538">
        <v>12.915880589383447</v>
      </c>
      <c r="N1538">
        <v>16.949669598232539</v>
      </c>
      <c r="O1538">
        <v>29.865550187615987</v>
      </c>
      <c r="P1538">
        <v>124040000</v>
      </c>
      <c r="Q1538">
        <v>32324325</v>
      </c>
      <c r="R1538">
        <v>2.04572551835179</v>
      </c>
      <c r="S1538">
        <v>0.87701676191762667</v>
      </c>
      <c r="T1538">
        <f t="shared" si="94"/>
        <v>9.4230067059690323E-2</v>
      </c>
      <c r="U1538">
        <f t="shared" si="95"/>
        <v>8.8793055380737354E-3</v>
      </c>
      <c r="V1538">
        <f t="shared" ref="V1538:V1601" si="96">(((M1538+N1538)/100)*E1538)/((W1538/100)*E1538)</f>
        <v>7.4038453974907146</v>
      </c>
      <c r="W1538">
        <f t="shared" ref="W1538:W1601" si="97">ABS(N1538-M1538)</f>
        <v>4.0337890088490926</v>
      </c>
    </row>
    <row r="1539" spans="1:23" x14ac:dyDescent="0.2">
      <c r="A1539" t="s">
        <v>244</v>
      </c>
      <c r="B1539" t="s">
        <v>170</v>
      </c>
      <c r="C1539">
        <v>1988</v>
      </c>
      <c r="D1539" t="s">
        <v>55</v>
      </c>
      <c r="E1539">
        <v>136985151895.88539</v>
      </c>
      <c r="F1539">
        <v>4.0641732451720713</v>
      </c>
      <c r="G1539">
        <v>4154.1449409656398</v>
      </c>
      <c r="H1539">
        <v>2.0090851242670311</v>
      </c>
      <c r="I1539">
        <v>22.427556680044773</v>
      </c>
      <c r="J1539">
        <v>24370882764.308758</v>
      </c>
      <c r="K1539">
        <v>19.500614933595013</v>
      </c>
      <c r="L1539">
        <v>24.419273897594717</v>
      </c>
      <c r="M1539">
        <v>13.856634378248774</v>
      </c>
      <c r="N1539">
        <v>16.286167625408435</v>
      </c>
      <c r="O1539">
        <v>30.142802003657209</v>
      </c>
      <c r="P1539">
        <v>93960000</v>
      </c>
      <c r="Q1539">
        <v>32975535</v>
      </c>
      <c r="R1539">
        <v>1.9945880114835399</v>
      </c>
      <c r="S1539">
        <v>0.51769140170422023</v>
      </c>
      <c r="T1539">
        <f t="shared" ref="T1539:T1602" si="98">(P1539/E1539)*100</f>
        <v>6.8591375561209478E-2</v>
      </c>
      <c r="U1539">
        <f t="shared" ref="U1539:U1602" si="99">T1539^2</f>
        <v>4.704776801378885E-3</v>
      </c>
      <c r="V1539">
        <f t="shared" si="96"/>
        <v>12.406828364623866</v>
      </c>
      <c r="W1539">
        <f t="shared" si="97"/>
        <v>2.4295332471596609</v>
      </c>
    </row>
    <row r="1540" spans="1:23" x14ac:dyDescent="0.2">
      <c r="A1540" t="s">
        <v>244</v>
      </c>
      <c r="B1540" t="s">
        <v>170</v>
      </c>
      <c r="C1540">
        <v>1989</v>
      </c>
      <c r="D1540" t="s">
        <v>93</v>
      </c>
      <c r="E1540">
        <v>141661956636.1658</v>
      </c>
      <c r="F1540">
        <v>3.4140961086315258</v>
      </c>
      <c r="G1540">
        <v>4213.0646572524975</v>
      </c>
      <c r="H1540">
        <v>1.4183355931042883</v>
      </c>
      <c r="I1540">
        <v>20.615997951549698</v>
      </c>
      <c r="J1540">
        <v>23094737714.758148</v>
      </c>
      <c r="K1540">
        <v>18.07051602337004</v>
      </c>
      <c r="L1540">
        <v>24.159259133408849</v>
      </c>
      <c r="M1540">
        <v>13.819058436866477</v>
      </c>
      <c r="N1540">
        <v>18.002563411309712</v>
      </c>
      <c r="O1540">
        <v>31.821621848176186</v>
      </c>
      <c r="P1540">
        <v>102340000</v>
      </c>
      <c r="Q1540">
        <v>33624444</v>
      </c>
      <c r="R1540">
        <v>1.94873795851104</v>
      </c>
      <c r="S1540">
        <v>1.4567497007612622</v>
      </c>
      <c r="T1540">
        <f t="shared" si="98"/>
        <v>7.2242401862938094E-2</v>
      </c>
      <c r="U1540">
        <f t="shared" si="99"/>
        <v>5.2189646269262414E-3</v>
      </c>
      <c r="V1540">
        <f t="shared" si="96"/>
        <v>7.6064501040568731</v>
      </c>
      <c r="W1540">
        <f t="shared" si="97"/>
        <v>4.1835049744432347</v>
      </c>
    </row>
    <row r="1541" spans="1:23" x14ac:dyDescent="0.2">
      <c r="A1541" t="s">
        <v>244</v>
      </c>
      <c r="B1541" t="s">
        <v>170</v>
      </c>
      <c r="C1541">
        <v>1990</v>
      </c>
      <c r="D1541" t="s">
        <v>188</v>
      </c>
      <c r="E1541">
        <v>147727919256.51224</v>
      </c>
      <c r="F1541">
        <v>4.281998332075716</v>
      </c>
      <c r="G1541">
        <v>4310.5098718576828</v>
      </c>
      <c r="H1541">
        <v>2.3129294832311871</v>
      </c>
      <c r="I1541">
        <v>20.880999020481458</v>
      </c>
      <c r="J1541">
        <v>22322465248.004116</v>
      </c>
      <c r="K1541">
        <v>19.052492880513178</v>
      </c>
      <c r="L1541">
        <v>23.554258223609125</v>
      </c>
      <c r="M1541">
        <v>15.915141351666506</v>
      </c>
      <c r="N1541">
        <v>18.862669028641616</v>
      </c>
      <c r="O1541">
        <v>34.777810380308125</v>
      </c>
      <c r="P1541">
        <v>114280000</v>
      </c>
      <c r="Q1541">
        <v>34271565</v>
      </c>
      <c r="R1541">
        <v>1.9062699138447801</v>
      </c>
      <c r="S1541">
        <v>1.0450611404254142</v>
      </c>
      <c r="T1541">
        <f t="shared" si="98"/>
        <v>7.7358430671162534E-2</v>
      </c>
      <c r="U1541">
        <f t="shared" si="99"/>
        <v>5.9843267959050605E-3</v>
      </c>
      <c r="V1541">
        <f t="shared" si="96"/>
        <v>11.798976699007195</v>
      </c>
      <c r="W1541">
        <f t="shared" si="97"/>
        <v>2.9475276769751098</v>
      </c>
    </row>
    <row r="1542" spans="1:23" x14ac:dyDescent="0.2">
      <c r="A1542" t="s">
        <v>244</v>
      </c>
      <c r="B1542" t="s">
        <v>170</v>
      </c>
      <c r="C1542">
        <v>1991</v>
      </c>
      <c r="D1542" t="s">
        <v>95</v>
      </c>
      <c r="E1542">
        <v>150684852510.91394</v>
      </c>
      <c r="F1542">
        <v>2.0016075967788822</v>
      </c>
      <c r="G1542">
        <v>4315.5443580002211</v>
      </c>
      <c r="H1542">
        <v>0.11679560637149677</v>
      </c>
      <c r="I1542">
        <v>22.96913896722555</v>
      </c>
      <c r="J1542">
        <v>20944505876.048351</v>
      </c>
      <c r="K1542">
        <v>17.514716713385983</v>
      </c>
      <c r="L1542">
        <v>23.764623557431864</v>
      </c>
      <c r="M1542">
        <v>14.435379192274917</v>
      </c>
      <c r="N1542">
        <v>19.094538902440402</v>
      </c>
      <c r="O1542">
        <v>33.52991809471532</v>
      </c>
      <c r="P1542">
        <v>148820000</v>
      </c>
      <c r="Q1542">
        <v>34916766</v>
      </c>
      <c r="R1542">
        <v>1.86511133910699</v>
      </c>
      <c r="S1542">
        <v>0.92911996341091085</v>
      </c>
      <c r="T1542">
        <f t="shared" si="98"/>
        <v>9.8762415412140481E-2</v>
      </c>
      <c r="U1542">
        <f t="shared" si="99"/>
        <v>9.7540146980402039E-3</v>
      </c>
      <c r="V1542">
        <f t="shared" si="96"/>
        <v>7.1965590751394108</v>
      </c>
      <c r="W1542">
        <f t="shared" si="97"/>
        <v>4.6591597101654845</v>
      </c>
    </row>
    <row r="1543" spans="1:23" x14ac:dyDescent="0.2">
      <c r="A1543" t="s">
        <v>244</v>
      </c>
      <c r="B1543" t="s">
        <v>170</v>
      </c>
      <c r="C1543">
        <v>1992</v>
      </c>
      <c r="D1543" t="s">
        <v>147</v>
      </c>
      <c r="E1543">
        <v>156779948468.34592</v>
      </c>
      <c r="F1543">
        <v>4.0449294377419278</v>
      </c>
      <c r="G1543">
        <v>4409.0483575388398</v>
      </c>
      <c r="H1543">
        <v>2.1666791436236537</v>
      </c>
      <c r="I1543">
        <v>19.0840914171471</v>
      </c>
      <c r="J1543">
        <v>23545103621.737537</v>
      </c>
      <c r="K1543">
        <v>19.104976920648266</v>
      </c>
      <c r="L1543">
        <v>19.980019507307588</v>
      </c>
      <c r="M1543">
        <v>17.093036648286951</v>
      </c>
      <c r="N1543">
        <v>16.518554695365445</v>
      </c>
      <c r="O1543">
        <v>33.611591343652393</v>
      </c>
      <c r="P1543">
        <v>299850000</v>
      </c>
      <c r="Q1543">
        <v>35558682</v>
      </c>
      <c r="R1543">
        <v>1.82172308430012</v>
      </c>
      <c r="S1543">
        <v>1.2473684615886456</v>
      </c>
      <c r="T1543">
        <f t="shared" si="98"/>
        <v>0.19125532501405312</v>
      </c>
      <c r="U1543">
        <f t="shared" si="99"/>
        <v>3.6578599346231096E-2</v>
      </c>
      <c r="V1543">
        <f t="shared" si="96"/>
        <v>58.507654022414357</v>
      </c>
      <c r="W1543">
        <f t="shared" si="97"/>
        <v>0.57448195292150572</v>
      </c>
    </row>
    <row r="1544" spans="1:23" x14ac:dyDescent="0.2">
      <c r="A1544" t="s">
        <v>244</v>
      </c>
      <c r="B1544" t="s">
        <v>170</v>
      </c>
      <c r="C1544">
        <v>1993</v>
      </c>
      <c r="D1544" t="s">
        <v>67</v>
      </c>
      <c r="E1544">
        <v>165223191394.87488</v>
      </c>
      <c r="F1544">
        <v>5.385409938588964</v>
      </c>
      <c r="G1544">
        <v>4564.785868513578</v>
      </c>
      <c r="H1544">
        <v>3.5322250595970104</v>
      </c>
      <c r="I1544">
        <v>17.903356453739743</v>
      </c>
      <c r="J1544">
        <v>32082342868.518997</v>
      </c>
      <c r="K1544">
        <v>22.850740921165581</v>
      </c>
      <c r="L1544">
        <v>19.133652236369333</v>
      </c>
      <c r="M1544">
        <v>20.992976159484268</v>
      </c>
      <c r="N1544">
        <v>15.184495285478441</v>
      </c>
      <c r="O1544">
        <v>36.177471444962713</v>
      </c>
      <c r="P1544">
        <v>116480000</v>
      </c>
      <c r="Q1544">
        <v>36195168</v>
      </c>
      <c r="R1544">
        <v>1.77412834175783</v>
      </c>
      <c r="S1544">
        <v>1.4434102630663086</v>
      </c>
      <c r="T1544">
        <f t="shared" si="98"/>
        <v>7.0498577721827702E-2</v>
      </c>
      <c r="U1544">
        <f t="shared" si="99"/>
        <v>4.9700494608005815E-3</v>
      </c>
      <c r="V1544">
        <f t="shared" si="96"/>
        <v>6.2283878056420043</v>
      </c>
      <c r="W1544">
        <f t="shared" si="97"/>
        <v>5.8084808740058271</v>
      </c>
    </row>
    <row r="1545" spans="1:23" x14ac:dyDescent="0.2">
      <c r="A1545" t="s">
        <v>244</v>
      </c>
      <c r="B1545" t="s">
        <v>170</v>
      </c>
      <c r="C1545">
        <v>1994</v>
      </c>
      <c r="D1545" t="s">
        <v>310</v>
      </c>
      <c r="E1545">
        <v>174830361367.86304</v>
      </c>
      <c r="F1545">
        <v>5.8146619078598434</v>
      </c>
      <c r="G1545">
        <v>4747.7883878418043</v>
      </c>
      <c r="H1545">
        <v>4.0090055612579363</v>
      </c>
      <c r="I1545">
        <v>19.1014471434938</v>
      </c>
      <c r="J1545">
        <v>38956542640.610237</v>
      </c>
      <c r="K1545">
        <v>23.288296296401594</v>
      </c>
      <c r="L1545">
        <v>19.617632968080041</v>
      </c>
      <c r="M1545">
        <v>20.919175615569202</v>
      </c>
      <c r="N1545">
        <v>14.998361834568778</v>
      </c>
      <c r="O1545">
        <v>35.917537450137978</v>
      </c>
      <c r="P1545">
        <v>85660000</v>
      </c>
      <c r="Q1545">
        <v>36823537</v>
      </c>
      <c r="R1545">
        <v>1.72116038547433</v>
      </c>
      <c r="S1545">
        <v>1.7704226212553815</v>
      </c>
      <c r="T1545">
        <f t="shared" si="98"/>
        <v>4.8996066432512593E-2</v>
      </c>
      <c r="U1545">
        <f t="shared" si="99"/>
        <v>2.4006145258591875E-3</v>
      </c>
      <c r="V1545">
        <f t="shared" si="96"/>
        <v>6.0663177020353913</v>
      </c>
      <c r="W1545">
        <f t="shared" si="97"/>
        <v>5.9208137810004242</v>
      </c>
    </row>
    <row r="1546" spans="1:23" x14ac:dyDescent="0.2">
      <c r="A1546" t="s">
        <v>244</v>
      </c>
      <c r="B1546" t="s">
        <v>170</v>
      </c>
      <c r="C1546">
        <v>1995</v>
      </c>
      <c r="D1546" t="s">
        <v>242</v>
      </c>
      <c r="E1546">
        <v>183925801810.82245</v>
      </c>
      <c r="F1546">
        <v>5.2024375925309414</v>
      </c>
      <c r="G1546">
        <v>4912.2887344015635</v>
      </c>
      <c r="H1546">
        <v>3.4647784004234978</v>
      </c>
      <c r="I1546">
        <v>18.50698195589225</v>
      </c>
      <c r="J1546">
        <v>39309283542.742271</v>
      </c>
      <c r="K1546">
        <v>22.39616479136463</v>
      </c>
      <c r="L1546">
        <v>19.36899878941167</v>
      </c>
      <c r="M1546">
        <v>20.963487428556355</v>
      </c>
      <c r="N1546">
        <v>14.533742889210261</v>
      </c>
      <c r="O1546">
        <v>35.497230317766615</v>
      </c>
      <c r="P1546">
        <v>194630000</v>
      </c>
      <c r="Q1546">
        <v>37441977</v>
      </c>
      <c r="R1546">
        <v>1.66552215883142</v>
      </c>
      <c r="S1546">
        <v>1.0468022409757367</v>
      </c>
      <c r="T1546">
        <f t="shared" si="98"/>
        <v>0.10581984587468994</v>
      </c>
      <c r="U1546">
        <f t="shared" si="99"/>
        <v>1.1197839780943134E-2</v>
      </c>
      <c r="V1546">
        <f t="shared" si="96"/>
        <v>5.5207839285908378</v>
      </c>
      <c r="W1546">
        <f t="shared" si="97"/>
        <v>6.4297445393460944</v>
      </c>
    </row>
    <row r="1547" spans="1:23" x14ac:dyDescent="0.2">
      <c r="A1547" t="s">
        <v>244</v>
      </c>
      <c r="B1547" t="s">
        <v>170</v>
      </c>
      <c r="C1547">
        <v>1996</v>
      </c>
      <c r="D1547" t="s">
        <v>280</v>
      </c>
      <c r="E1547">
        <v>187707049074.21271</v>
      </c>
      <c r="F1547">
        <v>2.0558547121515289</v>
      </c>
      <c r="G1547">
        <v>4933.2929014976071</v>
      </c>
      <c r="H1547">
        <v>0.42758413097642745</v>
      </c>
      <c r="I1547">
        <v>15.109275900833985</v>
      </c>
      <c r="J1547">
        <v>38760484924.329681</v>
      </c>
      <c r="K1547">
        <v>21.595820707030462</v>
      </c>
      <c r="L1547">
        <v>16.505754875449092</v>
      </c>
      <c r="M1547">
        <v>20.844645484931203</v>
      </c>
      <c r="N1547">
        <v>15.199461701397048</v>
      </c>
      <c r="O1547">
        <v>36.044107186328247</v>
      </c>
      <c r="P1547">
        <v>216340000</v>
      </c>
      <c r="Q1547">
        <v>38049038</v>
      </c>
      <c r="R1547">
        <v>1.60833467626274</v>
      </c>
      <c r="S1547">
        <v>3.2026277172244759</v>
      </c>
      <c r="T1547">
        <f t="shared" si="98"/>
        <v>0.11525406268278547</v>
      </c>
      <c r="U1547">
        <f t="shared" si="99"/>
        <v>1.3283498964887442E-2</v>
      </c>
      <c r="V1547">
        <f t="shared" si="96"/>
        <v>6.3849306893181277</v>
      </c>
      <c r="W1547">
        <f t="shared" si="97"/>
        <v>5.6451837835341543</v>
      </c>
    </row>
    <row r="1548" spans="1:23" x14ac:dyDescent="0.2">
      <c r="A1548" t="s">
        <v>244</v>
      </c>
      <c r="B1548" t="s">
        <v>170</v>
      </c>
      <c r="C1548">
        <v>1997</v>
      </c>
      <c r="D1548" t="s">
        <v>209</v>
      </c>
      <c r="E1548">
        <v>194145952112.3078</v>
      </c>
      <c r="F1548">
        <v>3.4302936782887485</v>
      </c>
      <c r="G1548">
        <v>5023.777651434676</v>
      </c>
      <c r="H1548">
        <v>1.8341653687256212</v>
      </c>
      <c r="I1548">
        <v>13.498247143839787</v>
      </c>
      <c r="J1548">
        <v>37981183306.537086</v>
      </c>
      <c r="K1548">
        <v>20.205620687257394</v>
      </c>
      <c r="L1548">
        <v>15.009770022309471</v>
      </c>
      <c r="M1548">
        <v>20.755524345208602</v>
      </c>
      <c r="N1548">
        <v>14.841543743470668</v>
      </c>
      <c r="O1548">
        <v>35.597068088679265</v>
      </c>
      <c r="P1548">
        <v>248310000</v>
      </c>
      <c r="Q1548">
        <v>38645411</v>
      </c>
      <c r="R1548">
        <v>1.5552234306952999</v>
      </c>
      <c r="S1548">
        <v>5.2149278125977663</v>
      </c>
      <c r="T1548">
        <f t="shared" si="98"/>
        <v>0.12789862332867999</v>
      </c>
      <c r="U1548">
        <f t="shared" si="99"/>
        <v>1.6358057849371565E-2</v>
      </c>
      <c r="V1548">
        <f t="shared" si="96"/>
        <v>6.0191384595036395</v>
      </c>
      <c r="W1548">
        <f t="shared" si="97"/>
        <v>5.9139806017379346</v>
      </c>
    </row>
    <row r="1549" spans="1:23" x14ac:dyDescent="0.2">
      <c r="A1549" t="s">
        <v>244</v>
      </c>
      <c r="B1549" t="s">
        <v>170</v>
      </c>
      <c r="C1549">
        <v>1998</v>
      </c>
      <c r="D1549" t="s">
        <v>119</v>
      </c>
      <c r="E1549">
        <v>195252164858.54028</v>
      </c>
      <c r="F1549">
        <v>0.56978408985450812</v>
      </c>
      <c r="G1549">
        <v>4976.5982645013992</v>
      </c>
      <c r="H1549">
        <v>-0.93912171689773061</v>
      </c>
      <c r="I1549">
        <v>12.873811473024407</v>
      </c>
      <c r="J1549">
        <v>35588028773.917999</v>
      </c>
      <c r="K1549">
        <v>18.936460656874274</v>
      </c>
      <c r="L1549">
        <v>13.833857801284054</v>
      </c>
      <c r="M1549">
        <v>20.901572216522613</v>
      </c>
      <c r="N1549">
        <v>15.00735083699117</v>
      </c>
      <c r="O1549">
        <v>35.908923053513782</v>
      </c>
      <c r="P1549">
        <v>221690000</v>
      </c>
      <c r="Q1549">
        <v>39234062</v>
      </c>
      <c r="R1549">
        <v>1.51172622959194</v>
      </c>
      <c r="S1549">
        <v>2.8735461120261494</v>
      </c>
      <c r="T1549">
        <f t="shared" si="98"/>
        <v>0.11354035442352911</v>
      </c>
      <c r="U1549">
        <f t="shared" si="99"/>
        <v>1.2891412082620606E-2</v>
      </c>
      <c r="V1549">
        <f t="shared" si="96"/>
        <v>6.0922250355598857</v>
      </c>
      <c r="W1549">
        <f t="shared" si="97"/>
        <v>5.8942213795314427</v>
      </c>
    </row>
    <row r="1550" spans="1:23" x14ac:dyDescent="0.2">
      <c r="A1550" t="s">
        <v>244</v>
      </c>
      <c r="B1550" t="s">
        <v>170</v>
      </c>
      <c r="C1550">
        <v>1999</v>
      </c>
      <c r="D1550" t="s">
        <v>177</v>
      </c>
      <c r="E1550">
        <v>187043734084.23398</v>
      </c>
      <c r="F1550">
        <v>-4.2040152436995015</v>
      </c>
      <c r="G1550">
        <v>4697.3159429690822</v>
      </c>
      <c r="H1550">
        <v>-5.6119121272952128</v>
      </c>
      <c r="I1550">
        <v>13.541449321611104</v>
      </c>
      <c r="J1550">
        <v>23290104105.074757</v>
      </c>
      <c r="K1550">
        <v>13.247854278763096</v>
      </c>
      <c r="L1550">
        <v>13.424012356942159</v>
      </c>
      <c r="M1550">
        <v>17.802700564025319</v>
      </c>
      <c r="N1550">
        <v>18.346578750154098</v>
      </c>
      <c r="O1550">
        <v>36.149279314179417</v>
      </c>
      <c r="P1550">
        <v>410050000</v>
      </c>
      <c r="Q1550">
        <v>39819279</v>
      </c>
      <c r="R1550">
        <v>1.4805893925006699</v>
      </c>
      <c r="S1550">
        <v>1.7495931521454142</v>
      </c>
      <c r="T1550">
        <f t="shared" si="98"/>
        <v>0.21922680383152346</v>
      </c>
      <c r="U1550">
        <f t="shared" si="99"/>
        <v>4.8060391518185266E-2</v>
      </c>
      <c r="V1550">
        <f t="shared" si="96"/>
        <v>66.46576427615723</v>
      </c>
      <c r="W1550">
        <f t="shared" si="97"/>
        <v>0.54387818612877936</v>
      </c>
    </row>
    <row r="1551" spans="1:23" x14ac:dyDescent="0.2">
      <c r="A1551" t="s">
        <v>244</v>
      </c>
      <c r="B1551" t="s">
        <v>170</v>
      </c>
      <c r="C1551">
        <v>2000</v>
      </c>
      <c r="D1551" t="s">
        <v>308</v>
      </c>
      <c r="E1551">
        <v>192514504219.12634</v>
      </c>
      <c r="F1551">
        <v>2.924861483159134</v>
      </c>
      <c r="G1551">
        <v>4764.7436971181469</v>
      </c>
      <c r="H1551">
        <v>1.4354528196041514</v>
      </c>
      <c r="I1551">
        <v>13.574775759090196</v>
      </c>
      <c r="J1551">
        <v>22819910881.015335</v>
      </c>
      <c r="K1551">
        <v>14.129314106775492</v>
      </c>
      <c r="L1551">
        <v>14.058820990644078</v>
      </c>
      <c r="M1551">
        <v>16.751945753868728</v>
      </c>
      <c r="N1551">
        <v>15.915139715437993</v>
      </c>
      <c r="O1551">
        <v>32.66708546930672</v>
      </c>
      <c r="P1551">
        <v>265970000.00000003</v>
      </c>
      <c r="Q1551">
        <v>40403958</v>
      </c>
      <c r="R1551">
        <v>1.4576558472388099</v>
      </c>
      <c r="S1551">
        <v>2.439226559301733</v>
      </c>
      <c r="T1551">
        <f t="shared" si="98"/>
        <v>0.1381558241955963</v>
      </c>
      <c r="U1551">
        <f t="shared" si="99"/>
        <v>1.9087031759164513E-2</v>
      </c>
      <c r="V1551">
        <f t="shared" si="96"/>
        <v>39.037822349570284</v>
      </c>
      <c r="W1551">
        <f t="shared" si="97"/>
        <v>0.8368060384307352</v>
      </c>
    </row>
    <row r="1552" spans="1:23" x14ac:dyDescent="0.2">
      <c r="A1552" t="s">
        <v>244</v>
      </c>
      <c r="B1552" t="s">
        <v>170</v>
      </c>
      <c r="C1552">
        <v>2001</v>
      </c>
      <c r="D1552" t="s">
        <v>239</v>
      </c>
      <c r="E1552">
        <v>195744701827.50323</v>
      </c>
      <c r="F1552">
        <v>1.677898307703714</v>
      </c>
      <c r="G1552">
        <v>4775.5528654715654</v>
      </c>
      <c r="H1552">
        <v>0.22685728846141728</v>
      </c>
      <c r="I1552">
        <v>12.834564482569697</v>
      </c>
      <c r="J1552">
        <v>25038432305.436348</v>
      </c>
      <c r="K1552">
        <v>15.399533320640598</v>
      </c>
      <c r="L1552">
        <v>12.905411089612178</v>
      </c>
      <c r="M1552">
        <v>18.513976028443533</v>
      </c>
      <c r="N1552">
        <v>15.387135766500922</v>
      </c>
      <c r="O1552">
        <v>33.901111794944455</v>
      </c>
      <c r="P1552">
        <v>533520000</v>
      </c>
      <c r="Q1552">
        <v>40988909</v>
      </c>
      <c r="R1552">
        <v>1.43737674488043</v>
      </c>
      <c r="S1552">
        <v>2.5884427922403015</v>
      </c>
      <c r="T1552">
        <f t="shared" si="98"/>
        <v>0.27255910122673749</v>
      </c>
      <c r="U1552">
        <f t="shared" si="99"/>
        <v>7.4288463661526929E-2</v>
      </c>
      <c r="V1552">
        <f t="shared" si="96"/>
        <v>10.84197111299914</v>
      </c>
      <c r="W1552">
        <f t="shared" si="97"/>
        <v>3.1268402619426112</v>
      </c>
    </row>
    <row r="1553" spans="1:23" x14ac:dyDescent="0.2">
      <c r="A1553" t="s">
        <v>244</v>
      </c>
      <c r="B1553" t="s">
        <v>170</v>
      </c>
      <c r="C1553">
        <v>2002</v>
      </c>
      <c r="D1553" t="s">
        <v>152</v>
      </c>
      <c r="E1553">
        <v>200646110923.5126</v>
      </c>
      <c r="F1553">
        <v>2.5039804654987137</v>
      </c>
      <c r="G1553">
        <v>4826.4154034818985</v>
      </c>
      <c r="H1553">
        <v>1.065060725807939</v>
      </c>
      <c r="I1553">
        <v>13.925804513917702</v>
      </c>
      <c r="J1553">
        <v>27822230422.011974</v>
      </c>
      <c r="K1553">
        <v>16.725296853535951</v>
      </c>
      <c r="L1553">
        <v>13.900041985464062</v>
      </c>
      <c r="M1553">
        <v>18.167069536896253</v>
      </c>
      <c r="N1553">
        <v>14.815569677527179</v>
      </c>
      <c r="O1553">
        <v>32.982639214423429</v>
      </c>
      <c r="P1553">
        <v>598220000</v>
      </c>
      <c r="Q1553">
        <v>41572491</v>
      </c>
      <c r="R1553">
        <v>1.41371565764809</v>
      </c>
      <c r="S1553">
        <v>2.1787238051251663</v>
      </c>
      <c r="T1553">
        <f t="shared" si="98"/>
        <v>0.29814682041260432</v>
      </c>
      <c r="U1553">
        <f t="shared" si="99"/>
        <v>8.8891526522145728E-2</v>
      </c>
      <c r="V1553">
        <f t="shared" si="96"/>
        <v>9.8411578691316066</v>
      </c>
      <c r="W1553">
        <f t="shared" si="97"/>
        <v>3.3514998593690741</v>
      </c>
    </row>
    <row r="1554" spans="1:23" x14ac:dyDescent="0.2">
      <c r="A1554" t="s">
        <v>244</v>
      </c>
      <c r="B1554" t="s">
        <v>170</v>
      </c>
      <c r="C1554">
        <v>2003</v>
      </c>
      <c r="D1554" t="s">
        <v>206</v>
      </c>
      <c r="E1554">
        <v>208507971113.51114</v>
      </c>
      <c r="F1554">
        <v>3.9182719036082005</v>
      </c>
      <c r="G1554">
        <v>4946.555897313785</v>
      </c>
      <c r="H1554">
        <v>2.4892282115877293</v>
      </c>
      <c r="I1554">
        <v>15.395032741086521</v>
      </c>
      <c r="J1554">
        <v>31017881319.455647</v>
      </c>
      <c r="K1554">
        <v>18.109750500284566</v>
      </c>
      <c r="L1554">
        <v>15.316234922616534</v>
      </c>
      <c r="M1554">
        <v>19.94088380546733</v>
      </c>
      <c r="N1554">
        <v>16.575299711762653</v>
      </c>
      <c r="O1554">
        <v>36.516183517229983</v>
      </c>
      <c r="P1554">
        <v>1024200000</v>
      </c>
      <c r="Q1554">
        <v>42152151</v>
      </c>
      <c r="R1554">
        <v>1.3847040683601399</v>
      </c>
      <c r="S1554">
        <v>1.8170787469905514</v>
      </c>
      <c r="T1554">
        <f t="shared" si="98"/>
        <v>0.49120424247110839</v>
      </c>
      <c r="U1554">
        <f t="shared" si="99"/>
        <v>0.24128160782161545</v>
      </c>
      <c r="V1554">
        <f t="shared" si="96"/>
        <v>10.849879991272093</v>
      </c>
      <c r="W1554">
        <f t="shared" si="97"/>
        <v>3.3655840937046761</v>
      </c>
    </row>
    <row r="1555" spans="1:23" x14ac:dyDescent="0.2">
      <c r="A1555" t="s">
        <v>244</v>
      </c>
      <c r="B1555" t="s">
        <v>170</v>
      </c>
      <c r="C1555">
        <v>2004</v>
      </c>
      <c r="D1555" t="s">
        <v>116</v>
      </c>
      <c r="E1555">
        <v>219627747225.39505</v>
      </c>
      <c r="F1555">
        <v>5.333022067453868</v>
      </c>
      <c r="G1555">
        <v>5140.5980083306731</v>
      </c>
      <c r="H1555">
        <v>3.9227720265379418</v>
      </c>
      <c r="I1555">
        <v>16.828841267178994</v>
      </c>
      <c r="J1555">
        <v>34470211003.842613</v>
      </c>
      <c r="K1555">
        <v>18.83175960644914</v>
      </c>
      <c r="L1555">
        <v>17.119072530071939</v>
      </c>
      <c r="M1555">
        <v>19.09267550899721</v>
      </c>
      <c r="N1555">
        <v>16.770751424802281</v>
      </c>
      <c r="O1555">
        <v>35.863426933799495</v>
      </c>
      <c r="P1555">
        <v>625800000</v>
      </c>
      <c r="Q1555">
        <v>42724163</v>
      </c>
      <c r="R1555">
        <v>1.3478923231770701</v>
      </c>
      <c r="S1555">
        <v>2.6612338223699012</v>
      </c>
      <c r="T1555">
        <f t="shared" si="98"/>
        <v>0.28493667485364083</v>
      </c>
      <c r="U1555">
        <f t="shared" si="99"/>
        <v>8.1188908676649435E-2</v>
      </c>
      <c r="V1555">
        <f t="shared" si="96"/>
        <v>15.44556395186118</v>
      </c>
      <c r="W1555">
        <f t="shared" si="97"/>
        <v>2.3219240841949293</v>
      </c>
    </row>
    <row r="1556" spans="1:23" x14ac:dyDescent="0.2">
      <c r="A1556" t="s">
        <v>244</v>
      </c>
      <c r="B1556" t="s">
        <v>170</v>
      </c>
      <c r="C1556">
        <v>2005</v>
      </c>
      <c r="D1556" t="s">
        <v>39</v>
      </c>
      <c r="E1556">
        <v>229964649994.77188</v>
      </c>
      <c r="F1556">
        <v>4.7065559338312966</v>
      </c>
      <c r="G1556">
        <v>5312.7245403121942</v>
      </c>
      <c r="H1556">
        <v>3.3483756501204311</v>
      </c>
      <c r="I1556">
        <v>16.137423042155614</v>
      </c>
      <c r="J1556">
        <v>39023342667.688522</v>
      </c>
      <c r="K1556">
        <v>19.734021902218945</v>
      </c>
      <c r="L1556">
        <v>16.951595694639472</v>
      </c>
      <c r="M1556">
        <v>20.513684387789397</v>
      </c>
      <c r="N1556">
        <v>17.022271289876283</v>
      </c>
      <c r="O1556">
        <v>37.535955677665676</v>
      </c>
      <c r="P1556">
        <v>727960000</v>
      </c>
      <c r="Q1556">
        <v>43285634</v>
      </c>
      <c r="R1556">
        <v>1.30561632608419</v>
      </c>
      <c r="S1556">
        <v>7.0501111132989136</v>
      </c>
      <c r="T1556">
        <f t="shared" si="98"/>
        <v>0.31655300065316549</v>
      </c>
      <c r="U1556">
        <f t="shared" si="99"/>
        <v>0.100205802222523</v>
      </c>
      <c r="V1556">
        <f t="shared" si="96"/>
        <v>10.750935115670403</v>
      </c>
      <c r="W1556">
        <f t="shared" si="97"/>
        <v>3.4914130979131137</v>
      </c>
    </row>
    <row r="1557" spans="1:23" x14ac:dyDescent="0.2">
      <c r="A1557" t="s">
        <v>244</v>
      </c>
      <c r="B1557" t="s">
        <v>170</v>
      </c>
      <c r="C1557">
        <v>2006</v>
      </c>
      <c r="D1557" t="s">
        <v>285</v>
      </c>
      <c r="E1557">
        <v>245554885937.81641</v>
      </c>
      <c r="F1557">
        <v>6.7794054187889259</v>
      </c>
      <c r="G1557">
        <v>5601.7073458449349</v>
      </c>
      <c r="H1557">
        <v>5.4394464335574071</v>
      </c>
      <c r="I1557">
        <v>17.409345477484056</v>
      </c>
      <c r="J1557">
        <v>46685686327.223343</v>
      </c>
      <c r="K1557">
        <v>21.510428544976364</v>
      </c>
      <c r="L1557">
        <v>18.014555392018977</v>
      </c>
      <c r="M1557">
        <v>21.971117874682832</v>
      </c>
      <c r="N1557">
        <v>17.77584259051374</v>
      </c>
      <c r="O1557">
        <v>39.746960465196572</v>
      </c>
      <c r="P1557">
        <v>1114350000</v>
      </c>
      <c r="Q1557">
        <v>43835722</v>
      </c>
      <c r="R1557">
        <v>1.2628254094670099</v>
      </c>
      <c r="S1557">
        <v>4.1879926412782993</v>
      </c>
      <c r="T1557">
        <f t="shared" si="98"/>
        <v>0.45380892982198479</v>
      </c>
      <c r="U1557">
        <f t="shared" si="99"/>
        <v>0.2059425447861751</v>
      </c>
      <c r="V1557">
        <f t="shared" si="96"/>
        <v>9.4742198718596793</v>
      </c>
      <c r="W1557">
        <f t="shared" si="97"/>
        <v>4.1952752841690923</v>
      </c>
    </row>
    <row r="1558" spans="1:23" x14ac:dyDescent="0.2">
      <c r="A1558" t="s">
        <v>244</v>
      </c>
      <c r="B1558" t="s">
        <v>170</v>
      </c>
      <c r="C1558">
        <v>2007</v>
      </c>
      <c r="D1558" t="s">
        <v>13</v>
      </c>
      <c r="E1558">
        <v>262372092382.34085</v>
      </c>
      <c r="F1558">
        <v>6.8486547845695043</v>
      </c>
      <c r="G1558">
        <v>5912.6675606548015</v>
      </c>
      <c r="H1558">
        <v>5.5511685207996919</v>
      </c>
      <c r="I1558">
        <v>17.111983466870551</v>
      </c>
      <c r="J1558">
        <v>55950480414.305634</v>
      </c>
      <c r="K1558">
        <v>23.156342937724876</v>
      </c>
      <c r="L1558">
        <v>18.37947999395254</v>
      </c>
      <c r="M1558">
        <v>20.713480188470815</v>
      </c>
      <c r="N1558">
        <v>16.470887813991066</v>
      </c>
      <c r="O1558">
        <v>37.184368002461881</v>
      </c>
      <c r="P1558">
        <v>752120000</v>
      </c>
      <c r="Q1558">
        <v>44374572</v>
      </c>
      <c r="R1558">
        <v>1.2217546917116</v>
      </c>
      <c r="S1558">
        <v>4.3196262436098287</v>
      </c>
      <c r="T1558">
        <f t="shared" si="98"/>
        <v>0.2866615855256342</v>
      </c>
      <c r="U1558">
        <f t="shared" si="99"/>
        <v>8.2174864616070487E-2</v>
      </c>
      <c r="V1558">
        <f t="shared" si="96"/>
        <v>8.7645393948603534</v>
      </c>
      <c r="W1558">
        <f t="shared" si="97"/>
        <v>4.2425923744797487</v>
      </c>
    </row>
    <row r="1559" spans="1:23" x14ac:dyDescent="0.2">
      <c r="A1559" t="s">
        <v>244</v>
      </c>
      <c r="B1559" t="s">
        <v>170</v>
      </c>
      <c r="C1559">
        <v>2008</v>
      </c>
      <c r="D1559" t="s">
        <v>254</v>
      </c>
      <c r="E1559">
        <v>270917678590.89941</v>
      </c>
      <c r="F1559">
        <v>3.2570484653930123</v>
      </c>
      <c r="G1559">
        <v>6033.5938245441939</v>
      </c>
      <c r="H1559">
        <v>2.0452065442353415</v>
      </c>
      <c r="I1559">
        <v>17.90467615667696</v>
      </c>
      <c r="J1559">
        <v>53911423350.809059</v>
      </c>
      <c r="K1559">
        <v>20.806268498243323</v>
      </c>
      <c r="L1559">
        <v>19.599943649925887</v>
      </c>
      <c r="M1559">
        <v>21.099300711224892</v>
      </c>
      <c r="N1559">
        <v>18.14519521802362</v>
      </c>
      <c r="O1559">
        <v>39.244495929248515</v>
      </c>
      <c r="P1559">
        <v>998090000</v>
      </c>
      <c r="Q1559">
        <v>44901544</v>
      </c>
      <c r="R1559">
        <v>1.1805579006167399</v>
      </c>
      <c r="S1559">
        <v>4.3705717689102288</v>
      </c>
      <c r="T1559">
        <f t="shared" si="98"/>
        <v>0.36841080478441968</v>
      </c>
      <c r="U1559">
        <f t="shared" si="99"/>
        <v>0.13572652108190378</v>
      </c>
      <c r="V1559">
        <f t="shared" si="96"/>
        <v>13.284730697521733</v>
      </c>
      <c r="W1559">
        <f t="shared" si="97"/>
        <v>2.954105493201272</v>
      </c>
    </row>
    <row r="1560" spans="1:23" x14ac:dyDescent="0.2">
      <c r="A1560" t="s">
        <v>244</v>
      </c>
      <c r="B1560" t="s">
        <v>170</v>
      </c>
      <c r="C1560">
        <v>2009</v>
      </c>
      <c r="D1560" t="s">
        <v>182</v>
      </c>
      <c r="E1560">
        <v>274183380149.23087</v>
      </c>
      <c r="F1560">
        <v>1.2054220954930202</v>
      </c>
      <c r="G1560">
        <v>6037.1298095106422</v>
      </c>
      <c r="H1560">
        <v>5.860495534295751E-2</v>
      </c>
      <c r="I1560">
        <v>17.542578992698623</v>
      </c>
      <c r="J1560">
        <v>56371650928.903549</v>
      </c>
      <c r="K1560">
        <v>21.78931088203181</v>
      </c>
      <c r="L1560">
        <v>19.181985481239291</v>
      </c>
      <c r="M1560">
        <v>18.723928287676614</v>
      </c>
      <c r="N1560">
        <v>16.417770612344466</v>
      </c>
      <c r="O1560">
        <v>35.141698900021076</v>
      </c>
      <c r="P1560">
        <v>1077330000</v>
      </c>
      <c r="Q1560">
        <v>45416181</v>
      </c>
      <c r="R1560">
        <v>1.1396269555274601</v>
      </c>
      <c r="S1560">
        <v>3.4558144187772073</v>
      </c>
      <c r="T1560">
        <f t="shared" si="98"/>
        <v>0.39292315946124723</v>
      </c>
      <c r="U1560">
        <f t="shared" si="99"/>
        <v>0.15438860924100872</v>
      </c>
      <c r="V1560">
        <f t="shared" si="96"/>
        <v>15.238203040457648</v>
      </c>
      <c r="W1560">
        <f t="shared" si="97"/>
        <v>2.3061576753321482</v>
      </c>
    </row>
    <row r="1561" spans="1:23" x14ac:dyDescent="0.2">
      <c r="A1561" t="s">
        <v>244</v>
      </c>
      <c r="B1561" t="s">
        <v>170</v>
      </c>
      <c r="C1561">
        <v>2010</v>
      </c>
      <c r="D1561" t="s">
        <v>54</v>
      </c>
      <c r="E1561">
        <v>286103648654.54498</v>
      </c>
      <c r="F1561">
        <v>4.3475532684826561</v>
      </c>
      <c r="G1561">
        <v>6230.738365628371</v>
      </c>
      <c r="H1561">
        <v>3.2069636106337214</v>
      </c>
      <c r="I1561">
        <v>17.231113071388009</v>
      </c>
      <c r="J1561">
        <v>60162796906.155029</v>
      </c>
      <c r="K1561">
        <v>21.028322144468152</v>
      </c>
      <c r="L1561">
        <v>19.526875129545164</v>
      </c>
      <c r="M1561">
        <v>17.952939835192257</v>
      </c>
      <c r="N1561">
        <v>16.367165641134996</v>
      </c>
      <c r="O1561">
        <v>34.320105476327257</v>
      </c>
      <c r="P1561">
        <v>644770000</v>
      </c>
      <c r="Q1561">
        <v>45918097</v>
      </c>
      <c r="R1561">
        <v>1.0990858274866599</v>
      </c>
      <c r="S1561">
        <v>2.2473576509721935</v>
      </c>
      <c r="T1561">
        <f t="shared" si="98"/>
        <v>0.22536238283997756</v>
      </c>
      <c r="U1561">
        <f t="shared" si="99"/>
        <v>5.078820359931261E-2</v>
      </c>
      <c r="V1561">
        <f t="shared" si="96"/>
        <v>21.642492105712737</v>
      </c>
      <c r="W1561">
        <f t="shared" si="97"/>
        <v>1.5857741940572616</v>
      </c>
    </row>
    <row r="1562" spans="1:23" x14ac:dyDescent="0.2">
      <c r="A1562" t="s">
        <v>244</v>
      </c>
      <c r="B1562" t="s">
        <v>170</v>
      </c>
      <c r="C1562">
        <v>2011</v>
      </c>
      <c r="D1562" t="s">
        <v>297</v>
      </c>
      <c r="E1562">
        <v>307168118234.1673</v>
      </c>
      <c r="F1562">
        <v>7.3625309144716766</v>
      </c>
      <c r="G1562">
        <v>6619.054482717137</v>
      </c>
      <c r="H1562">
        <v>6.2322648505175096</v>
      </c>
      <c r="I1562">
        <v>18.188090201220994</v>
      </c>
      <c r="J1562">
        <v>69126329798.473251</v>
      </c>
      <c r="K1562">
        <v>21.369715712005323</v>
      </c>
      <c r="L1562">
        <v>21.309209086835768</v>
      </c>
      <c r="M1562">
        <v>20.223728145589284</v>
      </c>
      <c r="N1562">
        <v>19.30495391230248</v>
      </c>
      <c r="O1562">
        <v>39.528682057891764</v>
      </c>
      <c r="P1562">
        <v>970000000</v>
      </c>
      <c r="Q1562">
        <v>46406646</v>
      </c>
      <c r="R1562">
        <v>1.0583372219046101</v>
      </c>
      <c r="S1562">
        <v>4.3793102392021606</v>
      </c>
      <c r="T1562">
        <f t="shared" si="98"/>
        <v>0.31578798137524411</v>
      </c>
      <c r="U1562">
        <f t="shared" si="99"/>
        <v>9.9722049181051514E-2</v>
      </c>
      <c r="V1562">
        <f t="shared" si="96"/>
        <v>43.023281047491579</v>
      </c>
      <c r="W1562">
        <f t="shared" si="97"/>
        <v>0.91877423328680408</v>
      </c>
    </row>
    <row r="1563" spans="1:23" x14ac:dyDescent="0.2">
      <c r="A1563" t="s">
        <v>244</v>
      </c>
      <c r="B1563" t="s">
        <v>170</v>
      </c>
      <c r="C1563">
        <v>2012</v>
      </c>
      <c r="D1563" t="s">
        <v>231</v>
      </c>
      <c r="E1563">
        <v>319157056433.17664</v>
      </c>
      <c r="F1563">
        <v>3.9030542192759867</v>
      </c>
      <c r="G1563">
        <v>6807.7434942730924</v>
      </c>
      <c r="H1563">
        <v>2.850694340840306</v>
      </c>
      <c r="I1563">
        <v>18.260918669124742</v>
      </c>
      <c r="J1563">
        <v>71185272169.566849</v>
      </c>
      <c r="K1563">
        <v>21.251911615891025</v>
      </c>
      <c r="L1563">
        <v>21.00664410017438</v>
      </c>
      <c r="M1563">
        <v>20.042661660177288</v>
      </c>
      <c r="N1563">
        <v>18.828741287450082</v>
      </c>
      <c r="O1563">
        <v>38.871402947627374</v>
      </c>
      <c r="P1563">
        <v>728530000</v>
      </c>
      <c r="Q1563">
        <v>46881475</v>
      </c>
      <c r="R1563">
        <v>1.01799263503797</v>
      </c>
      <c r="S1563">
        <v>4.0583836242587337</v>
      </c>
      <c r="T1563">
        <f t="shared" si="98"/>
        <v>0.22826692542595736</v>
      </c>
      <c r="U1563">
        <f t="shared" si="99"/>
        <v>5.2105789243419583E-2</v>
      </c>
      <c r="V1563">
        <f t="shared" si="96"/>
        <v>32.021377860475724</v>
      </c>
      <c r="W1563">
        <f t="shared" si="97"/>
        <v>1.2139203727272054</v>
      </c>
    </row>
    <row r="1564" spans="1:23" x14ac:dyDescent="0.2">
      <c r="A1564" t="s">
        <v>244</v>
      </c>
      <c r="B1564" t="s">
        <v>170</v>
      </c>
      <c r="C1564">
        <v>2013</v>
      </c>
      <c r="D1564" t="s">
        <v>142</v>
      </c>
      <c r="E1564">
        <v>333732543571.1712</v>
      </c>
      <c r="F1564">
        <v>4.5668697727967498</v>
      </c>
      <c r="G1564">
        <v>7049.2507341515147</v>
      </c>
      <c r="H1564">
        <v>3.5475373019207694</v>
      </c>
      <c r="I1564">
        <v>18.22795250031006</v>
      </c>
      <c r="J1564">
        <v>75453202074.757645</v>
      </c>
      <c r="K1564">
        <v>21.502752278623547</v>
      </c>
      <c r="L1564">
        <v>20.6727319443394</v>
      </c>
      <c r="M1564">
        <v>19.913168931630423</v>
      </c>
      <c r="N1564">
        <v>18.098295953941339</v>
      </c>
      <c r="O1564">
        <v>38.011464885571762</v>
      </c>
      <c r="P1564">
        <v>788850000</v>
      </c>
      <c r="Q1564">
        <v>47342981</v>
      </c>
      <c r="R1564">
        <v>0.97959640231574496</v>
      </c>
      <c r="S1564">
        <v>4.2447780699027478</v>
      </c>
      <c r="T1564">
        <f t="shared" si="98"/>
        <v>0.2363719137362974</v>
      </c>
      <c r="U1564">
        <f t="shared" si="99"/>
        <v>5.5871681603359619E-2</v>
      </c>
      <c r="V1564">
        <f t="shared" si="96"/>
        <v>20.944421649812952</v>
      </c>
      <c r="W1564">
        <f t="shared" si="97"/>
        <v>1.8148729776890846</v>
      </c>
    </row>
    <row r="1565" spans="1:23" x14ac:dyDescent="0.2">
      <c r="A1565" t="s">
        <v>244</v>
      </c>
      <c r="B1565" t="s">
        <v>170</v>
      </c>
      <c r="C1565">
        <v>2014</v>
      </c>
      <c r="D1565" t="s">
        <v>194</v>
      </c>
      <c r="E1565">
        <v>349512460297.65411</v>
      </c>
      <c r="F1565">
        <v>4.7283122459760136</v>
      </c>
      <c r="G1565">
        <v>7313.2137423350596</v>
      </c>
      <c r="H1565">
        <v>3.7445541113287959</v>
      </c>
      <c r="I1565">
        <v>17.712601016376293</v>
      </c>
      <c r="J1565">
        <v>82948023602.555984</v>
      </c>
      <c r="K1565">
        <v>22.670509881334848</v>
      </c>
      <c r="L1565">
        <v>19.785346236677533</v>
      </c>
      <c r="M1565">
        <v>20.852768962764596</v>
      </c>
      <c r="N1565">
        <v>16.634749109650897</v>
      </c>
      <c r="O1565">
        <v>37.487518072415497</v>
      </c>
      <c r="P1565">
        <v>1099390000</v>
      </c>
      <c r="Q1565">
        <v>47791911</v>
      </c>
      <c r="R1565">
        <v>0.94378271281273396</v>
      </c>
      <c r="S1565">
        <v>4.2420647345908602</v>
      </c>
      <c r="T1565">
        <f t="shared" si="98"/>
        <v>0.3145495868913315</v>
      </c>
      <c r="U1565">
        <f t="shared" si="99"/>
        <v>9.8941442613507305E-2</v>
      </c>
      <c r="V1565">
        <f t="shared" si="96"/>
        <v>8.8874683803924235</v>
      </c>
      <c r="W1565">
        <f t="shared" si="97"/>
        <v>4.2180198531136988</v>
      </c>
    </row>
    <row r="1566" spans="1:23" x14ac:dyDescent="0.2">
      <c r="A1566" t="s">
        <v>244</v>
      </c>
      <c r="B1566" t="s">
        <v>170</v>
      </c>
      <c r="C1566">
        <v>2015</v>
      </c>
      <c r="D1566" t="s">
        <v>104</v>
      </c>
      <c r="E1566">
        <v>359843859560.97534</v>
      </c>
      <c r="F1566">
        <v>2.9559459066274059</v>
      </c>
      <c r="G1566">
        <v>7461.1980406805378</v>
      </c>
      <c r="H1566">
        <v>2.0235193932432054</v>
      </c>
      <c r="I1566">
        <v>16.612125472737855</v>
      </c>
      <c r="J1566">
        <v>85277420729.168503</v>
      </c>
      <c r="K1566">
        <v>23.374781904132263</v>
      </c>
      <c r="L1566">
        <v>16.713351195239916</v>
      </c>
      <c r="M1566">
        <v>22.710552608948518</v>
      </c>
      <c r="N1566">
        <v>15.650211509496801</v>
      </c>
      <c r="O1566">
        <v>38.360764118445317</v>
      </c>
      <c r="P1566">
        <v>1355510000</v>
      </c>
      <c r="Q1566">
        <v>48228697</v>
      </c>
      <c r="R1566">
        <v>0.909781810042258</v>
      </c>
      <c r="S1566">
        <v>3.994530095513714</v>
      </c>
      <c r="T1566">
        <f t="shared" si="98"/>
        <v>0.37669393654619515</v>
      </c>
      <c r="U1566">
        <f t="shared" si="99"/>
        <v>0.14189832183066889</v>
      </c>
      <c r="V1566">
        <f t="shared" si="96"/>
        <v>5.4332734889287835</v>
      </c>
      <c r="W1566">
        <f t="shared" si="97"/>
        <v>7.0603410994517173</v>
      </c>
    </row>
    <row r="1567" spans="1:23" x14ac:dyDescent="0.2">
      <c r="A1567" t="s">
        <v>244</v>
      </c>
      <c r="B1567" t="s">
        <v>170</v>
      </c>
      <c r="C1567">
        <v>2016</v>
      </c>
      <c r="D1567" t="s">
        <v>29</v>
      </c>
      <c r="E1567">
        <v>366906206488.80176</v>
      </c>
      <c r="F1567">
        <v>1.9626142673221665</v>
      </c>
      <c r="G1567">
        <v>7541.2214399321401</v>
      </c>
      <c r="H1567">
        <v>1.072527479036097</v>
      </c>
      <c r="I1567">
        <v>16.651476222707313</v>
      </c>
      <c r="J1567">
        <v>82932569350.815765</v>
      </c>
      <c r="K1567">
        <v>22.159983423566089</v>
      </c>
      <c r="L1567">
        <v>16.419930152093411</v>
      </c>
      <c r="M1567">
        <v>21.376422800931152</v>
      </c>
      <c r="N1567">
        <v>14.543505614803959</v>
      </c>
      <c r="O1567">
        <v>35.919928415735107</v>
      </c>
      <c r="P1567">
        <v>1106500000</v>
      </c>
      <c r="Q1567">
        <v>48653419</v>
      </c>
      <c r="R1567">
        <v>0.87678663188737105</v>
      </c>
      <c r="S1567">
        <v>4.8965043462037112</v>
      </c>
      <c r="T1567">
        <f t="shared" si="98"/>
        <v>0.30157571074878264</v>
      </c>
      <c r="U1567">
        <f t="shared" si="99"/>
        <v>9.0947909313633418E-2</v>
      </c>
      <c r="V1567">
        <f t="shared" si="96"/>
        <v>5.2568950328657582</v>
      </c>
      <c r="W1567">
        <f t="shared" si="97"/>
        <v>6.8329171861271938</v>
      </c>
    </row>
    <row r="1568" spans="1:23" x14ac:dyDescent="0.2">
      <c r="A1568" t="s">
        <v>244</v>
      </c>
      <c r="B1568" t="s">
        <v>170</v>
      </c>
      <c r="C1568">
        <v>2017</v>
      </c>
      <c r="D1568" t="s">
        <v>276</v>
      </c>
      <c r="E1568">
        <v>373470864986.89423</v>
      </c>
      <c r="F1568">
        <v>1.7891925462135276</v>
      </c>
      <c r="G1568">
        <v>7611.6617510428478</v>
      </c>
      <c r="H1568">
        <v>0.93407031834009047</v>
      </c>
      <c r="I1568">
        <v>16.429953513565508</v>
      </c>
      <c r="J1568">
        <v>85677637396.327759</v>
      </c>
      <c r="K1568">
        <v>21.177220638220991</v>
      </c>
      <c r="L1568">
        <v>17.001864043841273</v>
      </c>
      <c r="M1568">
        <v>19.705719228559289</v>
      </c>
      <c r="N1568">
        <v>14.552644922654617</v>
      </c>
      <c r="O1568">
        <v>34.258364151213904</v>
      </c>
      <c r="P1568">
        <v>826020000</v>
      </c>
      <c r="Q1568">
        <v>49065615</v>
      </c>
      <c r="R1568">
        <v>0.84364003180953595</v>
      </c>
      <c r="S1568">
        <v>4.4563653868620694</v>
      </c>
      <c r="T1568">
        <f t="shared" si="98"/>
        <v>0.22117387926069856</v>
      </c>
      <c r="U1568">
        <f t="shared" si="99"/>
        <v>4.8917884867226064E-2</v>
      </c>
      <c r="V1568">
        <f t="shared" si="96"/>
        <v>6.6481409188993856</v>
      </c>
      <c r="W1568">
        <f t="shared" si="97"/>
        <v>5.1530743059046724</v>
      </c>
    </row>
    <row r="1569" spans="1:23" x14ac:dyDescent="0.2">
      <c r="A1569" t="s">
        <v>244</v>
      </c>
      <c r="B1569" t="s">
        <v>170</v>
      </c>
      <c r="C1569">
        <v>2018</v>
      </c>
      <c r="D1569" t="s">
        <v>1</v>
      </c>
      <c r="E1569" t="s">
        <v>316</v>
      </c>
      <c r="F1569" t="s">
        <v>316</v>
      </c>
      <c r="G1569" t="s">
        <v>316</v>
      </c>
      <c r="H1569" t="s">
        <v>316</v>
      </c>
      <c r="I1569" t="s">
        <v>316</v>
      </c>
      <c r="J1569" t="s">
        <v>316</v>
      </c>
      <c r="K1569" t="s">
        <v>316</v>
      </c>
      <c r="L1569" t="s">
        <v>316</v>
      </c>
      <c r="M1569" t="s">
        <v>316</v>
      </c>
      <c r="N1569" t="s">
        <v>316</v>
      </c>
      <c r="O1569" t="s">
        <v>316</v>
      </c>
      <c r="P1569" t="s">
        <v>316</v>
      </c>
      <c r="Q1569" t="s">
        <v>316</v>
      </c>
      <c r="R1569" t="s">
        <v>316</v>
      </c>
      <c r="S1569" t="s">
        <v>316</v>
      </c>
      <c r="T1569" t="e">
        <f t="shared" si="98"/>
        <v>#VALUE!</v>
      </c>
      <c r="U1569" t="e">
        <f t="shared" si="99"/>
        <v>#VALUE!</v>
      </c>
      <c r="V1569" t="e">
        <f t="shared" si="96"/>
        <v>#VALUE!</v>
      </c>
      <c r="W1569" t="e">
        <f t="shared" si="97"/>
        <v>#VALUE!</v>
      </c>
    </row>
    <row r="1570" spans="1:23" x14ac:dyDescent="0.2">
      <c r="A1570" t="s">
        <v>120</v>
      </c>
      <c r="B1570" t="s">
        <v>68</v>
      </c>
      <c r="C1570">
        <v>1970</v>
      </c>
      <c r="D1570" t="s">
        <v>178</v>
      </c>
      <c r="E1570">
        <v>7662584278.4088516</v>
      </c>
      <c r="F1570">
        <v>18.226682877520346</v>
      </c>
      <c r="G1570">
        <v>1701.6189859747835</v>
      </c>
      <c r="H1570">
        <v>14.890795239228765</v>
      </c>
      <c r="I1570">
        <v>10.641070622685973</v>
      </c>
      <c r="J1570">
        <v>872931590.32023692</v>
      </c>
      <c r="K1570">
        <v>16.556243688993607</v>
      </c>
      <c r="L1570">
        <v>9.1668127970380446</v>
      </c>
      <c r="M1570">
        <v>27.929666105688323</v>
      </c>
      <c r="N1570">
        <v>17.953025520026927</v>
      </c>
      <c r="O1570">
        <v>45.882691625715246</v>
      </c>
      <c r="P1570">
        <v>222150000</v>
      </c>
      <c r="Q1570">
        <v>4503114</v>
      </c>
      <c r="R1570">
        <v>2.86217523745692</v>
      </c>
      <c r="S1570">
        <v>4.8199259508582966</v>
      </c>
      <c r="T1570">
        <f t="shared" si="98"/>
        <v>2.899152452077562</v>
      </c>
      <c r="U1570">
        <f t="shared" si="99"/>
        <v>8.40508494038734</v>
      </c>
      <c r="V1570">
        <f t="shared" si="96"/>
        <v>4.5990121856909099</v>
      </c>
      <c r="W1570">
        <f t="shared" si="97"/>
        <v>9.9766405856613964</v>
      </c>
    </row>
    <row r="1571" spans="1:23" x14ac:dyDescent="0.2">
      <c r="A1571" t="s">
        <v>120</v>
      </c>
      <c r="B1571" t="s">
        <v>68</v>
      </c>
      <c r="C1571">
        <v>1971</v>
      </c>
      <c r="D1571" t="s">
        <v>85</v>
      </c>
      <c r="E1571">
        <v>8495619528.2055168</v>
      </c>
      <c r="F1571">
        <v>10.871466068489966</v>
      </c>
      <c r="G1571">
        <v>1834.465644379628</v>
      </c>
      <c r="H1571">
        <v>7.8070742921772194</v>
      </c>
      <c r="I1571">
        <v>9.0740289828982892</v>
      </c>
      <c r="J1571">
        <v>1169052616.7638936</v>
      </c>
      <c r="K1571">
        <v>17.625622562256225</v>
      </c>
      <c r="L1571">
        <v>8.1619377737773782</v>
      </c>
      <c r="M1571">
        <v>27.705696969696962</v>
      </c>
      <c r="N1571">
        <v>18.009848964896491</v>
      </c>
      <c r="O1571">
        <v>45.715545934593457</v>
      </c>
      <c r="P1571">
        <v>154740000</v>
      </c>
      <c r="Q1571">
        <v>4631114</v>
      </c>
      <c r="R1571">
        <v>2.8028286454406799</v>
      </c>
      <c r="S1571">
        <v>3.9003900390039004</v>
      </c>
      <c r="T1571">
        <f t="shared" si="98"/>
        <v>1.8214092508058075</v>
      </c>
      <c r="U1571">
        <f t="shared" si="99"/>
        <v>3.3175316589209731</v>
      </c>
      <c r="V1571">
        <f t="shared" si="96"/>
        <v>4.714961075293199</v>
      </c>
      <c r="W1571">
        <f t="shared" si="97"/>
        <v>9.6958480048004709</v>
      </c>
    </row>
    <row r="1572" spans="1:23" x14ac:dyDescent="0.2">
      <c r="A1572" t="s">
        <v>120</v>
      </c>
      <c r="B1572" t="s">
        <v>68</v>
      </c>
      <c r="C1572">
        <v>1972</v>
      </c>
      <c r="D1572" t="s">
        <v>15</v>
      </c>
      <c r="E1572">
        <v>9378668161.3163891</v>
      </c>
      <c r="F1572">
        <v>10.394164076900395</v>
      </c>
      <c r="G1572">
        <v>1970.3357570328474</v>
      </c>
      <c r="H1572">
        <v>7.406522606160209</v>
      </c>
      <c r="I1572">
        <v>19.873611552782528</v>
      </c>
      <c r="J1572">
        <v>1389034069.986851</v>
      </c>
      <c r="K1572">
        <v>21.467595853879438</v>
      </c>
      <c r="L1572">
        <v>16.341358357653224</v>
      </c>
      <c r="M1572">
        <v>24.643230351212637</v>
      </c>
      <c r="N1572">
        <v>21.276427291939214</v>
      </c>
      <c r="O1572">
        <v>45.919657643151851</v>
      </c>
      <c r="P1572">
        <v>135240000</v>
      </c>
      <c r="Q1572">
        <v>4759934</v>
      </c>
      <c r="R1572">
        <v>2.7436358691901201</v>
      </c>
      <c r="S1572">
        <v>2.1887893730502159</v>
      </c>
      <c r="T1572">
        <f t="shared" si="98"/>
        <v>1.4419957895281554</v>
      </c>
      <c r="U1572">
        <f t="shared" si="99"/>
        <v>2.0793518570169285</v>
      </c>
      <c r="V1572">
        <f t="shared" si="96"/>
        <v>13.638949720172112</v>
      </c>
      <c r="W1572">
        <f t="shared" si="97"/>
        <v>3.3668030592734226</v>
      </c>
    </row>
    <row r="1573" spans="1:23" x14ac:dyDescent="0.2">
      <c r="A1573" t="s">
        <v>120</v>
      </c>
      <c r="B1573" t="s">
        <v>68</v>
      </c>
      <c r="C1573">
        <v>1973</v>
      </c>
      <c r="D1573" t="s">
        <v>257</v>
      </c>
      <c r="E1573">
        <v>10588119048.028515</v>
      </c>
      <c r="F1573">
        <v>12.895763725820615</v>
      </c>
      <c r="G1573">
        <v>2165.5092832851306</v>
      </c>
      <c r="H1573">
        <v>9.9055973356641118</v>
      </c>
      <c r="I1573">
        <v>19.248840694302281</v>
      </c>
      <c r="J1573">
        <v>1647169419.6545095</v>
      </c>
      <c r="K1573">
        <v>21.230211531900377</v>
      </c>
      <c r="L1573">
        <v>17.683679486523367</v>
      </c>
      <c r="M1573">
        <v>26.974172637325143</v>
      </c>
      <c r="N1573">
        <v>22.560786276015012</v>
      </c>
      <c r="O1573">
        <v>49.534958913340155</v>
      </c>
      <c r="P1573">
        <v>108720000</v>
      </c>
      <c r="Q1573">
        <v>4889436</v>
      </c>
      <c r="R1573">
        <v>2.6843156810613098</v>
      </c>
      <c r="S1573">
        <v>1.4713408393039917</v>
      </c>
      <c r="T1573">
        <f t="shared" si="98"/>
        <v>1.0268112731528405</v>
      </c>
      <c r="U1573">
        <f t="shared" si="99"/>
        <v>1.0543413906737571</v>
      </c>
      <c r="V1573">
        <f t="shared" si="96"/>
        <v>11.22379843006437</v>
      </c>
      <c r="W1573">
        <f t="shared" si="97"/>
        <v>4.4133863613101312</v>
      </c>
    </row>
    <row r="1574" spans="1:23" x14ac:dyDescent="0.2">
      <c r="A1574" t="s">
        <v>120</v>
      </c>
      <c r="B1574" t="s">
        <v>68</v>
      </c>
      <c r="C1574">
        <v>1974</v>
      </c>
      <c r="D1574" t="s">
        <v>298</v>
      </c>
      <c r="E1574">
        <v>11223607672.479414</v>
      </c>
      <c r="F1574">
        <v>6.0019029023783617</v>
      </c>
      <c r="G1574">
        <v>2236.0131576520907</v>
      </c>
      <c r="H1574">
        <v>3.2557641249177749</v>
      </c>
      <c r="I1574">
        <v>15.008746946030014</v>
      </c>
      <c r="J1574">
        <v>1772365748.267529</v>
      </c>
      <c r="K1574">
        <v>21.998154287862732</v>
      </c>
      <c r="L1574">
        <v>13.993605270533552</v>
      </c>
      <c r="M1574">
        <v>34.972553576921761</v>
      </c>
      <c r="N1574">
        <v>25.619028246231672</v>
      </c>
      <c r="O1574">
        <v>60.59158182315344</v>
      </c>
      <c r="P1574">
        <v>80040000</v>
      </c>
      <c r="Q1574">
        <v>5019473</v>
      </c>
      <c r="R1574">
        <v>2.62479887015667</v>
      </c>
      <c r="S1574">
        <v>1.8320401955087673</v>
      </c>
      <c r="T1574">
        <f t="shared" si="98"/>
        <v>0.7131396814257881</v>
      </c>
      <c r="U1574">
        <f t="shared" si="99"/>
        <v>0.50856820522407453</v>
      </c>
      <c r="V1574">
        <f t="shared" si="96"/>
        <v>6.4779406353179851</v>
      </c>
      <c r="W1574">
        <f t="shared" si="97"/>
        <v>9.3535253306900898</v>
      </c>
    </row>
    <row r="1575" spans="1:23" x14ac:dyDescent="0.2">
      <c r="A1575" t="s">
        <v>120</v>
      </c>
      <c r="B1575" t="s">
        <v>68</v>
      </c>
      <c r="C1575">
        <v>1975</v>
      </c>
      <c r="D1575" t="s">
        <v>232</v>
      </c>
      <c r="E1575">
        <v>11806478054.694189</v>
      </c>
      <c r="F1575">
        <v>5.1932533568862027</v>
      </c>
      <c r="G1575">
        <v>2292.5489457040117</v>
      </c>
      <c r="H1575">
        <v>2.5284192920977944</v>
      </c>
      <c r="I1575">
        <v>22.19011577294955</v>
      </c>
      <c r="J1575">
        <v>2029318273.6318378</v>
      </c>
      <c r="K1575">
        <v>22.303095132251617</v>
      </c>
      <c r="L1575">
        <v>21.153771585352292</v>
      </c>
      <c r="M1575">
        <v>32.235106412536126</v>
      </c>
      <c r="N1575">
        <v>28.878820207268291</v>
      </c>
      <c r="O1575">
        <v>61.113926619804417</v>
      </c>
      <c r="P1575">
        <v>103790000</v>
      </c>
      <c r="Q1575">
        <v>5149935</v>
      </c>
      <c r="R1575">
        <v>2.5659145123609202</v>
      </c>
      <c r="S1575">
        <v>1.7753945321182487</v>
      </c>
      <c r="T1575">
        <f t="shared" si="98"/>
        <v>0.87909365959252928</v>
      </c>
      <c r="U1575">
        <f t="shared" si="99"/>
        <v>0.77280566233578574</v>
      </c>
      <c r="V1575">
        <f t="shared" si="96"/>
        <v>18.208794745776888</v>
      </c>
      <c r="W1575">
        <f t="shared" si="97"/>
        <v>3.3562862052678355</v>
      </c>
    </row>
    <row r="1576" spans="1:23" x14ac:dyDescent="0.2">
      <c r="A1576" t="s">
        <v>120</v>
      </c>
      <c r="B1576" t="s">
        <v>68</v>
      </c>
      <c r="C1576">
        <v>1976</v>
      </c>
      <c r="D1576" t="s">
        <v>144</v>
      </c>
      <c r="E1576">
        <v>12600832378.063517</v>
      </c>
      <c r="F1576">
        <v>6.7281226432593684</v>
      </c>
      <c r="G1576">
        <v>2386.1945377675588</v>
      </c>
      <c r="H1576">
        <v>4.0847804902499121</v>
      </c>
      <c r="I1576">
        <v>18.459699000379604</v>
      </c>
      <c r="J1576">
        <v>1867716729.111707</v>
      </c>
      <c r="K1576">
        <v>19.746374794381879</v>
      </c>
      <c r="L1576">
        <v>15.43300280905985</v>
      </c>
      <c r="M1576">
        <v>29.175736049601426</v>
      </c>
      <c r="N1576">
        <v>22.294883360749083</v>
      </c>
      <c r="O1576">
        <v>51.470619410350501</v>
      </c>
      <c r="P1576">
        <v>109150000</v>
      </c>
      <c r="Q1576">
        <v>5280723</v>
      </c>
      <c r="R1576">
        <v>2.5078926925274798</v>
      </c>
      <c r="S1576">
        <v>1.5184107301024927</v>
      </c>
      <c r="T1576">
        <f t="shared" si="98"/>
        <v>0.86621261774751157</v>
      </c>
      <c r="U1576">
        <f t="shared" si="99"/>
        <v>0.75032429914499654</v>
      </c>
      <c r="V1576">
        <f t="shared" si="96"/>
        <v>7.4802675973194379</v>
      </c>
      <c r="W1576">
        <f t="shared" si="97"/>
        <v>6.8808526888523431</v>
      </c>
    </row>
    <row r="1577" spans="1:23" x14ac:dyDescent="0.2">
      <c r="A1577" t="s">
        <v>120</v>
      </c>
      <c r="B1577" t="s">
        <v>68</v>
      </c>
      <c r="C1577">
        <v>1977</v>
      </c>
      <c r="D1577" t="s">
        <v>65</v>
      </c>
      <c r="E1577">
        <v>13228578622.957199</v>
      </c>
      <c r="F1577">
        <v>4.9817839493406098</v>
      </c>
      <c r="G1577">
        <v>2444.3659668075975</v>
      </c>
      <c r="H1577">
        <v>2.4378326292902273</v>
      </c>
      <c r="I1577">
        <v>15.893997802533208</v>
      </c>
      <c r="J1577">
        <v>2051025745.7240753</v>
      </c>
      <c r="K1577">
        <v>20.475638202786072</v>
      </c>
      <c r="L1577">
        <v>14.585977484685309</v>
      </c>
      <c r="M1577">
        <v>28.277450240892936</v>
      </c>
      <c r="N1577">
        <v>21.074541501166312</v>
      </c>
      <c r="O1577">
        <v>49.351991742059248</v>
      </c>
      <c r="P1577">
        <v>103570000</v>
      </c>
      <c r="Q1577">
        <v>5411865</v>
      </c>
      <c r="R1577">
        <v>2.4530745267746901</v>
      </c>
      <c r="S1577">
        <v>1.5587190163719997</v>
      </c>
      <c r="T1577">
        <f t="shared" si="98"/>
        <v>0.78292614007873895</v>
      </c>
      <c r="U1577">
        <f t="shared" si="99"/>
        <v>0.61297334081859312</v>
      </c>
      <c r="V1577">
        <f t="shared" si="96"/>
        <v>6.8516752780533405</v>
      </c>
      <c r="W1577">
        <f t="shared" si="97"/>
        <v>7.2029087397266238</v>
      </c>
    </row>
    <row r="1578" spans="1:23" x14ac:dyDescent="0.2">
      <c r="A1578" t="s">
        <v>120</v>
      </c>
      <c r="B1578" t="s">
        <v>68</v>
      </c>
      <c r="C1578">
        <v>1978</v>
      </c>
      <c r="D1578" t="s">
        <v>106</v>
      </c>
      <c r="E1578">
        <v>13511760778.557388</v>
      </c>
      <c r="F1578">
        <v>2.1406846772543702</v>
      </c>
      <c r="G1578">
        <v>2437.3986367422322</v>
      </c>
      <c r="H1578">
        <v>-0.28503628998177533</v>
      </c>
      <c r="I1578">
        <v>16.997961093274768</v>
      </c>
      <c r="J1578">
        <v>2039796098.925854</v>
      </c>
      <c r="K1578">
        <v>21.794609665427515</v>
      </c>
      <c r="L1578">
        <v>13.052371367015878</v>
      </c>
      <c r="M1578">
        <v>29.466078066914502</v>
      </c>
      <c r="N1578">
        <v>18.646702222034474</v>
      </c>
      <c r="O1578">
        <v>48.112780288948983</v>
      </c>
      <c r="P1578">
        <v>134770000</v>
      </c>
      <c r="Q1578">
        <v>5543517</v>
      </c>
      <c r="R1578">
        <v>2.4035371450414398</v>
      </c>
      <c r="S1578">
        <v>1.3433592429874959</v>
      </c>
      <c r="T1578">
        <f t="shared" si="98"/>
        <v>0.99742736871033466</v>
      </c>
      <c r="U1578">
        <f t="shared" si="99"/>
        <v>0.99486135585242186</v>
      </c>
      <c r="V1578">
        <f t="shared" si="96"/>
        <v>4.4469090434377527</v>
      </c>
      <c r="W1578">
        <f t="shared" si="97"/>
        <v>10.819375844880028</v>
      </c>
    </row>
    <row r="1579" spans="1:23" x14ac:dyDescent="0.2">
      <c r="A1579" t="s">
        <v>120</v>
      </c>
      <c r="B1579" t="s">
        <v>68</v>
      </c>
      <c r="C1579">
        <v>1979</v>
      </c>
      <c r="D1579" t="s">
        <v>30</v>
      </c>
      <c r="E1579">
        <v>14124032600.618706</v>
      </c>
      <c r="F1579">
        <v>4.5313992165474559</v>
      </c>
      <c r="G1579">
        <v>2488.4080868175997</v>
      </c>
      <c r="H1579">
        <v>2.0927824159098378</v>
      </c>
      <c r="I1579">
        <v>20.309619553357098</v>
      </c>
      <c r="J1579">
        <v>2319614668.8331199</v>
      </c>
      <c r="K1579">
        <v>24.27302320506292</v>
      </c>
      <c r="L1579">
        <v>15.61404779224558</v>
      </c>
      <c r="M1579">
        <v>31.767481996071872</v>
      </c>
      <c r="N1579">
        <v>22.026452316869136</v>
      </c>
      <c r="O1579">
        <v>53.793934312941005</v>
      </c>
      <c r="P1579">
        <v>194310000</v>
      </c>
      <c r="Q1579">
        <v>5675931</v>
      </c>
      <c r="R1579">
        <v>2.3605465895495401</v>
      </c>
      <c r="S1579">
        <v>0.3109769404233651</v>
      </c>
      <c r="T1579">
        <f t="shared" si="98"/>
        <v>1.3757402400181957</v>
      </c>
      <c r="U1579">
        <f t="shared" si="99"/>
        <v>1.8926612080053229</v>
      </c>
      <c r="V1579">
        <f t="shared" si="96"/>
        <v>5.5224073927001749</v>
      </c>
      <c r="W1579">
        <f t="shared" si="97"/>
        <v>9.741029679202736</v>
      </c>
    </row>
    <row r="1580" spans="1:23" x14ac:dyDescent="0.2">
      <c r="A1580" t="s">
        <v>120</v>
      </c>
      <c r="B1580" t="s">
        <v>68</v>
      </c>
      <c r="C1580">
        <v>1980</v>
      </c>
      <c r="D1580" t="s">
        <v>108</v>
      </c>
      <c r="E1580">
        <v>15249539825.470366</v>
      </c>
      <c r="F1580">
        <v>7.9687385088756884</v>
      </c>
      <c r="G1580">
        <v>2625.0359254271693</v>
      </c>
      <c r="H1580">
        <v>5.4905720381378984</v>
      </c>
      <c r="I1580">
        <v>8.8905512401461255</v>
      </c>
      <c r="J1580">
        <v>2468698886.9979329</v>
      </c>
      <c r="K1580">
        <v>23.420052356795289</v>
      </c>
      <c r="L1580">
        <v>10.906434280389867</v>
      </c>
      <c r="M1580">
        <v>34.069185215860855</v>
      </c>
      <c r="N1580">
        <v>20.345740626802538</v>
      </c>
      <c r="O1580">
        <v>54.414925842663401</v>
      </c>
      <c r="P1580">
        <v>280730000</v>
      </c>
      <c r="Q1580">
        <v>5809269</v>
      </c>
      <c r="R1580">
        <v>2.3220142616486199</v>
      </c>
      <c r="S1580">
        <v>1.3710381139721652</v>
      </c>
      <c r="T1580">
        <f t="shared" si="98"/>
        <v>1.8409080091132586</v>
      </c>
      <c r="U1580">
        <f t="shared" si="99"/>
        <v>3.3889422980173411</v>
      </c>
      <c r="V1580">
        <f t="shared" si="96"/>
        <v>3.9651069736564786</v>
      </c>
      <c r="W1580">
        <f t="shared" si="97"/>
        <v>13.723444589058317</v>
      </c>
    </row>
    <row r="1581" spans="1:23" x14ac:dyDescent="0.2">
      <c r="A1581" t="s">
        <v>120</v>
      </c>
      <c r="B1581" t="s">
        <v>68</v>
      </c>
      <c r="C1581">
        <v>1981</v>
      </c>
      <c r="D1581" t="s">
        <v>160</v>
      </c>
      <c r="E1581">
        <v>15902199921.21633</v>
      </c>
      <c r="F1581">
        <v>4.279867479383654</v>
      </c>
      <c r="G1581">
        <v>2675.5205600816626</v>
      </c>
      <c r="H1581">
        <v>1.9231978566646859</v>
      </c>
      <c r="I1581">
        <v>10.099609030193212</v>
      </c>
      <c r="J1581">
        <v>2071763277.4011688</v>
      </c>
      <c r="K1581">
        <v>21.894383240977081</v>
      </c>
      <c r="L1581">
        <v>15.315645955060631</v>
      </c>
      <c r="M1581">
        <v>29.001672992739341</v>
      </c>
      <c r="N1581">
        <v>21.613551077195719</v>
      </c>
      <c r="O1581">
        <v>50.61522406993506</v>
      </c>
      <c r="P1581">
        <v>235360000</v>
      </c>
      <c r="Q1581">
        <v>5943591</v>
      </c>
      <c r="R1581">
        <v>2.2858750772921801</v>
      </c>
      <c r="S1581">
        <v>1.0540515519818021</v>
      </c>
      <c r="T1581">
        <f t="shared" si="98"/>
        <v>1.4800467933118386</v>
      </c>
      <c r="U1581">
        <f t="shared" si="99"/>
        <v>2.1905385103926562</v>
      </c>
      <c r="V1581">
        <f t="shared" si="96"/>
        <v>6.8508918299584884</v>
      </c>
      <c r="W1581">
        <f t="shared" si="97"/>
        <v>7.3881219155436213</v>
      </c>
    </row>
    <row r="1582" spans="1:23" x14ac:dyDescent="0.2">
      <c r="A1582" t="s">
        <v>120</v>
      </c>
      <c r="B1582" t="s">
        <v>68</v>
      </c>
      <c r="C1582">
        <v>1982</v>
      </c>
      <c r="D1582" t="s">
        <v>77</v>
      </c>
      <c r="E1582">
        <v>16172331963.653921</v>
      </c>
      <c r="F1582">
        <v>1.6987086301008389</v>
      </c>
      <c r="G1582">
        <v>2660.4393556074897</v>
      </c>
      <c r="H1582">
        <v>-0.56367365286524773</v>
      </c>
      <c r="I1582">
        <v>6.779342471635581</v>
      </c>
      <c r="J1582">
        <v>1732168947.5276611</v>
      </c>
      <c r="K1582">
        <v>18.037109611244166</v>
      </c>
      <c r="L1582">
        <v>11.04307351162397</v>
      </c>
      <c r="M1582">
        <v>24.635058180322712</v>
      </c>
      <c r="N1582">
        <v>16.439918952754191</v>
      </c>
      <c r="O1582">
        <v>41.074977133076914</v>
      </c>
      <c r="P1582">
        <v>301830000</v>
      </c>
      <c r="Q1582">
        <v>6078820</v>
      </c>
      <c r="R1582">
        <v>2.2497102029840099</v>
      </c>
      <c r="S1582">
        <v>-1.6933981662916996E-2</v>
      </c>
      <c r="T1582">
        <f t="shared" si="98"/>
        <v>1.8663356693291964</v>
      </c>
      <c r="U1582">
        <f t="shared" si="99"/>
        <v>3.4832088306104594</v>
      </c>
      <c r="V1582">
        <f t="shared" si="96"/>
        <v>5.0121146197126603</v>
      </c>
      <c r="W1582">
        <f t="shared" si="97"/>
        <v>8.1951392275685215</v>
      </c>
    </row>
    <row r="1583" spans="1:23" x14ac:dyDescent="0.2">
      <c r="A1583" t="s">
        <v>120</v>
      </c>
      <c r="B1583" t="s">
        <v>68</v>
      </c>
      <c r="C1583">
        <v>1983</v>
      </c>
      <c r="D1583" t="s">
        <v>6</v>
      </c>
      <c r="E1583">
        <v>16920778810.241669</v>
      </c>
      <c r="F1583">
        <v>4.6279463485527259</v>
      </c>
      <c r="G1583">
        <v>2722.6336519475299</v>
      </c>
      <c r="H1583">
        <v>2.3377453129668595</v>
      </c>
      <c r="I1583">
        <v>4.9952606819198362</v>
      </c>
      <c r="J1583">
        <v>2002526391.2537394</v>
      </c>
      <c r="K1583">
        <v>19.085504953442292</v>
      </c>
      <c r="L1583">
        <v>12.377642522580954</v>
      </c>
      <c r="M1583">
        <v>24.363043619721058</v>
      </c>
      <c r="N1583">
        <v>16.978146071839141</v>
      </c>
      <c r="O1583">
        <v>41.341189691560196</v>
      </c>
      <c r="P1583">
        <v>222420000</v>
      </c>
      <c r="Q1583">
        <v>6214857</v>
      </c>
      <c r="R1583">
        <v>2.2132117653458101</v>
      </c>
      <c r="S1583">
        <v>0.52274255471444375</v>
      </c>
      <c r="T1583">
        <f t="shared" si="98"/>
        <v>1.3144785029952373</v>
      </c>
      <c r="U1583">
        <f t="shared" si="99"/>
        <v>1.7278537348366001</v>
      </c>
      <c r="V1583">
        <f t="shared" si="96"/>
        <v>5.5980722039153257</v>
      </c>
      <c r="W1583">
        <f t="shared" si="97"/>
        <v>7.3848975478819163</v>
      </c>
    </row>
    <row r="1584" spans="1:23" x14ac:dyDescent="0.2">
      <c r="A1584" t="s">
        <v>120</v>
      </c>
      <c r="B1584" t="s">
        <v>68</v>
      </c>
      <c r="C1584">
        <v>1984</v>
      </c>
      <c r="D1584" t="s">
        <v>246</v>
      </c>
      <c r="E1584">
        <v>17132778566.967352</v>
      </c>
      <c r="F1584">
        <v>1.2528959754344555</v>
      </c>
      <c r="G1584">
        <v>2697.4075972007167</v>
      </c>
      <c r="H1584">
        <v>-0.92653136527451352</v>
      </c>
      <c r="I1584">
        <v>-2.0971736005485644</v>
      </c>
      <c r="J1584">
        <v>1829584474.0445888</v>
      </c>
      <c r="K1584">
        <v>17.589230111716319</v>
      </c>
      <c r="L1584">
        <v>9.6011212071105856</v>
      </c>
      <c r="M1584">
        <v>30.010074262549598</v>
      </c>
      <c r="N1584">
        <v>21.73342300845265</v>
      </c>
      <c r="O1584">
        <v>51.743497271002248</v>
      </c>
      <c r="P1584">
        <v>400460000</v>
      </c>
      <c r="Q1584">
        <v>6351572</v>
      </c>
      <c r="R1584">
        <v>2.1759625473622601</v>
      </c>
      <c r="S1584">
        <v>0.59082283939968949</v>
      </c>
      <c r="T1584">
        <f t="shared" si="98"/>
        <v>2.3373908583170633</v>
      </c>
      <c r="U1584">
        <f t="shared" si="99"/>
        <v>5.4633960245441777</v>
      </c>
      <c r="V1584">
        <f t="shared" si="96"/>
        <v>6.2517430881709775</v>
      </c>
      <c r="W1584">
        <f t="shared" si="97"/>
        <v>8.2766512540969472</v>
      </c>
    </row>
    <row r="1585" spans="1:23" x14ac:dyDescent="0.2">
      <c r="A1585" t="s">
        <v>120</v>
      </c>
      <c r="B1585" t="s">
        <v>68</v>
      </c>
      <c r="C1585">
        <v>1985</v>
      </c>
      <c r="D1585" t="s">
        <v>288</v>
      </c>
      <c r="E1585">
        <v>16769129349.251049</v>
      </c>
      <c r="F1585">
        <v>-2.1225349775863691</v>
      </c>
      <c r="G1585">
        <v>2584.2967310803397</v>
      </c>
      <c r="H1585">
        <v>-4.1933175482177631</v>
      </c>
      <c r="I1585">
        <v>13.438241624536026</v>
      </c>
      <c r="J1585">
        <v>1739511273.3112381</v>
      </c>
      <c r="K1585">
        <v>17.083433549028772</v>
      </c>
      <c r="L1585">
        <v>12.700835212532319</v>
      </c>
      <c r="M1585">
        <v>30.834095454024379</v>
      </c>
      <c r="N1585">
        <v>26.163019526423721</v>
      </c>
      <c r="O1585">
        <v>56.997114980448103</v>
      </c>
      <c r="P1585">
        <v>431430000</v>
      </c>
      <c r="Q1585">
        <v>6488856</v>
      </c>
      <c r="R1585">
        <v>2.13839026699346</v>
      </c>
      <c r="S1585">
        <v>0.71760002037982906</v>
      </c>
      <c r="T1585">
        <f t="shared" si="98"/>
        <v>2.5727632664439359</v>
      </c>
      <c r="U1585">
        <f t="shared" si="99"/>
        <v>6.6191108251632711</v>
      </c>
      <c r="V1585">
        <f t="shared" si="96"/>
        <v>12.202138407483607</v>
      </c>
      <c r="W1585">
        <f t="shared" si="97"/>
        <v>4.6710759276006577</v>
      </c>
    </row>
    <row r="1586" spans="1:23" x14ac:dyDescent="0.2">
      <c r="A1586" t="s">
        <v>120</v>
      </c>
      <c r="B1586" t="s">
        <v>68</v>
      </c>
      <c r="C1586">
        <v>1986</v>
      </c>
      <c r="D1586" t="s">
        <v>220</v>
      </c>
      <c r="E1586">
        <v>17359736944.586021</v>
      </c>
      <c r="F1586">
        <v>3.5219931997325205</v>
      </c>
      <c r="G1586">
        <v>2619.7278979875209</v>
      </c>
      <c r="H1586">
        <v>1.3710177504411121</v>
      </c>
      <c r="I1586">
        <v>16.699440811315085</v>
      </c>
      <c r="J1586">
        <v>2211787875.9268146</v>
      </c>
      <c r="K1586">
        <v>19.283526930417025</v>
      </c>
      <c r="L1586">
        <v>16.024896895721202</v>
      </c>
      <c r="M1586">
        <v>26.486544399264371</v>
      </c>
      <c r="N1586">
        <v>22.939538375879465</v>
      </c>
      <c r="O1586">
        <v>49.42608277514384</v>
      </c>
      <c r="P1586">
        <v>174490000</v>
      </c>
      <c r="Q1586">
        <v>6626542</v>
      </c>
      <c r="R1586">
        <v>2.09968555141239</v>
      </c>
      <c r="S1586">
        <v>0.81670012991614505</v>
      </c>
      <c r="T1586">
        <f t="shared" si="98"/>
        <v>1.005141958988141</v>
      </c>
      <c r="U1586">
        <f t="shared" si="99"/>
        <v>1.0103103577185177</v>
      </c>
      <c r="V1586">
        <f t="shared" si="96"/>
        <v>13.934592286927257</v>
      </c>
      <c r="W1586">
        <f t="shared" si="97"/>
        <v>3.5470060233849061</v>
      </c>
    </row>
    <row r="1587" spans="1:23" x14ac:dyDescent="0.2">
      <c r="A1587" t="s">
        <v>120</v>
      </c>
      <c r="B1587" t="s">
        <v>68</v>
      </c>
      <c r="C1587">
        <v>1987</v>
      </c>
      <c r="D1587" t="s">
        <v>133</v>
      </c>
      <c r="E1587">
        <v>19116085304.350605</v>
      </c>
      <c r="F1587">
        <v>10.117367362022932</v>
      </c>
      <c r="G1587">
        <v>2825.8902940282574</v>
      </c>
      <c r="H1587">
        <v>7.8696110462124835</v>
      </c>
      <c r="I1587">
        <v>16.379856493941581</v>
      </c>
      <c r="J1587">
        <v>2833607143.5032206</v>
      </c>
      <c r="K1587">
        <v>22.554598412784067</v>
      </c>
      <c r="L1587">
        <v>15.837494195025334</v>
      </c>
      <c r="M1587">
        <v>32.530977164384296</v>
      </c>
      <c r="N1587">
        <v>25.525495902444252</v>
      </c>
      <c r="O1587">
        <v>58.056473066828538</v>
      </c>
      <c r="P1587">
        <v>219590000</v>
      </c>
      <c r="Q1587">
        <v>6764624</v>
      </c>
      <c r="R1587">
        <v>2.0623580379859501</v>
      </c>
      <c r="S1587">
        <v>1.5273759574354122</v>
      </c>
      <c r="T1587">
        <f t="shared" si="98"/>
        <v>1.148718456231328</v>
      </c>
      <c r="U1587">
        <f t="shared" si="99"/>
        <v>1.3195540916864854</v>
      </c>
      <c r="V1587">
        <f t="shared" si="96"/>
        <v>8.2872926064683838</v>
      </c>
      <c r="W1587">
        <f t="shared" si="97"/>
        <v>7.0054812619400444</v>
      </c>
    </row>
    <row r="1588" spans="1:23" x14ac:dyDescent="0.2">
      <c r="A1588" t="s">
        <v>120</v>
      </c>
      <c r="B1588" t="s">
        <v>68</v>
      </c>
      <c r="C1588">
        <v>1988</v>
      </c>
      <c r="D1588" t="s">
        <v>55</v>
      </c>
      <c r="E1588">
        <v>19528221093.744102</v>
      </c>
      <c r="F1588">
        <v>2.1559633305240595</v>
      </c>
      <c r="G1588">
        <v>2828.8174978146881</v>
      </c>
      <c r="H1588">
        <v>0.1035851884490171</v>
      </c>
      <c r="I1588">
        <v>21.429314413464017</v>
      </c>
      <c r="J1588">
        <v>2675004614.9774323</v>
      </c>
      <c r="K1588">
        <v>22.930949619432393</v>
      </c>
      <c r="L1588">
        <v>20.830179849302144</v>
      </c>
      <c r="M1588">
        <v>36.870807141443819</v>
      </c>
      <c r="N1588">
        <v>34.48172021734829</v>
      </c>
      <c r="O1588">
        <v>71.352527358792102</v>
      </c>
      <c r="P1588">
        <v>186500000</v>
      </c>
      <c r="Q1588">
        <v>6903316</v>
      </c>
      <c r="R1588">
        <v>2.02951959859644</v>
      </c>
      <c r="S1588">
        <v>1.9742051110333176</v>
      </c>
      <c r="T1588">
        <f t="shared" si="98"/>
        <v>0.95502810575892949</v>
      </c>
      <c r="U1588">
        <f t="shared" si="99"/>
        <v>0.912078682789489</v>
      </c>
      <c r="V1588">
        <f t="shared" si="96"/>
        <v>29.866023977258614</v>
      </c>
      <c r="W1588">
        <f t="shared" si="97"/>
        <v>2.3890869240955297</v>
      </c>
    </row>
    <row r="1589" spans="1:23" x14ac:dyDescent="0.2">
      <c r="A1589" t="s">
        <v>120</v>
      </c>
      <c r="B1589" t="s">
        <v>68</v>
      </c>
      <c r="C1589">
        <v>1989</v>
      </c>
      <c r="D1589" t="s">
        <v>93</v>
      </c>
      <c r="E1589">
        <v>20387568042.765396</v>
      </c>
      <c r="F1589">
        <v>4.4005388145497193</v>
      </c>
      <c r="G1589">
        <v>2894.7537146456652</v>
      </c>
      <c r="H1589">
        <v>2.3308756002079889</v>
      </c>
      <c r="I1589">
        <v>18.701755187817348</v>
      </c>
      <c r="J1589">
        <v>3047505326.7463584</v>
      </c>
      <c r="K1589">
        <v>25.475524021361313</v>
      </c>
      <c r="L1589">
        <v>17.634400671741563</v>
      </c>
      <c r="M1589">
        <v>38.801004882881614</v>
      </c>
      <c r="N1589">
        <v>30.671672210034671</v>
      </c>
      <c r="O1589">
        <v>69.472677092916285</v>
      </c>
      <c r="P1589">
        <v>228270000</v>
      </c>
      <c r="Q1589">
        <v>7042937</v>
      </c>
      <c r="R1589">
        <v>2.0023394799527501</v>
      </c>
      <c r="S1589">
        <v>1.6450829146321326</v>
      </c>
      <c r="T1589">
        <f t="shared" si="98"/>
        <v>1.1196529155472394</v>
      </c>
      <c r="U1589">
        <f t="shared" si="99"/>
        <v>1.2536226512934336</v>
      </c>
      <c r="V1589">
        <f t="shared" si="96"/>
        <v>8.5459262019088378</v>
      </c>
      <c r="W1589">
        <f t="shared" si="97"/>
        <v>8.1293326728469424</v>
      </c>
    </row>
    <row r="1590" spans="1:23" x14ac:dyDescent="0.2">
      <c r="A1590" t="s">
        <v>120</v>
      </c>
      <c r="B1590" t="s">
        <v>68</v>
      </c>
      <c r="C1590">
        <v>1990</v>
      </c>
      <c r="D1590" t="s">
        <v>188</v>
      </c>
      <c r="E1590">
        <v>19275566392.03051</v>
      </c>
      <c r="F1590">
        <v>-5.4543123947021428</v>
      </c>
      <c r="G1590">
        <v>2683.2563448664041</v>
      </c>
      <c r="H1590">
        <v>-7.3062301883996241</v>
      </c>
      <c r="I1590">
        <v>16.162197036428946</v>
      </c>
      <c r="J1590">
        <v>2784667709.3798013</v>
      </c>
      <c r="K1590">
        <v>23.061354085442083</v>
      </c>
      <c r="L1590">
        <v>15.372661292400572</v>
      </c>
      <c r="M1590">
        <v>38.587705766004603</v>
      </c>
      <c r="N1590">
        <v>30.610707909044049</v>
      </c>
      <c r="O1590">
        <v>69.198413675048656</v>
      </c>
      <c r="P1590">
        <v>144830000</v>
      </c>
      <c r="Q1590">
        <v>7183647</v>
      </c>
      <c r="R1590">
        <v>1.97819221501496</v>
      </c>
      <c r="S1590">
        <v>1.8773832522961138</v>
      </c>
      <c r="T1590">
        <f t="shared" si="98"/>
        <v>0.75136572930941226</v>
      </c>
      <c r="U1590">
        <f t="shared" si="99"/>
        <v>0.56455045918066493</v>
      </c>
      <c r="V1590">
        <f t="shared" si="96"/>
        <v>8.6747439219464777</v>
      </c>
      <c r="W1590">
        <f t="shared" si="97"/>
        <v>7.9769978569605549</v>
      </c>
    </row>
    <row r="1591" spans="1:23" x14ac:dyDescent="0.2">
      <c r="A1591" t="s">
        <v>120</v>
      </c>
      <c r="B1591" t="s">
        <v>68</v>
      </c>
      <c r="C1591">
        <v>1991</v>
      </c>
      <c r="D1591" t="s">
        <v>95</v>
      </c>
      <c r="E1591">
        <v>19457554510.44083</v>
      </c>
      <c r="F1591">
        <v>0.94413888914601785</v>
      </c>
      <c r="G1591">
        <v>2656.0958933508759</v>
      </c>
      <c r="H1591">
        <v>-1.0122197816653511</v>
      </c>
      <c r="I1591">
        <v>33.01120746075609</v>
      </c>
      <c r="J1591">
        <v>2547970950.5291767</v>
      </c>
      <c r="K1591">
        <v>14.199033397921731</v>
      </c>
      <c r="L1591">
        <v>32.739284664116653</v>
      </c>
      <c r="M1591">
        <v>22.911102512349974</v>
      </c>
      <c r="N1591">
        <v>19.19628691574049</v>
      </c>
      <c r="O1591">
        <v>42.107389428090464</v>
      </c>
      <c r="P1591">
        <v>91960000</v>
      </c>
      <c r="Q1591">
        <v>7325622</v>
      </c>
      <c r="R1591">
        <v>1.9570873152260699</v>
      </c>
      <c r="S1591">
        <v>1.4895747456724595</v>
      </c>
      <c r="T1591">
        <f t="shared" si="98"/>
        <v>0.47261848836478759</v>
      </c>
      <c r="U1591">
        <f t="shared" si="99"/>
        <v>0.22336823554421686</v>
      </c>
      <c r="V1591">
        <f t="shared" si="96"/>
        <v>11.334987789574786</v>
      </c>
      <c r="W1591">
        <f t="shared" si="97"/>
        <v>3.7148155966094834</v>
      </c>
    </row>
    <row r="1592" spans="1:23" x14ac:dyDescent="0.2">
      <c r="A1592" t="s">
        <v>120</v>
      </c>
      <c r="B1592" t="s">
        <v>68</v>
      </c>
      <c r="C1592">
        <v>1992</v>
      </c>
      <c r="D1592" t="s">
        <v>147</v>
      </c>
      <c r="E1592">
        <v>21640873614.828434</v>
      </c>
      <c r="F1592">
        <v>11.220932739600158</v>
      </c>
      <c r="G1592">
        <v>2897.600031763649</v>
      </c>
      <c r="H1592">
        <v>9.0924480180607219</v>
      </c>
      <c r="I1592">
        <v>11.935159951191558</v>
      </c>
      <c r="J1592">
        <v>3146559956.9943881</v>
      </c>
      <c r="K1592">
        <v>16.015327365206502</v>
      </c>
      <c r="L1592">
        <v>11.933966877202378</v>
      </c>
      <c r="M1592">
        <v>43.661051225614997</v>
      </c>
      <c r="N1592">
        <v>36.803750316095567</v>
      </c>
      <c r="O1592">
        <v>80.464801541710557</v>
      </c>
      <c r="P1592">
        <v>78760000</v>
      </c>
      <c r="Q1592">
        <v>7468551</v>
      </c>
      <c r="R1592">
        <v>1.93229384515007</v>
      </c>
      <c r="S1592">
        <v>1.5823855795938184</v>
      </c>
      <c r="T1592">
        <f t="shared" si="98"/>
        <v>0.36394094527696541</v>
      </c>
      <c r="U1592">
        <f t="shared" si="99"/>
        <v>0.13245301164909112</v>
      </c>
      <c r="V1592">
        <f t="shared" si="96"/>
        <v>11.734179760145546</v>
      </c>
      <c r="W1592">
        <f t="shared" si="97"/>
        <v>6.8573009095194308</v>
      </c>
    </row>
    <row r="1593" spans="1:23" x14ac:dyDescent="0.2">
      <c r="A1593" t="s">
        <v>120</v>
      </c>
      <c r="B1593" t="s">
        <v>68</v>
      </c>
      <c r="C1593">
        <v>1993</v>
      </c>
      <c r="D1593" t="s">
        <v>67</v>
      </c>
      <c r="E1593">
        <v>23234618574.533104</v>
      </c>
      <c r="F1593">
        <v>7.3645130417130105</v>
      </c>
      <c r="G1593">
        <v>3052.581674425765</v>
      </c>
      <c r="H1593">
        <v>5.3486209609055351</v>
      </c>
      <c r="I1593">
        <v>16.039902141132117</v>
      </c>
      <c r="J1593">
        <v>3660833512.0034022</v>
      </c>
      <c r="K1593">
        <v>16.960177424392416</v>
      </c>
      <c r="L1593">
        <v>14.533905952326856</v>
      </c>
      <c r="M1593">
        <v>41.613564374655653</v>
      </c>
      <c r="N1593">
        <v>36.389332397546539</v>
      </c>
      <c r="O1593">
        <v>78.002896772202192</v>
      </c>
      <c r="P1593">
        <v>-23130000</v>
      </c>
      <c r="Q1593">
        <v>7611465</v>
      </c>
      <c r="R1593">
        <v>1.8954658776050699</v>
      </c>
      <c r="S1593">
        <v>1.447132378379876</v>
      </c>
      <c r="T1593">
        <f t="shared" si="98"/>
        <v>-9.9549729752621066E-2</v>
      </c>
      <c r="U1593">
        <f t="shared" si="99"/>
        <v>9.9101486938198875E-3</v>
      </c>
      <c r="V1593">
        <f t="shared" si="96"/>
        <v>14.930978776207786</v>
      </c>
      <c r="W1593">
        <f t="shared" si="97"/>
        <v>5.2242319771091132</v>
      </c>
    </row>
    <row r="1594" spans="1:23" x14ac:dyDescent="0.2">
      <c r="A1594" t="s">
        <v>120</v>
      </c>
      <c r="B1594" t="s">
        <v>68</v>
      </c>
      <c r="C1594">
        <v>1994</v>
      </c>
      <c r="D1594" t="s">
        <v>310</v>
      </c>
      <c r="E1594">
        <v>23838800970.353931</v>
      </c>
      <c r="F1594">
        <v>2.6003542682773144</v>
      </c>
      <c r="G1594">
        <v>3074.7634570687687</v>
      </c>
      <c r="H1594">
        <v>0.72665648322664822</v>
      </c>
      <c r="I1594">
        <v>18.315497906599735</v>
      </c>
      <c r="J1594">
        <v>4251670792.5484581</v>
      </c>
      <c r="K1594">
        <v>17.979384557663103</v>
      </c>
      <c r="L1594">
        <v>16.263567169797934</v>
      </c>
      <c r="M1594">
        <v>40.949368353886449</v>
      </c>
      <c r="N1594">
        <v>36.208539918006529</v>
      </c>
      <c r="O1594">
        <v>77.157908271892993</v>
      </c>
      <c r="P1594">
        <v>78010000</v>
      </c>
      <c r="Q1594">
        <v>7753052</v>
      </c>
      <c r="R1594">
        <v>1.84309090940561</v>
      </c>
      <c r="S1594">
        <v>1.4102335539069846</v>
      </c>
      <c r="T1594">
        <f t="shared" si="98"/>
        <v>0.32723961283545122</v>
      </c>
      <c r="U1594">
        <f t="shared" si="99"/>
        <v>0.107085764208696</v>
      </c>
      <c r="V1594">
        <f t="shared" si="96"/>
        <v>16.275195214393396</v>
      </c>
      <c r="W1594">
        <f t="shared" si="97"/>
        <v>4.7408284358799193</v>
      </c>
    </row>
    <row r="1595" spans="1:23" x14ac:dyDescent="0.2">
      <c r="A1595" t="s">
        <v>120</v>
      </c>
      <c r="B1595" t="s">
        <v>68</v>
      </c>
      <c r="C1595">
        <v>1995</v>
      </c>
      <c r="D1595" t="s">
        <v>242</v>
      </c>
      <c r="E1595">
        <v>25194139488.051449</v>
      </c>
      <c r="F1595">
        <v>5.6854307369864188</v>
      </c>
      <c r="G1595">
        <v>3192.1932577677917</v>
      </c>
      <c r="H1595">
        <v>3.8191490935361827</v>
      </c>
      <c r="I1595">
        <v>17.949706194682697</v>
      </c>
      <c r="J1595">
        <v>4489528560.2947655</v>
      </c>
      <c r="K1595">
        <v>17.887759218829448</v>
      </c>
      <c r="L1595">
        <v>16.605020896247883</v>
      </c>
      <c r="M1595">
        <v>38.671237757910951</v>
      </c>
      <c r="N1595">
        <v>35.226721622416626</v>
      </c>
      <c r="O1595">
        <v>73.897959380327578</v>
      </c>
      <c r="P1595">
        <v>113600000</v>
      </c>
      <c r="Q1595">
        <v>7892423</v>
      </c>
      <c r="R1595">
        <v>1.7816613009398199</v>
      </c>
      <c r="S1595">
        <v>2.4959817165840099</v>
      </c>
      <c r="T1595">
        <f t="shared" si="98"/>
        <v>0.45089851175062295</v>
      </c>
      <c r="U1595">
        <f t="shared" si="99"/>
        <v>0.20330946789892668</v>
      </c>
      <c r="V1595">
        <f t="shared" si="96"/>
        <v>21.453799742390359</v>
      </c>
      <c r="W1595">
        <f t="shared" si="97"/>
        <v>3.4445161354943252</v>
      </c>
    </row>
    <row r="1596" spans="1:23" x14ac:dyDescent="0.2">
      <c r="A1596" t="s">
        <v>120</v>
      </c>
      <c r="B1596" t="s">
        <v>68</v>
      </c>
      <c r="C1596">
        <v>1996</v>
      </c>
      <c r="D1596" t="s">
        <v>280</v>
      </c>
      <c r="E1596">
        <v>26700201085.710709</v>
      </c>
      <c r="F1596">
        <v>5.9778251143426644</v>
      </c>
      <c r="G1596">
        <v>3325.4235039051896</v>
      </c>
      <c r="H1596">
        <v>4.1736272017115255</v>
      </c>
      <c r="I1596">
        <v>19.613150754223359</v>
      </c>
      <c r="J1596">
        <v>5123096689.4127102</v>
      </c>
      <c r="K1596">
        <v>19.190196190444716</v>
      </c>
      <c r="L1596">
        <v>17.185196118408687</v>
      </c>
      <c r="M1596">
        <v>37.755781144158036</v>
      </c>
      <c r="N1596">
        <v>34.88670972567521</v>
      </c>
      <c r="O1596">
        <v>72.642490869833239</v>
      </c>
      <c r="P1596">
        <v>114390000</v>
      </c>
      <c r="Q1596">
        <v>8029113</v>
      </c>
      <c r="R1596">
        <v>1.71708757804676</v>
      </c>
      <c r="S1596">
        <v>0.52900794923303374</v>
      </c>
      <c r="T1596">
        <f t="shared" si="98"/>
        <v>0.42842373970441266</v>
      </c>
      <c r="U1596">
        <f t="shared" si="99"/>
        <v>0.18354690074231433</v>
      </c>
      <c r="V1596">
        <f t="shared" si="96"/>
        <v>25.319164382546752</v>
      </c>
      <c r="W1596">
        <f t="shared" si="97"/>
        <v>2.8690714184828252</v>
      </c>
    </row>
    <row r="1597" spans="1:23" x14ac:dyDescent="0.2">
      <c r="A1597" t="s">
        <v>120</v>
      </c>
      <c r="B1597" t="s">
        <v>68</v>
      </c>
      <c r="C1597">
        <v>1997</v>
      </c>
      <c r="D1597" t="s">
        <v>209</v>
      </c>
      <c r="E1597">
        <v>29072585793.313507</v>
      </c>
      <c r="F1597">
        <v>8.8852690659039268</v>
      </c>
      <c r="G1597">
        <v>3561.3015875247083</v>
      </c>
      <c r="H1597">
        <v>7.0931742481075588</v>
      </c>
      <c r="I1597">
        <v>21.093667818488548</v>
      </c>
      <c r="J1597">
        <v>6197000798.4161501</v>
      </c>
      <c r="K1597">
        <v>20.140116729648902</v>
      </c>
      <c r="L1597">
        <v>18.312743175362218</v>
      </c>
      <c r="M1597">
        <v>39.010949625407868</v>
      </c>
      <c r="N1597">
        <v>35.222287543808676</v>
      </c>
      <c r="O1597">
        <v>74.233237169216565</v>
      </c>
      <c r="P1597">
        <v>87060000</v>
      </c>
      <c r="Q1597">
        <v>8163472</v>
      </c>
      <c r="R1597">
        <v>1.65955075914842</v>
      </c>
      <c r="S1597">
        <v>2.101118571305701</v>
      </c>
      <c r="T1597">
        <f t="shared" si="98"/>
        <v>0.29945736722195243</v>
      </c>
      <c r="U1597">
        <f t="shared" si="99"/>
        <v>8.9674714783503265E-2</v>
      </c>
      <c r="V1597">
        <f t="shared" si="96"/>
        <v>19.593522877047601</v>
      </c>
      <c r="W1597">
        <f t="shared" si="97"/>
        <v>3.7886620815991918</v>
      </c>
    </row>
    <row r="1598" spans="1:23" x14ac:dyDescent="0.2">
      <c r="A1598" t="s">
        <v>120</v>
      </c>
      <c r="B1598" t="s">
        <v>68</v>
      </c>
      <c r="C1598">
        <v>1998</v>
      </c>
      <c r="D1598" t="s">
        <v>119</v>
      </c>
      <c r="E1598">
        <v>31024658086.641266</v>
      </c>
      <c r="F1598">
        <v>6.7144777117717638</v>
      </c>
      <c r="G1598">
        <v>3739.5438473599934</v>
      </c>
      <c r="H1598">
        <v>5.0049751601962242</v>
      </c>
      <c r="I1598">
        <v>25.836727787307968</v>
      </c>
      <c r="J1598">
        <v>8407898103.5552759</v>
      </c>
      <c r="K1598">
        <v>25.282270562898013</v>
      </c>
      <c r="L1598">
        <v>20.777844183274283</v>
      </c>
      <c r="M1598">
        <v>41.601418434493901</v>
      </c>
      <c r="N1598">
        <v>34.309884279100004</v>
      </c>
      <c r="O1598">
        <v>75.911302713593912</v>
      </c>
      <c r="P1598">
        <v>152980000</v>
      </c>
      <c r="Q1598">
        <v>8296375</v>
      </c>
      <c r="R1598">
        <v>1.61491037360465</v>
      </c>
      <c r="S1598">
        <v>3.2289728563609184</v>
      </c>
      <c r="T1598">
        <f t="shared" si="98"/>
        <v>0.49309165494355861</v>
      </c>
      <c r="U1598">
        <f t="shared" si="99"/>
        <v>0.24313938017497747</v>
      </c>
      <c r="V1598">
        <f t="shared" si="96"/>
        <v>10.410882140274783</v>
      </c>
      <c r="W1598">
        <f t="shared" si="97"/>
        <v>7.2915341553938973</v>
      </c>
    </row>
    <row r="1599" spans="1:23" x14ac:dyDescent="0.2">
      <c r="A1599" t="s">
        <v>120</v>
      </c>
      <c r="B1599" t="s">
        <v>68</v>
      </c>
      <c r="C1599">
        <v>1999</v>
      </c>
      <c r="D1599" t="s">
        <v>177</v>
      </c>
      <c r="E1599">
        <v>32867538021.352341</v>
      </c>
      <c r="F1599">
        <v>5.9400491362855377</v>
      </c>
      <c r="G1599">
        <v>3899.2883261430552</v>
      </c>
      <c r="H1599">
        <v>4.271763757920283</v>
      </c>
      <c r="I1599">
        <v>24.715419196529425</v>
      </c>
      <c r="J1599">
        <v>7857733015.2705765</v>
      </c>
      <c r="K1599">
        <v>23.15008357227898</v>
      </c>
      <c r="L1599">
        <v>20.772222017936926</v>
      </c>
      <c r="M1599">
        <v>41.321651173967176</v>
      </c>
      <c r="N1599">
        <v>34.981102107466512</v>
      </c>
      <c r="O1599">
        <v>76.302753281433695</v>
      </c>
      <c r="P1599">
        <v>239350000</v>
      </c>
      <c r="Q1599">
        <v>8429112</v>
      </c>
      <c r="R1599">
        <v>1.58727559741713</v>
      </c>
      <c r="S1599">
        <v>6.0431121749406218</v>
      </c>
      <c r="T1599">
        <f t="shared" si="98"/>
        <v>0.72822612951571453</v>
      </c>
      <c r="U1599">
        <f t="shared" si="99"/>
        <v>0.53031329570943819</v>
      </c>
      <c r="V1599">
        <f t="shared" si="96"/>
        <v>12.034092391866785</v>
      </c>
      <c r="W1599">
        <f t="shared" si="97"/>
        <v>6.3405490665006639</v>
      </c>
    </row>
    <row r="1600" spans="1:23" x14ac:dyDescent="0.2">
      <c r="A1600" t="s">
        <v>120</v>
      </c>
      <c r="B1600" t="s">
        <v>68</v>
      </c>
      <c r="C1600">
        <v>2000</v>
      </c>
      <c r="D1600" t="s">
        <v>308</v>
      </c>
      <c r="E1600">
        <v>34399744511.201202</v>
      </c>
      <c r="F1600">
        <v>4.6617622800145995</v>
      </c>
      <c r="G1600">
        <v>4017.4311690042141</v>
      </c>
      <c r="H1600">
        <v>3.0298565527730119</v>
      </c>
      <c r="I1600">
        <v>23.130612677572664</v>
      </c>
      <c r="J1600">
        <v>9084011029.7684135</v>
      </c>
      <c r="K1600">
        <v>25.044357127714978</v>
      </c>
      <c r="L1600">
        <v>19.5879193877958</v>
      </c>
      <c r="M1600">
        <v>43.802567954379064</v>
      </c>
      <c r="N1600">
        <v>35.497825141764174</v>
      </c>
      <c r="O1600">
        <v>79.300393096143225</v>
      </c>
      <c r="P1600">
        <v>69620000</v>
      </c>
      <c r="Q1600">
        <v>8562622</v>
      </c>
      <c r="R1600">
        <v>1.57150232749946</v>
      </c>
      <c r="S1600">
        <v>4.0691020373188715</v>
      </c>
      <c r="T1600">
        <f t="shared" si="98"/>
        <v>0.20238522404528447</v>
      </c>
      <c r="U1600">
        <f t="shared" si="99"/>
        <v>4.0959778911859993E-2</v>
      </c>
      <c r="V1600">
        <f t="shared" si="96"/>
        <v>9.5488078180682585</v>
      </c>
      <c r="W1600">
        <f t="shared" si="97"/>
        <v>8.3047428126148901</v>
      </c>
    </row>
    <row r="1601" spans="1:23" x14ac:dyDescent="0.2">
      <c r="A1601" t="s">
        <v>120</v>
      </c>
      <c r="B1601" t="s">
        <v>68</v>
      </c>
      <c r="C1601">
        <v>2001</v>
      </c>
      <c r="D1601" t="s">
        <v>239</v>
      </c>
      <c r="E1601">
        <v>35245811857.911209</v>
      </c>
      <c r="F1601">
        <v>2.4595163677291652</v>
      </c>
      <c r="G1601">
        <v>4052.5814916227737</v>
      </c>
      <c r="H1601">
        <v>0.8749452358949128</v>
      </c>
      <c r="I1601">
        <v>23.697370392761247</v>
      </c>
      <c r="J1601">
        <v>8848463561.2920017</v>
      </c>
      <c r="K1601">
        <v>23.578259887253711</v>
      </c>
      <c r="L1601">
        <v>20.041316443361332</v>
      </c>
      <c r="M1601">
        <v>38.619947719379347</v>
      </c>
      <c r="N1601">
        <v>31.890620088626743</v>
      </c>
      <c r="O1601">
        <v>70.510567808006087</v>
      </c>
      <c r="P1601">
        <v>138840000</v>
      </c>
      <c r="Q1601">
        <v>8697126</v>
      </c>
      <c r="R1601">
        <v>1.55861745950579</v>
      </c>
      <c r="S1601">
        <v>4.2497236777286291</v>
      </c>
      <c r="T1601">
        <f t="shared" si="98"/>
        <v>0.39391914296006275</v>
      </c>
      <c r="U1601">
        <f t="shared" si="99"/>
        <v>0.15517229119039036</v>
      </c>
      <c r="V1601">
        <f t="shared" si="96"/>
        <v>10.478099994088151</v>
      </c>
      <c r="W1601">
        <f t="shared" si="97"/>
        <v>6.7293276307526035</v>
      </c>
    </row>
    <row r="1602" spans="1:23" x14ac:dyDescent="0.2">
      <c r="A1602" t="s">
        <v>120</v>
      </c>
      <c r="B1602" t="s">
        <v>68</v>
      </c>
      <c r="C1602">
        <v>2002</v>
      </c>
      <c r="D1602" t="s">
        <v>152</v>
      </c>
      <c r="E1602">
        <v>36830147546.123306</v>
      </c>
      <c r="F1602">
        <v>4.4951034029209893</v>
      </c>
      <c r="G1602">
        <v>4169.9455515897989</v>
      </c>
      <c r="H1602">
        <v>2.8960320775691173</v>
      </c>
      <c r="I1602">
        <v>23.765300677263543</v>
      </c>
      <c r="J1602">
        <v>9431707731.5156345</v>
      </c>
      <c r="K1602">
        <v>24.752247035216708</v>
      </c>
      <c r="L1602">
        <v>19.681493086845418</v>
      </c>
      <c r="M1602">
        <v>37.999272747288678</v>
      </c>
      <c r="N1602">
        <v>30.724010155589038</v>
      </c>
      <c r="O1602">
        <v>68.723282902877713</v>
      </c>
      <c r="P1602">
        <v>186620000</v>
      </c>
      <c r="Q1602">
        <v>8832285</v>
      </c>
      <c r="R1602">
        <v>1.54211317787653</v>
      </c>
      <c r="S1602">
        <v>3.384147241875989</v>
      </c>
      <c r="T1602">
        <f t="shared" si="98"/>
        <v>0.50670445934622221</v>
      </c>
      <c r="U1602">
        <f t="shared" si="99"/>
        <v>0.25674940912134736</v>
      </c>
      <c r="V1602">
        <f t="shared" ref="V1602:V1665" si="100">(((M1602+N1602)/100)*E1602)/((W1602/100)*E1602)</f>
        <v>9.4461584082592758</v>
      </c>
      <c r="W1602">
        <f t="shared" ref="W1602:W1665" si="101">ABS(N1602-M1602)</f>
        <v>7.2752625916996401</v>
      </c>
    </row>
    <row r="1603" spans="1:23" x14ac:dyDescent="0.2">
      <c r="A1603" t="s">
        <v>120</v>
      </c>
      <c r="B1603" t="s">
        <v>68</v>
      </c>
      <c r="C1603">
        <v>2003</v>
      </c>
      <c r="D1603" t="s">
        <v>206</v>
      </c>
      <c r="E1603">
        <v>36334521972.626778</v>
      </c>
      <c r="F1603">
        <v>-1.3457061850644152</v>
      </c>
      <c r="G1603">
        <v>4051.6831374419899</v>
      </c>
      <c r="H1603">
        <v>-2.8360661472599134</v>
      </c>
      <c r="I1603">
        <v>23.619144558431152</v>
      </c>
      <c r="J1603">
        <v>7990678003.3597059</v>
      </c>
      <c r="K1603">
        <v>20.053720351484948</v>
      </c>
      <c r="L1603">
        <v>19.265655874862915</v>
      </c>
      <c r="M1603">
        <v>42.296505025888436</v>
      </c>
      <c r="N1603">
        <v>42.152998160270791</v>
      </c>
      <c r="O1603">
        <v>84.44950318615922</v>
      </c>
      <c r="P1603">
        <v>75000000</v>
      </c>
      <c r="Q1603">
        <v>8967760</v>
      </c>
      <c r="R1603">
        <v>1.52221655561063</v>
      </c>
      <c r="S1603">
        <v>2.8486500809063031</v>
      </c>
      <c r="T1603">
        <f t="shared" ref="T1603:T1666" si="102">(P1603/E1603)*100</f>
        <v>0.20641526550563266</v>
      </c>
      <c r="U1603">
        <f t="shared" ref="U1603:U1666" si="103">T1603^2</f>
        <v>4.2607261833760825E-2</v>
      </c>
      <c r="V1603">
        <f t="shared" si="100"/>
        <v>588.47012526329888</v>
      </c>
      <c r="W1603">
        <f t="shared" si="101"/>
        <v>0.14350686561764547</v>
      </c>
    </row>
    <row r="1604" spans="1:23" x14ac:dyDescent="0.2">
      <c r="A1604" t="s">
        <v>120</v>
      </c>
      <c r="B1604" t="s">
        <v>68</v>
      </c>
      <c r="C1604">
        <v>2004</v>
      </c>
      <c r="D1604" t="s">
        <v>116</v>
      </c>
      <c r="E1604">
        <v>37268367977.065765</v>
      </c>
      <c r="F1604">
        <v>2.5701342793019677</v>
      </c>
      <c r="G1604">
        <v>4094.0762567525298</v>
      </c>
      <c r="H1604">
        <v>1.0463088517159918</v>
      </c>
      <c r="I1604">
        <v>24.713525725776677</v>
      </c>
      <c r="J1604">
        <v>8113187884.9546556</v>
      </c>
      <c r="K1604">
        <v>20.439361129345425</v>
      </c>
      <c r="L1604">
        <v>21.570878995997131</v>
      </c>
      <c r="M1604">
        <v>40.203946296305745</v>
      </c>
      <c r="N1604">
        <v>41.147476641885341</v>
      </c>
      <c r="O1604">
        <v>81.351422938191092</v>
      </c>
      <c r="P1604">
        <v>85330000</v>
      </c>
      <c r="Q1604">
        <v>9102998</v>
      </c>
      <c r="R1604">
        <v>1.4967886223387901</v>
      </c>
      <c r="S1604">
        <v>4.1179990445666821</v>
      </c>
      <c r="T1604">
        <f t="shared" si="102"/>
        <v>0.2289609248586105</v>
      </c>
      <c r="U1604">
        <f t="shared" si="103"/>
        <v>5.2423105112110284E-2</v>
      </c>
      <c r="V1604">
        <f t="shared" si="100"/>
        <v>86.220250699216422</v>
      </c>
      <c r="W1604">
        <f t="shared" si="101"/>
        <v>0.94353034557959603</v>
      </c>
    </row>
    <row r="1605" spans="1:23" x14ac:dyDescent="0.2">
      <c r="A1605" t="s">
        <v>120</v>
      </c>
      <c r="B1605" t="s">
        <v>68</v>
      </c>
      <c r="C1605">
        <v>2005</v>
      </c>
      <c r="D1605" t="s">
        <v>39</v>
      </c>
      <c r="E1605">
        <v>40782118016.147667</v>
      </c>
      <c r="F1605">
        <v>9.428236946796801</v>
      </c>
      <c r="G1605">
        <v>4414.8120853640094</v>
      </c>
      <c r="H1605">
        <v>7.8341439801585295</v>
      </c>
      <c r="I1605">
        <v>21.977236671192792</v>
      </c>
      <c r="J1605">
        <v>9233079930.6913433</v>
      </c>
      <c r="K1605">
        <v>22.612619911161747</v>
      </c>
      <c r="L1605">
        <v>19.781788713037024</v>
      </c>
      <c r="M1605">
        <v>33.322420584348826</v>
      </c>
      <c r="N1605">
        <v>28.331138151453899</v>
      </c>
      <c r="O1605">
        <v>61.653558735802726</v>
      </c>
      <c r="P1605">
        <v>81070000</v>
      </c>
      <c r="Q1605">
        <v>9237566</v>
      </c>
      <c r="R1605">
        <v>1.4674621223714499</v>
      </c>
      <c r="S1605">
        <v>3.0964271903171969</v>
      </c>
      <c r="T1605">
        <f t="shared" si="102"/>
        <v>0.19878810602210595</v>
      </c>
      <c r="U1605">
        <f t="shared" si="103"/>
        <v>3.9516711095856034E-2</v>
      </c>
      <c r="V1605">
        <f t="shared" si="100"/>
        <v>12.352248057428374</v>
      </c>
      <c r="W1605">
        <f t="shared" si="101"/>
        <v>4.991282432894927</v>
      </c>
    </row>
    <row r="1606" spans="1:23" x14ac:dyDescent="0.2">
      <c r="A1606" t="s">
        <v>120</v>
      </c>
      <c r="B1606" t="s">
        <v>68</v>
      </c>
      <c r="C1606">
        <v>2006</v>
      </c>
      <c r="D1606" t="s">
        <v>285</v>
      </c>
      <c r="E1606">
        <v>44523614464.978485</v>
      </c>
      <c r="F1606">
        <v>9.1743554058407994</v>
      </c>
      <c r="G1606">
        <v>4751.0413630346575</v>
      </c>
      <c r="H1606">
        <v>7.6159363336282411</v>
      </c>
      <c r="I1606">
        <v>22.999141564067422</v>
      </c>
      <c r="J1606">
        <v>11285568907.727373</v>
      </c>
      <c r="K1606">
        <v>25.880140005199415</v>
      </c>
      <c r="L1606">
        <v>19.610221403549694</v>
      </c>
      <c r="M1606">
        <v>35.541566365955816</v>
      </c>
      <c r="N1606">
        <v>28.224916269194679</v>
      </c>
      <c r="O1606">
        <v>63.766482635150489</v>
      </c>
      <c r="P1606">
        <v>67750000</v>
      </c>
      <c r="Q1606">
        <v>9371338</v>
      </c>
      <c r="R1606">
        <v>1.43774511748274</v>
      </c>
      <c r="S1606">
        <v>4.0106147067768587</v>
      </c>
      <c r="T1606">
        <f t="shared" si="102"/>
        <v>0.15216644204232563</v>
      </c>
      <c r="U1606">
        <f t="shared" si="103"/>
        <v>2.3154626083820445E-2</v>
      </c>
      <c r="V1606">
        <f t="shared" si="100"/>
        <v>8.7152565438899448</v>
      </c>
      <c r="W1606">
        <f t="shared" si="101"/>
        <v>7.316650096761137</v>
      </c>
    </row>
    <row r="1607" spans="1:23" x14ac:dyDescent="0.2">
      <c r="A1607" t="s">
        <v>120</v>
      </c>
      <c r="B1607" t="s">
        <v>68</v>
      </c>
      <c r="C1607">
        <v>2007</v>
      </c>
      <c r="D1607" t="s">
        <v>13</v>
      </c>
      <c r="E1607">
        <v>47825464215.391479</v>
      </c>
      <c r="F1607">
        <v>7.415951714814554</v>
      </c>
      <c r="G1607">
        <v>5031.9536969419678</v>
      </c>
      <c r="H1607">
        <v>5.9126476164349953</v>
      </c>
      <c r="I1607">
        <v>22.624810701979786</v>
      </c>
      <c r="J1607">
        <v>12774200481.960255</v>
      </c>
      <c r="K1607">
        <v>27.037429993847788</v>
      </c>
      <c r="L1607">
        <v>19.928204336209511</v>
      </c>
      <c r="M1607">
        <v>35.185208665115709</v>
      </c>
      <c r="N1607">
        <v>26.762022011961189</v>
      </c>
      <c r="O1607">
        <v>61.947230677076902</v>
      </c>
      <c r="P1607">
        <v>114980000</v>
      </c>
      <c r="Q1607">
        <v>9504353</v>
      </c>
      <c r="R1607">
        <v>1.4094021972544</v>
      </c>
      <c r="S1607">
        <v>5.1005578808796406</v>
      </c>
      <c r="T1607">
        <f t="shared" si="102"/>
        <v>0.24041585771580748</v>
      </c>
      <c r="U1607">
        <f t="shared" si="103"/>
        <v>5.7799784641227384E-2</v>
      </c>
      <c r="V1607">
        <f t="shared" si="100"/>
        <v>7.3543699347891565</v>
      </c>
      <c r="W1607">
        <f t="shared" si="101"/>
        <v>8.4231866531545201</v>
      </c>
    </row>
    <row r="1608" spans="1:23" x14ac:dyDescent="0.2">
      <c r="A1608" t="s">
        <v>120</v>
      </c>
      <c r="B1608" t="s">
        <v>68</v>
      </c>
      <c r="C1608">
        <v>2008</v>
      </c>
      <c r="D1608" t="s">
        <v>254</v>
      </c>
      <c r="E1608">
        <v>49360424527.504677</v>
      </c>
      <c r="F1608">
        <v>3.2095042615795535</v>
      </c>
      <c r="G1608">
        <v>5122.2250903339254</v>
      </c>
      <c r="H1608">
        <v>1.7939631170854682</v>
      </c>
      <c r="I1608">
        <v>20.02823469524742</v>
      </c>
      <c r="J1608">
        <v>13580534236.039856</v>
      </c>
      <c r="K1608">
        <v>28.1115348252515</v>
      </c>
      <c r="L1608">
        <v>16.44514244890329</v>
      </c>
      <c r="M1608">
        <v>37.485316597222543</v>
      </c>
      <c r="N1608">
        <v>23.906736494061789</v>
      </c>
      <c r="O1608">
        <v>61.392053091284325</v>
      </c>
      <c r="P1608">
        <v>140750000</v>
      </c>
      <c r="Q1608">
        <v>9636520</v>
      </c>
      <c r="R1608">
        <v>1.38101434107191</v>
      </c>
      <c r="S1608">
        <v>5.6501518925686982</v>
      </c>
      <c r="T1608">
        <f t="shared" si="102"/>
        <v>0.28514746651251172</v>
      </c>
      <c r="U1608">
        <f t="shared" si="103"/>
        <v>8.1309077658503995E-2</v>
      </c>
      <c r="V1608">
        <f t="shared" si="100"/>
        <v>4.5212424734301786</v>
      </c>
      <c r="W1608">
        <f t="shared" si="101"/>
        <v>13.578580103160753</v>
      </c>
    </row>
    <row r="1609" spans="1:23" x14ac:dyDescent="0.2">
      <c r="A1609" t="s">
        <v>120</v>
      </c>
      <c r="B1609" t="s">
        <v>68</v>
      </c>
      <c r="C1609">
        <v>2009</v>
      </c>
      <c r="D1609" t="s">
        <v>182</v>
      </c>
      <c r="E1609">
        <v>49827450735.01506</v>
      </c>
      <c r="F1609">
        <v>0.94615516779063569</v>
      </c>
      <c r="G1609">
        <v>5101.2167515836345</v>
      </c>
      <c r="H1609">
        <v>-0.41014087393260468</v>
      </c>
      <c r="I1609">
        <v>18.15907434293776</v>
      </c>
      <c r="J1609">
        <v>11597830654.060402</v>
      </c>
      <c r="K1609">
        <v>23.161717099192138</v>
      </c>
      <c r="L1609">
        <v>15.023056945677721</v>
      </c>
      <c r="M1609">
        <v>29.581354504684921</v>
      </c>
      <c r="N1609">
        <v>21.030928100390415</v>
      </c>
      <c r="O1609">
        <v>50.612282605075343</v>
      </c>
      <c r="P1609">
        <v>107800000</v>
      </c>
      <c r="Q1609">
        <v>9767758</v>
      </c>
      <c r="R1609">
        <v>1.3526914129584899</v>
      </c>
      <c r="S1609">
        <v>3.5043834545213932</v>
      </c>
      <c r="T1609">
        <f t="shared" si="102"/>
        <v>0.21634660896718544</v>
      </c>
      <c r="U1609">
        <f t="shared" si="103"/>
        <v>4.6805855211600245E-2</v>
      </c>
      <c r="V1609">
        <f t="shared" si="100"/>
        <v>5.9192700120376447</v>
      </c>
      <c r="W1609">
        <f t="shared" si="101"/>
        <v>8.5504264042945053</v>
      </c>
    </row>
    <row r="1610" spans="1:23" x14ac:dyDescent="0.2">
      <c r="A1610" t="s">
        <v>120</v>
      </c>
      <c r="B1610" t="s">
        <v>68</v>
      </c>
      <c r="C1610">
        <v>2010</v>
      </c>
      <c r="D1610" t="s">
        <v>54</v>
      </c>
      <c r="E1610">
        <v>53982886258.220459</v>
      </c>
      <c r="F1610">
        <v>8.3396510596221844</v>
      </c>
      <c r="G1610">
        <v>5453.9268606913893</v>
      </c>
      <c r="H1610">
        <v>6.9142349028446688</v>
      </c>
      <c r="I1610">
        <v>18.512052162523645</v>
      </c>
      <c r="J1610">
        <v>13602013590.98036</v>
      </c>
      <c r="K1610">
        <v>25.196899487583547</v>
      </c>
      <c r="L1610">
        <v>15.731534276125991</v>
      </c>
      <c r="M1610">
        <v>33.324183865499144</v>
      </c>
      <c r="N1610">
        <v>22.67575220595484</v>
      </c>
      <c r="O1610">
        <v>55.99993607145398</v>
      </c>
      <c r="P1610">
        <v>163270000</v>
      </c>
      <c r="Q1610">
        <v>9897985</v>
      </c>
      <c r="R1610">
        <v>1.32442393441488</v>
      </c>
      <c r="S1610">
        <v>3.3718093384138421</v>
      </c>
      <c r="T1610">
        <f t="shared" si="102"/>
        <v>0.30244770392419951</v>
      </c>
      <c r="U1610">
        <f t="shared" si="103"/>
        <v>9.1474613609020247E-2</v>
      </c>
      <c r="V1610">
        <f t="shared" si="100"/>
        <v>5.2589844083997708</v>
      </c>
      <c r="W1610">
        <f t="shared" si="101"/>
        <v>10.648431659544304</v>
      </c>
    </row>
    <row r="1611" spans="1:23" x14ac:dyDescent="0.2">
      <c r="A1611" t="s">
        <v>120</v>
      </c>
      <c r="B1611" t="s">
        <v>68</v>
      </c>
      <c r="C1611">
        <v>2011</v>
      </c>
      <c r="D1611" t="s">
        <v>297</v>
      </c>
      <c r="E1611">
        <v>55674398434.063301</v>
      </c>
      <c r="F1611">
        <v>3.1334230032675521</v>
      </c>
      <c r="G1611">
        <v>5552.3956274537441</v>
      </c>
      <c r="H1611">
        <v>1.8054654797822707</v>
      </c>
      <c r="I1611">
        <v>17.212444225897176</v>
      </c>
      <c r="J1611">
        <v>13297900171.116066</v>
      </c>
      <c r="K1611">
        <v>24.741070579835313</v>
      </c>
      <c r="L1611">
        <v>14.410540134978051</v>
      </c>
      <c r="M1611">
        <v>34.802690589950224</v>
      </c>
      <c r="N1611">
        <v>24.186975308385016</v>
      </c>
      <c r="O1611">
        <v>58.98966589833524</v>
      </c>
      <c r="P1611">
        <v>193280000</v>
      </c>
      <c r="Q1611">
        <v>10027095</v>
      </c>
      <c r="R1611">
        <v>1.2959727845097</v>
      </c>
      <c r="S1611">
        <v>3.8011678276295835</v>
      </c>
      <c r="T1611">
        <f t="shared" si="102"/>
        <v>0.34716136219937199</v>
      </c>
      <c r="U1611">
        <f t="shared" si="103"/>
        <v>0.12052101140412355</v>
      </c>
      <c r="V1611">
        <f t="shared" si="100"/>
        <v>5.5568244186780467</v>
      </c>
      <c r="W1611">
        <f t="shared" si="101"/>
        <v>10.615715281565208</v>
      </c>
    </row>
    <row r="1612" spans="1:23" x14ac:dyDescent="0.2">
      <c r="A1612" t="s">
        <v>120</v>
      </c>
      <c r="B1612" t="s">
        <v>68</v>
      </c>
      <c r="C1612">
        <v>2012</v>
      </c>
      <c r="D1612" t="s">
        <v>231</v>
      </c>
      <c r="E1612">
        <v>57187276663.794518</v>
      </c>
      <c r="F1612">
        <v>2.7173678967056247</v>
      </c>
      <c r="G1612">
        <v>5631.468068655633</v>
      </c>
      <c r="H1612">
        <v>1.4241139592235754</v>
      </c>
      <c r="I1612">
        <v>17.580813931907382</v>
      </c>
      <c r="J1612">
        <v>13237247836.447641</v>
      </c>
      <c r="K1612">
        <v>24.080045126364976</v>
      </c>
      <c r="L1612">
        <v>15.073426388114605</v>
      </c>
      <c r="M1612">
        <v>33.805496019323627</v>
      </c>
      <c r="N1612">
        <v>24.58317786551099</v>
      </c>
      <c r="O1612">
        <v>58.388673884834617</v>
      </c>
      <c r="P1612">
        <v>241050000</v>
      </c>
      <c r="Q1612">
        <v>10154950</v>
      </c>
      <c r="R1612">
        <v>1.2670342421337</v>
      </c>
      <c r="S1612">
        <v>5.6314292829708466</v>
      </c>
      <c r="T1612">
        <f t="shared" si="102"/>
        <v>0.42150984285742293</v>
      </c>
      <c r="U1612">
        <f t="shared" si="103"/>
        <v>0.17767054762568937</v>
      </c>
      <c r="V1612">
        <f t="shared" si="100"/>
        <v>6.3312361285970074</v>
      </c>
      <c r="W1612">
        <f t="shared" si="101"/>
        <v>9.2223181538126369</v>
      </c>
    </row>
    <row r="1613" spans="1:23" x14ac:dyDescent="0.2">
      <c r="A1613" t="s">
        <v>120</v>
      </c>
      <c r="B1613" t="s">
        <v>68</v>
      </c>
      <c r="C1613">
        <v>2013</v>
      </c>
      <c r="D1613" t="s">
        <v>142</v>
      </c>
      <c r="E1613">
        <v>59975273688.440376</v>
      </c>
      <c r="F1613">
        <v>4.8752050933227054</v>
      </c>
      <c r="G1613">
        <v>5833.4351708617642</v>
      </c>
      <c r="H1613">
        <v>3.5864023331725292</v>
      </c>
      <c r="I1613">
        <v>18.295264906390205</v>
      </c>
      <c r="J1613">
        <v>12910839377.962152</v>
      </c>
      <c r="K1613">
        <v>22.313676411364654</v>
      </c>
      <c r="L1613">
        <v>16.376227840682652</v>
      </c>
      <c r="M1613">
        <v>31.514597390106875</v>
      </c>
      <c r="N1613">
        <v>25.167158726999943</v>
      </c>
      <c r="O1613">
        <v>56.681756117106829</v>
      </c>
      <c r="P1613">
        <v>133530000</v>
      </c>
      <c r="Q1613">
        <v>10281296</v>
      </c>
      <c r="R1613">
        <v>1.23650507824583</v>
      </c>
      <c r="S1613">
        <v>2.5532312737017717</v>
      </c>
      <c r="T1613">
        <f t="shared" si="102"/>
        <v>0.22264175182202889</v>
      </c>
      <c r="U1613">
        <f t="shared" si="103"/>
        <v>4.9569349654381901E-2</v>
      </c>
      <c r="V1613">
        <f t="shared" si="100"/>
        <v>8.9298627565409738</v>
      </c>
      <c r="W1613">
        <f t="shared" si="101"/>
        <v>6.3474386631069315</v>
      </c>
    </row>
    <row r="1614" spans="1:23" x14ac:dyDescent="0.2">
      <c r="A1614" t="s">
        <v>120</v>
      </c>
      <c r="B1614" t="s">
        <v>68</v>
      </c>
      <c r="C1614">
        <v>2014</v>
      </c>
      <c r="D1614" t="s">
        <v>194</v>
      </c>
      <c r="E1614">
        <v>64555004673.962708</v>
      </c>
      <c r="F1614">
        <v>7.636031824236639</v>
      </c>
      <c r="G1614">
        <v>6203.7259710949647</v>
      </c>
      <c r="H1614">
        <v>6.3477314718918478</v>
      </c>
      <c r="I1614">
        <v>19.460863214610242</v>
      </c>
      <c r="J1614">
        <v>14500680464.83514</v>
      </c>
      <c r="K1614">
        <v>23.130617921723324</v>
      </c>
      <c r="L1614">
        <v>17.765412160753876</v>
      </c>
      <c r="M1614">
        <v>30.706790459534034</v>
      </c>
      <c r="N1614">
        <v>25.446890697283564</v>
      </c>
      <c r="O1614">
        <v>56.153681156817605</v>
      </c>
      <c r="P1614">
        <v>148560000</v>
      </c>
      <c r="Q1614">
        <v>10405844</v>
      </c>
      <c r="R1614">
        <v>1.20412492848268</v>
      </c>
      <c r="S1614">
        <v>3.6105342369105933</v>
      </c>
      <c r="T1614">
        <f t="shared" si="102"/>
        <v>0.23012933040638356</v>
      </c>
      <c r="U1614">
        <f t="shared" si="103"/>
        <v>5.295950871329045E-2</v>
      </c>
      <c r="V1614">
        <f t="shared" si="100"/>
        <v>10.675808227340063</v>
      </c>
      <c r="W1614">
        <f t="shared" si="101"/>
        <v>5.2598997622504697</v>
      </c>
    </row>
    <row r="1615" spans="1:23" x14ac:dyDescent="0.2">
      <c r="A1615" t="s">
        <v>120</v>
      </c>
      <c r="B1615" t="s">
        <v>68</v>
      </c>
      <c r="C1615">
        <v>2015</v>
      </c>
      <c r="D1615" t="s">
        <v>104</v>
      </c>
      <c r="E1615">
        <v>69095397696.409729</v>
      </c>
      <c r="F1615">
        <v>7.0333710691811433</v>
      </c>
      <c r="G1615">
        <v>6562.7670940515454</v>
      </c>
      <c r="H1615">
        <v>5.7875077756410036</v>
      </c>
      <c r="I1615">
        <v>20.312560447174089</v>
      </c>
      <c r="J1615">
        <v>17482344698.892479</v>
      </c>
      <c r="K1615">
        <v>22.805632102240647</v>
      </c>
      <c r="L1615">
        <v>17.67223375623124</v>
      </c>
      <c r="M1615">
        <v>29.421322999912363</v>
      </c>
      <c r="N1615">
        <v>24.516595101700144</v>
      </c>
      <c r="O1615">
        <v>53.937918101612517</v>
      </c>
      <c r="P1615">
        <v>280310000</v>
      </c>
      <c r="Q1615">
        <v>10528394</v>
      </c>
      <c r="R1615">
        <v>1.1708226490261699</v>
      </c>
      <c r="S1615">
        <v>3.2372562150028261</v>
      </c>
      <c r="T1615">
        <f t="shared" si="102"/>
        <v>0.40568548607480581</v>
      </c>
      <c r="U1615">
        <f t="shared" si="103"/>
        <v>0.16458071361175147</v>
      </c>
      <c r="V1615">
        <f t="shared" si="100"/>
        <v>10.997127510635803</v>
      </c>
      <c r="W1615">
        <f t="shared" si="101"/>
        <v>4.9047278982122187</v>
      </c>
    </row>
    <row r="1616" spans="1:23" x14ac:dyDescent="0.2">
      <c r="A1616" t="s">
        <v>120</v>
      </c>
      <c r="B1616" t="s">
        <v>68</v>
      </c>
      <c r="C1616">
        <v>2016</v>
      </c>
      <c r="D1616" t="s">
        <v>29</v>
      </c>
      <c r="E1616">
        <v>73664129264.557724</v>
      </c>
      <c r="F1616">
        <v>6.6122082229297234</v>
      </c>
      <c r="G1616">
        <v>6917.6049435619243</v>
      </c>
      <c r="H1616">
        <v>5.4068328865731132</v>
      </c>
      <c r="I1616">
        <v>20.441673989290642</v>
      </c>
      <c r="J1616">
        <v>19466641991.525673</v>
      </c>
      <c r="K1616">
        <v>21.422283226174933</v>
      </c>
      <c r="L1616">
        <v>17.94702930071114</v>
      </c>
      <c r="M1616">
        <v>28.917186491138615</v>
      </c>
      <c r="N1616">
        <v>24.92017833297195</v>
      </c>
      <c r="O1616">
        <v>53.837364824110566</v>
      </c>
      <c r="P1616">
        <v>176700000</v>
      </c>
      <c r="Q1616">
        <v>10648791</v>
      </c>
      <c r="R1616">
        <v>1.13705666898043</v>
      </c>
      <c r="S1616">
        <v>3.4780160142599486</v>
      </c>
      <c r="T1616">
        <f t="shared" si="102"/>
        <v>0.23987251565195147</v>
      </c>
      <c r="U1616">
        <f t="shared" si="103"/>
        <v>5.7538823765195701E-2</v>
      </c>
      <c r="V1616">
        <f t="shared" si="100"/>
        <v>13.469415796440234</v>
      </c>
      <c r="W1616">
        <f t="shared" si="101"/>
        <v>3.9970081581666648</v>
      </c>
    </row>
    <row r="1617" spans="1:23" x14ac:dyDescent="0.2">
      <c r="A1617" t="s">
        <v>120</v>
      </c>
      <c r="B1617" t="s">
        <v>68</v>
      </c>
      <c r="C1617">
        <v>2017</v>
      </c>
      <c r="D1617" t="s">
        <v>276</v>
      </c>
      <c r="E1617">
        <v>77017184251.833298</v>
      </c>
      <c r="F1617">
        <v>4.5518151381840113</v>
      </c>
      <c r="G1617">
        <v>7153.0787181193218</v>
      </c>
      <c r="H1617">
        <v>3.4039783491329558</v>
      </c>
      <c r="I1617">
        <v>21.381077106701923</v>
      </c>
      <c r="J1617">
        <v>19560507833.897282</v>
      </c>
      <c r="K1617">
        <v>21.902283087759997</v>
      </c>
      <c r="L1617">
        <v>18.573021186730127</v>
      </c>
      <c r="M1617">
        <v>28.089485196560293</v>
      </c>
      <c r="N1617">
        <v>24.831216255341566</v>
      </c>
      <c r="O1617">
        <v>52.920701451901863</v>
      </c>
      <c r="P1617">
        <v>114840000</v>
      </c>
      <c r="Q1617">
        <v>10766998</v>
      </c>
      <c r="R1617">
        <v>1.1039350496136999</v>
      </c>
      <c r="S1617">
        <v>4.7374180294530834</v>
      </c>
      <c r="T1617">
        <f t="shared" si="102"/>
        <v>0.14910958004449038</v>
      </c>
      <c r="U1617">
        <f t="shared" si="103"/>
        <v>2.2233666861044284E-2</v>
      </c>
      <c r="V1617">
        <f t="shared" si="100"/>
        <v>16.241968482843326</v>
      </c>
      <c r="W1617">
        <f t="shared" si="101"/>
        <v>3.2582689412187271</v>
      </c>
    </row>
    <row r="1618" spans="1:23" x14ac:dyDescent="0.2">
      <c r="A1618" t="s">
        <v>120</v>
      </c>
      <c r="B1618" t="s">
        <v>68</v>
      </c>
      <c r="C1618">
        <v>2018</v>
      </c>
      <c r="D1618" t="s">
        <v>1</v>
      </c>
      <c r="E1618" t="s">
        <v>316</v>
      </c>
      <c r="F1618" t="s">
        <v>316</v>
      </c>
      <c r="G1618" t="s">
        <v>316</v>
      </c>
      <c r="H1618" t="s">
        <v>316</v>
      </c>
      <c r="I1618" t="s">
        <v>316</v>
      </c>
      <c r="J1618" t="s">
        <v>316</v>
      </c>
      <c r="K1618" t="s">
        <v>316</v>
      </c>
      <c r="L1618" t="s">
        <v>316</v>
      </c>
      <c r="M1618" t="s">
        <v>316</v>
      </c>
      <c r="N1618" t="s">
        <v>316</v>
      </c>
      <c r="O1618" t="s">
        <v>316</v>
      </c>
      <c r="P1618" t="s">
        <v>316</v>
      </c>
      <c r="Q1618" t="s">
        <v>316</v>
      </c>
      <c r="R1618" t="s">
        <v>316</v>
      </c>
      <c r="S1618" t="s">
        <v>316</v>
      </c>
      <c r="T1618" t="e">
        <f t="shared" si="102"/>
        <v>#VALUE!</v>
      </c>
      <c r="U1618" t="e">
        <f t="shared" si="103"/>
        <v>#VALUE!</v>
      </c>
      <c r="V1618" t="e">
        <f t="shared" si="100"/>
        <v>#VALUE!</v>
      </c>
      <c r="W1618" t="e">
        <f t="shared" si="101"/>
        <v>#VALUE!</v>
      </c>
    </row>
    <row r="1619" spans="1:23" x14ac:dyDescent="0.2">
      <c r="A1619" t="s">
        <v>21</v>
      </c>
      <c r="B1619" t="s">
        <v>3</v>
      </c>
      <c r="C1619">
        <v>1970</v>
      </c>
      <c r="D1619" t="s">
        <v>178</v>
      </c>
      <c r="E1619">
        <v>15098988653.736696</v>
      </c>
      <c r="F1619">
        <v>6.8719293298600945</v>
      </c>
      <c r="G1619">
        <v>2486.4424075408306</v>
      </c>
      <c r="H1619">
        <v>3.8328553989349814</v>
      </c>
      <c r="I1619" t="s">
        <v>316</v>
      </c>
      <c r="J1619">
        <v>4928574882.4389544</v>
      </c>
      <c r="K1619">
        <v>15.747473377670094</v>
      </c>
      <c r="L1619">
        <v>15.991118200768101</v>
      </c>
      <c r="M1619">
        <v>13.01002540253298</v>
      </c>
      <c r="N1619">
        <v>9.4412281572468508</v>
      </c>
      <c r="O1619">
        <v>22.451253559779833</v>
      </c>
      <c r="P1619">
        <v>135920000</v>
      </c>
      <c r="Q1619">
        <v>6072527</v>
      </c>
      <c r="R1619">
        <v>2.8848748778353399</v>
      </c>
      <c r="S1619" t="s">
        <v>316</v>
      </c>
      <c r="T1619">
        <f t="shared" si="102"/>
        <v>0.90019274215669098</v>
      </c>
      <c r="U1619">
        <f t="shared" si="103"/>
        <v>0.81034697303158276</v>
      </c>
      <c r="V1619">
        <f t="shared" si="100"/>
        <v>6.2909860148078538</v>
      </c>
      <c r="W1619">
        <f t="shared" si="101"/>
        <v>3.5687972452861292</v>
      </c>
    </row>
    <row r="1620" spans="1:23" x14ac:dyDescent="0.2">
      <c r="A1620" t="s">
        <v>21</v>
      </c>
      <c r="B1620" t="s">
        <v>3</v>
      </c>
      <c r="C1620">
        <v>1971</v>
      </c>
      <c r="D1620" t="s">
        <v>85</v>
      </c>
      <c r="E1620">
        <v>16049108549.337833</v>
      </c>
      <c r="F1620">
        <v>6.2926061962832307</v>
      </c>
      <c r="G1620">
        <v>2568.3361057441639</v>
      </c>
      <c r="H1620">
        <v>3.2936092931397951</v>
      </c>
      <c r="I1620" t="s">
        <v>316</v>
      </c>
      <c r="J1620">
        <v>6163427863.117487</v>
      </c>
      <c r="K1620">
        <v>18.61055614079698</v>
      </c>
      <c r="L1620">
        <v>16.289149624032838</v>
      </c>
      <c r="M1620">
        <v>16.690108612735656</v>
      </c>
      <c r="N1620">
        <v>10.580406117185513</v>
      </c>
      <c r="O1620">
        <v>27.270514729921175</v>
      </c>
      <c r="P1620">
        <v>141440000</v>
      </c>
      <c r="Q1620">
        <v>6248835</v>
      </c>
      <c r="R1620">
        <v>2.8620218215178199</v>
      </c>
      <c r="S1620" t="s">
        <v>316</v>
      </c>
      <c r="T1620">
        <f t="shared" si="102"/>
        <v>0.88129505489471971</v>
      </c>
      <c r="U1620">
        <f t="shared" si="103"/>
        <v>0.77668097378188705</v>
      </c>
      <c r="V1620">
        <f t="shared" si="100"/>
        <v>4.4634766995255495</v>
      </c>
      <c r="W1620">
        <f t="shared" si="101"/>
        <v>6.1097024955501436</v>
      </c>
    </row>
    <row r="1621" spans="1:23" x14ac:dyDescent="0.2">
      <c r="A1621" t="s">
        <v>21</v>
      </c>
      <c r="B1621" t="s">
        <v>3</v>
      </c>
      <c r="C1621">
        <v>1972</v>
      </c>
      <c r="D1621" t="s">
        <v>15</v>
      </c>
      <c r="E1621">
        <v>16854395152.474737</v>
      </c>
      <c r="F1621">
        <v>5.0176407036023818</v>
      </c>
      <c r="G1621">
        <v>2621.737880653639</v>
      </c>
      <c r="H1621">
        <v>2.0792362335303523</v>
      </c>
      <c r="I1621" t="s">
        <v>316</v>
      </c>
      <c r="J1621">
        <v>5887641790.8222151</v>
      </c>
      <c r="K1621">
        <v>19.879288796216628</v>
      </c>
      <c r="L1621">
        <v>20.111353259265307</v>
      </c>
      <c r="M1621">
        <v>15.550077564171005</v>
      </c>
      <c r="N1621">
        <v>12.407912173492523</v>
      </c>
      <c r="O1621">
        <v>27.957989737663532</v>
      </c>
      <c r="P1621">
        <v>120760000</v>
      </c>
      <c r="Q1621">
        <v>6428711</v>
      </c>
      <c r="R1621">
        <v>2.83790052167639</v>
      </c>
      <c r="S1621" t="s">
        <v>316</v>
      </c>
      <c r="T1621">
        <f t="shared" si="102"/>
        <v>0.71648966876315801</v>
      </c>
      <c r="U1621">
        <f t="shared" si="103"/>
        <v>0.51335744544433992</v>
      </c>
      <c r="V1621">
        <f t="shared" si="100"/>
        <v>8.897682413727626</v>
      </c>
      <c r="W1621">
        <f t="shared" si="101"/>
        <v>3.1421653906784819</v>
      </c>
    </row>
    <row r="1622" spans="1:23" x14ac:dyDescent="0.2">
      <c r="A1622" t="s">
        <v>21</v>
      </c>
      <c r="B1622" t="s">
        <v>3</v>
      </c>
      <c r="C1622">
        <v>1973</v>
      </c>
      <c r="D1622" t="s">
        <v>257</v>
      </c>
      <c r="E1622">
        <v>19205698245.498463</v>
      </c>
      <c r="F1622">
        <v>13.950682132182493</v>
      </c>
      <c r="G1622">
        <v>2904.7099578243979</v>
      </c>
      <c r="H1622">
        <v>10.793301620992324</v>
      </c>
      <c r="I1622" t="s">
        <v>316</v>
      </c>
      <c r="J1622">
        <v>5930501714.187376</v>
      </c>
      <c r="K1622">
        <v>23.529637084853306</v>
      </c>
      <c r="L1622">
        <v>21.743853939314469</v>
      </c>
      <c r="M1622">
        <v>16.659597058014498</v>
      </c>
      <c r="N1622">
        <v>17.878037682299503</v>
      </c>
      <c r="O1622">
        <v>34.537634740313997</v>
      </c>
      <c r="P1622">
        <v>155290000</v>
      </c>
      <c r="Q1622">
        <v>6611916</v>
      </c>
      <c r="R1622">
        <v>2.8099424113415701</v>
      </c>
      <c r="S1622" t="s">
        <v>316</v>
      </c>
      <c r="T1622">
        <f t="shared" si="102"/>
        <v>0.80856211534198041</v>
      </c>
      <c r="U1622">
        <f t="shared" si="103"/>
        <v>0.65377269436629804</v>
      </c>
      <c r="V1622">
        <f t="shared" si="100"/>
        <v>28.345767575322828</v>
      </c>
      <c r="W1622">
        <f t="shared" si="101"/>
        <v>1.2184406242850052</v>
      </c>
    </row>
    <row r="1623" spans="1:23" x14ac:dyDescent="0.2">
      <c r="A1623" t="s">
        <v>21</v>
      </c>
      <c r="B1623" t="s">
        <v>3</v>
      </c>
      <c r="C1623">
        <v>1974</v>
      </c>
      <c r="D1623" t="s">
        <v>298</v>
      </c>
      <c r="E1623">
        <v>21358370782.402119</v>
      </c>
      <c r="F1623">
        <v>11.208509627647672</v>
      </c>
      <c r="G1623">
        <v>3141.7657514941616</v>
      </c>
      <c r="H1623">
        <v>8.1610831068075669</v>
      </c>
      <c r="I1623" t="s">
        <v>316</v>
      </c>
      <c r="J1623">
        <v>6233403355.3436298</v>
      </c>
      <c r="K1623">
        <v>14.64526895909338</v>
      </c>
      <c r="L1623">
        <v>28.542929029535035</v>
      </c>
      <c r="M1623">
        <v>18.752319553869441</v>
      </c>
      <c r="N1623">
        <v>22.652050546262519</v>
      </c>
      <c r="O1623">
        <v>41.404370100131963</v>
      </c>
      <c r="P1623">
        <v>179670000</v>
      </c>
      <c r="Q1623">
        <v>6798206</v>
      </c>
      <c r="R1623">
        <v>2.7785278141249399</v>
      </c>
      <c r="S1623" t="s">
        <v>316</v>
      </c>
      <c r="T1623">
        <f t="shared" si="102"/>
        <v>0.84121584848614095</v>
      </c>
      <c r="U1623">
        <f t="shared" si="103"/>
        <v>0.70764410374425801</v>
      </c>
      <c r="V1623">
        <f t="shared" si="100"/>
        <v>10.617237491738905</v>
      </c>
      <c r="W1623">
        <f t="shared" si="101"/>
        <v>3.8997309923930779</v>
      </c>
    </row>
    <row r="1624" spans="1:23" x14ac:dyDescent="0.2">
      <c r="A1624" t="s">
        <v>21</v>
      </c>
      <c r="B1624" t="s">
        <v>3</v>
      </c>
      <c r="C1624">
        <v>1975</v>
      </c>
      <c r="D1624" t="s">
        <v>232</v>
      </c>
      <c r="E1624">
        <v>23701844116.874306</v>
      </c>
      <c r="F1624">
        <v>10.972154001573259</v>
      </c>
      <c r="G1624">
        <v>3392.0878503685144</v>
      </c>
      <c r="H1624">
        <v>7.9675608773602846</v>
      </c>
      <c r="I1624" t="s">
        <v>316</v>
      </c>
      <c r="J1624">
        <v>7646267551.9071455</v>
      </c>
      <c r="K1624">
        <v>18.513902290782404</v>
      </c>
      <c r="L1624">
        <v>17.311581526379953</v>
      </c>
      <c r="M1624">
        <v>19.334156404054823</v>
      </c>
      <c r="N1624">
        <v>16.070893640775825</v>
      </c>
      <c r="O1624">
        <v>35.405050044830652</v>
      </c>
      <c r="P1624">
        <v>240880000</v>
      </c>
      <c r="Q1624">
        <v>6987391</v>
      </c>
      <c r="R1624">
        <v>2.7448485230011301</v>
      </c>
      <c r="S1624" t="s">
        <v>316</v>
      </c>
      <c r="T1624">
        <f t="shared" si="102"/>
        <v>1.0162922294662622</v>
      </c>
      <c r="U1624">
        <f t="shared" si="103"/>
        <v>1.0328498956735057</v>
      </c>
      <c r="V1624">
        <f t="shared" si="100"/>
        <v>10.84958601655935</v>
      </c>
      <c r="W1624">
        <f t="shared" si="101"/>
        <v>3.2632627632789983</v>
      </c>
    </row>
    <row r="1625" spans="1:23" x14ac:dyDescent="0.2">
      <c r="A1625" t="s">
        <v>21</v>
      </c>
      <c r="B1625" t="s">
        <v>3</v>
      </c>
      <c r="C1625">
        <v>1976</v>
      </c>
      <c r="D1625" t="s">
        <v>144</v>
      </c>
      <c r="E1625">
        <v>25455113995.435112</v>
      </c>
      <c r="F1625">
        <v>7.3971876193067203</v>
      </c>
      <c r="G1625">
        <v>3545.577282365155</v>
      </c>
      <c r="H1625">
        <v>4.5249250245675654</v>
      </c>
      <c r="I1625">
        <v>17.879426919463363</v>
      </c>
      <c r="J1625">
        <v>8001480191.5189724</v>
      </c>
      <c r="K1625">
        <v>18.923427901376453</v>
      </c>
      <c r="L1625">
        <v>19.11312666119839</v>
      </c>
      <c r="M1625">
        <v>17.978268328395082</v>
      </c>
      <c r="N1625">
        <v>16.035635944762326</v>
      </c>
      <c r="O1625">
        <v>34.013904273157408</v>
      </c>
      <c r="P1625">
        <v>258550000</v>
      </c>
      <c r="Q1625">
        <v>7179399</v>
      </c>
      <c r="R1625">
        <v>2.7108435746208901</v>
      </c>
      <c r="S1625">
        <v>-0.21887555739347589</v>
      </c>
      <c r="T1625">
        <f t="shared" si="102"/>
        <v>1.0157094564430786</v>
      </c>
      <c r="U1625">
        <f t="shared" si="103"/>
        <v>1.0316656999078944</v>
      </c>
      <c r="V1625">
        <f t="shared" si="100"/>
        <v>17.509182159081913</v>
      </c>
      <c r="W1625">
        <f t="shared" si="101"/>
        <v>1.9426323836327555</v>
      </c>
    </row>
    <row r="1626" spans="1:23" x14ac:dyDescent="0.2">
      <c r="A1626" t="s">
        <v>21</v>
      </c>
      <c r="B1626" t="s">
        <v>3</v>
      </c>
      <c r="C1626">
        <v>1977</v>
      </c>
      <c r="D1626" t="s">
        <v>65</v>
      </c>
      <c r="E1626">
        <v>25863628384.435844</v>
      </c>
      <c r="F1626">
        <v>1.6048421117815082</v>
      </c>
      <c r="G1626">
        <v>3507.2969456130418</v>
      </c>
      <c r="H1626">
        <v>-1.0796644298944074</v>
      </c>
      <c r="I1626">
        <v>21.200396651175428</v>
      </c>
      <c r="J1626">
        <v>8783953348.4107571</v>
      </c>
      <c r="K1626">
        <v>19.782523660834471</v>
      </c>
      <c r="L1626">
        <v>22.653227307243839</v>
      </c>
      <c r="M1626">
        <v>18.139333409006625</v>
      </c>
      <c r="N1626">
        <v>16.302876828283594</v>
      </c>
      <c r="O1626">
        <v>34.442210237290219</v>
      </c>
      <c r="P1626">
        <v>168320000</v>
      </c>
      <c r="Q1626">
        <v>7374234</v>
      </c>
      <c r="R1626">
        <v>2.6776357603502898</v>
      </c>
      <c r="S1626">
        <v>0.31288695416893159</v>
      </c>
      <c r="T1626">
        <f t="shared" si="102"/>
        <v>0.65079809181487935</v>
      </c>
      <c r="U1626">
        <f t="shared" si="103"/>
        <v>0.42353815630988811</v>
      </c>
      <c r="V1626">
        <f t="shared" si="100"/>
        <v>18.754709803010964</v>
      </c>
      <c r="W1626">
        <f t="shared" si="101"/>
        <v>1.8364565807230306</v>
      </c>
    </row>
    <row r="1627" spans="1:23" x14ac:dyDescent="0.2">
      <c r="A1627" t="s">
        <v>21</v>
      </c>
      <c r="B1627" t="s">
        <v>3</v>
      </c>
      <c r="C1627">
        <v>1978</v>
      </c>
      <c r="D1627" t="s">
        <v>106</v>
      </c>
      <c r="E1627">
        <v>27339620380.6521</v>
      </c>
      <c r="F1627">
        <v>5.7068249445792105</v>
      </c>
      <c r="G1627">
        <v>3610.640308624505</v>
      </c>
      <c r="H1627">
        <v>2.9465244777955348</v>
      </c>
      <c r="I1627">
        <v>20.858796873486103</v>
      </c>
      <c r="J1627">
        <v>9458020665.9409485</v>
      </c>
      <c r="K1627">
        <v>21.923014987177332</v>
      </c>
      <c r="L1627">
        <v>22.771389637156393</v>
      </c>
      <c r="M1627">
        <v>18.563846110532982</v>
      </c>
      <c r="N1627">
        <v>14.731982706412392</v>
      </c>
      <c r="O1627">
        <v>33.295828816945374</v>
      </c>
      <c r="P1627">
        <v>114450000</v>
      </c>
      <c r="Q1627">
        <v>7571959</v>
      </c>
      <c r="R1627">
        <v>2.6459786221910102</v>
      </c>
      <c r="S1627">
        <v>0.40763255317058195</v>
      </c>
      <c r="T1627">
        <f t="shared" si="102"/>
        <v>0.41862322302395538</v>
      </c>
      <c r="U1627">
        <f t="shared" si="103"/>
        <v>0.17524540285496429</v>
      </c>
      <c r="V1627">
        <f t="shared" si="100"/>
        <v>8.6892003460093967</v>
      </c>
      <c r="W1627">
        <f t="shared" si="101"/>
        <v>3.8318634041205897</v>
      </c>
    </row>
    <row r="1628" spans="1:23" x14ac:dyDescent="0.2">
      <c r="A1628" t="s">
        <v>21</v>
      </c>
      <c r="B1628" t="s">
        <v>3</v>
      </c>
      <c r="C1628">
        <v>1979</v>
      </c>
      <c r="D1628" t="s">
        <v>30</v>
      </c>
      <c r="E1628">
        <v>28360495038.376308</v>
      </c>
      <c r="F1628">
        <v>3.7340484012231059</v>
      </c>
      <c r="G1628">
        <v>3648.7535257750869</v>
      </c>
      <c r="H1628">
        <v>1.0555805589258682</v>
      </c>
      <c r="I1628">
        <v>19.876390271485707</v>
      </c>
      <c r="J1628">
        <v>9336798586.0213966</v>
      </c>
      <c r="K1628">
        <v>20.157045577081519</v>
      </c>
      <c r="L1628">
        <v>22.521819904348909</v>
      </c>
      <c r="M1628">
        <v>18.171503273029771</v>
      </c>
      <c r="N1628">
        <v>17.908078493992008</v>
      </c>
      <c r="O1628">
        <v>36.079581767021772</v>
      </c>
      <c r="P1628">
        <v>157890000</v>
      </c>
      <c r="Q1628">
        <v>7772653</v>
      </c>
      <c r="R1628">
        <v>2.6159728896400898</v>
      </c>
      <c r="S1628">
        <v>0.44726107592750086</v>
      </c>
      <c r="T1628">
        <f t="shared" si="102"/>
        <v>0.55672511987660811</v>
      </c>
      <c r="U1628">
        <f t="shared" si="103"/>
        <v>0.30994285910162367</v>
      </c>
      <c r="V1628">
        <f t="shared" si="100"/>
        <v>136.96350775660952</v>
      </c>
      <c r="W1628">
        <f t="shared" si="101"/>
        <v>0.26342477903776285</v>
      </c>
    </row>
    <row r="1629" spans="1:23" x14ac:dyDescent="0.2">
      <c r="A1629" t="s">
        <v>21</v>
      </c>
      <c r="B1629" t="s">
        <v>3</v>
      </c>
      <c r="C1629">
        <v>1980</v>
      </c>
      <c r="D1629" t="s">
        <v>108</v>
      </c>
      <c r="E1629">
        <v>29412295887.749565</v>
      </c>
      <c r="F1629">
        <v>3.7086829688621492</v>
      </c>
      <c r="G1629">
        <v>3687.3940568448179</v>
      </c>
      <c r="H1629">
        <v>1.0590063372812466</v>
      </c>
      <c r="I1629">
        <v>21.384544914220339</v>
      </c>
      <c r="J1629">
        <v>9694881591.0300732</v>
      </c>
      <c r="K1629">
        <v>18.85579783922547</v>
      </c>
      <c r="L1629">
        <v>24.645924289021679</v>
      </c>
      <c r="M1629">
        <v>17.876983102335188</v>
      </c>
      <c r="N1629">
        <v>17.148026488978342</v>
      </c>
      <c r="O1629">
        <v>35.025009591313527</v>
      </c>
      <c r="P1629">
        <v>97030000</v>
      </c>
      <c r="Q1629">
        <v>7976445</v>
      </c>
      <c r="R1629">
        <v>2.5881275937197898</v>
      </c>
      <c r="S1629">
        <v>0.39146571888020903</v>
      </c>
      <c r="T1629">
        <f t="shared" si="102"/>
        <v>0.32989604201695011</v>
      </c>
      <c r="U1629">
        <f t="shared" si="103"/>
        <v>0.10883139853844931</v>
      </c>
      <c r="V1629">
        <f t="shared" si="100"/>
        <v>48.048140245306655</v>
      </c>
      <c r="W1629">
        <f t="shared" si="101"/>
        <v>0.72895661335684636</v>
      </c>
    </row>
    <row r="1630" spans="1:23" x14ac:dyDescent="0.2">
      <c r="A1630" t="s">
        <v>21</v>
      </c>
      <c r="B1630" t="s">
        <v>3</v>
      </c>
      <c r="C1630">
        <v>1981</v>
      </c>
      <c r="D1630" t="s">
        <v>160</v>
      </c>
      <c r="E1630">
        <v>31063168090.380806</v>
      </c>
      <c r="F1630">
        <v>5.6128641195903413</v>
      </c>
      <c r="G1630">
        <v>3795.97111963627</v>
      </c>
      <c r="H1630">
        <v>2.9445473176348713</v>
      </c>
      <c r="I1630">
        <v>21.769243559449965</v>
      </c>
      <c r="J1630">
        <v>9376261844.7102604</v>
      </c>
      <c r="K1630">
        <v>19.052484202978377</v>
      </c>
      <c r="L1630">
        <v>25.146773128751576</v>
      </c>
      <c r="M1630">
        <v>15.297427853326134</v>
      </c>
      <c r="N1630">
        <v>14.617845836334814</v>
      </c>
      <c r="O1630">
        <v>29.91527368966095</v>
      </c>
      <c r="P1630">
        <v>134190000</v>
      </c>
      <c r="Q1630">
        <v>8183194</v>
      </c>
      <c r="R1630">
        <v>2.5589715470557599</v>
      </c>
      <c r="S1630">
        <v>0.27509348673541917</v>
      </c>
      <c r="T1630">
        <f t="shared" si="102"/>
        <v>0.43199070876983092</v>
      </c>
      <c r="U1630">
        <f t="shared" si="103"/>
        <v>0.18661597246346087</v>
      </c>
      <c r="V1630">
        <f t="shared" si="100"/>
        <v>44.020107862923382</v>
      </c>
      <c r="W1630">
        <f t="shared" si="101"/>
        <v>0.67958201699132026</v>
      </c>
    </row>
    <row r="1631" spans="1:23" x14ac:dyDescent="0.2">
      <c r="A1631" t="s">
        <v>21</v>
      </c>
      <c r="B1631" t="s">
        <v>3</v>
      </c>
      <c r="C1631">
        <v>1982</v>
      </c>
      <c r="D1631" t="s">
        <v>77</v>
      </c>
      <c r="E1631">
        <v>31254158536.080345</v>
      </c>
      <c r="F1631">
        <v>0.61484535364787973</v>
      </c>
      <c r="G1631">
        <v>3723.8629772261384</v>
      </c>
      <c r="H1631">
        <v>-1.8995967076019582</v>
      </c>
      <c r="I1631">
        <v>13.745201692745596</v>
      </c>
      <c r="J1631">
        <v>9187315153.5227737</v>
      </c>
      <c r="K1631">
        <v>20.237150042921044</v>
      </c>
      <c r="L1631">
        <v>18.664854444963165</v>
      </c>
      <c r="M1631">
        <v>17.756454471067208</v>
      </c>
      <c r="N1631">
        <v>14.656491117101652</v>
      </c>
      <c r="O1631">
        <v>32.41294558816886</v>
      </c>
      <c r="P1631">
        <v>125630000</v>
      </c>
      <c r="Q1631">
        <v>8392940</v>
      </c>
      <c r="R1631">
        <v>2.5308337309759898</v>
      </c>
      <c r="S1631">
        <v>0.20070393317369725</v>
      </c>
      <c r="T1631">
        <f t="shared" si="102"/>
        <v>0.4019625095808308</v>
      </c>
      <c r="U1631">
        <f t="shared" si="103"/>
        <v>0.16157385910851949</v>
      </c>
      <c r="V1631">
        <f t="shared" si="100"/>
        <v>10.455912501902757</v>
      </c>
      <c r="W1631">
        <f t="shared" si="101"/>
        <v>3.0999633539655562</v>
      </c>
    </row>
    <row r="1632" spans="1:23" x14ac:dyDescent="0.2">
      <c r="A1632" t="s">
        <v>21</v>
      </c>
      <c r="B1632" t="s">
        <v>3</v>
      </c>
      <c r="C1632">
        <v>1983</v>
      </c>
      <c r="D1632" t="s">
        <v>6</v>
      </c>
      <c r="E1632">
        <v>31148873036.33773</v>
      </c>
      <c r="F1632">
        <v>-0.33686877098632806</v>
      </c>
      <c r="G1632">
        <v>3619.3472130352493</v>
      </c>
      <c r="H1632">
        <v>-2.8066490316660833</v>
      </c>
      <c r="I1632">
        <v>15.857927590813043</v>
      </c>
      <c r="J1632">
        <v>7531698367.3678598</v>
      </c>
      <c r="K1632">
        <v>15.618171001946365</v>
      </c>
      <c r="L1632">
        <v>20.90924770685654</v>
      </c>
      <c r="M1632">
        <v>15.316402380948354</v>
      </c>
      <c r="N1632">
        <v>15.559614963864588</v>
      </c>
      <c r="O1632">
        <v>30.87601734481294</v>
      </c>
      <c r="P1632">
        <v>149460000</v>
      </c>
      <c r="Q1632">
        <v>8606213</v>
      </c>
      <c r="R1632">
        <v>2.5093508023775</v>
      </c>
      <c r="S1632">
        <v>0.29150298166832617</v>
      </c>
      <c r="T1632">
        <f t="shared" si="102"/>
        <v>0.4798247430192501</v>
      </c>
      <c r="U1632">
        <f t="shared" si="103"/>
        <v>0.2302317840134894</v>
      </c>
      <c r="V1632">
        <f t="shared" si="100"/>
        <v>126.95073986137915</v>
      </c>
      <c r="W1632">
        <f t="shared" si="101"/>
        <v>0.24321258291623415</v>
      </c>
    </row>
    <row r="1633" spans="1:23" x14ac:dyDescent="0.2">
      <c r="A1633" t="s">
        <v>21</v>
      </c>
      <c r="B1633" t="s">
        <v>3</v>
      </c>
      <c r="C1633">
        <v>1984</v>
      </c>
      <c r="D1633" t="s">
        <v>246</v>
      </c>
      <c r="E1633">
        <v>31966616073.533905</v>
      </c>
      <c r="F1633">
        <v>2.625273268288737</v>
      </c>
      <c r="G1633">
        <v>3622.792174613031</v>
      </c>
      <c r="H1633">
        <v>9.5181848411058922E-2</v>
      </c>
      <c r="I1633">
        <v>14.06970544487568</v>
      </c>
      <c r="J1633">
        <v>7523541384.7700396</v>
      </c>
      <c r="K1633">
        <v>15.990000951231181</v>
      </c>
      <c r="L1633">
        <v>20.476375156113129</v>
      </c>
      <c r="M1633">
        <v>15.681880134459602</v>
      </c>
      <c r="N1633">
        <v>17.37642039875043</v>
      </c>
      <c r="O1633">
        <v>33.058300533210037</v>
      </c>
      <c r="P1633">
        <v>323320000</v>
      </c>
      <c r="Q1633">
        <v>8823751</v>
      </c>
      <c r="R1633">
        <v>2.49626787736142</v>
      </c>
      <c r="S1633">
        <v>0.29563905461818002</v>
      </c>
      <c r="T1633">
        <f t="shared" si="102"/>
        <v>1.0114301722029504</v>
      </c>
      <c r="U1633">
        <f t="shared" si="103"/>
        <v>1.0229909932424899</v>
      </c>
      <c r="V1633">
        <f t="shared" si="100"/>
        <v>19.508713501738523</v>
      </c>
      <c r="W1633">
        <f t="shared" si="101"/>
        <v>1.6945402642908274</v>
      </c>
    </row>
    <row r="1634" spans="1:23" x14ac:dyDescent="0.2">
      <c r="A1634" t="s">
        <v>21</v>
      </c>
      <c r="B1634" t="s">
        <v>3</v>
      </c>
      <c r="C1634">
        <v>1985</v>
      </c>
      <c r="D1634" t="s">
        <v>288</v>
      </c>
      <c r="E1634">
        <v>33224502867.242237</v>
      </c>
      <c r="F1634">
        <v>3.9350014115187264</v>
      </c>
      <c r="G1634">
        <v>3672.8476671504804</v>
      </c>
      <c r="H1634">
        <v>1.3816826945861607</v>
      </c>
      <c r="I1634">
        <v>16.885321315587522</v>
      </c>
      <c r="J1634">
        <v>8110371643.682044</v>
      </c>
      <c r="K1634">
        <v>16.786757781429348</v>
      </c>
      <c r="L1634">
        <v>22.597039100806647</v>
      </c>
      <c r="M1634">
        <v>16.035938424143364</v>
      </c>
      <c r="N1634">
        <v>19.681370973265423</v>
      </c>
      <c r="O1634">
        <v>35.717309397408791</v>
      </c>
      <c r="P1634">
        <v>310080000</v>
      </c>
      <c r="Q1634">
        <v>9045979</v>
      </c>
      <c r="R1634">
        <v>2.4873286526866099</v>
      </c>
      <c r="S1634">
        <v>0.36153512172133112</v>
      </c>
      <c r="T1634">
        <f t="shared" si="102"/>
        <v>0.93328710210958188</v>
      </c>
      <c r="U1634">
        <f t="shared" si="103"/>
        <v>0.87102481496410111</v>
      </c>
      <c r="V1634">
        <f t="shared" si="100"/>
        <v>9.7978247892724522</v>
      </c>
      <c r="W1634">
        <f t="shared" si="101"/>
        <v>3.6454325491220594</v>
      </c>
    </row>
    <row r="1635" spans="1:23" x14ac:dyDescent="0.2">
      <c r="A1635" t="s">
        <v>21</v>
      </c>
      <c r="B1635" t="s">
        <v>3</v>
      </c>
      <c r="C1635">
        <v>1986</v>
      </c>
      <c r="D1635" t="s">
        <v>220</v>
      </c>
      <c r="E1635">
        <v>34375659633.560745</v>
      </c>
      <c r="F1635">
        <v>3.4647825158386212</v>
      </c>
      <c r="G1635">
        <v>3707.1075274095028</v>
      </c>
      <c r="H1635">
        <v>0.93278739996323168</v>
      </c>
      <c r="I1635">
        <v>15.203464948232496</v>
      </c>
      <c r="J1635">
        <v>8381025969.8860073</v>
      </c>
      <c r="K1635">
        <v>19.301692195293818</v>
      </c>
      <c r="L1635">
        <v>21.717049602062559</v>
      </c>
      <c r="M1635">
        <v>17.481201005853411</v>
      </c>
      <c r="N1635">
        <v>15.629403475043091</v>
      </c>
      <c r="O1635">
        <v>33.110604480896498</v>
      </c>
      <c r="P1635">
        <v>281520000</v>
      </c>
      <c r="Q1635">
        <v>9272906</v>
      </c>
      <c r="R1635">
        <v>2.47764652250489</v>
      </c>
      <c r="S1635">
        <v>0.52892280536961245</v>
      </c>
      <c r="T1635">
        <f t="shared" si="102"/>
        <v>0.81895155758743254</v>
      </c>
      <c r="U1635">
        <f t="shared" si="103"/>
        <v>0.67068165367488186</v>
      </c>
      <c r="V1635">
        <f t="shared" si="100"/>
        <v>17.880250907564275</v>
      </c>
      <c r="W1635">
        <f t="shared" si="101"/>
        <v>1.8517975308103196</v>
      </c>
    </row>
    <row r="1636" spans="1:23" x14ac:dyDescent="0.2">
      <c r="A1636" t="s">
        <v>21</v>
      </c>
      <c r="B1636" t="s">
        <v>3</v>
      </c>
      <c r="C1636">
        <v>1987</v>
      </c>
      <c r="D1636" t="s">
        <v>133</v>
      </c>
      <c r="E1636">
        <v>34286592743.463257</v>
      </c>
      <c r="F1636">
        <v>-0.25909870835040749</v>
      </c>
      <c r="G1636">
        <v>3607.5470717477906</v>
      </c>
      <c r="H1636">
        <v>-2.6856640905499773</v>
      </c>
      <c r="I1636">
        <v>11.758063508003969</v>
      </c>
      <c r="J1636">
        <v>8369833251.0454254</v>
      </c>
      <c r="K1636">
        <v>21.788199470153234</v>
      </c>
      <c r="L1636">
        <v>18.409043510151953</v>
      </c>
      <c r="M1636">
        <v>22.364635788281401</v>
      </c>
      <c r="N1636">
        <v>15.366087066506051</v>
      </c>
      <c r="O1636">
        <v>37.730722854787452</v>
      </c>
      <c r="P1636">
        <v>380990000</v>
      </c>
      <c r="Q1636">
        <v>9504129</v>
      </c>
      <c r="R1636">
        <v>2.46295209505434</v>
      </c>
      <c r="S1636">
        <v>0.88200925606871272</v>
      </c>
      <c r="T1636">
        <f t="shared" si="102"/>
        <v>1.1111923627133693</v>
      </c>
      <c r="U1636">
        <f t="shared" si="103"/>
        <v>1.2347484669525202</v>
      </c>
      <c r="V1636">
        <f t="shared" si="100"/>
        <v>5.3912210023474918</v>
      </c>
      <c r="W1636">
        <f t="shared" si="101"/>
        <v>6.9985487217753501</v>
      </c>
    </row>
    <row r="1637" spans="1:23" x14ac:dyDescent="0.2">
      <c r="A1637" t="s">
        <v>21</v>
      </c>
      <c r="B1637" t="s">
        <v>3</v>
      </c>
      <c r="C1637">
        <v>1988</v>
      </c>
      <c r="D1637" t="s">
        <v>55</v>
      </c>
      <c r="E1637">
        <v>36306233273.873024</v>
      </c>
      <c r="F1637">
        <v>5.8904672900015953</v>
      </c>
      <c r="G1637">
        <v>3727.8547254791397</v>
      </c>
      <c r="H1637">
        <v>3.3348879817405077</v>
      </c>
      <c r="I1637">
        <v>12.751254650637787</v>
      </c>
      <c r="J1637">
        <v>7927493800.0460176</v>
      </c>
      <c r="K1637">
        <v>20.600453945114193</v>
      </c>
      <c r="L1637">
        <v>21.459507896513994</v>
      </c>
      <c r="M1637">
        <v>23.656450474220104</v>
      </c>
      <c r="N1637">
        <v>19.005851001446466</v>
      </c>
      <c r="O1637">
        <v>42.662301475666567</v>
      </c>
      <c r="P1637">
        <v>279180000</v>
      </c>
      <c r="Q1637">
        <v>9739176</v>
      </c>
      <c r="R1637">
        <v>2.4430178725877298</v>
      </c>
      <c r="S1637">
        <v>1.187567784767773</v>
      </c>
      <c r="T1637">
        <f t="shared" si="102"/>
        <v>0.76895886690869053</v>
      </c>
      <c r="U1637">
        <f t="shared" si="103"/>
        <v>0.59129773899749727</v>
      </c>
      <c r="V1637">
        <f t="shared" si="100"/>
        <v>9.1735058513268566</v>
      </c>
      <c r="W1637">
        <f t="shared" si="101"/>
        <v>4.6505994727736386</v>
      </c>
    </row>
    <row r="1638" spans="1:23" x14ac:dyDescent="0.2">
      <c r="A1638" t="s">
        <v>21</v>
      </c>
      <c r="B1638" t="s">
        <v>3</v>
      </c>
      <c r="C1638">
        <v>1989</v>
      </c>
      <c r="D1638" t="s">
        <v>93</v>
      </c>
      <c r="E1638">
        <v>36671393361.236954</v>
      </c>
      <c r="F1638">
        <v>1.0057779461983216</v>
      </c>
      <c r="G1638">
        <v>3675.4543164237407</v>
      </c>
      <c r="H1638">
        <v>-1.4056451475228613</v>
      </c>
      <c r="I1638">
        <v>13.417197441978871</v>
      </c>
      <c r="J1638">
        <v>7694726459.6266603</v>
      </c>
      <c r="K1638">
        <v>20.61571559553073</v>
      </c>
      <c r="L1638">
        <v>22.543032820831215</v>
      </c>
      <c r="M1638">
        <v>24.829932217770306</v>
      </c>
      <c r="N1638">
        <v>20.283048968717605</v>
      </c>
      <c r="O1638">
        <v>45.112981186487914</v>
      </c>
      <c r="P1638">
        <v>254460000</v>
      </c>
      <c r="Q1638">
        <v>9977377</v>
      </c>
      <c r="R1638">
        <v>2.41637156409814</v>
      </c>
      <c r="S1638">
        <v>1.1518391261414975</v>
      </c>
      <c r="T1638">
        <f t="shared" si="102"/>
        <v>0.69389236861933323</v>
      </c>
      <c r="U1638">
        <f t="shared" si="103"/>
        <v>0.48148661922814862</v>
      </c>
      <c r="V1638">
        <f t="shared" si="100"/>
        <v>9.9217373122317944</v>
      </c>
      <c r="W1638">
        <f t="shared" si="101"/>
        <v>4.5468832490527014</v>
      </c>
    </row>
    <row r="1639" spans="1:23" x14ac:dyDescent="0.2">
      <c r="A1639" t="s">
        <v>21</v>
      </c>
      <c r="B1639" t="s">
        <v>3</v>
      </c>
      <c r="C1639">
        <v>1990</v>
      </c>
      <c r="D1639" t="s">
        <v>188</v>
      </c>
      <c r="E1639">
        <v>38020869118.888885</v>
      </c>
      <c r="F1639">
        <v>3.6799140527841985</v>
      </c>
      <c r="G1639">
        <v>3720.93663277112</v>
      </c>
      <c r="H1639">
        <v>1.237461070979478</v>
      </c>
      <c r="I1639">
        <v>17.764151160719624</v>
      </c>
      <c r="J1639">
        <v>7347674740.0137482</v>
      </c>
      <c r="K1639">
        <v>18.306591010895303</v>
      </c>
      <c r="L1639">
        <v>25.005834766119932</v>
      </c>
      <c r="M1639">
        <v>21.83054027209738</v>
      </c>
      <c r="N1639">
        <v>22.764372021930445</v>
      </c>
      <c r="O1639">
        <v>44.594912294027829</v>
      </c>
      <c r="P1639">
        <v>226170000</v>
      </c>
      <c r="Q1639">
        <v>10218091</v>
      </c>
      <c r="R1639">
        <v>2.3839546594011098</v>
      </c>
      <c r="S1639">
        <v>0.826810818532832</v>
      </c>
      <c r="T1639">
        <f t="shared" si="102"/>
        <v>0.59485752230644839</v>
      </c>
      <c r="U1639">
        <f t="shared" si="103"/>
        <v>0.35385547184456673</v>
      </c>
      <c r="V1639">
        <f t="shared" si="100"/>
        <v>47.754761285424038</v>
      </c>
      <c r="W1639">
        <f t="shared" si="101"/>
        <v>0.93383174983306461</v>
      </c>
    </row>
    <row r="1640" spans="1:23" x14ac:dyDescent="0.2">
      <c r="A1640" t="s">
        <v>21</v>
      </c>
      <c r="B1640" t="s">
        <v>3</v>
      </c>
      <c r="C1640">
        <v>1991</v>
      </c>
      <c r="D1640" t="s">
        <v>95</v>
      </c>
      <c r="E1640">
        <v>39652474795.483818</v>
      </c>
      <c r="F1640">
        <v>4.2913423980209586</v>
      </c>
      <c r="G1640">
        <v>3790.5088137436151</v>
      </c>
      <c r="H1640">
        <v>1.8697491475602561</v>
      </c>
      <c r="I1640">
        <v>18.26716437257129</v>
      </c>
      <c r="J1640">
        <v>7873539592.8676023</v>
      </c>
      <c r="K1640">
        <v>18.303989960919409</v>
      </c>
      <c r="L1640">
        <v>24.197980440683278</v>
      </c>
      <c r="M1640">
        <v>21.522056395505761</v>
      </c>
      <c r="N1640">
        <v>23.674583589050226</v>
      </c>
      <c r="O1640">
        <v>45.196639984555979</v>
      </c>
      <c r="P1640">
        <v>324360000</v>
      </c>
      <c r="Q1640">
        <v>10460990</v>
      </c>
      <c r="R1640">
        <v>2.3493323708245</v>
      </c>
      <c r="S1640">
        <v>0.94181162460090651</v>
      </c>
      <c r="T1640">
        <f t="shared" si="102"/>
        <v>0.81800695082200181</v>
      </c>
      <c r="U1640">
        <f t="shared" si="103"/>
        <v>0.66913537159310887</v>
      </c>
      <c r="V1640">
        <f t="shared" si="100"/>
        <v>20.997012311901532</v>
      </c>
      <c r="W1640">
        <f t="shared" si="101"/>
        <v>2.152527193544465</v>
      </c>
    </row>
    <row r="1641" spans="1:23" x14ac:dyDescent="0.2">
      <c r="A1641" t="s">
        <v>21</v>
      </c>
      <c r="B1641" t="s">
        <v>3</v>
      </c>
      <c r="C1641">
        <v>1992</v>
      </c>
      <c r="D1641" t="s">
        <v>147</v>
      </c>
      <c r="E1641">
        <v>40490851303.03717</v>
      </c>
      <c r="F1641">
        <v>2.1143106751279959</v>
      </c>
      <c r="G1641">
        <v>3782.1885645272891</v>
      </c>
      <c r="H1641">
        <v>-0.21950217306337549</v>
      </c>
      <c r="I1641">
        <v>21.574447292262473</v>
      </c>
      <c r="J1641">
        <v>7972255488.1391354</v>
      </c>
      <c r="K1641">
        <v>17.616252988425725</v>
      </c>
      <c r="L1641">
        <v>26.130993031812576</v>
      </c>
      <c r="M1641">
        <v>20.672803510894635</v>
      </c>
      <c r="N1641">
        <v>24.133740141312309</v>
      </c>
      <c r="O1641">
        <v>44.80654365220694</v>
      </c>
      <c r="P1641">
        <v>303340000</v>
      </c>
      <c r="Q1641">
        <v>10705667</v>
      </c>
      <c r="R1641">
        <v>2.3120127004035198</v>
      </c>
      <c r="S1641">
        <v>0.98373857373140294</v>
      </c>
      <c r="T1641">
        <f t="shared" si="102"/>
        <v>0.74915688418051818</v>
      </c>
      <c r="U1641">
        <f t="shared" si="103"/>
        <v>0.56123603711506231</v>
      </c>
      <c r="V1641">
        <f t="shared" si="100"/>
        <v>12.946363495479424</v>
      </c>
      <c r="W1641">
        <f t="shared" si="101"/>
        <v>3.4609366304176739</v>
      </c>
    </row>
    <row r="1642" spans="1:23" x14ac:dyDescent="0.2">
      <c r="A1642" t="s">
        <v>21</v>
      </c>
      <c r="B1642" t="s">
        <v>3</v>
      </c>
      <c r="C1642">
        <v>1993</v>
      </c>
      <c r="D1642" t="s">
        <v>67</v>
      </c>
      <c r="E1642">
        <v>41289824101.189224</v>
      </c>
      <c r="F1642">
        <v>1.9732180787518416</v>
      </c>
      <c r="G1642">
        <v>3770.3463146044814</v>
      </c>
      <c r="H1642">
        <v>-0.31310575135979946</v>
      </c>
      <c r="I1642">
        <v>14.781898757943262</v>
      </c>
      <c r="J1642">
        <v>7989435681.5752544</v>
      </c>
      <c r="K1642">
        <v>18.363492305663701</v>
      </c>
      <c r="L1642">
        <v>17.977893258094564</v>
      </c>
      <c r="M1642">
        <v>23.135377591333793</v>
      </c>
      <c r="N1642">
        <v>20.035840832134483</v>
      </c>
      <c r="O1642">
        <v>43.171218423468275</v>
      </c>
      <c r="P1642">
        <v>312630000</v>
      </c>
      <c r="Q1642">
        <v>10951202</v>
      </c>
      <c r="R1642">
        <v>2.2675994493889702</v>
      </c>
      <c r="S1642">
        <v>2.50133095620069</v>
      </c>
      <c r="T1642">
        <f t="shared" si="102"/>
        <v>0.75715992210050531</v>
      </c>
      <c r="U1642">
        <f t="shared" si="103"/>
        <v>0.57329114763524325</v>
      </c>
      <c r="V1642">
        <f t="shared" si="100"/>
        <v>13.928280829494183</v>
      </c>
      <c r="W1642">
        <f t="shared" si="101"/>
        <v>3.0995367591993102</v>
      </c>
    </row>
    <row r="1643" spans="1:23" x14ac:dyDescent="0.2">
      <c r="A1643" t="s">
        <v>21</v>
      </c>
      <c r="B1643" t="s">
        <v>3</v>
      </c>
      <c r="C1643">
        <v>1994</v>
      </c>
      <c r="D1643" t="s">
        <v>310</v>
      </c>
      <c r="E1643">
        <v>43048048229.302208</v>
      </c>
      <c r="F1643">
        <v>4.258250468212438</v>
      </c>
      <c r="G1643">
        <v>3844.7844388670947</v>
      </c>
      <c r="H1643">
        <v>1.974304693822873</v>
      </c>
      <c r="I1643">
        <v>15.34660031874251</v>
      </c>
      <c r="J1643">
        <v>8452804791.8127804</v>
      </c>
      <c r="K1643">
        <v>17.820893295811722</v>
      </c>
      <c r="L1643">
        <v>18.06816038493357</v>
      </c>
      <c r="M1643">
        <v>23.497929425056764</v>
      </c>
      <c r="N1643">
        <v>20.279818070143001</v>
      </c>
      <c r="O1643">
        <v>43.777747495199769</v>
      </c>
      <c r="P1643">
        <v>269560000</v>
      </c>
      <c r="Q1643">
        <v>11196479</v>
      </c>
      <c r="R1643">
        <v>2.2150131947332801</v>
      </c>
      <c r="S1643">
        <v>2.5379289730209993</v>
      </c>
      <c r="T1643">
        <f t="shared" si="102"/>
        <v>0.62618402247680593</v>
      </c>
      <c r="U1643">
        <f t="shared" si="103"/>
        <v>0.39210643000523299</v>
      </c>
      <c r="V1643">
        <f t="shared" si="100"/>
        <v>13.6035527261526</v>
      </c>
      <c r="W1643">
        <f t="shared" si="101"/>
        <v>3.2181113549137628</v>
      </c>
    </row>
    <row r="1644" spans="1:23" x14ac:dyDescent="0.2">
      <c r="A1644" t="s">
        <v>21</v>
      </c>
      <c r="B1644" t="s">
        <v>3</v>
      </c>
      <c r="C1644">
        <v>1995</v>
      </c>
      <c r="D1644" t="s">
        <v>242</v>
      </c>
      <c r="E1644">
        <v>44017726512.024376</v>
      </c>
      <c r="F1644">
        <v>2.2525487742371553</v>
      </c>
      <c r="G1644">
        <v>3847.5072915448782</v>
      </c>
      <c r="H1644">
        <v>7.0819384573496791E-2</v>
      </c>
      <c r="I1644">
        <v>14.512289528689404</v>
      </c>
      <c r="J1644">
        <v>8360342801.9440823</v>
      </c>
      <c r="K1644">
        <v>17.332777301587328</v>
      </c>
      <c r="L1644">
        <v>16.487300838781312</v>
      </c>
      <c r="M1644">
        <v>24.624367359647984</v>
      </c>
      <c r="N1644">
        <v>21.28690337217639</v>
      </c>
      <c r="O1644">
        <v>45.911270731824374</v>
      </c>
      <c r="P1644">
        <v>251280000</v>
      </c>
      <c r="Q1644">
        <v>11440583</v>
      </c>
      <c r="R1644">
        <v>2.15675923167489</v>
      </c>
      <c r="S1644">
        <v>1.8519303403166532</v>
      </c>
      <c r="T1644">
        <f t="shared" si="102"/>
        <v>0.57086092334041272</v>
      </c>
      <c r="U1644">
        <f t="shared" si="103"/>
        <v>0.32588219379706856</v>
      </c>
      <c r="V1644">
        <f t="shared" si="100"/>
        <v>13.756334421635504</v>
      </c>
      <c r="W1644">
        <f t="shared" si="101"/>
        <v>3.3374639874715939</v>
      </c>
    </row>
    <row r="1645" spans="1:23" x14ac:dyDescent="0.2">
      <c r="A1645" t="s">
        <v>21</v>
      </c>
      <c r="B1645" t="s">
        <v>3</v>
      </c>
      <c r="C1645">
        <v>1996</v>
      </c>
      <c r="D1645" t="s">
        <v>280</v>
      </c>
      <c r="E1645">
        <v>44780002396.826759</v>
      </c>
      <c r="F1645">
        <v>1.7317475144795367</v>
      </c>
      <c r="G1645">
        <v>3832.7626896771721</v>
      </c>
      <c r="H1645">
        <v>-0.38322479336447657</v>
      </c>
      <c r="I1645">
        <v>16.761081162761016</v>
      </c>
      <c r="J1645">
        <v>8107338532.3733463</v>
      </c>
      <c r="K1645">
        <v>16.753477661818263</v>
      </c>
      <c r="L1645">
        <v>18.86868212540919</v>
      </c>
      <c r="M1645">
        <v>21.942417995239111</v>
      </c>
      <c r="N1645">
        <v>22.273284687976179</v>
      </c>
      <c r="O1645">
        <v>44.215702683215298</v>
      </c>
      <c r="P1645">
        <v>291110000</v>
      </c>
      <c r="Q1645">
        <v>11683479</v>
      </c>
      <c r="R1645">
        <v>2.1008846446143199</v>
      </c>
      <c r="S1645">
        <v>1.9807825720697181</v>
      </c>
      <c r="T1645">
        <f t="shared" si="102"/>
        <v>0.65008929079608291</v>
      </c>
      <c r="U1645">
        <f t="shared" si="103"/>
        <v>0.42261608600775402</v>
      </c>
      <c r="V1645">
        <f t="shared" si="100"/>
        <v>133.63600402761745</v>
      </c>
      <c r="W1645">
        <f t="shared" si="101"/>
        <v>0.33086669273706804</v>
      </c>
    </row>
    <row r="1646" spans="1:23" x14ac:dyDescent="0.2">
      <c r="A1646" t="s">
        <v>21</v>
      </c>
      <c r="B1646" t="s">
        <v>3</v>
      </c>
      <c r="C1646">
        <v>1997</v>
      </c>
      <c r="D1646" t="s">
        <v>209</v>
      </c>
      <c r="E1646">
        <v>46718020342.021706</v>
      </c>
      <c r="F1646">
        <v>4.3278647643223138</v>
      </c>
      <c r="G1646">
        <v>3917.6559971164515</v>
      </c>
      <c r="H1646">
        <v>2.2149377436783197</v>
      </c>
      <c r="I1646">
        <v>16.91823672057086</v>
      </c>
      <c r="J1646">
        <v>8744495339.5900154</v>
      </c>
      <c r="K1646">
        <v>17.067030619470561</v>
      </c>
      <c r="L1646">
        <v>18.361610562920852</v>
      </c>
      <c r="M1646">
        <v>23.48226010740667</v>
      </c>
      <c r="N1646">
        <v>21.534926210669813</v>
      </c>
      <c r="O1646">
        <v>45.017186318076483</v>
      </c>
      <c r="P1646">
        <v>196170000</v>
      </c>
      <c r="Q1646">
        <v>11924993</v>
      </c>
      <c r="R1646">
        <v>2.04606571343747</v>
      </c>
      <c r="S1646">
        <v>2.5706577546687912</v>
      </c>
      <c r="T1646">
        <f t="shared" si="102"/>
        <v>0.41990221024744473</v>
      </c>
      <c r="U1646">
        <f t="shared" si="103"/>
        <v>0.17631786617068929</v>
      </c>
      <c r="V1646">
        <f t="shared" si="100"/>
        <v>23.117343355195359</v>
      </c>
      <c r="W1646">
        <f t="shared" si="101"/>
        <v>1.9473338967368576</v>
      </c>
    </row>
    <row r="1647" spans="1:23" x14ac:dyDescent="0.2">
      <c r="A1647" t="s">
        <v>21</v>
      </c>
      <c r="B1647" t="s">
        <v>3</v>
      </c>
      <c r="C1647">
        <v>1998</v>
      </c>
      <c r="D1647" t="s">
        <v>119</v>
      </c>
      <c r="E1647">
        <v>48244078213.342186</v>
      </c>
      <c r="F1647">
        <v>3.2665294037466595</v>
      </c>
      <c r="G1647">
        <v>3966.1734892546406</v>
      </c>
      <c r="H1647">
        <v>1.2384316584687269</v>
      </c>
      <c r="I1647">
        <v>14.940176518756882</v>
      </c>
      <c r="J1647">
        <v>9136497742.5485115</v>
      </c>
      <c r="K1647">
        <v>18.896155471918423</v>
      </c>
      <c r="L1647">
        <v>16.384451520968344</v>
      </c>
      <c r="M1647">
        <v>25.503157082979328</v>
      </c>
      <c r="N1647">
        <v>17.891950866825713</v>
      </c>
      <c r="O1647">
        <v>43.395107949805045</v>
      </c>
      <c r="P1647">
        <v>225890000</v>
      </c>
      <c r="Q1647">
        <v>12163885</v>
      </c>
      <c r="R1647">
        <v>1.9834865871359499</v>
      </c>
      <c r="S1647">
        <v>3.1090815665641904</v>
      </c>
      <c r="T1647">
        <f t="shared" si="102"/>
        <v>0.46822326877317921</v>
      </c>
      <c r="U1647">
        <f t="shared" si="103"/>
        <v>0.21923302942064082</v>
      </c>
      <c r="V1647">
        <f t="shared" si="100"/>
        <v>5.7014757868083503</v>
      </c>
      <c r="W1647">
        <f t="shared" si="101"/>
        <v>7.6112062161536151</v>
      </c>
    </row>
    <row r="1648" spans="1:23" x14ac:dyDescent="0.2">
      <c r="A1648" t="s">
        <v>21</v>
      </c>
      <c r="B1648" t="s">
        <v>3</v>
      </c>
      <c r="C1648">
        <v>1999</v>
      </c>
      <c r="D1648" t="s">
        <v>177</v>
      </c>
      <c r="E1648">
        <v>45957605225.569656</v>
      </c>
      <c r="F1648">
        <v>-4.739385790855863</v>
      </c>
      <c r="G1648">
        <v>3706.649776623166</v>
      </c>
      <c r="H1648">
        <v>-6.5434281514560411</v>
      </c>
      <c r="I1648">
        <v>22.073358390054722</v>
      </c>
      <c r="J1648">
        <v>6832478931.6551037</v>
      </c>
      <c r="K1648">
        <v>16.657438459520918</v>
      </c>
      <c r="L1648">
        <v>23.182295287350176</v>
      </c>
      <c r="M1648">
        <v>22.823709158690022</v>
      </c>
      <c r="N1648">
        <v>26.377541640247614</v>
      </c>
      <c r="O1648">
        <v>49.201250798937636</v>
      </c>
      <c r="P1648">
        <v>194490000</v>
      </c>
      <c r="Q1648">
        <v>12398691</v>
      </c>
      <c r="R1648">
        <v>1.91195868790408</v>
      </c>
      <c r="S1648">
        <v>3.3005904881222485</v>
      </c>
      <c r="T1648">
        <f t="shared" si="102"/>
        <v>0.42319437456630282</v>
      </c>
      <c r="U1648">
        <f t="shared" si="103"/>
        <v>0.17909347866456421</v>
      </c>
      <c r="V1648">
        <f t="shared" si="100"/>
        <v>13.844561063095874</v>
      </c>
      <c r="W1648">
        <f t="shared" si="101"/>
        <v>3.5538324815575919</v>
      </c>
    </row>
    <row r="1649" spans="1:23" x14ac:dyDescent="0.2">
      <c r="A1649" t="s">
        <v>21</v>
      </c>
      <c r="B1649" t="s">
        <v>3</v>
      </c>
      <c r="C1649">
        <v>2000</v>
      </c>
      <c r="D1649" t="s">
        <v>308</v>
      </c>
      <c r="E1649">
        <v>46459371078.363701</v>
      </c>
      <c r="F1649">
        <v>1.0918015643575814</v>
      </c>
      <c r="G1649">
        <v>3678.9023164858313</v>
      </c>
      <c r="H1649">
        <v>-0.74858596871844441</v>
      </c>
      <c r="I1649">
        <v>26.765137959605156</v>
      </c>
      <c r="J1649">
        <v>7682910318.9463434</v>
      </c>
      <c r="K1649">
        <v>19.014781751073677</v>
      </c>
      <c r="L1649">
        <v>26.069092284940321</v>
      </c>
      <c r="M1649">
        <v>27.337164011596737</v>
      </c>
      <c r="N1649">
        <v>32.127535285036231</v>
      </c>
      <c r="O1649">
        <v>59.464699296632972</v>
      </c>
      <c r="P1649">
        <v>207840000</v>
      </c>
      <c r="Q1649">
        <v>12628596</v>
      </c>
      <c r="R1649">
        <v>1.8372863765212599</v>
      </c>
      <c r="S1649">
        <v>-0.1278899421961377</v>
      </c>
      <c r="T1649">
        <f t="shared" si="102"/>
        <v>0.44735861716559444</v>
      </c>
      <c r="U1649">
        <f t="shared" si="103"/>
        <v>0.20012973235231288</v>
      </c>
      <c r="V1649">
        <f t="shared" si="100"/>
        <v>12.413380070630149</v>
      </c>
      <c r="W1649">
        <f t="shared" si="101"/>
        <v>4.7903712734394936</v>
      </c>
    </row>
    <row r="1650" spans="1:23" x14ac:dyDescent="0.2">
      <c r="A1650" t="s">
        <v>21</v>
      </c>
      <c r="B1650" t="s">
        <v>3</v>
      </c>
      <c r="C1650">
        <v>2001</v>
      </c>
      <c r="D1650" t="s">
        <v>239</v>
      </c>
      <c r="E1650">
        <v>48325007474.545586</v>
      </c>
      <c r="F1650">
        <v>4.0156298995849227</v>
      </c>
      <c r="G1650">
        <v>3759.8948610275061</v>
      </c>
      <c r="H1650">
        <v>2.2015410460542171</v>
      </c>
      <c r="I1650">
        <v>19.710635624844212</v>
      </c>
      <c r="J1650">
        <v>9239182538.1218662</v>
      </c>
      <c r="K1650">
        <v>19.051484686895595</v>
      </c>
      <c r="L1650">
        <v>18.049630207610459</v>
      </c>
      <c r="M1650">
        <v>27.522310069132644</v>
      </c>
      <c r="N1650">
        <v>23.222747091300572</v>
      </c>
      <c r="O1650">
        <v>50.745057160433213</v>
      </c>
      <c r="P1650">
        <v>252630000</v>
      </c>
      <c r="Q1650">
        <v>12852755</v>
      </c>
      <c r="R1650">
        <v>1.75944189609112</v>
      </c>
      <c r="S1650">
        <v>2.2010848604505973</v>
      </c>
      <c r="T1650">
        <f t="shared" si="102"/>
        <v>0.52277281101936457</v>
      </c>
      <c r="U1650">
        <f t="shared" si="103"/>
        <v>0.27329141194108825</v>
      </c>
      <c r="V1650">
        <f t="shared" si="100"/>
        <v>11.80237559539596</v>
      </c>
      <c r="W1650">
        <f t="shared" si="101"/>
        <v>4.2995629778320712</v>
      </c>
    </row>
    <row r="1651" spans="1:23" x14ac:dyDescent="0.2">
      <c r="A1651" t="s">
        <v>21</v>
      </c>
      <c r="B1651" t="s">
        <v>3</v>
      </c>
      <c r="C1651">
        <v>2002</v>
      </c>
      <c r="D1651" t="s">
        <v>152</v>
      </c>
      <c r="E1651">
        <v>50304775101.152016</v>
      </c>
      <c r="F1651">
        <v>4.096776658853571</v>
      </c>
      <c r="G1651">
        <v>3848.2668455585435</v>
      </c>
      <c r="H1651">
        <v>2.3503844601358423</v>
      </c>
      <c r="I1651">
        <v>18.71054446026432</v>
      </c>
      <c r="J1651">
        <v>10910761548.308111</v>
      </c>
      <c r="K1651">
        <v>20.689398504918479</v>
      </c>
      <c r="L1651">
        <v>17.310576625511043</v>
      </c>
      <c r="M1651">
        <v>27.884175755006009</v>
      </c>
      <c r="N1651">
        <v>21.49237388632049</v>
      </c>
      <c r="O1651">
        <v>49.376549641326498</v>
      </c>
      <c r="P1651">
        <v>306290000</v>
      </c>
      <c r="Q1651">
        <v>13072060</v>
      </c>
      <c r="R1651">
        <v>1.69189428217333</v>
      </c>
      <c r="S1651">
        <v>2.7435725192296947</v>
      </c>
      <c r="T1651">
        <f t="shared" si="102"/>
        <v>0.608868639973277</v>
      </c>
      <c r="U1651">
        <f t="shared" si="103"/>
        <v>0.37072102074290803</v>
      </c>
      <c r="V1651">
        <f t="shared" si="100"/>
        <v>7.7249812581379089</v>
      </c>
      <c r="W1651">
        <f t="shared" si="101"/>
        <v>6.3918018686855191</v>
      </c>
    </row>
    <row r="1652" spans="1:23" x14ac:dyDescent="0.2">
      <c r="A1652" t="s">
        <v>21</v>
      </c>
      <c r="B1652" t="s">
        <v>3</v>
      </c>
      <c r="C1652">
        <v>2003</v>
      </c>
      <c r="D1652" t="s">
        <v>206</v>
      </c>
      <c r="E1652">
        <v>51674512421.787346</v>
      </c>
      <c r="F1652">
        <v>2.7228773369547525</v>
      </c>
      <c r="G1652">
        <v>3888.3419014451483</v>
      </c>
      <c r="H1652">
        <v>1.0413793402309608</v>
      </c>
      <c r="I1652">
        <v>18.39946302368805</v>
      </c>
      <c r="J1652">
        <v>10951891640.126381</v>
      </c>
      <c r="K1652">
        <v>19.241853431479893</v>
      </c>
      <c r="L1652">
        <v>17.54472270066362</v>
      </c>
      <c r="M1652">
        <v>24.643230639741958</v>
      </c>
      <c r="N1652">
        <v>22.598400054660619</v>
      </c>
      <c r="O1652">
        <v>47.241630694402573</v>
      </c>
      <c r="P1652">
        <v>224440000</v>
      </c>
      <c r="Q1652">
        <v>13289601</v>
      </c>
      <c r="R1652">
        <v>1.6504721630710399</v>
      </c>
      <c r="S1652">
        <v>2.6871311002675715</v>
      </c>
      <c r="T1652">
        <f t="shared" si="102"/>
        <v>0.43433404493115285</v>
      </c>
      <c r="U1652">
        <f t="shared" si="103"/>
        <v>0.18864606258625671</v>
      </c>
      <c r="V1652">
        <f t="shared" si="100"/>
        <v>23.102955833636166</v>
      </c>
      <c r="W1652">
        <f t="shared" si="101"/>
        <v>2.0448305850813391</v>
      </c>
    </row>
    <row r="1653" spans="1:23" x14ac:dyDescent="0.2">
      <c r="A1653" t="s">
        <v>21</v>
      </c>
      <c r="B1653" t="s">
        <v>3</v>
      </c>
      <c r="C1653">
        <v>2004</v>
      </c>
      <c r="D1653" t="s">
        <v>116</v>
      </c>
      <c r="E1653">
        <v>55917517445.67395</v>
      </c>
      <c r="F1653">
        <v>8.2110209173403632</v>
      </c>
      <c r="G1653">
        <v>4139.0805729915783</v>
      </c>
      <c r="H1653">
        <v>6.4484728427106432</v>
      </c>
      <c r="I1653">
        <v>19.163208102965807</v>
      </c>
      <c r="J1653">
        <v>11530194800.737816</v>
      </c>
      <c r="K1653">
        <v>19.701551673207728</v>
      </c>
      <c r="L1653">
        <v>18.64246337437374</v>
      </c>
      <c r="M1653">
        <v>26.110891768482443</v>
      </c>
      <c r="N1653">
        <v>24.554348598714881</v>
      </c>
      <c r="O1653">
        <v>50.665240367197327</v>
      </c>
      <c r="P1653">
        <v>187790000</v>
      </c>
      <c r="Q1653">
        <v>13509647</v>
      </c>
      <c r="R1653">
        <v>1.6422173136154301</v>
      </c>
      <c r="S1653">
        <v>2.2872413304650068</v>
      </c>
      <c r="T1653">
        <f t="shared" si="102"/>
        <v>0.33583393644477388</v>
      </c>
      <c r="U1653">
        <f t="shared" si="103"/>
        <v>0.11278443286799242</v>
      </c>
      <c r="V1653">
        <f t="shared" si="100"/>
        <v>32.549845935055671</v>
      </c>
      <c r="W1653">
        <f t="shared" si="101"/>
        <v>1.5565431697675614</v>
      </c>
    </row>
    <row r="1654" spans="1:23" x14ac:dyDescent="0.2">
      <c r="A1654" t="s">
        <v>21</v>
      </c>
      <c r="B1654" t="s">
        <v>3</v>
      </c>
      <c r="C1654">
        <v>2005</v>
      </c>
      <c r="D1654" t="s">
        <v>39</v>
      </c>
      <c r="E1654">
        <v>58876285668.974724</v>
      </c>
      <c r="F1654">
        <v>5.2913082669940223</v>
      </c>
      <c r="G1654">
        <v>4286.5152465178217</v>
      </c>
      <c r="H1654">
        <v>3.5620150641253048</v>
      </c>
      <c r="I1654">
        <v>22.811928211566794</v>
      </c>
      <c r="J1654">
        <v>12768981245.108332</v>
      </c>
      <c r="K1654">
        <v>20.42242426804966</v>
      </c>
      <c r="L1654">
        <v>20.77361973263119</v>
      </c>
      <c r="M1654">
        <v>28.481655601688242</v>
      </c>
      <c r="N1654">
        <v>27.618174102084019</v>
      </c>
      <c r="O1654">
        <v>56.099829703772265</v>
      </c>
      <c r="P1654">
        <v>253680000</v>
      </c>
      <c r="Q1654">
        <v>13735233</v>
      </c>
      <c r="R1654">
        <v>1.65602605267768</v>
      </c>
      <c r="S1654">
        <v>1.1887460551509315</v>
      </c>
      <c r="T1654">
        <f t="shared" si="102"/>
        <v>0.43086957187871394</v>
      </c>
      <c r="U1654">
        <f t="shared" si="103"/>
        <v>0.18564858797094624</v>
      </c>
      <c r="V1654">
        <f t="shared" si="100"/>
        <v>64.969347611368178</v>
      </c>
      <c r="W1654">
        <f t="shared" si="101"/>
        <v>0.86348149960422305</v>
      </c>
    </row>
    <row r="1655" spans="1:23" x14ac:dyDescent="0.2">
      <c r="A1655" t="s">
        <v>21</v>
      </c>
      <c r="B1655" t="s">
        <v>3</v>
      </c>
      <c r="C1655">
        <v>2006</v>
      </c>
      <c r="D1655" t="s">
        <v>285</v>
      </c>
      <c r="E1655">
        <v>61468918471.666389</v>
      </c>
      <c r="F1655">
        <v>4.4035264338318569</v>
      </c>
      <c r="G1655">
        <v>4400.8596018513281</v>
      </c>
      <c r="H1655">
        <v>2.6675364196218538</v>
      </c>
      <c r="I1655">
        <v>26.141273024194518</v>
      </c>
      <c r="J1655">
        <v>13405299385.892178</v>
      </c>
      <c r="K1655">
        <v>20.8531747032245</v>
      </c>
      <c r="L1655">
        <v>23.416180284775599</v>
      </c>
      <c r="M1655">
        <v>29.376708418974186</v>
      </c>
      <c r="N1655">
        <v>30.333074769127606</v>
      </c>
      <c r="O1655">
        <v>59.709783188101781</v>
      </c>
      <c r="P1655">
        <v>204860000</v>
      </c>
      <c r="Q1655">
        <v>13967480</v>
      </c>
      <c r="R1655">
        <v>1.6767487090634701</v>
      </c>
      <c r="S1655">
        <v>0.57995085114231326</v>
      </c>
      <c r="T1655">
        <f t="shared" si="102"/>
        <v>0.33327412470162232</v>
      </c>
      <c r="U1655">
        <f t="shared" si="103"/>
        <v>0.11107164219563251</v>
      </c>
      <c r="V1655">
        <f t="shared" si="100"/>
        <v>62.434006778389019</v>
      </c>
      <c r="W1655">
        <f t="shared" si="101"/>
        <v>0.95636635015342009</v>
      </c>
    </row>
    <row r="1656" spans="1:23" x14ac:dyDescent="0.2">
      <c r="A1656" t="s">
        <v>21</v>
      </c>
      <c r="B1656" t="s">
        <v>3</v>
      </c>
      <c r="C1656">
        <v>2007</v>
      </c>
      <c r="D1656" t="s">
        <v>13</v>
      </c>
      <c r="E1656">
        <v>62815127109.243263</v>
      </c>
      <c r="F1656">
        <v>2.1900639722454116</v>
      </c>
      <c r="G1656">
        <v>4421.9024278383285</v>
      </c>
      <c r="H1656">
        <v>0.47815263132110886</v>
      </c>
      <c r="I1656">
        <v>26.794525437652361</v>
      </c>
      <c r="J1656">
        <v>13904206165.928772</v>
      </c>
      <c r="K1656">
        <v>20.769277986766603</v>
      </c>
      <c r="L1656">
        <v>23.981225451169937</v>
      </c>
      <c r="M1656">
        <v>30.655370454587732</v>
      </c>
      <c r="N1656">
        <v>31.931767973342566</v>
      </c>
      <c r="O1656">
        <v>62.587138427930299</v>
      </c>
      <c r="P1656">
        <v>202560000</v>
      </c>
      <c r="Q1656">
        <v>14205453</v>
      </c>
      <c r="R1656">
        <v>1.6894134522514701</v>
      </c>
      <c r="S1656">
        <v>0.38008425054477474</v>
      </c>
      <c r="T1656">
        <f t="shared" si="102"/>
        <v>0.32247009489883405</v>
      </c>
      <c r="U1656">
        <f t="shared" si="103"/>
        <v>0.10398696210406304</v>
      </c>
      <c r="V1656">
        <f t="shared" si="100"/>
        <v>49.034205651689163</v>
      </c>
      <c r="W1656">
        <f t="shared" si="101"/>
        <v>1.276397518754834</v>
      </c>
    </row>
    <row r="1657" spans="1:23" x14ac:dyDescent="0.2">
      <c r="A1657" t="s">
        <v>21</v>
      </c>
      <c r="B1657" t="s">
        <v>3</v>
      </c>
      <c r="C1657">
        <v>2008</v>
      </c>
      <c r="D1657" t="s">
        <v>254</v>
      </c>
      <c r="E1657">
        <v>66808366776.076263</v>
      </c>
      <c r="F1657">
        <v>6.3571305999083023</v>
      </c>
      <c r="G1657">
        <v>4624.1965790543945</v>
      </c>
      <c r="H1657">
        <v>4.5748216863066062</v>
      </c>
      <c r="I1657">
        <v>29.56010251899648</v>
      </c>
      <c r="J1657">
        <v>16125252123.587795</v>
      </c>
      <c r="K1657">
        <v>22.373582344729943</v>
      </c>
      <c r="L1657">
        <v>26.657839323079408</v>
      </c>
      <c r="M1657">
        <v>33.89330782276371</v>
      </c>
      <c r="N1657">
        <v>34.16363955326711</v>
      </c>
      <c r="O1657">
        <v>68.05694737603082</v>
      </c>
      <c r="P1657">
        <v>203010000</v>
      </c>
      <c r="Q1657">
        <v>14447562</v>
      </c>
      <c r="R1657">
        <v>1.68997756232997</v>
      </c>
      <c r="S1657">
        <v>1.7114490341204189</v>
      </c>
      <c r="T1657">
        <f t="shared" si="102"/>
        <v>0.30386912567468549</v>
      </c>
      <c r="U1657">
        <f t="shared" si="103"/>
        <v>9.2336445538297812E-2</v>
      </c>
      <c r="V1657">
        <f t="shared" si="100"/>
        <v>251.75345583479231</v>
      </c>
      <c r="W1657">
        <f t="shared" si="101"/>
        <v>0.27033173050340054</v>
      </c>
    </row>
    <row r="1658" spans="1:23" x14ac:dyDescent="0.2">
      <c r="A1658" t="s">
        <v>21</v>
      </c>
      <c r="B1658" t="s">
        <v>3</v>
      </c>
      <c r="C1658">
        <v>2009</v>
      </c>
      <c r="D1658" t="s">
        <v>182</v>
      </c>
      <c r="E1658">
        <v>67186830556.682129</v>
      </c>
      <c r="F1658">
        <v>0.56649159210009259</v>
      </c>
      <c r="G1658">
        <v>4573.2470841831037</v>
      </c>
      <c r="H1658">
        <v>-1.1018020968673596</v>
      </c>
      <c r="I1658">
        <v>26.353774137232598</v>
      </c>
      <c r="J1658">
        <v>15543978850.08515</v>
      </c>
      <c r="K1658">
        <v>22.805119334732424</v>
      </c>
      <c r="L1658">
        <v>24.032631897735378</v>
      </c>
      <c r="M1658">
        <v>26.855741086095662</v>
      </c>
      <c r="N1658">
        <v>25.249107936978444</v>
      </c>
      <c r="O1658">
        <v>52.104849023074109</v>
      </c>
      <c r="P1658">
        <v>187560000</v>
      </c>
      <c r="Q1658">
        <v>14691275</v>
      </c>
      <c r="R1658">
        <v>1.6728099556179401</v>
      </c>
      <c r="S1658">
        <v>0.49352277634439823</v>
      </c>
      <c r="T1658">
        <f t="shared" si="102"/>
        <v>0.27916185128239546</v>
      </c>
      <c r="U1658">
        <f t="shared" si="103"/>
        <v>7.7931339211414277E-2</v>
      </c>
      <c r="V1658">
        <f t="shared" si="100"/>
        <v>32.431080518725551</v>
      </c>
      <c r="W1658">
        <f t="shared" si="101"/>
        <v>1.6066331491172186</v>
      </c>
    </row>
    <row r="1659" spans="1:23" x14ac:dyDescent="0.2">
      <c r="A1659" t="s">
        <v>21</v>
      </c>
      <c r="B1659" t="s">
        <v>3</v>
      </c>
      <c r="C1659">
        <v>2010</v>
      </c>
      <c r="D1659" t="s">
        <v>54</v>
      </c>
      <c r="E1659">
        <v>69555367000</v>
      </c>
      <c r="F1659">
        <v>3.5252986689402661</v>
      </c>
      <c r="G1659">
        <v>4657.3023611471008</v>
      </c>
      <c r="H1659">
        <v>1.8379780365401359</v>
      </c>
      <c r="I1659">
        <v>25.625464418971443</v>
      </c>
      <c r="J1659">
        <v>17127889000</v>
      </c>
      <c r="K1659">
        <v>24.624827297654832</v>
      </c>
      <c r="L1659">
        <v>23.523986294256787</v>
      </c>
      <c r="M1659">
        <v>32.408282742581171</v>
      </c>
      <c r="N1659">
        <v>27.894955970831113</v>
      </c>
      <c r="O1659">
        <v>60.303238713412298</v>
      </c>
      <c r="P1659">
        <v>139090000</v>
      </c>
      <c r="Q1659">
        <v>14934690</v>
      </c>
      <c r="R1659">
        <v>1.64329146840027</v>
      </c>
      <c r="S1659">
        <v>0.238423471137228</v>
      </c>
      <c r="T1659">
        <f t="shared" si="102"/>
        <v>0.19997019065401525</v>
      </c>
      <c r="U1659">
        <f t="shared" si="103"/>
        <v>3.9988077150203208E-2</v>
      </c>
      <c r="V1659">
        <f t="shared" si="100"/>
        <v>13.361150602004715</v>
      </c>
      <c r="W1659">
        <f t="shared" si="101"/>
        <v>4.5133267717500587</v>
      </c>
    </row>
    <row r="1660" spans="1:23" x14ac:dyDescent="0.2">
      <c r="A1660" t="s">
        <v>21</v>
      </c>
      <c r="B1660" t="s">
        <v>3</v>
      </c>
      <c r="C1660">
        <v>2011</v>
      </c>
      <c r="D1660" t="s">
        <v>297</v>
      </c>
      <c r="E1660">
        <v>75028081292.364105</v>
      </c>
      <c r="F1660">
        <v>7.8681409191099618</v>
      </c>
      <c r="G1660">
        <v>4943.4227039140951</v>
      </c>
      <c r="H1660">
        <v>6.1434779316437158</v>
      </c>
      <c r="I1660">
        <v>27.743125284570997</v>
      </c>
      <c r="J1660">
        <v>19583046264.318153</v>
      </c>
      <c r="K1660">
        <v>25.821956887590524</v>
      </c>
      <c r="L1660">
        <v>25.894559589439829</v>
      </c>
      <c r="M1660">
        <v>33.36903909074681</v>
      </c>
      <c r="N1660">
        <v>31.121199802252018</v>
      </c>
      <c r="O1660">
        <v>64.490238892998832</v>
      </c>
      <c r="P1660">
        <v>150030000</v>
      </c>
      <c r="Q1660">
        <v>15177355</v>
      </c>
      <c r="R1660">
        <v>1.6117819520600201</v>
      </c>
      <c r="S1660">
        <v>0.81243625323071611</v>
      </c>
      <c r="T1660">
        <f t="shared" si="102"/>
        <v>0.1999651296097707</v>
      </c>
      <c r="U1660">
        <f t="shared" si="103"/>
        <v>3.9986053059852394E-2</v>
      </c>
      <c r="V1660">
        <f t="shared" si="100"/>
        <v>28.689879753896054</v>
      </c>
      <c r="W1660">
        <f t="shared" si="101"/>
        <v>2.2478392884947915</v>
      </c>
    </row>
    <row r="1661" spans="1:23" x14ac:dyDescent="0.2">
      <c r="A1661" t="s">
        <v>21</v>
      </c>
      <c r="B1661" t="s">
        <v>3</v>
      </c>
      <c r="C1661">
        <v>2012</v>
      </c>
      <c r="D1661" t="s">
        <v>231</v>
      </c>
      <c r="E1661">
        <v>79261137178.261124</v>
      </c>
      <c r="F1661">
        <v>5.6419620667119972</v>
      </c>
      <c r="G1661">
        <v>5140.2629070085641</v>
      </c>
      <c r="H1661">
        <v>3.9818606436106592</v>
      </c>
      <c r="I1661">
        <v>27.71571492333824</v>
      </c>
      <c r="J1661">
        <v>21650676638.253605</v>
      </c>
      <c r="K1661">
        <v>26.963845271691145</v>
      </c>
      <c r="L1661">
        <v>26.374342072220472</v>
      </c>
      <c r="M1661">
        <v>31.586303137381073</v>
      </c>
      <c r="N1661">
        <v>30.16480927100401</v>
      </c>
      <c r="O1661">
        <v>61.751112408385076</v>
      </c>
      <c r="P1661">
        <v>141190000</v>
      </c>
      <c r="Q1661">
        <v>15419666</v>
      </c>
      <c r="R1661">
        <v>1.5839193357749199</v>
      </c>
      <c r="S1661">
        <v>0.6454253556963343</v>
      </c>
      <c r="T1661">
        <f t="shared" si="102"/>
        <v>0.17813269532388698</v>
      </c>
      <c r="U1661">
        <f t="shared" si="103"/>
        <v>3.1731257143352745E-2</v>
      </c>
      <c r="V1661">
        <f t="shared" si="100"/>
        <v>43.440998142165114</v>
      </c>
      <c r="W1661">
        <f t="shared" si="101"/>
        <v>1.4214938663770624</v>
      </c>
    </row>
    <row r="1662" spans="1:23" x14ac:dyDescent="0.2">
      <c r="A1662" t="s">
        <v>21</v>
      </c>
      <c r="B1662" t="s">
        <v>3</v>
      </c>
      <c r="C1662">
        <v>2013</v>
      </c>
      <c r="D1662" t="s">
        <v>142</v>
      </c>
      <c r="E1662">
        <v>83181798259.061844</v>
      </c>
      <c r="F1662">
        <v>4.9465112669062563</v>
      </c>
      <c r="G1662">
        <v>5311.2121209393836</v>
      </c>
      <c r="H1662">
        <v>3.32569008674119</v>
      </c>
      <c r="I1662">
        <v>27.192676570279744</v>
      </c>
      <c r="J1662">
        <v>23905397874.994675</v>
      </c>
      <c r="K1662">
        <v>27.553615008753475</v>
      </c>
      <c r="L1662">
        <v>26.137478323137898</v>
      </c>
      <c r="M1662">
        <v>30.967867760358526</v>
      </c>
      <c r="N1662">
        <v>28.638288296607893</v>
      </c>
      <c r="O1662">
        <v>59.606156056966419</v>
      </c>
      <c r="P1662">
        <v>135660000</v>
      </c>
      <c r="Q1662">
        <v>15661547</v>
      </c>
      <c r="R1662">
        <v>1.55647646823069</v>
      </c>
      <c r="S1662">
        <v>0.7642550324535673</v>
      </c>
      <c r="T1662">
        <f t="shared" si="102"/>
        <v>0.1630885636512687</v>
      </c>
      <c r="U1662">
        <f t="shared" si="103"/>
        <v>2.6597879593833921E-2</v>
      </c>
      <c r="V1662">
        <f t="shared" si="100"/>
        <v>25.586659302447764</v>
      </c>
      <c r="W1662">
        <f t="shared" si="101"/>
        <v>2.3295794637506333</v>
      </c>
    </row>
    <row r="1663" spans="1:23" x14ac:dyDescent="0.2">
      <c r="A1663" t="s">
        <v>21</v>
      </c>
      <c r="B1663" t="s">
        <v>3</v>
      </c>
      <c r="C1663">
        <v>2014</v>
      </c>
      <c r="D1663" t="s">
        <v>194</v>
      </c>
      <c r="E1663">
        <v>86333447251.965363</v>
      </c>
      <c r="F1663">
        <v>3.7888685492083312</v>
      </c>
      <c r="G1663">
        <v>5428.7140310629366</v>
      </c>
      <c r="H1663">
        <v>2.2123369853804604</v>
      </c>
      <c r="I1663">
        <v>27.257191598559675</v>
      </c>
      <c r="J1663">
        <v>24446454533.732647</v>
      </c>
      <c r="K1663">
        <v>27.214420030542531</v>
      </c>
      <c r="L1663">
        <v>26.709977380389361</v>
      </c>
      <c r="M1663">
        <v>29.656314843400764</v>
      </c>
      <c r="N1663">
        <v>28.051854145806161</v>
      </c>
      <c r="O1663">
        <v>57.708168989206918</v>
      </c>
      <c r="P1663">
        <v>146010000</v>
      </c>
      <c r="Q1663">
        <v>15903112</v>
      </c>
      <c r="R1663">
        <v>1.5306340944002901</v>
      </c>
      <c r="S1663">
        <v>0.75916425816155486</v>
      </c>
      <c r="T1663">
        <f t="shared" si="102"/>
        <v>0.16912332896179599</v>
      </c>
      <c r="U1663">
        <f t="shared" si="103"/>
        <v>2.8602700399119864E-2</v>
      </c>
      <c r="V1663">
        <f t="shared" si="100"/>
        <v>35.967331001452756</v>
      </c>
      <c r="W1663">
        <f t="shared" si="101"/>
        <v>1.6044606975946039</v>
      </c>
    </row>
    <row r="1664" spans="1:23" x14ac:dyDescent="0.2">
      <c r="A1664" t="s">
        <v>21</v>
      </c>
      <c r="B1664" t="s">
        <v>3</v>
      </c>
      <c r="C1664">
        <v>2015</v>
      </c>
      <c r="D1664" t="s">
        <v>104</v>
      </c>
      <c r="E1664">
        <v>86418807383.138657</v>
      </c>
      <c r="F1664">
        <v>9.8872608346283641E-2</v>
      </c>
      <c r="G1664">
        <v>5352.8764571730935</v>
      </c>
      <c r="H1664">
        <v>-1.3969712432060817</v>
      </c>
      <c r="I1664">
        <v>24.376054551592162</v>
      </c>
      <c r="J1664">
        <v>22922604187.624542</v>
      </c>
      <c r="K1664">
        <v>26.579066103090092</v>
      </c>
      <c r="L1664">
        <v>24.14266393035594</v>
      </c>
      <c r="M1664">
        <v>23.985655770622945</v>
      </c>
      <c r="N1664">
        <v>21.258221377960066</v>
      </c>
      <c r="O1664">
        <v>45.24387714858301</v>
      </c>
      <c r="P1664">
        <v>319720000</v>
      </c>
      <c r="Q1664">
        <v>16144368</v>
      </c>
      <c r="R1664">
        <v>1.5056444852511399</v>
      </c>
      <c r="S1664">
        <v>1.3319420511715836</v>
      </c>
      <c r="T1664">
        <f t="shared" si="102"/>
        <v>0.36996576287210042</v>
      </c>
      <c r="U1664">
        <f t="shared" si="103"/>
        <v>0.13687466569753523</v>
      </c>
      <c r="V1664">
        <f t="shared" si="100"/>
        <v>16.588438303152003</v>
      </c>
      <c r="W1664">
        <f t="shared" si="101"/>
        <v>2.7274343926628788</v>
      </c>
    </row>
    <row r="1665" spans="1:23" x14ac:dyDescent="0.2">
      <c r="A1665" t="s">
        <v>21</v>
      </c>
      <c r="B1665" t="s">
        <v>3</v>
      </c>
      <c r="C1665">
        <v>2016</v>
      </c>
      <c r="D1665" t="s">
        <v>29</v>
      </c>
      <c r="E1665">
        <v>85358980969.676025</v>
      </c>
      <c r="F1665">
        <v>-1.2263839846387725</v>
      </c>
      <c r="G1665">
        <v>5209.5591528625955</v>
      </c>
      <c r="H1665">
        <v>-2.6773886051198872</v>
      </c>
      <c r="I1665">
        <v>26.276791685828588</v>
      </c>
      <c r="J1665">
        <v>20890674229.400005</v>
      </c>
      <c r="K1665">
        <v>25.096424076056351</v>
      </c>
      <c r="L1665">
        <v>25.467277132344542</v>
      </c>
      <c r="M1665">
        <v>19.016549070733031</v>
      </c>
      <c r="N1665">
        <v>19.504791265149844</v>
      </c>
      <c r="O1665">
        <v>38.521340335882876</v>
      </c>
      <c r="P1665">
        <v>243710000</v>
      </c>
      <c r="Q1665">
        <v>16385068</v>
      </c>
      <c r="R1665">
        <v>1.47991740816496</v>
      </c>
      <c r="S1665">
        <v>0.76789229573817674</v>
      </c>
      <c r="T1665">
        <f t="shared" si="102"/>
        <v>0.28551184331333401</v>
      </c>
      <c r="U1665">
        <f t="shared" si="103"/>
        <v>8.1517012672177785E-2</v>
      </c>
      <c r="V1665">
        <f t="shared" si="100"/>
        <v>78.898015731506334</v>
      </c>
      <c r="W1665">
        <f t="shared" si="101"/>
        <v>0.48824219441681294</v>
      </c>
    </row>
    <row r="1666" spans="1:23" x14ac:dyDescent="0.2">
      <c r="A1666" t="s">
        <v>21</v>
      </c>
      <c r="B1666" t="s">
        <v>3</v>
      </c>
      <c r="C1666">
        <v>2017</v>
      </c>
      <c r="D1666" t="s">
        <v>276</v>
      </c>
      <c r="E1666">
        <v>87380611573.97998</v>
      </c>
      <c r="F1666">
        <v>2.3683865263365078</v>
      </c>
      <c r="G1666">
        <v>5256.0215295661465</v>
      </c>
      <c r="H1666">
        <v>0.89186772508415402</v>
      </c>
      <c r="I1666">
        <v>25.821979624000662</v>
      </c>
      <c r="J1666">
        <v>21999964801.687386</v>
      </c>
      <c r="K1666">
        <v>25.404896696668565</v>
      </c>
      <c r="L1666">
        <v>25.524173720334165</v>
      </c>
      <c r="M1666">
        <v>21.588903498395744</v>
      </c>
      <c r="N1666">
        <v>20.832817892621669</v>
      </c>
      <c r="O1666">
        <v>42.421721391017421</v>
      </c>
      <c r="P1666">
        <v>196770000</v>
      </c>
      <c r="Q1666">
        <v>16624858</v>
      </c>
      <c r="R1666">
        <v>1.4528612872569999</v>
      </c>
      <c r="S1666">
        <v>0.59295968257992826</v>
      </c>
      <c r="T1666">
        <f t="shared" si="102"/>
        <v>0.22518725430687392</v>
      </c>
      <c r="U1666">
        <f t="shared" si="103"/>
        <v>5.0709299502268705E-2</v>
      </c>
      <c r="V1666">
        <f t="shared" ref="V1666:V1729" si="104">(((M1666+N1666)/100)*E1666)/((W1666/100)*E1666)</f>
        <v>56.107034794805216</v>
      </c>
      <c r="W1666">
        <f t="shared" ref="W1666:W1729" si="105">ABS(N1666-M1666)</f>
        <v>0.75608560577407502</v>
      </c>
    </row>
    <row r="1667" spans="1:23" x14ac:dyDescent="0.2">
      <c r="A1667" t="s">
        <v>21</v>
      </c>
      <c r="B1667" t="s">
        <v>3</v>
      </c>
      <c r="C1667">
        <v>2018</v>
      </c>
      <c r="D1667" t="s">
        <v>1</v>
      </c>
      <c r="E1667" t="s">
        <v>316</v>
      </c>
      <c r="F1667" t="s">
        <v>316</v>
      </c>
      <c r="G1667" t="s">
        <v>316</v>
      </c>
      <c r="H1667" t="s">
        <v>316</v>
      </c>
      <c r="I1667" t="s">
        <v>316</v>
      </c>
      <c r="J1667" t="s">
        <v>316</v>
      </c>
      <c r="K1667" t="s">
        <v>316</v>
      </c>
      <c r="L1667" t="s">
        <v>316</v>
      </c>
      <c r="M1667" t="s">
        <v>316</v>
      </c>
      <c r="N1667" t="s">
        <v>316</v>
      </c>
      <c r="O1667" t="s">
        <v>316</v>
      </c>
      <c r="P1667" t="s">
        <v>316</v>
      </c>
      <c r="Q1667" t="s">
        <v>316</v>
      </c>
      <c r="R1667" t="s">
        <v>316</v>
      </c>
      <c r="S1667" t="s">
        <v>316</v>
      </c>
      <c r="T1667" t="e">
        <f t="shared" ref="T1667:T1730" si="106">(P1667/E1667)*100</f>
        <v>#VALUE!</v>
      </c>
      <c r="U1667" t="e">
        <f t="shared" ref="U1667:U1730" si="107">T1667^2</f>
        <v>#VALUE!</v>
      </c>
      <c r="V1667" t="e">
        <f t="shared" si="104"/>
        <v>#VALUE!</v>
      </c>
      <c r="W1667" t="e">
        <f t="shared" si="105"/>
        <v>#VALUE!</v>
      </c>
    </row>
    <row r="1668" spans="1:23" x14ac:dyDescent="0.2">
      <c r="A1668" t="s">
        <v>167</v>
      </c>
      <c r="B1668" t="s">
        <v>281</v>
      </c>
      <c r="C1668">
        <v>1970</v>
      </c>
      <c r="D1668" t="s">
        <v>178</v>
      </c>
      <c r="E1668">
        <v>25198735286.196564</v>
      </c>
      <c r="F1668">
        <v>5.5985150397915788</v>
      </c>
      <c r="G1668">
        <v>719.01326814969923</v>
      </c>
      <c r="H1668">
        <v>3.0992943236769008</v>
      </c>
      <c r="I1668" t="s">
        <v>316</v>
      </c>
      <c r="J1668" t="s">
        <v>316</v>
      </c>
      <c r="K1668">
        <v>10.957021489255373</v>
      </c>
      <c r="L1668">
        <v>11.075712143928037</v>
      </c>
      <c r="M1668">
        <v>17.094577711144424</v>
      </c>
      <c r="N1668">
        <v>13.568215892053972</v>
      </c>
      <c r="O1668">
        <v>30.662793603198395</v>
      </c>
      <c r="P1668">
        <v>1045579999.9999999</v>
      </c>
      <c r="Q1668">
        <v>35046273</v>
      </c>
      <c r="R1668">
        <v>2.3951762631825999</v>
      </c>
      <c r="S1668" t="s">
        <v>316</v>
      </c>
      <c r="T1668">
        <f t="shared" si="106"/>
        <v>4.1493352270451078</v>
      </c>
      <c r="U1668">
        <f t="shared" si="107"/>
        <v>17.216982826397476</v>
      </c>
      <c r="V1668">
        <f t="shared" si="104"/>
        <v>8.6953055801594399</v>
      </c>
      <c r="W1668">
        <f t="shared" si="105"/>
        <v>3.526361819090452</v>
      </c>
    </row>
    <row r="1669" spans="1:23" x14ac:dyDescent="0.2">
      <c r="A1669" t="s">
        <v>167</v>
      </c>
      <c r="B1669" t="s">
        <v>281</v>
      </c>
      <c r="C1669">
        <v>1971</v>
      </c>
      <c r="D1669" t="s">
        <v>85</v>
      </c>
      <c r="E1669">
        <v>26221135246.740341</v>
      </c>
      <c r="F1669">
        <v>4.0573463268366083</v>
      </c>
      <c r="G1669">
        <v>731.13950175530965</v>
      </c>
      <c r="H1669">
        <v>1.6865104084679956</v>
      </c>
      <c r="I1669" t="s">
        <v>316</v>
      </c>
      <c r="J1669" t="s">
        <v>316</v>
      </c>
      <c r="K1669">
        <v>10.531149095002519</v>
      </c>
      <c r="L1669">
        <v>8.3241994253043678</v>
      </c>
      <c r="M1669">
        <v>17.782978345232099</v>
      </c>
      <c r="N1669">
        <v>13.241698018188822</v>
      </c>
      <c r="O1669">
        <v>31.024676363420923</v>
      </c>
      <c r="P1669">
        <v>767950000</v>
      </c>
      <c r="Q1669">
        <v>35863382</v>
      </c>
      <c r="R1669">
        <v>2.3047500922311999</v>
      </c>
      <c r="S1669" t="s">
        <v>316</v>
      </c>
      <c r="T1669">
        <f t="shared" si="106"/>
        <v>2.9287442849960779</v>
      </c>
      <c r="U1669">
        <f t="shared" si="107"/>
        <v>8.5775430868971867</v>
      </c>
      <c r="V1669">
        <f t="shared" si="104"/>
        <v>6.8317025440313177</v>
      </c>
      <c r="W1669">
        <f t="shared" si="105"/>
        <v>4.5412803270432764</v>
      </c>
    </row>
    <row r="1670" spans="1:23" x14ac:dyDescent="0.2">
      <c r="A1670" t="s">
        <v>167</v>
      </c>
      <c r="B1670" t="s">
        <v>281</v>
      </c>
      <c r="C1670">
        <v>1972</v>
      </c>
      <c r="D1670" t="s">
        <v>15</v>
      </c>
      <c r="E1670">
        <v>27022369395.957848</v>
      </c>
      <c r="F1670">
        <v>3.0556806243433385</v>
      </c>
      <c r="G1670">
        <v>736.83353826592531</v>
      </c>
      <c r="H1670">
        <v>0.77878934142464118</v>
      </c>
      <c r="I1670" t="s">
        <v>316</v>
      </c>
      <c r="J1670" t="s">
        <v>316</v>
      </c>
      <c r="K1670">
        <v>10.147062911790053</v>
      </c>
      <c r="L1670">
        <v>6.5886408495732667</v>
      </c>
      <c r="M1670">
        <v>17.375107725667899</v>
      </c>
      <c r="N1670">
        <v>12.71023880348058</v>
      </c>
      <c r="O1670">
        <v>30.085346529148481</v>
      </c>
      <c r="P1670">
        <v>697830000</v>
      </c>
      <c r="Q1670">
        <v>36673642</v>
      </c>
      <c r="R1670">
        <v>2.2341520455074</v>
      </c>
      <c r="S1670" t="s">
        <v>316</v>
      </c>
      <c r="T1670">
        <f t="shared" si="106"/>
        <v>2.5824160338226489</v>
      </c>
      <c r="U1670">
        <f t="shared" si="107"/>
        <v>6.6688725717443011</v>
      </c>
      <c r="V1670">
        <f t="shared" si="104"/>
        <v>6.4493444576877224</v>
      </c>
      <c r="W1670">
        <f t="shared" si="105"/>
        <v>4.6648689221873187</v>
      </c>
    </row>
    <row r="1671" spans="1:23" x14ac:dyDescent="0.2">
      <c r="A1671" t="s">
        <v>167</v>
      </c>
      <c r="B1671" t="s">
        <v>281</v>
      </c>
      <c r="C1671">
        <v>1973</v>
      </c>
      <c r="D1671" t="s">
        <v>257</v>
      </c>
      <c r="E1671">
        <v>27969997996.800606</v>
      </c>
      <c r="F1671">
        <v>3.5068301633997692</v>
      </c>
      <c r="G1671">
        <v>746.10403349952946</v>
      </c>
      <c r="H1671">
        <v>1.2581532669402264</v>
      </c>
      <c r="I1671" t="s">
        <v>316</v>
      </c>
      <c r="J1671" t="s">
        <v>316</v>
      </c>
      <c r="K1671">
        <v>11.596197147860895</v>
      </c>
      <c r="L1671">
        <v>8.5714285714285712</v>
      </c>
      <c r="M1671">
        <v>18.161120840630474</v>
      </c>
      <c r="N1671">
        <v>13.535151363522644</v>
      </c>
      <c r="O1671">
        <v>31.696272204153114</v>
      </c>
      <c r="P1671">
        <v>3866210000</v>
      </c>
      <c r="Q1671">
        <v>37488067</v>
      </c>
      <c r="R1671">
        <v>2.19643736071253</v>
      </c>
      <c r="S1671" t="s">
        <v>316</v>
      </c>
      <c r="T1671">
        <f t="shared" si="106"/>
        <v>13.822703885936077</v>
      </c>
      <c r="U1671">
        <f t="shared" si="107"/>
        <v>191.06714271827232</v>
      </c>
      <c r="V1671">
        <f t="shared" si="104"/>
        <v>6.8518117901568445</v>
      </c>
      <c r="W1671">
        <f t="shared" si="105"/>
        <v>4.6259694771078301</v>
      </c>
    </row>
    <row r="1672" spans="1:23" x14ac:dyDescent="0.2">
      <c r="A1672" t="s">
        <v>167</v>
      </c>
      <c r="B1672" t="s">
        <v>281</v>
      </c>
      <c r="C1672">
        <v>1974</v>
      </c>
      <c r="D1672" t="s">
        <v>298</v>
      </c>
      <c r="E1672">
        <v>28406033083.899326</v>
      </c>
      <c r="F1672">
        <v>1.5589385710667472</v>
      </c>
      <c r="G1672">
        <v>741.24567549956851</v>
      </c>
      <c r="H1672">
        <v>-0.65116361550457214</v>
      </c>
      <c r="I1672" t="s">
        <v>316</v>
      </c>
      <c r="J1672" t="s">
        <v>316</v>
      </c>
      <c r="K1672">
        <v>15.311015556406046</v>
      </c>
      <c r="L1672">
        <v>7.9583061302595546</v>
      </c>
      <c r="M1672">
        <v>31.29741777167429</v>
      </c>
      <c r="N1672">
        <v>20.367410342421046</v>
      </c>
      <c r="O1672">
        <v>51.664828114095329</v>
      </c>
      <c r="P1672">
        <v>5386340000</v>
      </c>
      <c r="Q1672">
        <v>38322022</v>
      </c>
      <c r="R1672">
        <v>2.2002048887688801</v>
      </c>
      <c r="S1672" t="s">
        <v>316</v>
      </c>
      <c r="T1672">
        <f t="shared" si="106"/>
        <v>18.961957778796656</v>
      </c>
      <c r="U1672">
        <f t="shared" si="107"/>
        <v>359.55584280486698</v>
      </c>
      <c r="V1672">
        <f t="shared" si="104"/>
        <v>4.7268795056642672</v>
      </c>
      <c r="W1672">
        <f t="shared" si="105"/>
        <v>10.930007429253244</v>
      </c>
    </row>
    <row r="1673" spans="1:23" x14ac:dyDescent="0.2">
      <c r="A1673" t="s">
        <v>167</v>
      </c>
      <c r="B1673" t="s">
        <v>281</v>
      </c>
      <c r="C1673">
        <v>1975</v>
      </c>
      <c r="D1673" t="s">
        <v>232</v>
      </c>
      <c r="E1673">
        <v>30945290182.883224</v>
      </c>
      <c r="F1673">
        <v>8.9391471575211341</v>
      </c>
      <c r="G1673">
        <v>789.66840624855274</v>
      </c>
      <c r="H1673">
        <v>6.532615615780756</v>
      </c>
      <c r="I1673" t="s">
        <v>316</v>
      </c>
      <c r="J1673" t="s">
        <v>316</v>
      </c>
      <c r="K1673">
        <v>23.843892511212452</v>
      </c>
      <c r="L1673">
        <v>8.5666905363132706</v>
      </c>
      <c r="M1673">
        <v>35.546300832925034</v>
      </c>
      <c r="N1673">
        <v>18.167941808314175</v>
      </c>
      <c r="O1673">
        <v>53.71424264123921</v>
      </c>
      <c r="P1673">
        <v>8703960000</v>
      </c>
      <c r="Q1673">
        <v>39187702</v>
      </c>
      <c r="R1673">
        <v>2.2338255194683501</v>
      </c>
      <c r="S1673" t="s">
        <v>316</v>
      </c>
      <c r="T1673">
        <f t="shared" si="106"/>
        <v>28.12692965087923</v>
      </c>
      <c r="U1673">
        <f t="shared" si="107"/>
        <v>791.1241715855092</v>
      </c>
      <c r="V1673">
        <f t="shared" si="104"/>
        <v>3.0908696595098677</v>
      </c>
      <c r="W1673">
        <f t="shared" si="105"/>
        <v>17.378359024610859</v>
      </c>
    </row>
    <row r="1674" spans="1:23" x14ac:dyDescent="0.2">
      <c r="A1674" t="s">
        <v>167</v>
      </c>
      <c r="B1674" t="s">
        <v>281</v>
      </c>
      <c r="C1674">
        <v>1976</v>
      </c>
      <c r="D1674" t="s">
        <v>144</v>
      </c>
      <c r="E1674">
        <v>35054728616.508888</v>
      </c>
      <c r="F1674">
        <v>13.279689443334803</v>
      </c>
      <c r="G1674">
        <v>874.42192708741106</v>
      </c>
      <c r="H1674">
        <v>10.73279875048992</v>
      </c>
      <c r="I1674" t="s">
        <v>316</v>
      </c>
      <c r="J1674" t="s">
        <v>316</v>
      </c>
      <c r="K1674">
        <v>21.628434209348804</v>
      </c>
      <c r="L1674">
        <v>10.877606419473198</v>
      </c>
      <c r="M1674">
        <v>27.91814575067864</v>
      </c>
      <c r="N1674">
        <v>17.167317960803029</v>
      </c>
      <c r="O1674">
        <v>45.085463711481673</v>
      </c>
      <c r="P1674">
        <v>8117140000</v>
      </c>
      <c r="Q1674">
        <v>40089032</v>
      </c>
      <c r="R1674">
        <v>2.2739807605868601</v>
      </c>
      <c r="S1674" t="s">
        <v>316</v>
      </c>
      <c r="T1674">
        <f t="shared" si="106"/>
        <v>23.155620711829627</v>
      </c>
      <c r="U1674">
        <f t="shared" si="107"/>
        <v>536.18277055011322</v>
      </c>
      <c r="V1674">
        <f t="shared" si="104"/>
        <v>4.19367369589345</v>
      </c>
      <c r="W1674">
        <f t="shared" si="105"/>
        <v>10.750827789875611</v>
      </c>
    </row>
    <row r="1675" spans="1:23" x14ac:dyDescent="0.2">
      <c r="A1675" t="s">
        <v>167</v>
      </c>
      <c r="B1675" t="s">
        <v>281</v>
      </c>
      <c r="C1675">
        <v>1977</v>
      </c>
      <c r="D1675" t="s">
        <v>65</v>
      </c>
      <c r="E1675">
        <v>38210721351.400528</v>
      </c>
      <c r="F1675">
        <v>9.0030442666309511</v>
      </c>
      <c r="G1675">
        <v>931.36735458422447</v>
      </c>
      <c r="H1675">
        <v>6.5123512726277966</v>
      </c>
      <c r="I1675">
        <v>20.806308958787163</v>
      </c>
      <c r="J1675" t="s">
        <v>316</v>
      </c>
      <c r="K1675">
        <v>22.391259333244012</v>
      </c>
      <c r="L1675">
        <v>14.212109769911926</v>
      </c>
      <c r="M1675">
        <v>31.365790082705029</v>
      </c>
      <c r="N1675">
        <v>21.586133814053767</v>
      </c>
      <c r="O1675">
        <v>52.9519238967588</v>
      </c>
      <c r="P1675">
        <v>8161300000</v>
      </c>
      <c r="Q1675">
        <v>41026477</v>
      </c>
      <c r="R1675">
        <v>2.3114858074953801</v>
      </c>
      <c r="S1675">
        <v>0.72758147733319434</v>
      </c>
      <c r="T1675">
        <f t="shared" si="106"/>
        <v>21.358665084978476</v>
      </c>
      <c r="U1675">
        <f t="shared" si="107"/>
        <v>456.1925742122786</v>
      </c>
      <c r="V1675">
        <f t="shared" si="104"/>
        <v>5.4144974467555125</v>
      </c>
      <c r="W1675">
        <f t="shared" si="105"/>
        <v>9.7796562686512623</v>
      </c>
    </row>
    <row r="1676" spans="1:23" x14ac:dyDescent="0.2">
      <c r="A1676" t="s">
        <v>167</v>
      </c>
      <c r="B1676" t="s">
        <v>281</v>
      </c>
      <c r="C1676">
        <v>1978</v>
      </c>
      <c r="D1676" t="s">
        <v>106</v>
      </c>
      <c r="E1676">
        <v>41507835712.649246</v>
      </c>
      <c r="F1676">
        <v>8.6287676459368043</v>
      </c>
      <c r="G1676">
        <v>988.1722802543967</v>
      </c>
      <c r="H1676">
        <v>6.0990891929566118</v>
      </c>
      <c r="I1676">
        <v>24.406608816641608</v>
      </c>
      <c r="J1676" t="s">
        <v>316</v>
      </c>
      <c r="K1676">
        <v>26.999529161292969</v>
      </c>
      <c r="L1676">
        <v>14.567340170730208</v>
      </c>
      <c r="M1676">
        <v>33.93621159082069</v>
      </c>
      <c r="N1676">
        <v>19.903170996335646</v>
      </c>
      <c r="O1676">
        <v>53.839382587156337</v>
      </c>
      <c r="P1676">
        <v>7355770000</v>
      </c>
      <c r="Q1676">
        <v>42004655</v>
      </c>
      <c r="R1676">
        <v>2.3562806709521</v>
      </c>
      <c r="S1676">
        <v>2.1480724692318001</v>
      </c>
      <c r="T1676">
        <f t="shared" si="106"/>
        <v>17.721400968536592</v>
      </c>
      <c r="U1676">
        <f t="shared" si="107"/>
        <v>314.04805228764968</v>
      </c>
      <c r="V1676">
        <f t="shared" si="104"/>
        <v>3.8366156090444936</v>
      </c>
      <c r="W1676">
        <f t="shared" si="105"/>
        <v>14.033040594485044</v>
      </c>
    </row>
    <row r="1677" spans="1:23" x14ac:dyDescent="0.2">
      <c r="A1677" t="s">
        <v>167</v>
      </c>
      <c r="B1677" t="s">
        <v>281</v>
      </c>
      <c r="C1677">
        <v>1979</v>
      </c>
      <c r="D1677" t="s">
        <v>30</v>
      </c>
      <c r="E1677">
        <v>43395483251.977432</v>
      </c>
      <c r="F1677">
        <v>4.5476896275585403</v>
      </c>
      <c r="G1677">
        <v>1008.5448736691036</v>
      </c>
      <c r="H1677">
        <v>2.0616438875883176</v>
      </c>
      <c r="I1677">
        <v>22.563102504314791</v>
      </c>
      <c r="J1677" t="s">
        <v>316</v>
      </c>
      <c r="K1677">
        <v>29.387049720953829</v>
      </c>
      <c r="L1677">
        <v>15.70823820395738</v>
      </c>
      <c r="M1677">
        <v>42.971524606798575</v>
      </c>
      <c r="N1677">
        <v>26.492738457635717</v>
      </c>
      <c r="O1677">
        <v>69.464263064434292</v>
      </c>
      <c r="P1677">
        <v>3904590000</v>
      </c>
      <c r="Q1677">
        <v>43027816</v>
      </c>
      <c r="R1677">
        <v>2.4066344800264599</v>
      </c>
      <c r="S1677">
        <v>6.7494292333863584</v>
      </c>
      <c r="T1677">
        <f t="shared" si="106"/>
        <v>8.9976875642284195</v>
      </c>
      <c r="U1677">
        <f t="shared" si="107"/>
        <v>80.958381503470747</v>
      </c>
      <c r="V1677">
        <f t="shared" si="104"/>
        <v>4.215374993986627</v>
      </c>
      <c r="W1677">
        <f t="shared" si="105"/>
        <v>16.478786149162858</v>
      </c>
    </row>
    <row r="1678" spans="1:23" x14ac:dyDescent="0.2">
      <c r="A1678" t="s">
        <v>167</v>
      </c>
      <c r="B1678" t="s">
        <v>281</v>
      </c>
      <c r="C1678">
        <v>1980</v>
      </c>
      <c r="D1678" t="s">
        <v>108</v>
      </c>
      <c r="E1678">
        <v>47739947867.979568</v>
      </c>
      <c r="F1678">
        <v>10.011329038038014</v>
      </c>
      <c r="G1678">
        <v>1082.5595624508878</v>
      </c>
      <c r="H1678">
        <v>7.3387601002340688</v>
      </c>
      <c r="I1678">
        <v>20.980578488431199</v>
      </c>
      <c r="J1678" t="s">
        <v>316</v>
      </c>
      <c r="K1678">
        <v>24.62265867436119</v>
      </c>
      <c r="L1678">
        <v>15.160334238701964</v>
      </c>
      <c r="M1678">
        <v>42.868399275785912</v>
      </c>
      <c r="N1678">
        <v>30.514638285393993</v>
      </c>
      <c r="O1678">
        <v>73.383037561179904</v>
      </c>
      <c r="P1678">
        <v>3266480000</v>
      </c>
      <c r="Q1678">
        <v>44099142</v>
      </c>
      <c r="R1678">
        <v>2.4593536205815099</v>
      </c>
      <c r="S1678">
        <v>2.3929545085642694</v>
      </c>
      <c r="T1678">
        <f t="shared" si="106"/>
        <v>6.8422362107163375</v>
      </c>
      <c r="U1678">
        <f t="shared" si="107"/>
        <v>46.816196363237864</v>
      </c>
      <c r="V1678">
        <f t="shared" si="104"/>
        <v>5.9401373895976475</v>
      </c>
      <c r="W1678">
        <f t="shared" si="105"/>
        <v>12.353760990391919</v>
      </c>
    </row>
    <row r="1679" spans="1:23" x14ac:dyDescent="0.2">
      <c r="A1679" t="s">
        <v>167</v>
      </c>
      <c r="B1679" t="s">
        <v>281</v>
      </c>
      <c r="C1679">
        <v>1981</v>
      </c>
      <c r="D1679" t="s">
        <v>160</v>
      </c>
      <c r="E1679">
        <v>51248143667.360245</v>
      </c>
      <c r="F1679">
        <v>7.3485538967957638</v>
      </c>
      <c r="G1679">
        <v>1133.3945985866367</v>
      </c>
      <c r="H1679">
        <v>4.6958188629048436</v>
      </c>
      <c r="I1679">
        <v>22.120247797287124</v>
      </c>
      <c r="J1679" t="s">
        <v>316</v>
      </c>
      <c r="K1679">
        <v>32.098750358653781</v>
      </c>
      <c r="L1679">
        <v>19.562045578027799</v>
      </c>
      <c r="M1679">
        <v>43.498141105080975</v>
      </c>
      <c r="N1679">
        <v>30.961436324455001</v>
      </c>
      <c r="O1679">
        <v>74.459577429535983</v>
      </c>
      <c r="P1679">
        <v>2975510000</v>
      </c>
      <c r="Q1679">
        <v>45216506</v>
      </c>
      <c r="R1679">
        <v>2.5021870687225598</v>
      </c>
      <c r="S1679">
        <v>3.3997500591454144</v>
      </c>
      <c r="T1679">
        <f t="shared" si="106"/>
        <v>5.8060834736050966</v>
      </c>
      <c r="U1679">
        <f t="shared" si="107"/>
        <v>33.710605302470228</v>
      </c>
      <c r="V1679">
        <f t="shared" si="104"/>
        <v>5.9393260615504513</v>
      </c>
      <c r="W1679">
        <f t="shared" si="105"/>
        <v>12.536704780625975</v>
      </c>
    </row>
    <row r="1680" spans="1:23" x14ac:dyDescent="0.2">
      <c r="A1680" t="s">
        <v>167</v>
      </c>
      <c r="B1680" t="s">
        <v>281</v>
      </c>
      <c r="C1680">
        <v>1982</v>
      </c>
      <c r="D1680" t="s">
        <v>77</v>
      </c>
      <c r="E1680">
        <v>56325384963.604973</v>
      </c>
      <c r="F1680">
        <v>9.907171134236421</v>
      </c>
      <c r="G1680">
        <v>1214.4425711897807</v>
      </c>
      <c r="H1680">
        <v>7.1509051396761834</v>
      </c>
      <c r="I1680">
        <v>22.056928673309105</v>
      </c>
      <c r="J1680">
        <v>11144784946.197426</v>
      </c>
      <c r="K1680">
        <v>27.386890363377269</v>
      </c>
      <c r="L1680">
        <v>19.535536159600998</v>
      </c>
      <c r="M1680">
        <v>37.868721054506594</v>
      </c>
      <c r="N1680">
        <v>26.333273957962234</v>
      </c>
      <c r="O1680">
        <v>64.201995012468828</v>
      </c>
      <c r="P1680">
        <v>3268030000</v>
      </c>
      <c r="Q1680">
        <v>46379620</v>
      </c>
      <c r="R1680">
        <v>2.5397941438656</v>
      </c>
      <c r="S1680">
        <v>1.0615425736575641</v>
      </c>
      <c r="T1680">
        <f t="shared" si="106"/>
        <v>5.8020553292474784</v>
      </c>
      <c r="U1680">
        <f t="shared" si="107"/>
        <v>33.663846043649066</v>
      </c>
      <c r="V1680">
        <f t="shared" si="104"/>
        <v>5.5656269302038259</v>
      </c>
      <c r="W1680">
        <f t="shared" si="105"/>
        <v>11.53544709654436</v>
      </c>
    </row>
    <row r="1681" spans="1:23" x14ac:dyDescent="0.2">
      <c r="A1681" t="s">
        <v>167</v>
      </c>
      <c r="B1681" t="s">
        <v>281</v>
      </c>
      <c r="C1681">
        <v>1983</v>
      </c>
      <c r="D1681" t="s">
        <v>6</v>
      </c>
      <c r="E1681">
        <v>59194829227.8713</v>
      </c>
      <c r="F1681">
        <v>5.0944068400427795</v>
      </c>
      <c r="G1681">
        <v>1243.7310945367637</v>
      </c>
      <c r="H1681">
        <v>2.4116845079211373</v>
      </c>
      <c r="I1681">
        <v>28.03386645472829</v>
      </c>
      <c r="J1681">
        <v>12772128866.146223</v>
      </c>
      <c r="K1681">
        <v>31.48834586466165</v>
      </c>
      <c r="L1681">
        <v>19.548872180451127</v>
      </c>
      <c r="M1681">
        <v>34.210526315789473</v>
      </c>
      <c r="N1681">
        <v>22.932330827067666</v>
      </c>
      <c r="O1681">
        <v>57.142857142857139</v>
      </c>
      <c r="P1681">
        <v>3182870000</v>
      </c>
      <c r="Q1681">
        <v>47594556</v>
      </c>
      <c r="R1681">
        <v>2.5858246341653901</v>
      </c>
      <c r="S1681">
        <v>1.5823684233131579</v>
      </c>
      <c r="T1681">
        <f t="shared" si="106"/>
        <v>5.3769392386410955</v>
      </c>
      <c r="U1681">
        <f t="shared" si="107"/>
        <v>28.911475576038285</v>
      </c>
      <c r="V1681">
        <f t="shared" si="104"/>
        <v>5.0666666666666655</v>
      </c>
      <c r="W1681">
        <f t="shared" si="105"/>
        <v>11.278195488721806</v>
      </c>
    </row>
    <row r="1682" spans="1:23" x14ac:dyDescent="0.2">
      <c r="A1682" t="s">
        <v>167</v>
      </c>
      <c r="B1682" t="s">
        <v>281</v>
      </c>
      <c r="C1682">
        <v>1984</v>
      </c>
      <c r="D1682" t="s">
        <v>246</v>
      </c>
      <c r="E1682">
        <v>64963816822.112976</v>
      </c>
      <c r="F1682">
        <v>9.745762711864387</v>
      </c>
      <c r="G1682">
        <v>1329.3474791818833</v>
      </c>
      <c r="H1682">
        <v>6.8838340555446251</v>
      </c>
      <c r="I1682">
        <v>27.647629439149419</v>
      </c>
      <c r="J1682">
        <v>13976586986.023853</v>
      </c>
      <c r="K1682">
        <v>29.28860759493671</v>
      </c>
      <c r="L1682">
        <v>18.9873417721519</v>
      </c>
      <c r="M1682">
        <v>31.962025316455694</v>
      </c>
      <c r="N1682">
        <v>20.569620253164562</v>
      </c>
      <c r="O1682">
        <v>52.531645569620252</v>
      </c>
      <c r="P1682">
        <v>3844230000</v>
      </c>
      <c r="Q1682">
        <v>48868951</v>
      </c>
      <c r="R1682">
        <v>2.64238609914075</v>
      </c>
      <c r="S1682">
        <v>2.1463566016392579</v>
      </c>
      <c r="T1682">
        <f t="shared" si="106"/>
        <v>5.9174940575404529</v>
      </c>
      <c r="U1682">
        <f t="shared" si="107"/>
        <v>35.016735921026573</v>
      </c>
      <c r="V1682">
        <f t="shared" si="104"/>
        <v>4.6111111111111143</v>
      </c>
      <c r="W1682">
        <f t="shared" si="105"/>
        <v>11.392405063291132</v>
      </c>
    </row>
    <row r="1683" spans="1:23" x14ac:dyDescent="0.2">
      <c r="A1683" t="s">
        <v>167</v>
      </c>
      <c r="B1683" t="s">
        <v>281</v>
      </c>
      <c r="C1683">
        <v>1985</v>
      </c>
      <c r="D1683" t="s">
        <v>288</v>
      </c>
      <c r="E1683">
        <v>68726200035.74881</v>
      </c>
      <c r="F1683">
        <v>5.7915057915057133</v>
      </c>
      <c r="G1683">
        <v>1368.9118727104253</v>
      </c>
      <c r="H1683">
        <v>2.9762266185580728</v>
      </c>
      <c r="I1683">
        <v>22.855612830333207</v>
      </c>
      <c r="J1683">
        <v>14901155979.216284</v>
      </c>
      <c r="K1683">
        <v>28.788471849865953</v>
      </c>
      <c r="L1683">
        <v>20.107238605898122</v>
      </c>
      <c r="M1683">
        <v>27.882037533512065</v>
      </c>
      <c r="N1683">
        <v>18.230563002680967</v>
      </c>
      <c r="O1683">
        <v>46.112600536193028</v>
      </c>
      <c r="P1683">
        <v>3710140000</v>
      </c>
      <c r="Q1683">
        <v>50204985</v>
      </c>
      <c r="R1683">
        <v>2.6972078616168398</v>
      </c>
      <c r="S1683">
        <v>3.0152774032937604</v>
      </c>
      <c r="T1683">
        <f t="shared" si="106"/>
        <v>5.3984361103481984</v>
      </c>
      <c r="U1683">
        <f t="shared" si="107"/>
        <v>29.143112437511384</v>
      </c>
      <c r="V1683">
        <f t="shared" si="104"/>
        <v>4.7777777777777777</v>
      </c>
      <c r="W1683">
        <f t="shared" si="105"/>
        <v>9.6514745308310985</v>
      </c>
    </row>
    <row r="1684" spans="1:23" x14ac:dyDescent="0.2">
      <c r="A1684" t="s">
        <v>167</v>
      </c>
      <c r="B1684" t="s">
        <v>281</v>
      </c>
      <c r="C1684">
        <v>1986</v>
      </c>
      <c r="D1684" t="s">
        <v>220</v>
      </c>
      <c r="E1684">
        <v>71986932154.233307</v>
      </c>
      <c r="F1684">
        <v>4.7445255474453489</v>
      </c>
      <c r="G1684">
        <v>1394.8873514915654</v>
      </c>
      <c r="H1684">
        <v>1.8975274668126616</v>
      </c>
      <c r="I1684">
        <v>20.259395626822187</v>
      </c>
      <c r="J1684">
        <v>15729633517.840672</v>
      </c>
      <c r="K1684">
        <v>29.752834467120181</v>
      </c>
      <c r="L1684">
        <v>21.088435374149661</v>
      </c>
      <c r="M1684">
        <v>22.222222222222221</v>
      </c>
      <c r="N1684">
        <v>13.83219954648526</v>
      </c>
      <c r="O1684">
        <v>36.054421768707485</v>
      </c>
      <c r="P1684">
        <v>3162410000</v>
      </c>
      <c r="Q1684">
        <v>51607703</v>
      </c>
      <c r="R1684">
        <v>2.7556619735330798</v>
      </c>
      <c r="S1684">
        <v>2.9510910268869419</v>
      </c>
      <c r="T1684">
        <f t="shared" si="106"/>
        <v>4.3930334372695299</v>
      </c>
      <c r="U1684">
        <f t="shared" si="107"/>
        <v>19.298742780968141</v>
      </c>
      <c r="V1684">
        <f t="shared" si="104"/>
        <v>4.2972972972972974</v>
      </c>
      <c r="W1684">
        <f t="shared" si="105"/>
        <v>8.3900226757369616</v>
      </c>
    </row>
    <row r="1685" spans="1:23" x14ac:dyDescent="0.2">
      <c r="A1685" t="s">
        <v>167</v>
      </c>
      <c r="B1685" t="s">
        <v>281</v>
      </c>
      <c r="C1685">
        <v>1987</v>
      </c>
      <c r="D1685" t="s">
        <v>133</v>
      </c>
      <c r="E1685">
        <v>74746013177.566299</v>
      </c>
      <c r="F1685">
        <v>3.8327526132404302</v>
      </c>
      <c r="G1685">
        <v>1408.5420160073236</v>
      </c>
      <c r="H1685">
        <v>0.97890804595490977</v>
      </c>
      <c r="I1685">
        <v>25.990514563106792</v>
      </c>
      <c r="J1685">
        <v>16327054234.00741</v>
      </c>
      <c r="K1685">
        <v>28.588737864077668</v>
      </c>
      <c r="L1685">
        <v>15.922330097087393</v>
      </c>
      <c r="M1685">
        <v>22.718446601941743</v>
      </c>
      <c r="N1685">
        <v>12.621359223300971</v>
      </c>
      <c r="O1685">
        <v>35.339805825242713</v>
      </c>
      <c r="P1685">
        <v>3048460000</v>
      </c>
      <c r="Q1685">
        <v>53066229</v>
      </c>
      <c r="R1685">
        <v>2.7869792929061799</v>
      </c>
      <c r="S1685">
        <v>2.3426024965325936</v>
      </c>
      <c r="T1685">
        <f t="shared" si="106"/>
        <v>4.0784248823520421</v>
      </c>
      <c r="U1685">
        <f t="shared" si="107"/>
        <v>16.633549520988268</v>
      </c>
      <c r="V1685">
        <f t="shared" si="104"/>
        <v>3.5000000000000013</v>
      </c>
      <c r="W1685">
        <f t="shared" si="105"/>
        <v>10.097087378640772</v>
      </c>
    </row>
    <row r="1686" spans="1:23" x14ac:dyDescent="0.2">
      <c r="A1686" t="s">
        <v>167</v>
      </c>
      <c r="B1686" t="s">
        <v>281</v>
      </c>
      <c r="C1686">
        <v>1988</v>
      </c>
      <c r="D1686" t="s">
        <v>55</v>
      </c>
      <c r="E1686">
        <v>78828132516.961411</v>
      </c>
      <c r="F1686">
        <v>5.4613204983891848</v>
      </c>
      <c r="G1686">
        <v>1445.1336417658799</v>
      </c>
      <c r="H1686">
        <v>2.5978370075377342</v>
      </c>
      <c r="I1686">
        <v>27.365842486085352</v>
      </c>
      <c r="J1686">
        <v>16565372002.472631</v>
      </c>
      <c r="K1686">
        <v>34.127110389610387</v>
      </c>
      <c r="L1686">
        <v>15.259740259740258</v>
      </c>
      <c r="M1686">
        <v>35.227272727272727</v>
      </c>
      <c r="N1686">
        <v>17.370129870129869</v>
      </c>
      <c r="O1686">
        <v>52.597402597402599</v>
      </c>
      <c r="P1686">
        <v>2463900000</v>
      </c>
      <c r="Q1686">
        <v>54547296</v>
      </c>
      <c r="R1686">
        <v>2.75274046271947</v>
      </c>
      <c r="S1686">
        <v>3.4019318181818177</v>
      </c>
      <c r="T1686">
        <f t="shared" si="106"/>
        <v>3.1256607524855977</v>
      </c>
      <c r="U1686">
        <f t="shared" si="107"/>
        <v>9.7697551396288329</v>
      </c>
      <c r="V1686">
        <f t="shared" si="104"/>
        <v>2.9454545454545449</v>
      </c>
      <c r="W1686">
        <f t="shared" si="105"/>
        <v>17.857142857142858</v>
      </c>
    </row>
    <row r="1687" spans="1:23" x14ac:dyDescent="0.2">
      <c r="A1687" t="s">
        <v>167</v>
      </c>
      <c r="B1687" t="s">
        <v>281</v>
      </c>
      <c r="C1687">
        <v>1989</v>
      </c>
      <c r="D1687" t="s">
        <v>93</v>
      </c>
      <c r="E1687">
        <v>82707161341.958603</v>
      </c>
      <c r="F1687">
        <v>4.9208686050789652</v>
      </c>
      <c r="G1687">
        <v>1476.7402630037479</v>
      </c>
      <c r="H1687">
        <v>2.1871071521971004</v>
      </c>
      <c r="I1687">
        <v>26.357651782762687</v>
      </c>
      <c r="J1687">
        <v>14734297971.961216</v>
      </c>
      <c r="K1687">
        <v>31.165974025974023</v>
      </c>
      <c r="L1687">
        <v>17.142856493506482</v>
      </c>
      <c r="M1687">
        <v>32.337662337662337</v>
      </c>
      <c r="N1687">
        <v>17.792207792207794</v>
      </c>
      <c r="O1687">
        <v>50.129870129870127</v>
      </c>
      <c r="P1687">
        <v>2712130000</v>
      </c>
      <c r="Q1687">
        <v>56006573</v>
      </c>
      <c r="R1687">
        <v>2.6400916999323099</v>
      </c>
      <c r="S1687">
        <v>3.1446131759149987</v>
      </c>
      <c r="T1687">
        <f t="shared" si="106"/>
        <v>3.2791960889414482</v>
      </c>
      <c r="U1687">
        <f t="shared" si="107"/>
        <v>10.753126989728891</v>
      </c>
      <c r="V1687">
        <f t="shared" si="104"/>
        <v>3.4464285714285721</v>
      </c>
      <c r="W1687">
        <f t="shared" si="105"/>
        <v>14.545454545454543</v>
      </c>
    </row>
    <row r="1688" spans="1:23" x14ac:dyDescent="0.2">
      <c r="A1688" t="s">
        <v>167</v>
      </c>
      <c r="B1688" t="s">
        <v>281</v>
      </c>
      <c r="C1688">
        <v>1990</v>
      </c>
      <c r="D1688" t="s">
        <v>188</v>
      </c>
      <c r="E1688">
        <v>87394200284.952744</v>
      </c>
      <c r="F1688">
        <v>5.6670291507348907</v>
      </c>
      <c r="G1688">
        <v>1522.2231067892562</v>
      </c>
      <c r="H1688">
        <v>3.07994878483197</v>
      </c>
      <c r="I1688">
        <v>31.684120354906071</v>
      </c>
      <c r="J1688">
        <v>14477915954.452641</v>
      </c>
      <c r="K1688">
        <v>27.298747390396667</v>
      </c>
      <c r="L1688">
        <v>16.701460855949897</v>
      </c>
      <c r="M1688">
        <v>32.567849686847602</v>
      </c>
      <c r="N1688">
        <v>20.354906054279752</v>
      </c>
      <c r="O1688">
        <v>52.922755741127347</v>
      </c>
      <c r="P1688">
        <v>9092480000</v>
      </c>
      <c r="Q1688">
        <v>57412215</v>
      </c>
      <c r="R1688">
        <v>2.47880267165805</v>
      </c>
      <c r="S1688">
        <v>1.7078141962421713</v>
      </c>
      <c r="T1688">
        <f t="shared" si="106"/>
        <v>10.403985585260301</v>
      </c>
      <c r="U1688">
        <f t="shared" si="107"/>
        <v>108.24291605830413</v>
      </c>
      <c r="V1688">
        <f t="shared" si="104"/>
        <v>4.3333333333333348</v>
      </c>
      <c r="W1688">
        <f t="shared" si="105"/>
        <v>12.21294363256785</v>
      </c>
    </row>
    <row r="1689" spans="1:23" x14ac:dyDescent="0.2">
      <c r="A1689" t="s">
        <v>167</v>
      </c>
      <c r="B1689" t="s">
        <v>281</v>
      </c>
      <c r="C1689">
        <v>1991</v>
      </c>
      <c r="D1689" t="s">
        <v>95</v>
      </c>
      <c r="E1689">
        <v>88377738628.583054</v>
      </c>
      <c r="F1689">
        <v>1.1254045925512628</v>
      </c>
      <c r="G1689">
        <v>1504.2407403100206</v>
      </c>
      <c r="H1689">
        <v>-1.1813226588817827</v>
      </c>
      <c r="I1689">
        <v>34.927901155555539</v>
      </c>
      <c r="J1689">
        <v>13935075192.709846</v>
      </c>
      <c r="K1689">
        <v>27.066044444444444</v>
      </c>
      <c r="L1689">
        <v>15.822222222222221</v>
      </c>
      <c r="M1689">
        <v>35.37777777777778</v>
      </c>
      <c r="N1689">
        <v>27.466666666666669</v>
      </c>
      <c r="O1689">
        <v>62.844444444444449</v>
      </c>
      <c r="P1689">
        <v>7954580000</v>
      </c>
      <c r="Q1689">
        <v>58752390</v>
      </c>
      <c r="R1689">
        <v>2.3074747484065599</v>
      </c>
      <c r="S1689">
        <v>0.67669066666666655</v>
      </c>
      <c r="T1689">
        <f t="shared" si="106"/>
        <v>9.0006602606454749</v>
      </c>
      <c r="U1689">
        <f t="shared" si="107"/>
        <v>81.011885127562664</v>
      </c>
      <c r="V1689">
        <f t="shared" si="104"/>
        <v>7.9438202247191008</v>
      </c>
      <c r="W1689">
        <f t="shared" si="105"/>
        <v>7.9111111111111114</v>
      </c>
    </row>
    <row r="1690" spans="1:23" x14ac:dyDescent="0.2">
      <c r="A1690" t="s">
        <v>167</v>
      </c>
      <c r="B1690" t="s">
        <v>281</v>
      </c>
      <c r="C1690">
        <v>1992</v>
      </c>
      <c r="D1690" t="s">
        <v>147</v>
      </c>
      <c r="E1690">
        <v>92330750425.769943</v>
      </c>
      <c r="F1690">
        <v>4.4728591821067596</v>
      </c>
      <c r="G1690">
        <v>1537.9349728096031</v>
      </c>
      <c r="H1690">
        <v>2.2399494706304921</v>
      </c>
      <c r="I1690">
        <v>35.475630553558588</v>
      </c>
      <c r="J1690">
        <v>14042400429.38513</v>
      </c>
      <c r="K1690">
        <v>23.294967649173255</v>
      </c>
      <c r="L1690">
        <v>16.966211358734721</v>
      </c>
      <c r="M1690">
        <v>30.913012221423436</v>
      </c>
      <c r="N1690">
        <v>28.396836808051763</v>
      </c>
      <c r="O1690">
        <v>59.309849029475195</v>
      </c>
      <c r="P1690">
        <v>5181010000</v>
      </c>
      <c r="Q1690">
        <v>60035536</v>
      </c>
      <c r="R1690">
        <v>2.1604820520197299</v>
      </c>
      <c r="S1690">
        <v>1.0966173256649894</v>
      </c>
      <c r="T1690">
        <f t="shared" si="106"/>
        <v>5.6113591366998747</v>
      </c>
      <c r="U1690">
        <f t="shared" si="107"/>
        <v>31.487351361025162</v>
      </c>
      <c r="V1690">
        <f t="shared" si="104"/>
        <v>23.571428571428587</v>
      </c>
      <c r="W1690">
        <f t="shared" si="105"/>
        <v>2.5161754133716734</v>
      </c>
    </row>
    <row r="1691" spans="1:23" x14ac:dyDescent="0.2">
      <c r="A1691" t="s">
        <v>167</v>
      </c>
      <c r="B1691" t="s">
        <v>281</v>
      </c>
      <c r="C1691">
        <v>1993</v>
      </c>
      <c r="D1691" t="s">
        <v>67</v>
      </c>
      <c r="E1691">
        <v>95009072341.475754</v>
      </c>
      <c r="F1691">
        <v>2.9007908019323025</v>
      </c>
      <c r="G1691">
        <v>1550.5204484485719</v>
      </c>
      <c r="H1691">
        <v>0.8183360064942633</v>
      </c>
      <c r="I1691">
        <v>31.625027835051544</v>
      </c>
      <c r="J1691">
        <v>11839588344.728983</v>
      </c>
      <c r="K1691">
        <v>21.090335051546393</v>
      </c>
      <c r="L1691">
        <v>15.592783505154639</v>
      </c>
      <c r="M1691">
        <v>30.090206185567009</v>
      </c>
      <c r="N1691">
        <v>25.837628865979383</v>
      </c>
      <c r="O1691">
        <v>55.927835051546396</v>
      </c>
      <c r="P1691">
        <v>3395430000</v>
      </c>
      <c r="Q1691">
        <v>61275601</v>
      </c>
      <c r="R1691">
        <v>2.0445084039523702</v>
      </c>
      <c r="S1691">
        <v>1.0584252577319588</v>
      </c>
      <c r="T1691">
        <f t="shared" si="106"/>
        <v>3.5737955505936894</v>
      </c>
      <c r="U1691">
        <f t="shared" si="107"/>
        <v>12.772014637443251</v>
      </c>
      <c r="V1691">
        <f t="shared" si="104"/>
        <v>13.151515151515159</v>
      </c>
      <c r="W1691">
        <f t="shared" si="105"/>
        <v>4.2525773195876262</v>
      </c>
    </row>
    <row r="1692" spans="1:23" x14ac:dyDescent="0.2">
      <c r="A1692" t="s">
        <v>167</v>
      </c>
      <c r="B1692" t="s">
        <v>281</v>
      </c>
      <c r="C1692">
        <v>1994</v>
      </c>
      <c r="D1692" t="s">
        <v>310</v>
      </c>
      <c r="E1692">
        <v>98783946369.151886</v>
      </c>
      <c r="F1692">
        <v>3.973172176767207</v>
      </c>
      <c r="G1692">
        <v>1580.6507526096677</v>
      </c>
      <c r="H1692">
        <v>1.9432381037763236</v>
      </c>
      <c r="I1692">
        <v>23.926628114285712</v>
      </c>
      <c r="J1692">
        <v>13635158909.528416</v>
      </c>
      <c r="K1692">
        <v>22.865600000000001</v>
      </c>
      <c r="L1692">
        <v>15.142857142857144</v>
      </c>
      <c r="M1692">
        <v>28.057142857142857</v>
      </c>
      <c r="N1692">
        <v>22.571428571428569</v>
      </c>
      <c r="O1692">
        <v>50.628571428571433</v>
      </c>
      <c r="P1692">
        <v>3610840000</v>
      </c>
      <c r="Q1692">
        <v>62495745</v>
      </c>
      <c r="R1692">
        <v>1.97167368171976</v>
      </c>
      <c r="S1692">
        <v>2.4201325714285713</v>
      </c>
      <c r="T1692">
        <f t="shared" si="106"/>
        <v>3.6552902902931486</v>
      </c>
      <c r="U1692">
        <f t="shared" si="107"/>
        <v>13.361147106311371</v>
      </c>
      <c r="V1692">
        <f t="shared" si="104"/>
        <v>9.2291666666666643</v>
      </c>
      <c r="W1692">
        <f t="shared" si="105"/>
        <v>5.4857142857142875</v>
      </c>
    </row>
    <row r="1693" spans="1:23" x14ac:dyDescent="0.2">
      <c r="A1693" t="s">
        <v>167</v>
      </c>
      <c r="B1693" t="s">
        <v>281</v>
      </c>
      <c r="C1693">
        <v>1995</v>
      </c>
      <c r="D1693" t="s">
        <v>242</v>
      </c>
      <c r="E1693">
        <v>103369950361.16663</v>
      </c>
      <c r="F1693">
        <v>4.6424587805765611</v>
      </c>
      <c r="G1693">
        <v>1622.3957704177926</v>
      </c>
      <c r="H1693">
        <v>2.6410019885292968</v>
      </c>
      <c r="I1693">
        <v>22.24344196078431</v>
      </c>
      <c r="J1693">
        <v>15429578105.720243</v>
      </c>
      <c r="K1693">
        <v>22.559411764705875</v>
      </c>
      <c r="L1693">
        <v>15.000000000000014</v>
      </c>
      <c r="M1693">
        <v>27.696078431372545</v>
      </c>
      <c r="N1693">
        <v>22.549019607843135</v>
      </c>
      <c r="O1693">
        <v>50.245098039215677</v>
      </c>
      <c r="P1693">
        <v>2436250000</v>
      </c>
      <c r="Q1693">
        <v>63714386</v>
      </c>
      <c r="R1693">
        <v>1.93119025297361</v>
      </c>
      <c r="S1693">
        <v>0.99402843137254893</v>
      </c>
      <c r="T1693">
        <f t="shared" si="106"/>
        <v>2.3568261293421644</v>
      </c>
      <c r="U1693">
        <f t="shared" si="107"/>
        <v>5.5546294039499688</v>
      </c>
      <c r="V1693">
        <f t="shared" si="104"/>
        <v>9.7619047619047645</v>
      </c>
      <c r="W1693">
        <f t="shared" si="105"/>
        <v>5.1470588235294095</v>
      </c>
    </row>
    <row r="1694" spans="1:23" x14ac:dyDescent="0.2">
      <c r="A1694" t="s">
        <v>167</v>
      </c>
      <c r="B1694" t="s">
        <v>281</v>
      </c>
      <c r="C1694">
        <v>1996</v>
      </c>
      <c r="D1694" t="s">
        <v>280</v>
      </c>
      <c r="E1694">
        <v>108526798675.63893</v>
      </c>
      <c r="F1694">
        <v>4.9887305705910308</v>
      </c>
      <c r="G1694">
        <v>1671.3541117484788</v>
      </c>
      <c r="H1694">
        <v>3.0176571107602541</v>
      </c>
      <c r="I1694">
        <v>18.751829816913688</v>
      </c>
      <c r="J1694">
        <v>19781057895.758568</v>
      </c>
      <c r="K1694">
        <v>23.926896251089801</v>
      </c>
      <c r="L1694">
        <v>12.685265911072364</v>
      </c>
      <c r="M1694">
        <v>26.198779424585876</v>
      </c>
      <c r="N1694">
        <v>20.74978204010462</v>
      </c>
      <c r="O1694">
        <v>46.948561464690499</v>
      </c>
      <c r="P1694">
        <v>2701430000</v>
      </c>
      <c r="Q1694">
        <v>64933456</v>
      </c>
      <c r="R1694">
        <v>1.89526147010403</v>
      </c>
      <c r="S1694">
        <v>0.94041499564080211</v>
      </c>
      <c r="T1694">
        <f t="shared" si="106"/>
        <v>2.4891824258761552</v>
      </c>
      <c r="U1694">
        <f t="shared" si="107"/>
        <v>6.1960291492907009</v>
      </c>
      <c r="V1694">
        <f t="shared" si="104"/>
        <v>8.6159999999999997</v>
      </c>
      <c r="W1694">
        <f t="shared" si="105"/>
        <v>5.448997384481256</v>
      </c>
    </row>
    <row r="1695" spans="1:23" x14ac:dyDescent="0.2">
      <c r="A1695" t="s">
        <v>167</v>
      </c>
      <c r="B1695" t="s">
        <v>281</v>
      </c>
      <c r="C1695">
        <v>1997</v>
      </c>
      <c r="D1695" t="s">
        <v>209</v>
      </c>
      <c r="E1695">
        <v>114487475438.67732</v>
      </c>
      <c r="F1695">
        <v>5.4923547324504227</v>
      </c>
      <c r="G1695">
        <v>1730.6960279850955</v>
      </c>
      <c r="H1695">
        <v>3.5505292277371723</v>
      </c>
      <c r="I1695">
        <v>17.736939827002644</v>
      </c>
      <c r="J1695">
        <v>24299464949.55003</v>
      </c>
      <c r="K1695">
        <v>25.75434373824746</v>
      </c>
      <c r="L1695">
        <v>11.50808574652125</v>
      </c>
      <c r="M1695">
        <v>24.896577660774728</v>
      </c>
      <c r="N1695">
        <v>18.841669800676947</v>
      </c>
      <c r="O1695">
        <v>43.738247461451671</v>
      </c>
      <c r="P1695">
        <v>2602670000</v>
      </c>
      <c r="Q1695">
        <v>66151117</v>
      </c>
      <c r="R1695">
        <v>1.8578784628273699</v>
      </c>
      <c r="S1695">
        <v>1.1353758931929296</v>
      </c>
      <c r="T1695">
        <f t="shared" si="106"/>
        <v>2.2733229028131223</v>
      </c>
      <c r="U1695">
        <f t="shared" si="107"/>
        <v>5.1679970204546812</v>
      </c>
      <c r="V1695">
        <f t="shared" si="104"/>
        <v>7.2236024844720497</v>
      </c>
      <c r="W1695">
        <f t="shared" si="105"/>
        <v>6.0549078600977815</v>
      </c>
    </row>
    <row r="1696" spans="1:23" x14ac:dyDescent="0.2">
      <c r="A1696" t="s">
        <v>167</v>
      </c>
      <c r="B1696" t="s">
        <v>281</v>
      </c>
      <c r="C1696">
        <v>1998</v>
      </c>
      <c r="D1696" t="s">
        <v>119</v>
      </c>
      <c r="E1696">
        <v>120870721731.5885</v>
      </c>
      <c r="F1696">
        <v>5.5754974668213606</v>
      </c>
      <c r="G1696">
        <v>1793.9182117630182</v>
      </c>
      <c r="H1696">
        <v>3.6529917880222484</v>
      </c>
      <c r="I1696">
        <v>18.959359777313857</v>
      </c>
      <c r="J1696">
        <v>18985428876.876255</v>
      </c>
      <c r="K1696">
        <v>21.346068197633961</v>
      </c>
      <c r="L1696">
        <v>12.004175365344478</v>
      </c>
      <c r="M1696">
        <v>25.713291579679886</v>
      </c>
      <c r="N1696">
        <v>16.214335421016006</v>
      </c>
      <c r="O1696">
        <v>41.927627000695892</v>
      </c>
      <c r="P1696">
        <v>2642660000</v>
      </c>
      <c r="Q1696">
        <v>67378056</v>
      </c>
      <c r="R1696">
        <v>1.8377609987158601</v>
      </c>
      <c r="S1696">
        <v>1.268437021572721</v>
      </c>
      <c r="T1696">
        <f t="shared" si="106"/>
        <v>2.1863524616560341</v>
      </c>
      <c r="U1696">
        <f t="shared" si="107"/>
        <v>4.7801370865894004</v>
      </c>
      <c r="V1696">
        <f t="shared" si="104"/>
        <v>4.413919413919416</v>
      </c>
      <c r="W1696">
        <f t="shared" si="105"/>
        <v>9.49895615866388</v>
      </c>
    </row>
    <row r="1697" spans="1:23" x14ac:dyDescent="0.2">
      <c r="A1697" t="s">
        <v>167</v>
      </c>
      <c r="B1697" t="s">
        <v>281</v>
      </c>
      <c r="C1697">
        <v>1999</v>
      </c>
      <c r="D1697" t="s">
        <v>177</v>
      </c>
      <c r="E1697">
        <v>128187556882.13237</v>
      </c>
      <c r="F1697">
        <v>6.0534387862695098</v>
      </c>
      <c r="G1697">
        <v>1867.8972488322086</v>
      </c>
      <c r="H1697">
        <v>4.1238801515084589</v>
      </c>
      <c r="I1697">
        <v>18.895144213263979</v>
      </c>
      <c r="J1697">
        <v>21468520664.694698</v>
      </c>
      <c r="K1697">
        <v>20.814011703511056</v>
      </c>
      <c r="L1697">
        <v>13.361508452535761</v>
      </c>
      <c r="M1697">
        <v>23.309492847854358</v>
      </c>
      <c r="N1697">
        <v>15.052015604681404</v>
      </c>
      <c r="O1697">
        <v>38.361508452535759</v>
      </c>
      <c r="P1697">
        <v>2148220000</v>
      </c>
      <c r="Q1697">
        <v>68626664</v>
      </c>
      <c r="R1697">
        <v>1.8361760987840401</v>
      </c>
      <c r="S1697">
        <v>1.1743928153446033</v>
      </c>
      <c r="T1697">
        <f t="shared" si="106"/>
        <v>1.6758412846383166</v>
      </c>
      <c r="U1697">
        <f t="shared" si="107"/>
        <v>2.8084440112982034</v>
      </c>
      <c r="V1697">
        <f t="shared" si="104"/>
        <v>4.6456692913385815</v>
      </c>
      <c r="W1697">
        <f t="shared" si="105"/>
        <v>8.2574772431729535</v>
      </c>
    </row>
    <row r="1698" spans="1:23" x14ac:dyDescent="0.2">
      <c r="A1698" t="s">
        <v>167</v>
      </c>
      <c r="B1698" t="s">
        <v>281</v>
      </c>
      <c r="C1698">
        <v>2000</v>
      </c>
      <c r="D1698" t="s">
        <v>308</v>
      </c>
      <c r="E1698">
        <v>136353109167.32605</v>
      </c>
      <c r="F1698">
        <v>6.3700038317306138</v>
      </c>
      <c r="G1698">
        <v>1950.5211651872519</v>
      </c>
      <c r="H1698">
        <v>4.4233651720777942</v>
      </c>
      <c r="I1698">
        <v>17.583873419582481</v>
      </c>
      <c r="J1698">
        <v>23405726117.814758</v>
      </c>
      <c r="K1698">
        <v>18.949955895324912</v>
      </c>
      <c r="L1698">
        <v>12.937371361364288</v>
      </c>
      <c r="M1698">
        <v>22.816818582769777</v>
      </c>
      <c r="N1698">
        <v>16.201117318435756</v>
      </c>
      <c r="O1698">
        <v>39.017935901205533</v>
      </c>
      <c r="P1698">
        <v>1903530000</v>
      </c>
      <c r="Q1698">
        <v>69905988</v>
      </c>
      <c r="R1698">
        <v>1.84701635479028</v>
      </c>
      <c r="S1698">
        <v>1.2369972067039108</v>
      </c>
      <c r="T1698">
        <f t="shared" si="106"/>
        <v>1.3960297727161313</v>
      </c>
      <c r="U1698">
        <f t="shared" si="107"/>
        <v>1.9488991263098532</v>
      </c>
      <c r="V1698">
        <f t="shared" si="104"/>
        <v>5.8977777777777751</v>
      </c>
      <c r="W1698">
        <f t="shared" si="105"/>
        <v>6.6157012643340209</v>
      </c>
    </row>
    <row r="1699" spans="1:23" x14ac:dyDescent="0.2">
      <c r="A1699" t="s">
        <v>167</v>
      </c>
      <c r="B1699" t="s">
        <v>281</v>
      </c>
      <c r="C1699">
        <v>2001</v>
      </c>
      <c r="D1699" t="s">
        <v>239</v>
      </c>
      <c r="E1699">
        <v>141173535145.32809</v>
      </c>
      <c r="F1699">
        <v>3.5352519700057883</v>
      </c>
      <c r="G1699">
        <v>1982.0244298762252</v>
      </c>
      <c r="H1699">
        <v>1.6151203714802449</v>
      </c>
      <c r="I1699">
        <v>18.065077279063285</v>
      </c>
      <c r="J1699">
        <v>22931304456.148853</v>
      </c>
      <c r="K1699">
        <v>17.725620295511568</v>
      </c>
      <c r="L1699">
        <v>13.409534429885698</v>
      </c>
      <c r="M1699">
        <v>22.330638416504041</v>
      </c>
      <c r="N1699">
        <v>17.479788123780317</v>
      </c>
      <c r="O1699">
        <v>39.810426540284361</v>
      </c>
      <c r="P1699">
        <v>1822950000</v>
      </c>
      <c r="Q1699">
        <v>71226940</v>
      </c>
      <c r="R1699">
        <v>1.87198068335128</v>
      </c>
      <c r="S1699">
        <v>0.5222672428212991</v>
      </c>
      <c r="T1699">
        <f t="shared" si="106"/>
        <v>1.2912830992886897</v>
      </c>
      <c r="U1699">
        <f t="shared" si="107"/>
        <v>1.6674120425086041</v>
      </c>
      <c r="V1699">
        <f t="shared" si="104"/>
        <v>8.206896551724137</v>
      </c>
      <c r="W1699">
        <f t="shared" si="105"/>
        <v>4.8508502927237238</v>
      </c>
    </row>
    <row r="1700" spans="1:23" x14ac:dyDescent="0.2">
      <c r="A1700" t="s">
        <v>167</v>
      </c>
      <c r="B1700" t="s">
        <v>281</v>
      </c>
      <c r="C1700">
        <v>2002</v>
      </c>
      <c r="D1700" t="s">
        <v>152</v>
      </c>
      <c r="E1700">
        <v>144547870670.1232</v>
      </c>
      <c r="F1700">
        <v>2.390204028907732</v>
      </c>
      <c r="G1700">
        <v>1991.2885479828426</v>
      </c>
      <c r="H1700">
        <v>0.4674068577043613</v>
      </c>
      <c r="I1700">
        <v>18.904139667458434</v>
      </c>
      <c r="J1700">
        <v>24680840079.63839</v>
      </c>
      <c r="K1700">
        <v>17.81776194246503</v>
      </c>
      <c r="L1700">
        <v>13.644761150699395</v>
      </c>
      <c r="M1700">
        <v>22.670889416732642</v>
      </c>
      <c r="N1700">
        <v>18.316178411190286</v>
      </c>
      <c r="O1700">
        <v>40.987067827922935</v>
      </c>
      <c r="P1700">
        <v>1755530000</v>
      </c>
      <c r="Q1700">
        <v>72590118</v>
      </c>
      <c r="R1700">
        <v>1.89576792234158</v>
      </c>
      <c r="S1700">
        <v>0.73636307732911055</v>
      </c>
      <c r="T1700">
        <f t="shared" si="106"/>
        <v>1.2144973093421381</v>
      </c>
      <c r="U1700">
        <f t="shared" si="107"/>
        <v>1.4750037143992929</v>
      </c>
      <c r="V1700">
        <f t="shared" si="104"/>
        <v>9.4121212121212192</v>
      </c>
      <c r="W1700">
        <f t="shared" si="105"/>
        <v>4.3547110055423559</v>
      </c>
    </row>
    <row r="1701" spans="1:23" x14ac:dyDescent="0.2">
      <c r="A1701" t="s">
        <v>167</v>
      </c>
      <c r="B1701" t="s">
        <v>281</v>
      </c>
      <c r="C1701">
        <v>2003</v>
      </c>
      <c r="D1701" t="s">
        <v>206</v>
      </c>
      <c r="E1701">
        <v>149163941485.90076</v>
      </c>
      <c r="F1701">
        <v>3.193454731901241</v>
      </c>
      <c r="G1701">
        <v>2016.2209514032595</v>
      </c>
      <c r="H1701">
        <v>1.2520738617049147</v>
      </c>
      <c r="I1701">
        <v>19.188305937724547</v>
      </c>
      <c r="J1701">
        <v>22104725795.516315</v>
      </c>
      <c r="K1701">
        <v>16.312119760479042</v>
      </c>
      <c r="L1701">
        <v>14.299401197604803</v>
      </c>
      <c r="M1701">
        <v>24.383233532934128</v>
      </c>
      <c r="N1701">
        <v>21.796407185628738</v>
      </c>
      <c r="O1701">
        <v>46.179640718562872</v>
      </c>
      <c r="P1701">
        <v>1247380000</v>
      </c>
      <c r="Q1701">
        <v>73981942</v>
      </c>
      <c r="R1701">
        <v>1.8992239534014801</v>
      </c>
      <c r="S1701">
        <v>0.28628449820359275</v>
      </c>
      <c r="T1701">
        <f t="shared" si="106"/>
        <v>0.8362476799514611</v>
      </c>
      <c r="U1701">
        <f t="shared" si="107"/>
        <v>0.69931018222420127</v>
      </c>
      <c r="V1701">
        <f t="shared" si="104"/>
        <v>17.851851851851841</v>
      </c>
      <c r="W1701">
        <f t="shared" si="105"/>
        <v>2.5868263473053901</v>
      </c>
    </row>
    <row r="1702" spans="1:23" x14ac:dyDescent="0.2">
      <c r="A1702" t="s">
        <v>167</v>
      </c>
      <c r="B1702" t="s">
        <v>281</v>
      </c>
      <c r="C1702">
        <v>2004</v>
      </c>
      <c r="D1702" t="s">
        <v>116</v>
      </c>
      <c r="E1702">
        <v>155267836791.51471</v>
      </c>
      <c r="F1702">
        <v>4.0920716124888088</v>
      </c>
      <c r="G1702">
        <v>2059.7496063546332</v>
      </c>
      <c r="H1702">
        <v>2.1589228562017553</v>
      </c>
      <c r="I1702">
        <v>21.990559565217392</v>
      </c>
      <c r="J1702">
        <v>23503376681.112782</v>
      </c>
      <c r="K1702">
        <v>16.393158870801567</v>
      </c>
      <c r="L1702">
        <v>15.577992994024314</v>
      </c>
      <c r="M1702">
        <v>29.589944364310732</v>
      </c>
      <c r="N1702">
        <v>28.229960848959408</v>
      </c>
      <c r="O1702">
        <v>57.81990521327014</v>
      </c>
      <c r="P1702">
        <v>1713010000</v>
      </c>
      <c r="Q1702">
        <v>75381899</v>
      </c>
      <c r="R1702">
        <v>1.874614348268</v>
      </c>
      <c r="S1702">
        <v>1.5895707459303525</v>
      </c>
      <c r="T1702">
        <f t="shared" si="106"/>
        <v>1.103261329196038</v>
      </c>
      <c r="U1702">
        <f t="shared" si="107"/>
        <v>1.2171855604994086</v>
      </c>
      <c r="V1702">
        <f t="shared" si="104"/>
        <v>42.515151515151672</v>
      </c>
      <c r="W1702">
        <f t="shared" si="105"/>
        <v>1.359983515351324</v>
      </c>
    </row>
    <row r="1703" spans="1:23" x14ac:dyDescent="0.2">
      <c r="A1703" t="s">
        <v>167</v>
      </c>
      <c r="B1703" t="s">
        <v>281</v>
      </c>
      <c r="C1703">
        <v>2005</v>
      </c>
      <c r="D1703" t="s">
        <v>39</v>
      </c>
      <c r="E1703">
        <v>162211017698.76123</v>
      </c>
      <c r="F1703">
        <v>4.4717444711807559</v>
      </c>
      <c r="G1703">
        <v>2112.7237347016694</v>
      </c>
      <c r="H1703">
        <v>2.5718722403734233</v>
      </c>
      <c r="I1703">
        <v>21.836476421541317</v>
      </c>
      <c r="J1703">
        <v>26657856986.33223</v>
      </c>
      <c r="K1703">
        <v>17.912051996285978</v>
      </c>
      <c r="L1703">
        <v>15.710306406685248</v>
      </c>
      <c r="M1703">
        <v>32.609099350046428</v>
      </c>
      <c r="N1703">
        <v>30.343546889507895</v>
      </c>
      <c r="O1703">
        <v>62.952646239554319</v>
      </c>
      <c r="P1703">
        <v>1164390000</v>
      </c>
      <c r="Q1703">
        <v>76778149</v>
      </c>
      <c r="R1703">
        <v>1.8352901561086401</v>
      </c>
      <c r="S1703">
        <v>5.9938189563602595</v>
      </c>
      <c r="T1703">
        <f t="shared" si="106"/>
        <v>0.71782423692228159</v>
      </c>
      <c r="U1703">
        <f t="shared" si="107"/>
        <v>0.51527163511305585</v>
      </c>
      <c r="V1703">
        <f t="shared" si="104"/>
        <v>27.78688524590164</v>
      </c>
      <c r="W1703">
        <f t="shared" si="105"/>
        <v>2.2655524605385331</v>
      </c>
    </row>
    <row r="1704" spans="1:23" x14ac:dyDescent="0.2">
      <c r="A1704" t="s">
        <v>167</v>
      </c>
      <c r="B1704" t="s">
        <v>281</v>
      </c>
      <c r="C1704">
        <v>2006</v>
      </c>
      <c r="D1704" t="s">
        <v>285</v>
      </c>
      <c r="E1704">
        <v>173312477287.80118</v>
      </c>
      <c r="F1704">
        <v>6.8438381970183002</v>
      </c>
      <c r="G1704">
        <v>2217.4333199119978</v>
      </c>
      <c r="H1704">
        <v>4.9561418509417337</v>
      </c>
      <c r="I1704">
        <v>22.973574345151366</v>
      </c>
      <c r="J1704">
        <v>30402154279.373753</v>
      </c>
      <c r="K1704">
        <v>18.737396794560464</v>
      </c>
      <c r="L1704">
        <v>17.111866601910315</v>
      </c>
      <c r="M1704">
        <v>31.568722680913059</v>
      </c>
      <c r="N1704">
        <v>29.949813825481623</v>
      </c>
      <c r="O1704">
        <v>61.518536506394696</v>
      </c>
      <c r="P1704">
        <v>950470000</v>
      </c>
      <c r="Q1704">
        <v>78159048</v>
      </c>
      <c r="R1704">
        <v>1.7825746075583599</v>
      </c>
      <c r="S1704">
        <v>9.3435271685284125</v>
      </c>
      <c r="T1704">
        <f t="shared" si="106"/>
        <v>0.54841406393473791</v>
      </c>
      <c r="U1704">
        <f t="shared" si="107"/>
        <v>0.30075798552141481</v>
      </c>
      <c r="V1704">
        <f t="shared" si="104"/>
        <v>38.000000000000092</v>
      </c>
      <c r="W1704">
        <f t="shared" si="105"/>
        <v>1.6189088554314353</v>
      </c>
    </row>
    <row r="1705" spans="1:23" x14ac:dyDescent="0.2">
      <c r="A1705" t="s">
        <v>167</v>
      </c>
      <c r="B1705" t="s">
        <v>281</v>
      </c>
      <c r="C1705">
        <v>2007</v>
      </c>
      <c r="D1705" t="s">
        <v>13</v>
      </c>
      <c r="E1705">
        <v>185596566592.55878</v>
      </c>
      <c r="F1705">
        <v>7.0878274299655715</v>
      </c>
      <c r="G1705">
        <v>2333.4545711876517</v>
      </c>
      <c r="H1705">
        <v>5.2322317985308473</v>
      </c>
      <c r="I1705">
        <v>23.553002500000002</v>
      </c>
      <c r="J1705">
        <v>37671947467.229103</v>
      </c>
      <c r="K1705">
        <v>20.85686090225564</v>
      </c>
      <c r="L1705">
        <v>16.272824919441462</v>
      </c>
      <c r="M1705">
        <v>34.828141783029004</v>
      </c>
      <c r="N1705">
        <v>30.249731471535984</v>
      </c>
      <c r="O1705">
        <v>65.077873254564992</v>
      </c>
      <c r="P1705">
        <v>1146610000</v>
      </c>
      <c r="Q1705">
        <v>79537253</v>
      </c>
      <c r="R1705">
        <v>1.7479675583633201</v>
      </c>
      <c r="S1705">
        <v>8.8735379189044039</v>
      </c>
      <c r="T1705">
        <f t="shared" si="106"/>
        <v>0.61779698894816282</v>
      </c>
      <c r="U1705">
        <f t="shared" si="107"/>
        <v>0.38167311955341643</v>
      </c>
      <c r="V1705">
        <f t="shared" si="104"/>
        <v>14.214076246334308</v>
      </c>
      <c r="W1705">
        <f t="shared" si="105"/>
        <v>4.5784103114930197</v>
      </c>
    </row>
    <row r="1706" spans="1:23" x14ac:dyDescent="0.2">
      <c r="A1706" t="s">
        <v>167</v>
      </c>
      <c r="B1706" t="s">
        <v>281</v>
      </c>
      <c r="C1706">
        <v>2008</v>
      </c>
      <c r="D1706" t="s">
        <v>254</v>
      </c>
      <c r="E1706">
        <v>198878383179.71576</v>
      </c>
      <c r="F1706">
        <v>7.1562835622464007</v>
      </c>
      <c r="G1706">
        <v>2456.6874462722271</v>
      </c>
      <c r="H1706">
        <v>5.2811345293023635</v>
      </c>
      <c r="I1706">
        <v>23.62350083752094</v>
      </c>
      <c r="J1706">
        <v>43275656003.297638</v>
      </c>
      <c r="K1706">
        <v>22.281931881630378</v>
      </c>
      <c r="L1706">
        <v>16.795086543830276</v>
      </c>
      <c r="M1706">
        <v>38.637632607481855</v>
      </c>
      <c r="N1706">
        <v>33.042992741485207</v>
      </c>
      <c r="O1706">
        <v>71.680625348967055</v>
      </c>
      <c r="P1706">
        <v>1593660000</v>
      </c>
      <c r="Q1706">
        <v>80953881</v>
      </c>
      <c r="R1706">
        <v>1.7654119048520001</v>
      </c>
      <c r="S1706">
        <v>5.8314126186487991</v>
      </c>
      <c r="T1706">
        <f t="shared" si="106"/>
        <v>0.80132389177756669</v>
      </c>
      <c r="U1706">
        <f t="shared" si="107"/>
        <v>0.64211997953354538</v>
      </c>
      <c r="V1706">
        <f t="shared" si="104"/>
        <v>12.812375249501001</v>
      </c>
      <c r="W1706">
        <f t="shared" si="105"/>
        <v>5.5946398659966476</v>
      </c>
    </row>
    <row r="1707" spans="1:23" x14ac:dyDescent="0.2">
      <c r="A1707" t="s">
        <v>167</v>
      </c>
      <c r="B1707" t="s">
        <v>281</v>
      </c>
      <c r="C1707">
        <v>2009</v>
      </c>
      <c r="D1707" t="s">
        <v>182</v>
      </c>
      <c r="E1707">
        <v>208173162897.75586</v>
      </c>
      <c r="F1707">
        <v>4.6735997997534611</v>
      </c>
      <c r="G1707">
        <v>2524.3813419191943</v>
      </c>
      <c r="H1707">
        <v>2.7554948330804336</v>
      </c>
      <c r="I1707">
        <v>16.843578808290143</v>
      </c>
      <c r="J1707">
        <v>38921500888.743835</v>
      </c>
      <c r="K1707">
        <v>18.915486470926883</v>
      </c>
      <c r="L1707">
        <v>12.550374208405296</v>
      </c>
      <c r="M1707">
        <v>31.596622529265016</v>
      </c>
      <c r="N1707">
        <v>24.956822107081177</v>
      </c>
      <c r="O1707">
        <v>56.553444636346192</v>
      </c>
      <c r="P1707">
        <v>916860000</v>
      </c>
      <c r="Q1707">
        <v>82465022</v>
      </c>
      <c r="R1707">
        <v>1.8494605530719801</v>
      </c>
      <c r="S1707">
        <v>3.5514423028209556</v>
      </c>
      <c r="T1707">
        <f t="shared" si="106"/>
        <v>0.44043141163701072</v>
      </c>
      <c r="U1707">
        <f t="shared" si="107"/>
        <v>0.19397982835656999</v>
      </c>
      <c r="V1707">
        <f t="shared" si="104"/>
        <v>8.5173410404624317</v>
      </c>
      <c r="W1707">
        <f t="shared" si="105"/>
        <v>6.6398004221838391</v>
      </c>
    </row>
    <row r="1708" spans="1:23" x14ac:dyDescent="0.2">
      <c r="A1708" t="s">
        <v>167</v>
      </c>
      <c r="B1708" t="s">
        <v>281</v>
      </c>
      <c r="C1708">
        <v>2010</v>
      </c>
      <c r="D1708" t="s">
        <v>54</v>
      </c>
      <c r="E1708">
        <v>218888324504.7529</v>
      </c>
      <c r="F1708">
        <v>5.1472348586353576</v>
      </c>
      <c r="G1708">
        <v>2602.4795486956659</v>
      </c>
      <c r="H1708">
        <v>3.0937562990026208</v>
      </c>
      <c r="I1708">
        <v>17.95199496933532</v>
      </c>
      <c r="J1708">
        <v>42055583774.762352</v>
      </c>
      <c r="K1708">
        <v>19.213260401127133</v>
      </c>
      <c r="L1708">
        <v>14.26321896237361</v>
      </c>
      <c r="M1708">
        <v>26.58710425990386</v>
      </c>
      <c r="N1708">
        <v>21.349245814685894</v>
      </c>
      <c r="O1708">
        <v>47.936350074589754</v>
      </c>
      <c r="P1708">
        <v>551570000</v>
      </c>
      <c r="Q1708">
        <v>84107606</v>
      </c>
      <c r="R1708">
        <v>1.97227751619681</v>
      </c>
      <c r="S1708">
        <v>2.9172867097629704</v>
      </c>
      <c r="T1708">
        <f t="shared" si="106"/>
        <v>0.25198694414056028</v>
      </c>
      <c r="U1708">
        <f t="shared" si="107"/>
        <v>6.3497420017297843E-2</v>
      </c>
      <c r="V1708">
        <f t="shared" si="104"/>
        <v>9.151898734177216</v>
      </c>
      <c r="W1708">
        <f t="shared" si="105"/>
        <v>5.2378584452179666</v>
      </c>
    </row>
    <row r="1709" spans="1:23" x14ac:dyDescent="0.2">
      <c r="A1709" t="s">
        <v>167</v>
      </c>
      <c r="B1709" t="s">
        <v>281</v>
      </c>
      <c r="C1709">
        <v>2011</v>
      </c>
      <c r="D1709" t="s">
        <v>297</v>
      </c>
      <c r="E1709">
        <v>222750766480.63297</v>
      </c>
      <c r="F1709">
        <v>1.7645719499288219</v>
      </c>
      <c r="G1709">
        <v>2593.214101627786</v>
      </c>
      <c r="H1709">
        <v>-0.35602381861265542</v>
      </c>
      <c r="I1709">
        <v>16.86851757493983</v>
      </c>
      <c r="J1709">
        <v>40703242848.92289</v>
      </c>
      <c r="K1709">
        <v>16.706760994821675</v>
      </c>
      <c r="L1709">
        <v>12.982277003865509</v>
      </c>
      <c r="M1709">
        <v>24.688206549485813</v>
      </c>
      <c r="N1709">
        <v>20.567427612865583</v>
      </c>
      <c r="O1709">
        <v>45.255634162351399</v>
      </c>
      <c r="P1709">
        <v>347290000</v>
      </c>
      <c r="Q1709">
        <v>85897561</v>
      </c>
      <c r="R1709">
        <v>2.10584322644217</v>
      </c>
      <c r="S1709">
        <v>-0.2045322872146452</v>
      </c>
      <c r="T1709">
        <f t="shared" si="106"/>
        <v>0.15590967675983061</v>
      </c>
      <c r="U1709">
        <f t="shared" si="107"/>
        <v>2.4307827307354864E-2</v>
      </c>
      <c r="V1709">
        <f t="shared" si="104"/>
        <v>10.982300884955757</v>
      </c>
      <c r="W1709">
        <f t="shared" si="105"/>
        <v>4.1207789366202299</v>
      </c>
    </row>
    <row r="1710" spans="1:23" x14ac:dyDescent="0.2">
      <c r="A1710" t="s">
        <v>167</v>
      </c>
      <c r="B1710" t="s">
        <v>281</v>
      </c>
      <c r="C1710">
        <v>2012</v>
      </c>
      <c r="D1710" t="s">
        <v>231</v>
      </c>
      <c r="E1710">
        <v>227709643593.14069</v>
      </c>
      <c r="F1710">
        <v>2.2261997975835897</v>
      </c>
      <c r="G1710">
        <v>2593.1123770200288</v>
      </c>
      <c r="H1710">
        <v>-3.9227230676175395E-3</v>
      </c>
      <c r="I1710">
        <v>12.87383916820923</v>
      </c>
      <c r="J1710">
        <v>40562950325.423523</v>
      </c>
      <c r="K1710">
        <v>14.693270436496093</v>
      </c>
      <c r="L1710">
        <v>8.108915029557533</v>
      </c>
      <c r="M1710">
        <v>24.314802651221115</v>
      </c>
      <c r="N1710">
        <v>16.396966620887319</v>
      </c>
      <c r="O1710">
        <v>40.711769272108441</v>
      </c>
      <c r="P1710">
        <v>1573740000</v>
      </c>
      <c r="Q1710">
        <v>87813257</v>
      </c>
      <c r="R1710">
        <v>2.2057045025161202</v>
      </c>
      <c r="S1710">
        <v>1.0014219054158955</v>
      </c>
      <c r="T1710">
        <f t="shared" si="106"/>
        <v>0.69111697474344724</v>
      </c>
      <c r="U1710">
        <f t="shared" si="107"/>
        <v>0.47764267277853467</v>
      </c>
      <c r="V1710">
        <f t="shared" si="104"/>
        <v>5.1417797888386083</v>
      </c>
      <c r="W1710">
        <f t="shared" si="105"/>
        <v>7.9178360303337953</v>
      </c>
    </row>
    <row r="1711" spans="1:23" x14ac:dyDescent="0.2">
      <c r="A1711" t="s">
        <v>167</v>
      </c>
      <c r="B1711" t="s">
        <v>281</v>
      </c>
      <c r="C1711">
        <v>2013</v>
      </c>
      <c r="D1711" t="s">
        <v>142</v>
      </c>
      <c r="E1711">
        <v>232686160554.69141</v>
      </c>
      <c r="F1711">
        <v>2.1854660536215533</v>
      </c>
      <c r="G1711">
        <v>2590.9454572061022</v>
      </c>
      <c r="H1711">
        <v>-8.3564439132288726E-2</v>
      </c>
      <c r="I1711">
        <v>13.680159738765843</v>
      </c>
      <c r="J1711">
        <v>37024956918.628113</v>
      </c>
      <c r="K1711">
        <v>12.987110298860461</v>
      </c>
      <c r="L1711">
        <v>7.8746506127714335</v>
      </c>
      <c r="M1711">
        <v>23.355192431735112</v>
      </c>
      <c r="N1711">
        <v>17.017845624596863</v>
      </c>
      <c r="O1711">
        <v>40.373038056331971</v>
      </c>
      <c r="P1711">
        <v>4903440000</v>
      </c>
      <c r="Q1711">
        <v>89807433</v>
      </c>
      <c r="R1711">
        <v>2.2455264579703398</v>
      </c>
      <c r="S1711">
        <v>1.4526680563319716</v>
      </c>
      <c r="T1711">
        <f t="shared" si="106"/>
        <v>2.1073191410743477</v>
      </c>
      <c r="U1711">
        <f t="shared" si="107"/>
        <v>4.4407939623383266</v>
      </c>
      <c r="V1711">
        <f t="shared" si="104"/>
        <v>6.3706530958439371</v>
      </c>
      <c r="W1711">
        <f t="shared" si="105"/>
        <v>6.3373468071382497</v>
      </c>
    </row>
    <row r="1712" spans="1:23" x14ac:dyDescent="0.2">
      <c r="A1712" t="s">
        <v>167</v>
      </c>
      <c r="B1712" t="s">
        <v>281</v>
      </c>
      <c r="C1712">
        <v>2014</v>
      </c>
      <c r="D1712" t="s">
        <v>194</v>
      </c>
      <c r="E1712">
        <v>239471083953.08978</v>
      </c>
      <c r="F1712">
        <v>2.9159118798574184</v>
      </c>
      <c r="G1712">
        <v>2608.2604417470457</v>
      </c>
      <c r="H1712">
        <v>0.66828826877791414</v>
      </c>
      <c r="I1712">
        <v>11.886397028169014</v>
      </c>
      <c r="J1712">
        <v>37571268462.555626</v>
      </c>
      <c r="K1712">
        <v>12.445600938967136</v>
      </c>
      <c r="L1712">
        <v>5.211267605633803</v>
      </c>
      <c r="M1712">
        <v>22.676056338028168</v>
      </c>
      <c r="N1712">
        <v>14.244131455399062</v>
      </c>
      <c r="O1712">
        <v>36.920187793427232</v>
      </c>
      <c r="P1712">
        <v>3125510000</v>
      </c>
      <c r="Q1712">
        <v>91812566</v>
      </c>
      <c r="R1712">
        <v>2.2081428079022301</v>
      </c>
      <c r="S1712">
        <v>1.5095752253521126</v>
      </c>
      <c r="T1712">
        <f t="shared" si="106"/>
        <v>1.3051721938220562</v>
      </c>
      <c r="U1712">
        <f t="shared" si="107"/>
        <v>1.7034744555262791</v>
      </c>
      <c r="V1712">
        <f t="shared" si="104"/>
        <v>4.3786191536748342</v>
      </c>
      <c r="W1712">
        <f t="shared" si="105"/>
        <v>8.4319248826291062</v>
      </c>
    </row>
    <row r="1713" spans="1:23" x14ac:dyDescent="0.2">
      <c r="A1713" t="s">
        <v>167</v>
      </c>
      <c r="B1713" t="s">
        <v>281</v>
      </c>
      <c r="C1713">
        <v>2015</v>
      </c>
      <c r="D1713" t="s">
        <v>104</v>
      </c>
      <c r="E1713">
        <v>249940805429.57623</v>
      </c>
      <c r="F1713">
        <v>4.3720190779014274</v>
      </c>
      <c r="G1713">
        <v>2665.2343514392264</v>
      </c>
      <c r="H1713">
        <v>2.184364290477788</v>
      </c>
      <c r="I1713">
        <v>9.5555829276975324</v>
      </c>
      <c r="J1713">
        <v>42773546791.17849</v>
      </c>
      <c r="K1713">
        <v>13.654785384017348</v>
      </c>
      <c r="L1713">
        <v>5.810385040304431</v>
      </c>
      <c r="M1713">
        <v>21.662097467163139</v>
      </c>
      <c r="N1713">
        <v>13.183845492859772</v>
      </c>
      <c r="O1713">
        <v>34.84594296002291</v>
      </c>
      <c r="P1713">
        <v>2486700000</v>
      </c>
      <c r="Q1713">
        <v>93778172</v>
      </c>
      <c r="R1713">
        <v>2.1182948252168501</v>
      </c>
      <c r="S1713">
        <v>2.0815271344981383</v>
      </c>
      <c r="T1713">
        <f t="shared" si="106"/>
        <v>0.99491557440013811</v>
      </c>
      <c r="U1713">
        <f t="shared" si="107"/>
        <v>0.98985700018395673</v>
      </c>
      <c r="V1713">
        <f t="shared" si="104"/>
        <v>4.1100386100386084</v>
      </c>
      <c r="W1713">
        <f t="shared" si="105"/>
        <v>8.4782519743033671</v>
      </c>
    </row>
    <row r="1714" spans="1:23" x14ac:dyDescent="0.2">
      <c r="A1714" t="s">
        <v>167</v>
      </c>
      <c r="B1714" t="s">
        <v>281</v>
      </c>
      <c r="C1714">
        <v>2016</v>
      </c>
      <c r="D1714" t="s">
        <v>29</v>
      </c>
      <c r="E1714">
        <v>260804841091.54074</v>
      </c>
      <c r="F1714">
        <v>4.3466434555543572</v>
      </c>
      <c r="G1714">
        <v>2725.5558166962373</v>
      </c>
      <c r="H1714">
        <v>2.2632705909871476</v>
      </c>
      <c r="I1714">
        <v>9.7365816627297548</v>
      </c>
      <c r="J1714">
        <v>47914134756.601082</v>
      </c>
      <c r="K1714">
        <v>14.469583671661624</v>
      </c>
      <c r="L1714">
        <v>5.4846091385546618</v>
      </c>
      <c r="M1714">
        <v>19.901085111094709</v>
      </c>
      <c r="N1714">
        <v>10.345463940355797</v>
      </c>
      <c r="O1714">
        <v>30.246549051450504</v>
      </c>
      <c r="P1714">
        <v>2130330000</v>
      </c>
      <c r="Q1714">
        <v>95688681</v>
      </c>
      <c r="R1714">
        <v>2.01678945593273</v>
      </c>
      <c r="S1714">
        <v>2.4350021805565802</v>
      </c>
      <c r="T1714">
        <f t="shared" si="106"/>
        <v>0.81682916278853457</v>
      </c>
      <c r="U1714">
        <f t="shared" si="107"/>
        <v>0.66720988118181834</v>
      </c>
      <c r="V1714">
        <f t="shared" si="104"/>
        <v>3.1653147933565071</v>
      </c>
      <c r="W1714">
        <f t="shared" si="105"/>
        <v>9.5556211707389114</v>
      </c>
    </row>
    <row r="1715" spans="1:23" x14ac:dyDescent="0.2">
      <c r="A1715" t="s">
        <v>167</v>
      </c>
      <c r="B1715" t="s">
        <v>281</v>
      </c>
      <c r="C1715">
        <v>2017</v>
      </c>
      <c r="D1715" t="s">
        <v>276</v>
      </c>
      <c r="E1715">
        <v>271709667876.1409</v>
      </c>
      <c r="F1715">
        <v>4.1812209999478682</v>
      </c>
      <c r="G1715">
        <v>2785.2474788450545</v>
      </c>
      <c r="H1715">
        <v>2.1900730039413361</v>
      </c>
      <c r="I1715">
        <v>9.9193380841498566</v>
      </c>
      <c r="J1715">
        <v>53875333633.429268</v>
      </c>
      <c r="K1715">
        <v>14.821585014409223</v>
      </c>
      <c r="L1715">
        <v>1.7838616714697406</v>
      </c>
      <c r="M1715">
        <v>29.308357348703169</v>
      </c>
      <c r="N1715">
        <v>15.818443804034581</v>
      </c>
      <c r="O1715">
        <v>45.126801152737748</v>
      </c>
      <c r="P1715">
        <v>-169710000</v>
      </c>
      <c r="Q1715">
        <v>97553151</v>
      </c>
      <c r="R1715">
        <v>1.92973523296491</v>
      </c>
      <c r="S1715">
        <v>3.1404713187319881</v>
      </c>
      <c r="T1715">
        <f t="shared" si="106"/>
        <v>-6.2460052057243122E-2</v>
      </c>
      <c r="U1715">
        <f t="shared" si="107"/>
        <v>3.9012581029935207E-3</v>
      </c>
      <c r="V1715">
        <f t="shared" si="104"/>
        <v>3.3452253791924811</v>
      </c>
      <c r="W1715">
        <f t="shared" si="105"/>
        <v>13.489913544668587</v>
      </c>
    </row>
    <row r="1716" spans="1:23" x14ac:dyDescent="0.2">
      <c r="A1716" t="s">
        <v>167</v>
      </c>
      <c r="B1716" t="s">
        <v>281</v>
      </c>
      <c r="C1716">
        <v>2018</v>
      </c>
      <c r="D1716" t="s">
        <v>1</v>
      </c>
      <c r="E1716" t="s">
        <v>316</v>
      </c>
      <c r="F1716" t="s">
        <v>316</v>
      </c>
      <c r="G1716" t="s">
        <v>316</v>
      </c>
      <c r="H1716" t="s">
        <v>316</v>
      </c>
      <c r="I1716" t="s">
        <v>316</v>
      </c>
      <c r="J1716" t="s">
        <v>316</v>
      </c>
      <c r="K1716" t="s">
        <v>316</v>
      </c>
      <c r="L1716" t="s">
        <v>316</v>
      </c>
      <c r="M1716" t="s">
        <v>316</v>
      </c>
      <c r="N1716" t="s">
        <v>316</v>
      </c>
      <c r="O1716" t="s">
        <v>316</v>
      </c>
      <c r="P1716" t="s">
        <v>316</v>
      </c>
      <c r="Q1716" t="s">
        <v>316</v>
      </c>
      <c r="R1716" t="s">
        <v>316</v>
      </c>
      <c r="S1716" t="s">
        <v>316</v>
      </c>
      <c r="T1716" t="e">
        <f t="shared" si="106"/>
        <v>#VALUE!</v>
      </c>
      <c r="U1716" t="e">
        <f t="shared" si="107"/>
        <v>#VALUE!</v>
      </c>
      <c r="V1716" t="e">
        <f t="shared" si="104"/>
        <v>#VALUE!</v>
      </c>
      <c r="W1716" t="e">
        <f t="shared" si="105"/>
        <v>#VALUE!</v>
      </c>
    </row>
    <row r="1717" spans="1:23" x14ac:dyDescent="0.2">
      <c r="A1717" t="s">
        <v>185</v>
      </c>
      <c r="B1717" t="s">
        <v>290</v>
      </c>
      <c r="C1717">
        <v>1970</v>
      </c>
      <c r="D1717" t="s">
        <v>178</v>
      </c>
      <c r="E1717">
        <v>9422074960.1281471</v>
      </c>
      <c r="F1717">
        <v>2.9772950912029472</v>
      </c>
      <c r="G1717">
        <v>2568.3061117752563</v>
      </c>
      <c r="H1717">
        <v>0.28572328463796737</v>
      </c>
      <c r="I1717" t="s">
        <v>316</v>
      </c>
      <c r="J1717" t="s">
        <v>316</v>
      </c>
      <c r="K1717">
        <v>11.979663171274227</v>
      </c>
      <c r="L1717">
        <v>13.533170921159499</v>
      </c>
      <c r="M1717">
        <v>24.548953147618537</v>
      </c>
      <c r="N1717">
        <v>24.834939801574688</v>
      </c>
      <c r="O1717">
        <v>49.383892949193225</v>
      </c>
      <c r="P1717">
        <v>76960000</v>
      </c>
      <c r="Q1717">
        <v>3668595</v>
      </c>
      <c r="R1717">
        <v>2.6485183218958501</v>
      </c>
      <c r="S1717" t="s">
        <v>316</v>
      </c>
      <c r="T1717">
        <f t="shared" si="106"/>
        <v>0.81680521886819379</v>
      </c>
      <c r="U1717">
        <f t="shared" si="107"/>
        <v>0.66717076557031796</v>
      </c>
      <c r="V1717">
        <f t="shared" si="104"/>
        <v>172.67901234567768</v>
      </c>
      <c r="W1717">
        <f t="shared" si="105"/>
        <v>0.28598665395615086</v>
      </c>
    </row>
    <row r="1718" spans="1:23" x14ac:dyDescent="0.2">
      <c r="A1718" t="s">
        <v>185</v>
      </c>
      <c r="B1718" t="s">
        <v>290</v>
      </c>
      <c r="C1718">
        <v>1971</v>
      </c>
      <c r="D1718" t="s">
        <v>85</v>
      </c>
      <c r="E1718">
        <v>9785602875.3188705</v>
      </c>
      <c r="F1718">
        <v>3.8582575147096776</v>
      </c>
      <c r="G1718">
        <v>2598.9831192884644</v>
      </c>
      <c r="H1718">
        <v>1.1944451392518687</v>
      </c>
      <c r="I1718" t="s">
        <v>316</v>
      </c>
      <c r="J1718" t="s">
        <v>316</v>
      </c>
      <c r="K1718">
        <v>13.287019863082994</v>
      </c>
      <c r="L1718">
        <v>13.610764509493109</v>
      </c>
      <c r="M1718">
        <v>26.614507806967257</v>
      </c>
      <c r="N1718">
        <v>24.631571847705132</v>
      </c>
      <c r="O1718">
        <v>51.246079654672386</v>
      </c>
      <c r="P1718">
        <v>65879999.999999993</v>
      </c>
      <c r="Q1718">
        <v>3765166</v>
      </c>
      <c r="R1718">
        <v>2.5983195605902698</v>
      </c>
      <c r="S1718" t="s">
        <v>316</v>
      </c>
      <c r="T1718">
        <f t="shared" si="106"/>
        <v>0.6732339421433271</v>
      </c>
      <c r="U1718">
        <f t="shared" si="107"/>
        <v>0.45324394085384473</v>
      </c>
      <c r="V1718">
        <f t="shared" si="104"/>
        <v>25.843537414966079</v>
      </c>
      <c r="W1718">
        <f t="shared" si="105"/>
        <v>1.9829359592621252</v>
      </c>
    </row>
    <row r="1719" spans="1:23" x14ac:dyDescent="0.2">
      <c r="A1719" t="s">
        <v>185</v>
      </c>
      <c r="B1719" t="s">
        <v>290</v>
      </c>
      <c r="C1719">
        <v>1972</v>
      </c>
      <c r="D1719" t="s">
        <v>15</v>
      </c>
      <c r="E1719">
        <v>10384240427.606974</v>
      </c>
      <c r="F1719">
        <v>6.1175336861255545</v>
      </c>
      <c r="G1719">
        <v>2688.8725944629705</v>
      </c>
      <c r="H1719">
        <v>3.4586402084487275</v>
      </c>
      <c r="I1719" t="s">
        <v>316</v>
      </c>
      <c r="J1719" t="s">
        <v>316</v>
      </c>
      <c r="K1719">
        <v>16.456177001234455</v>
      </c>
      <c r="L1719">
        <v>15.133099104231935</v>
      </c>
      <c r="M1719">
        <v>28.126483714746943</v>
      </c>
      <c r="N1719">
        <v>29.095052701547818</v>
      </c>
      <c r="O1719">
        <v>57.221536416294761</v>
      </c>
      <c r="P1719">
        <v>86670000</v>
      </c>
      <c r="Q1719">
        <v>3861931</v>
      </c>
      <c r="R1719">
        <v>2.5375366870892599</v>
      </c>
      <c r="S1719" t="s">
        <v>316</v>
      </c>
      <c r="T1719">
        <f t="shared" si="106"/>
        <v>0.83463013596626556</v>
      </c>
      <c r="U1719">
        <f t="shared" si="107"/>
        <v>0.69660746386306693</v>
      </c>
      <c r="V1719">
        <f t="shared" si="104"/>
        <v>59.078431372548941</v>
      </c>
      <c r="W1719">
        <f t="shared" si="105"/>
        <v>0.96856898680087511</v>
      </c>
    </row>
    <row r="1720" spans="1:23" x14ac:dyDescent="0.2">
      <c r="A1720" t="s">
        <v>185</v>
      </c>
      <c r="B1720" t="s">
        <v>290</v>
      </c>
      <c r="C1720">
        <v>1973</v>
      </c>
      <c r="D1720" t="s">
        <v>257</v>
      </c>
      <c r="E1720">
        <v>10889088293.294754</v>
      </c>
      <c r="F1720">
        <v>4.8616735061875147</v>
      </c>
      <c r="G1720">
        <v>2750.9347502199175</v>
      </c>
      <c r="H1720">
        <v>2.3081106886487817</v>
      </c>
      <c r="I1720" t="s">
        <v>316</v>
      </c>
      <c r="J1720" t="s">
        <v>316</v>
      </c>
      <c r="K1720">
        <v>15.638693216484553</v>
      </c>
      <c r="L1720">
        <v>15.255969549059865</v>
      </c>
      <c r="M1720">
        <v>32.982971878639972</v>
      </c>
      <c r="N1720">
        <v>29.960064340784292</v>
      </c>
      <c r="O1720">
        <v>62.943036219424265</v>
      </c>
      <c r="P1720">
        <v>98900000</v>
      </c>
      <c r="Q1720">
        <v>3958323</v>
      </c>
      <c r="R1720">
        <v>2.4653133266626401</v>
      </c>
      <c r="S1720" t="s">
        <v>316</v>
      </c>
      <c r="T1720">
        <f t="shared" si="106"/>
        <v>0.90824867368281237</v>
      </c>
      <c r="U1720">
        <f t="shared" si="107"/>
        <v>0.82491565324658778</v>
      </c>
      <c r="V1720">
        <f t="shared" si="104"/>
        <v>20.822018348623832</v>
      </c>
      <c r="W1720">
        <f t="shared" si="105"/>
        <v>3.02290753785568</v>
      </c>
    </row>
    <row r="1721" spans="1:23" x14ac:dyDescent="0.2">
      <c r="A1721" t="s">
        <v>185</v>
      </c>
      <c r="B1721" t="s">
        <v>290</v>
      </c>
      <c r="C1721">
        <v>1974</v>
      </c>
      <c r="D1721" t="s">
        <v>298</v>
      </c>
      <c r="E1721">
        <v>11470130164.474754</v>
      </c>
      <c r="F1721">
        <v>5.3360011006412122</v>
      </c>
      <c r="G1721">
        <v>2829.536813404095</v>
      </c>
      <c r="H1721">
        <v>2.8572856254730965</v>
      </c>
      <c r="I1721" t="s">
        <v>316</v>
      </c>
      <c r="J1721" t="s">
        <v>316</v>
      </c>
      <c r="K1721">
        <v>18.219799745479868</v>
      </c>
      <c r="L1721">
        <v>14.212308209474886</v>
      </c>
      <c r="M1721">
        <v>40.831272360554188</v>
      </c>
      <c r="N1721">
        <v>32.417701154945135</v>
      </c>
      <c r="O1721">
        <v>73.248973515499316</v>
      </c>
      <c r="P1721">
        <v>115310000</v>
      </c>
      <c r="Q1721">
        <v>4053713</v>
      </c>
      <c r="R1721">
        <v>2.3812800523646098</v>
      </c>
      <c r="S1721" t="s">
        <v>316</v>
      </c>
      <c r="T1721">
        <f t="shared" si="106"/>
        <v>1.0053068129700717</v>
      </c>
      <c r="U1721">
        <f t="shared" si="107"/>
        <v>1.0106417882040428</v>
      </c>
      <c r="V1721">
        <f t="shared" si="104"/>
        <v>8.7060502283104988</v>
      </c>
      <c r="W1721">
        <f t="shared" si="105"/>
        <v>8.4135712056090526</v>
      </c>
    </row>
    <row r="1722" spans="1:23" x14ac:dyDescent="0.2">
      <c r="A1722" t="s">
        <v>185</v>
      </c>
      <c r="B1722" t="s">
        <v>290</v>
      </c>
      <c r="C1722">
        <v>1975</v>
      </c>
      <c r="D1722" t="s">
        <v>232</v>
      </c>
      <c r="E1722">
        <v>11805463077.41288</v>
      </c>
      <c r="F1722">
        <v>2.9235318878657353</v>
      </c>
      <c r="G1722">
        <v>2846.38744248989</v>
      </c>
      <c r="H1722">
        <v>0.59552605945857806</v>
      </c>
      <c r="I1722" t="s">
        <v>316</v>
      </c>
      <c r="J1722" t="s">
        <v>316</v>
      </c>
      <c r="K1722">
        <v>23.017640966730305</v>
      </c>
      <c r="L1722">
        <v>16.952215519594532</v>
      </c>
      <c r="M1722">
        <v>38.21624746745178</v>
      </c>
      <c r="N1722">
        <v>33.046725630706874</v>
      </c>
      <c r="O1722">
        <v>71.262973098158653</v>
      </c>
      <c r="P1722">
        <v>130630000</v>
      </c>
      <c r="Q1722">
        <v>4147525</v>
      </c>
      <c r="R1722">
        <v>2.2878519545324401</v>
      </c>
      <c r="S1722" t="s">
        <v>316</v>
      </c>
      <c r="T1722">
        <f t="shared" si="106"/>
        <v>1.1065216090500622</v>
      </c>
      <c r="U1722">
        <f t="shared" si="107"/>
        <v>1.2243900712947389</v>
      </c>
      <c r="V1722">
        <f t="shared" si="104"/>
        <v>13.785215605749492</v>
      </c>
      <c r="W1722">
        <f t="shared" si="105"/>
        <v>5.1695218367449058</v>
      </c>
    </row>
    <row r="1723" spans="1:23" x14ac:dyDescent="0.2">
      <c r="A1723" t="s">
        <v>185</v>
      </c>
      <c r="B1723" t="s">
        <v>290</v>
      </c>
      <c r="C1723">
        <v>1976</v>
      </c>
      <c r="D1723" t="s">
        <v>144</v>
      </c>
      <c r="E1723">
        <v>12401551623.263124</v>
      </c>
      <c r="F1723">
        <v>5.0492601767628003</v>
      </c>
      <c r="G1723">
        <v>2925.1184638594054</v>
      </c>
      <c r="H1723">
        <v>2.765998057546426</v>
      </c>
      <c r="I1723">
        <v>18.947896346320185</v>
      </c>
      <c r="J1723" t="s">
        <v>316</v>
      </c>
      <c r="K1723">
        <v>20.073186211573084</v>
      </c>
      <c r="L1723">
        <v>18.346594123275803</v>
      </c>
      <c r="M1723">
        <v>36.816876113831839</v>
      </c>
      <c r="N1723">
        <v>35.543833407329302</v>
      </c>
      <c r="O1723">
        <v>72.360709521161141</v>
      </c>
      <c r="P1723">
        <v>99650000</v>
      </c>
      <c r="Q1723">
        <v>4239675</v>
      </c>
      <c r="R1723">
        <v>2.1974844570793999</v>
      </c>
      <c r="S1723">
        <v>0.55663405790394371</v>
      </c>
      <c r="T1723">
        <f t="shared" si="106"/>
        <v>0.80352848600875204</v>
      </c>
      <c r="U1723">
        <f t="shared" si="107"/>
        <v>0.64565802782751724</v>
      </c>
      <c r="V1723">
        <f t="shared" si="104"/>
        <v>56.840755735492628</v>
      </c>
      <c r="W1723">
        <f t="shared" si="105"/>
        <v>1.2730427065025367</v>
      </c>
    </row>
    <row r="1724" spans="1:23" x14ac:dyDescent="0.2">
      <c r="A1724" t="s">
        <v>185</v>
      </c>
      <c r="B1724" t="s">
        <v>290</v>
      </c>
      <c r="C1724">
        <v>1977</v>
      </c>
      <c r="D1724" t="s">
        <v>65</v>
      </c>
      <c r="E1724">
        <v>13242384478.79772</v>
      </c>
      <c r="F1724">
        <v>6.7800617299962767</v>
      </c>
      <c r="G1724">
        <v>3058.3128355796307</v>
      </c>
      <c r="H1724">
        <v>4.5534693164012339</v>
      </c>
      <c r="I1724">
        <v>24.733141216017536</v>
      </c>
      <c r="J1724" t="s">
        <v>316</v>
      </c>
      <c r="K1724">
        <v>21.208576807203574</v>
      </c>
      <c r="L1724">
        <v>24.107639816305181</v>
      </c>
      <c r="M1724">
        <v>37.472972985376416</v>
      </c>
      <c r="N1724">
        <v>38.165103882014662</v>
      </c>
      <c r="O1724">
        <v>75.638076867391092</v>
      </c>
      <c r="P1724">
        <v>138880000</v>
      </c>
      <c r="Q1724">
        <v>4329964</v>
      </c>
      <c r="R1724">
        <v>2.1072612529439998</v>
      </c>
      <c r="S1724">
        <v>0.63366011362164931</v>
      </c>
      <c r="T1724">
        <f t="shared" si="106"/>
        <v>1.048753721222637</v>
      </c>
      <c r="U1724">
        <f t="shared" si="107"/>
        <v>1.0998843677783285</v>
      </c>
      <c r="V1724">
        <f t="shared" si="104"/>
        <v>109.28290766208131</v>
      </c>
      <c r="W1724">
        <f t="shared" si="105"/>
        <v>0.6921308966382469</v>
      </c>
    </row>
    <row r="1725" spans="1:23" x14ac:dyDescent="0.2">
      <c r="A1725" t="s">
        <v>185</v>
      </c>
      <c r="B1725" t="s">
        <v>290</v>
      </c>
      <c r="C1725">
        <v>1978</v>
      </c>
      <c r="D1725" t="s">
        <v>106</v>
      </c>
      <c r="E1725">
        <v>13947245595.786049</v>
      </c>
      <c r="F1725">
        <v>5.3227658365974548</v>
      </c>
      <c r="G1725">
        <v>3157.2597803349322</v>
      </c>
      <c r="H1725">
        <v>3.2353441284415965</v>
      </c>
      <c r="I1725">
        <v>17.007886929500344</v>
      </c>
      <c r="J1725" t="s">
        <v>316</v>
      </c>
      <c r="K1725">
        <v>23.271397332446707</v>
      </c>
      <c r="L1725">
        <v>16.810953464878054</v>
      </c>
      <c r="M1725">
        <v>39.529917262369082</v>
      </c>
      <c r="N1725">
        <v>30.266368495760819</v>
      </c>
      <c r="O1725">
        <v>69.796285758129898</v>
      </c>
      <c r="P1725">
        <v>144980000</v>
      </c>
      <c r="Q1725">
        <v>4417516</v>
      </c>
      <c r="R1725">
        <v>2.0018319271199898</v>
      </c>
      <c r="S1725">
        <v>0.74681261908720065</v>
      </c>
      <c r="T1725">
        <f t="shared" si="106"/>
        <v>1.0394883993711528</v>
      </c>
      <c r="U1725">
        <f t="shared" si="107"/>
        <v>1.0805361324272011</v>
      </c>
      <c r="V1725">
        <f t="shared" si="104"/>
        <v>7.5345083743413985</v>
      </c>
      <c r="W1725">
        <f t="shared" si="105"/>
        <v>9.2635487666082632</v>
      </c>
    </row>
    <row r="1726" spans="1:23" x14ac:dyDescent="0.2">
      <c r="A1726" t="s">
        <v>185</v>
      </c>
      <c r="B1726" t="s">
        <v>290</v>
      </c>
      <c r="C1726">
        <v>1979</v>
      </c>
      <c r="D1726" t="s">
        <v>30</v>
      </c>
      <c r="E1726">
        <v>13364213708.735487</v>
      </c>
      <c r="F1726">
        <v>-4.1802654369742811</v>
      </c>
      <c r="G1726">
        <v>2968.9570136234574</v>
      </c>
      <c r="H1726">
        <v>-5.9641201488811078</v>
      </c>
      <c r="I1726">
        <v>18.544650094832345</v>
      </c>
      <c r="J1726" t="s">
        <v>316</v>
      </c>
      <c r="K1726">
        <v>17.568800959938127</v>
      </c>
      <c r="L1726">
        <v>17.915254411984353</v>
      </c>
      <c r="M1726">
        <v>37.141274414814319</v>
      </c>
      <c r="N1726">
        <v>36.971510808614951</v>
      </c>
      <c r="O1726">
        <v>74.112785223429256</v>
      </c>
      <c r="P1726">
        <v>141650000</v>
      </c>
      <c r="Q1726">
        <v>4501316</v>
      </c>
      <c r="R1726">
        <v>1.87922513039009</v>
      </c>
      <c r="S1726">
        <v>-0.2875587615213695</v>
      </c>
      <c r="T1726">
        <f t="shared" si="106"/>
        <v>1.0599201949861878</v>
      </c>
      <c r="U1726">
        <f t="shared" si="107"/>
        <v>1.1234308197395584</v>
      </c>
      <c r="V1726">
        <f t="shared" si="104"/>
        <v>436.56462585032727</v>
      </c>
      <c r="W1726">
        <f t="shared" si="105"/>
        <v>0.1697636061993677</v>
      </c>
    </row>
    <row r="1727" spans="1:23" x14ac:dyDescent="0.2">
      <c r="A1727" t="s">
        <v>185</v>
      </c>
      <c r="B1727" t="s">
        <v>290</v>
      </c>
      <c r="C1727">
        <v>1980</v>
      </c>
      <c r="D1727" t="s">
        <v>108</v>
      </c>
      <c r="E1727">
        <v>11791069660.950315</v>
      </c>
      <c r="F1727">
        <v>-11.771317655275809</v>
      </c>
      <c r="G1727">
        <v>2574.0736928101696</v>
      </c>
      <c r="H1727">
        <v>-13.300405462299139</v>
      </c>
      <c r="I1727">
        <v>13.307368110089875</v>
      </c>
      <c r="J1727" t="s">
        <v>316</v>
      </c>
      <c r="K1727">
        <v>13.578216140589602</v>
      </c>
      <c r="L1727">
        <v>14.190422226057981</v>
      </c>
      <c r="M1727">
        <v>33.244916933735048</v>
      </c>
      <c r="N1727">
        <v>34.16154725183123</v>
      </c>
      <c r="O1727">
        <v>67.406464185566279</v>
      </c>
      <c r="P1727">
        <v>224520000</v>
      </c>
      <c r="Q1727">
        <v>4580704</v>
      </c>
      <c r="R1727">
        <v>1.7482899636862801</v>
      </c>
      <c r="S1727">
        <v>0.16452339042751993</v>
      </c>
      <c r="T1727">
        <f t="shared" si="106"/>
        <v>1.9041529433378359</v>
      </c>
      <c r="U1727">
        <f t="shared" si="107"/>
        <v>3.6257984316221439</v>
      </c>
      <c r="V1727">
        <f t="shared" si="104"/>
        <v>73.537240537240592</v>
      </c>
      <c r="W1727">
        <f t="shared" si="105"/>
        <v>0.9166303180961819</v>
      </c>
    </row>
    <row r="1728" spans="1:23" x14ac:dyDescent="0.2">
      <c r="A1728" t="s">
        <v>185</v>
      </c>
      <c r="B1728" t="s">
        <v>290</v>
      </c>
      <c r="C1728">
        <v>1981</v>
      </c>
      <c r="D1728" t="s">
        <v>160</v>
      </c>
      <c r="E1728">
        <v>10558792438.217197</v>
      </c>
      <c r="F1728">
        <v>-10.450936667893458</v>
      </c>
      <c r="G1728">
        <v>2268.0916977098241</v>
      </c>
      <c r="H1728">
        <v>-11.887072073927257</v>
      </c>
      <c r="I1728">
        <v>6.1817813230663861</v>
      </c>
      <c r="J1728" t="s">
        <v>316</v>
      </c>
      <c r="K1728">
        <v>13.571510905882061</v>
      </c>
      <c r="L1728">
        <v>7.3350455408445647</v>
      </c>
      <c r="M1728">
        <v>33.587802072163271</v>
      </c>
      <c r="N1728">
        <v>26.678690406220738</v>
      </c>
      <c r="O1728">
        <v>60.266492478384002</v>
      </c>
      <c r="P1728">
        <v>380270000</v>
      </c>
      <c r="Q1728">
        <v>4655364</v>
      </c>
      <c r="R1728">
        <v>1.61674050566046</v>
      </c>
      <c r="S1728">
        <v>-0.16641451376617514</v>
      </c>
      <c r="T1728">
        <f t="shared" si="106"/>
        <v>3.6014535016677227</v>
      </c>
      <c r="U1728">
        <f t="shared" si="107"/>
        <v>12.970467324674702</v>
      </c>
      <c r="V1728">
        <f t="shared" si="104"/>
        <v>8.7227556004716167</v>
      </c>
      <c r="W1728">
        <f t="shared" si="105"/>
        <v>6.9091116659425325</v>
      </c>
    </row>
    <row r="1729" spans="1:23" x14ac:dyDescent="0.2">
      <c r="A1729" t="s">
        <v>185</v>
      </c>
      <c r="B1729" t="s">
        <v>290</v>
      </c>
      <c r="C1729">
        <v>1982</v>
      </c>
      <c r="D1729" t="s">
        <v>77</v>
      </c>
      <c r="E1729">
        <v>9892976788.7396584</v>
      </c>
      <c r="F1729">
        <v>-6.305793521119341</v>
      </c>
      <c r="G1729">
        <v>2093.4327020516785</v>
      </c>
      <c r="H1729">
        <v>-7.7007025701167748</v>
      </c>
      <c r="I1729">
        <v>10.122364183857851</v>
      </c>
      <c r="J1729" t="s">
        <v>316</v>
      </c>
      <c r="K1729">
        <v>12.600096299438004</v>
      </c>
      <c r="L1729">
        <v>7.5284837786753318</v>
      </c>
      <c r="M1729">
        <v>28.470337234253897</v>
      </c>
      <c r="N1729">
        <v>22.777402998850523</v>
      </c>
      <c r="O1729">
        <v>51.247740233104423</v>
      </c>
      <c r="P1729">
        <v>480260000</v>
      </c>
      <c r="Q1729">
        <v>4725720</v>
      </c>
      <c r="R1729">
        <v>1.49998271286447</v>
      </c>
      <c r="S1729">
        <v>-2.9418781085171167E-2</v>
      </c>
      <c r="T1729">
        <f t="shared" si="106"/>
        <v>4.8545550066046799</v>
      </c>
      <c r="U1729">
        <f t="shared" si="107"/>
        <v>23.566704312150563</v>
      </c>
      <c r="V1729">
        <f t="shared" si="104"/>
        <v>9.0019905577695933</v>
      </c>
      <c r="W1729">
        <f t="shared" si="105"/>
        <v>5.6929342354033743</v>
      </c>
    </row>
    <row r="1730" spans="1:23" x14ac:dyDescent="0.2">
      <c r="A1730" t="s">
        <v>185</v>
      </c>
      <c r="B1730" t="s">
        <v>290</v>
      </c>
      <c r="C1730">
        <v>1983</v>
      </c>
      <c r="D1730" t="s">
        <v>6</v>
      </c>
      <c r="E1730">
        <v>10044835341.625517</v>
      </c>
      <c r="F1730">
        <v>1.535013738824361</v>
      </c>
      <c r="G1730">
        <v>2095.7727167909547</v>
      </c>
      <c r="H1730">
        <v>0.11177883755151186</v>
      </c>
      <c r="I1730">
        <v>10.649109024495516</v>
      </c>
      <c r="J1730" t="s">
        <v>316</v>
      </c>
      <c r="K1730">
        <v>11.622286870686359</v>
      </c>
      <c r="L1730">
        <v>6.634370383907723</v>
      </c>
      <c r="M1730">
        <v>29.909283385977858</v>
      </c>
      <c r="N1730">
        <v>24.488517653610977</v>
      </c>
      <c r="O1730">
        <v>54.397801039588835</v>
      </c>
      <c r="P1730">
        <v>618070000</v>
      </c>
      <c r="Q1730">
        <v>4792903</v>
      </c>
      <c r="R1730">
        <v>1.4116351836557299</v>
      </c>
      <c r="S1730">
        <v>0.80083327729211573</v>
      </c>
      <c r="T1730">
        <f t="shared" si="106"/>
        <v>6.1531123107487407</v>
      </c>
      <c r="U1730">
        <f t="shared" si="107"/>
        <v>37.860791108687707</v>
      </c>
      <c r="V1730">
        <f t="shared" ref="V1730:V1793" si="108">(((M1730+N1730)/100)*E1730)/((W1730/100)*E1730)</f>
        <v>10.035076910773821</v>
      </c>
      <c r="W1730">
        <f t="shared" ref="W1730:W1793" si="109">ABS(N1730-M1730)</f>
        <v>5.4207657323668812</v>
      </c>
    </row>
    <row r="1731" spans="1:23" x14ac:dyDescent="0.2">
      <c r="A1731" t="s">
        <v>185</v>
      </c>
      <c r="B1731" t="s">
        <v>290</v>
      </c>
      <c r="C1731">
        <v>1984</v>
      </c>
      <c r="D1731" t="s">
        <v>246</v>
      </c>
      <c r="E1731">
        <v>10179130344.729156</v>
      </c>
      <c r="F1731">
        <v>1.336955744283074</v>
      </c>
      <c r="G1731">
        <v>2095.1041064933106</v>
      </c>
      <c r="H1731">
        <v>-3.1902805694912217E-2</v>
      </c>
      <c r="I1731">
        <v>9.9235368082341591</v>
      </c>
      <c r="J1731" t="s">
        <v>316</v>
      </c>
      <c r="K1731">
        <v>11.459319503155296</v>
      </c>
      <c r="L1731">
        <v>5.1780528048929755</v>
      </c>
      <c r="M1731">
        <v>28.536535955020032</v>
      </c>
      <c r="N1731">
        <v>21.754139093510926</v>
      </c>
      <c r="O1731">
        <v>50.29067504853095</v>
      </c>
      <c r="P1731">
        <v>540480000</v>
      </c>
      <c r="Q1731">
        <v>4858532</v>
      </c>
      <c r="R1731">
        <v>1.3600052544798</v>
      </c>
      <c r="S1731">
        <v>0.3375496636328526</v>
      </c>
      <c r="T1731">
        <f t="shared" ref="T1731:T1794" si="110">(P1731/E1731)*100</f>
        <v>5.3096873867998484</v>
      </c>
      <c r="U1731">
        <f t="shared" ref="U1731:U1794" si="111">T1731^2</f>
        <v>28.192780145541402</v>
      </c>
      <c r="V1731">
        <f t="shared" si="108"/>
        <v>7.4148823897251432</v>
      </c>
      <c r="W1731">
        <f t="shared" si="109"/>
        <v>6.7823968615091061</v>
      </c>
    </row>
    <row r="1732" spans="1:23" x14ac:dyDescent="0.2">
      <c r="A1732" t="s">
        <v>185</v>
      </c>
      <c r="B1732" t="s">
        <v>290</v>
      </c>
      <c r="C1732">
        <v>1985</v>
      </c>
      <c r="D1732" t="s">
        <v>288</v>
      </c>
      <c r="E1732">
        <v>10241894401.017618</v>
      </c>
      <c r="F1732">
        <v>0.61659546702790635</v>
      </c>
      <c r="G1732">
        <v>2080.0539416266138</v>
      </c>
      <c r="H1732">
        <v>-0.71834926102486918</v>
      </c>
      <c r="I1732">
        <v>9.2529287816976495</v>
      </c>
      <c r="J1732" t="s">
        <v>316</v>
      </c>
      <c r="K1732">
        <v>12.024331008313247</v>
      </c>
      <c r="L1732">
        <v>3.2828210400433142</v>
      </c>
      <c r="M1732">
        <v>29.886772035744112</v>
      </c>
      <c r="N1732">
        <v>22.323766173628528</v>
      </c>
      <c r="O1732">
        <v>52.21053820937265</v>
      </c>
      <c r="P1732">
        <v>706360000</v>
      </c>
      <c r="Q1732">
        <v>4923860</v>
      </c>
      <c r="R1732">
        <v>1.33564410783926</v>
      </c>
      <c r="S1732">
        <v>0.3262841399121128</v>
      </c>
      <c r="T1732">
        <f t="shared" si="110"/>
        <v>6.8967709716848598</v>
      </c>
      <c r="U1732">
        <f t="shared" si="111"/>
        <v>47.565449835874922</v>
      </c>
      <c r="V1732">
        <f t="shared" si="108"/>
        <v>6.9034110459842868</v>
      </c>
      <c r="W1732">
        <f t="shared" si="109"/>
        <v>7.5630058621155847</v>
      </c>
    </row>
    <row r="1733" spans="1:23" x14ac:dyDescent="0.2">
      <c r="A1733" t="s">
        <v>185</v>
      </c>
      <c r="B1733" t="s">
        <v>290</v>
      </c>
      <c r="C1733">
        <v>1986</v>
      </c>
      <c r="D1733" t="s">
        <v>220</v>
      </c>
      <c r="E1733">
        <v>10261292035.235611</v>
      </c>
      <c r="F1733">
        <v>0.18939498356931495</v>
      </c>
      <c r="G1733">
        <v>2056.806829670255</v>
      </c>
      <c r="H1733">
        <v>-1.11762062950055</v>
      </c>
      <c r="I1733">
        <v>15.941853018294038</v>
      </c>
      <c r="J1733" t="s">
        <v>316</v>
      </c>
      <c r="K1733">
        <v>13.121113253166403</v>
      </c>
      <c r="L1733">
        <v>8.8733718323523565</v>
      </c>
      <c r="M1733">
        <v>29.045960413432454</v>
      </c>
      <c r="N1733">
        <v>24.668162310993193</v>
      </c>
      <c r="O1733">
        <v>53.71412272442565</v>
      </c>
      <c r="P1733">
        <v>647930000</v>
      </c>
      <c r="Q1733">
        <v>4988943</v>
      </c>
      <c r="R1733">
        <v>1.3131287929298401</v>
      </c>
      <c r="S1733">
        <v>0.63986708789244229</v>
      </c>
      <c r="T1733">
        <f t="shared" si="110"/>
        <v>6.3143120551984442</v>
      </c>
      <c r="U1733">
        <f t="shared" si="111"/>
        <v>39.870536730424398</v>
      </c>
      <c r="V1733">
        <f t="shared" si="108"/>
        <v>12.269666500722529</v>
      </c>
      <c r="W1733">
        <f t="shared" si="109"/>
        <v>4.3777981024392609</v>
      </c>
    </row>
    <row r="1734" spans="1:23" x14ac:dyDescent="0.2">
      <c r="A1734" t="s">
        <v>185</v>
      </c>
      <c r="B1734" t="s">
        <v>290</v>
      </c>
      <c r="C1734">
        <v>1987</v>
      </c>
      <c r="D1734" t="s">
        <v>133</v>
      </c>
      <c r="E1734">
        <v>10519218693.90645</v>
      </c>
      <c r="F1734">
        <v>2.513588520677132</v>
      </c>
      <c r="G1734">
        <v>2081.4827855130802</v>
      </c>
      <c r="H1734">
        <v>1.1997216017987142</v>
      </c>
      <c r="I1734">
        <v>15.763776659683915</v>
      </c>
      <c r="J1734" t="s">
        <v>316</v>
      </c>
      <c r="K1734">
        <v>13.648904719596727</v>
      </c>
      <c r="L1734">
        <v>5.2514399909167171</v>
      </c>
      <c r="M1734">
        <v>26.102317967113969</v>
      </c>
      <c r="N1734">
        <v>18.9923042325584</v>
      </c>
      <c r="O1734">
        <v>45.094622199672372</v>
      </c>
      <c r="P1734">
        <v>771850000</v>
      </c>
      <c r="Q1734">
        <v>5053714</v>
      </c>
      <c r="R1734">
        <v>1.28993548459361</v>
      </c>
      <c r="S1734">
        <v>0.46285467439512701</v>
      </c>
      <c r="T1734">
        <f t="shared" si="110"/>
        <v>7.3375221341021799</v>
      </c>
      <c r="U1734">
        <f t="shared" si="111"/>
        <v>53.83923106843941</v>
      </c>
      <c r="V1734">
        <f t="shared" si="108"/>
        <v>6.3424099985217746</v>
      </c>
      <c r="W1734">
        <f t="shared" si="109"/>
        <v>7.1100137345555687</v>
      </c>
    </row>
    <row r="1735" spans="1:23" x14ac:dyDescent="0.2">
      <c r="A1735" t="s">
        <v>185</v>
      </c>
      <c r="B1735" t="s">
        <v>290</v>
      </c>
      <c r="C1735">
        <v>1988</v>
      </c>
      <c r="D1735" t="s">
        <v>55</v>
      </c>
      <c r="E1735">
        <v>10716712471.237761</v>
      </c>
      <c r="F1735">
        <v>1.877456711169188</v>
      </c>
      <c r="G1735">
        <v>2093.5024806897709</v>
      </c>
      <c r="H1735">
        <v>0.57745830329929504</v>
      </c>
      <c r="I1735">
        <v>15.385466886879826</v>
      </c>
      <c r="J1735" t="s">
        <v>316</v>
      </c>
      <c r="K1735">
        <v>12.62704898469646</v>
      </c>
      <c r="L1735">
        <v>6.3174100451564357</v>
      </c>
      <c r="M1735">
        <v>22.285022482744132</v>
      </c>
      <c r="N1735">
        <v>15.810681928838058</v>
      </c>
      <c r="O1735">
        <v>38.09570441158219</v>
      </c>
      <c r="P1735">
        <v>724990000</v>
      </c>
      <c r="Q1735">
        <v>5119035</v>
      </c>
      <c r="R1735">
        <v>1.28425262007057</v>
      </c>
      <c r="S1735">
        <v>0.40478486257362978</v>
      </c>
      <c r="T1735">
        <f t="shared" si="110"/>
        <v>6.7650410696916365</v>
      </c>
      <c r="U1735">
        <f t="shared" si="111"/>
        <v>45.765780674614561</v>
      </c>
      <c r="V1735">
        <f t="shared" si="108"/>
        <v>5.8841057393248226</v>
      </c>
      <c r="W1735">
        <f t="shared" si="109"/>
        <v>6.4743405539060745</v>
      </c>
    </row>
    <row r="1736" spans="1:23" x14ac:dyDescent="0.2">
      <c r="A1736" t="s">
        <v>185</v>
      </c>
      <c r="B1736" t="s">
        <v>290</v>
      </c>
      <c r="C1736">
        <v>1989</v>
      </c>
      <c r="D1736" t="s">
        <v>93</v>
      </c>
      <c r="E1736">
        <v>10819827802.672735</v>
      </c>
      <c r="F1736">
        <v>0.96219182619410049</v>
      </c>
      <c r="G1736">
        <v>2086.3761523550752</v>
      </c>
      <c r="H1736">
        <v>-0.34040219204078426</v>
      </c>
      <c r="I1736">
        <v>16.068527091975536</v>
      </c>
      <c r="J1736" t="s">
        <v>316</v>
      </c>
      <c r="K1736">
        <v>13.322941804810023</v>
      </c>
      <c r="L1736">
        <v>4.874835418100294</v>
      </c>
      <c r="M1736">
        <v>23.690507647233204</v>
      </c>
      <c r="N1736">
        <v>13.237788175710374</v>
      </c>
      <c r="O1736">
        <v>36.928295822943582</v>
      </c>
      <c r="P1736">
        <v>744000000</v>
      </c>
      <c r="Q1736">
        <v>5185943</v>
      </c>
      <c r="R1736">
        <v>1.29857512011273</v>
      </c>
      <c r="S1736">
        <v>0.32843762291394935</v>
      </c>
      <c r="T1736">
        <f t="shared" si="110"/>
        <v>6.8762647018856953</v>
      </c>
      <c r="U1736">
        <f t="shared" si="111"/>
        <v>47.283016250399172</v>
      </c>
      <c r="V1736">
        <f t="shared" si="108"/>
        <v>3.5328888260658151</v>
      </c>
      <c r="W1736">
        <f t="shared" si="109"/>
        <v>10.45271947152283</v>
      </c>
    </row>
    <row r="1737" spans="1:23" x14ac:dyDescent="0.2">
      <c r="A1737" t="s">
        <v>185</v>
      </c>
      <c r="B1737" t="s">
        <v>290</v>
      </c>
      <c r="C1737">
        <v>1990</v>
      </c>
      <c r="D1737" t="s">
        <v>188</v>
      </c>
      <c r="E1737">
        <v>11342594316.546207</v>
      </c>
      <c r="F1737">
        <v>4.8315603853172036</v>
      </c>
      <c r="G1737">
        <v>2158.4450716778979</v>
      </c>
      <c r="H1737">
        <v>3.4542629928679247</v>
      </c>
      <c r="I1737">
        <v>11.637244704568559</v>
      </c>
      <c r="J1737">
        <v>1569255366.0833266</v>
      </c>
      <c r="K1737">
        <v>13.665859977552447</v>
      </c>
      <c r="L1737">
        <v>1.1912491729137886</v>
      </c>
      <c r="M1737">
        <v>31.118640369296113</v>
      </c>
      <c r="N1737">
        <v>18.496987419239279</v>
      </c>
      <c r="O1737">
        <v>49.615627788535392</v>
      </c>
      <c r="P1737">
        <v>549560000</v>
      </c>
      <c r="Q1737">
        <v>5254984</v>
      </c>
      <c r="R1737">
        <v>1.32252636788599</v>
      </c>
      <c r="S1737">
        <v>3.9403330687563957E-2</v>
      </c>
      <c r="T1737">
        <f t="shared" si="110"/>
        <v>4.8450996717595709</v>
      </c>
      <c r="U1737">
        <f t="shared" si="111"/>
        <v>23.474990829284703</v>
      </c>
      <c r="V1737">
        <f t="shared" si="108"/>
        <v>3.9309928727133938</v>
      </c>
      <c r="W1737">
        <f t="shared" si="109"/>
        <v>12.621652950056834</v>
      </c>
    </row>
    <row r="1738" spans="1:23" x14ac:dyDescent="0.2">
      <c r="A1738" t="s">
        <v>185</v>
      </c>
      <c r="B1738" t="s">
        <v>290</v>
      </c>
      <c r="C1738">
        <v>1991</v>
      </c>
      <c r="D1738" t="s">
        <v>95</v>
      </c>
      <c r="E1738">
        <v>11512093366.996256</v>
      </c>
      <c r="F1738">
        <v>1.4943587482696898</v>
      </c>
      <c r="G1738">
        <v>2161.2229522186722</v>
      </c>
      <c r="H1738">
        <v>0.12869822712768553</v>
      </c>
      <c r="I1738">
        <v>12.189777762858071</v>
      </c>
      <c r="J1738">
        <v>1796167083.8101373</v>
      </c>
      <c r="K1738">
        <v>15.187507577571482</v>
      </c>
      <c r="L1738">
        <v>2.1536010295140113</v>
      </c>
      <c r="M1738">
        <v>30.527657526668474</v>
      </c>
      <c r="N1738">
        <v>17.225773399693058</v>
      </c>
      <c r="O1738">
        <v>47.753430926361531</v>
      </c>
      <c r="P1738">
        <v>445430000</v>
      </c>
      <c r="Q1738">
        <v>5326657</v>
      </c>
      <c r="R1738">
        <v>1.3546877294947199</v>
      </c>
      <c r="S1738">
        <v>0.47941465050905657</v>
      </c>
      <c r="T1738">
        <f t="shared" si="110"/>
        <v>3.8692354709091625</v>
      </c>
      <c r="U1738">
        <f t="shared" si="111"/>
        <v>14.970983129341649</v>
      </c>
      <c r="V1738">
        <f t="shared" si="108"/>
        <v>3.5899749592255472</v>
      </c>
      <c r="W1738">
        <f t="shared" si="109"/>
        <v>13.301884126975416</v>
      </c>
    </row>
    <row r="1739" spans="1:23" x14ac:dyDescent="0.2">
      <c r="A1739" t="s">
        <v>185</v>
      </c>
      <c r="B1739" t="s">
        <v>290</v>
      </c>
      <c r="C1739">
        <v>1992</v>
      </c>
      <c r="D1739" t="s">
        <v>147</v>
      </c>
      <c r="E1739">
        <v>12320017406.379749</v>
      </c>
      <c r="F1739">
        <v>7.0180462721029642</v>
      </c>
      <c r="G1739">
        <v>2281.3448668942237</v>
      </c>
      <c r="H1739">
        <v>5.5580528863177392</v>
      </c>
      <c r="I1739">
        <v>16.710104410403769</v>
      </c>
      <c r="J1739">
        <v>2124070202.0017765</v>
      </c>
      <c r="K1739">
        <v>17.282666270661988</v>
      </c>
      <c r="L1739">
        <v>2.4235579345117406</v>
      </c>
      <c r="M1739">
        <v>32.542330267938077</v>
      </c>
      <c r="N1739">
        <v>16.132915555963962</v>
      </c>
      <c r="O1739">
        <v>48.675245823902031</v>
      </c>
      <c r="P1739">
        <v>586190000</v>
      </c>
      <c r="Q1739">
        <v>5400331</v>
      </c>
      <c r="R1739">
        <v>1.37364110880721</v>
      </c>
      <c r="S1739">
        <v>0.26334813643754523</v>
      </c>
      <c r="T1739">
        <f t="shared" si="110"/>
        <v>4.7580289918782883</v>
      </c>
      <c r="U1739">
        <f t="shared" si="111"/>
        <v>22.638839887554319</v>
      </c>
      <c r="V1739">
        <f t="shared" si="108"/>
        <v>2.9662999368516911</v>
      </c>
      <c r="W1739">
        <f t="shared" si="109"/>
        <v>16.409414711974115</v>
      </c>
    </row>
    <row r="1740" spans="1:23" x14ac:dyDescent="0.2">
      <c r="A1740" t="s">
        <v>185</v>
      </c>
      <c r="B1740" t="s">
        <v>290</v>
      </c>
      <c r="C1740">
        <v>1993</v>
      </c>
      <c r="D1740" t="s">
        <v>67</v>
      </c>
      <c r="E1740">
        <v>13036948146.848513</v>
      </c>
      <c r="F1740">
        <v>5.8192348015475375</v>
      </c>
      <c r="G1740">
        <v>2381.6127414776238</v>
      </c>
      <c r="H1740">
        <v>4.3951213180628343</v>
      </c>
      <c r="I1740">
        <v>18.105785641747193</v>
      </c>
      <c r="J1740">
        <v>2424094094.4189277</v>
      </c>
      <c r="K1740">
        <v>17.981504398056295</v>
      </c>
      <c r="L1740">
        <v>4.1749470215960756</v>
      </c>
      <c r="M1740">
        <v>34.154987346917103</v>
      </c>
      <c r="N1740">
        <v>19.372303140118962</v>
      </c>
      <c r="O1740">
        <v>53.527290487036069</v>
      </c>
      <c r="P1740">
        <v>573890000</v>
      </c>
      <c r="Q1740">
        <v>5474000</v>
      </c>
      <c r="R1740">
        <v>1.3549362630503601</v>
      </c>
      <c r="S1740">
        <v>0.24597877010645469</v>
      </c>
      <c r="T1740">
        <f t="shared" si="110"/>
        <v>4.4020271733513745</v>
      </c>
      <c r="U1740">
        <f t="shared" si="111"/>
        <v>19.37784323492389</v>
      </c>
      <c r="V1740">
        <f t="shared" si="108"/>
        <v>3.6209452720650268</v>
      </c>
      <c r="W1740">
        <f t="shared" si="109"/>
        <v>14.782684206798141</v>
      </c>
    </row>
    <row r="1741" spans="1:23" x14ac:dyDescent="0.2">
      <c r="A1741" t="s">
        <v>185</v>
      </c>
      <c r="B1741" t="s">
        <v>290</v>
      </c>
      <c r="C1741">
        <v>1994</v>
      </c>
      <c r="D1741" t="s">
        <v>310</v>
      </c>
      <c r="E1741">
        <v>13648352902.272072</v>
      </c>
      <c r="F1741">
        <v>4.6897843616211503</v>
      </c>
      <c r="G1741">
        <v>2461.4045589761613</v>
      </c>
      <c r="H1741">
        <v>3.3503271169532383</v>
      </c>
      <c r="I1741">
        <v>20.634111804816243</v>
      </c>
      <c r="J1741">
        <v>2703419125.4657388</v>
      </c>
      <c r="K1741">
        <v>18.744924072034944</v>
      </c>
      <c r="L1741">
        <v>5.0549184674187408</v>
      </c>
      <c r="M1741">
        <v>35.225925673205047</v>
      </c>
      <c r="N1741">
        <v>19.922722968404756</v>
      </c>
      <c r="O1741">
        <v>55.148648641609796</v>
      </c>
      <c r="P1741">
        <v>417070000</v>
      </c>
      <c r="Q1741">
        <v>5544945</v>
      </c>
      <c r="R1741">
        <v>1.2877091288844</v>
      </c>
      <c r="S1741">
        <v>2.8387693596257202E-2</v>
      </c>
      <c r="T1741">
        <f t="shared" si="110"/>
        <v>3.055826611360331</v>
      </c>
      <c r="U1741">
        <f t="shared" si="111"/>
        <v>9.3380762786979634</v>
      </c>
      <c r="V1741">
        <f t="shared" si="108"/>
        <v>3.603732480411491</v>
      </c>
      <c r="W1741">
        <f t="shared" si="109"/>
        <v>15.303202704800292</v>
      </c>
    </row>
    <row r="1742" spans="1:23" x14ac:dyDescent="0.2">
      <c r="A1742" t="s">
        <v>185</v>
      </c>
      <c r="B1742" t="s">
        <v>290</v>
      </c>
      <c r="C1742">
        <v>1995</v>
      </c>
      <c r="D1742" t="s">
        <v>242</v>
      </c>
      <c r="E1742">
        <v>14294596894.771606</v>
      </c>
      <c r="F1742">
        <v>4.7349595744403246</v>
      </c>
      <c r="G1742">
        <v>2547.5501562116633</v>
      </c>
      <c r="H1742">
        <v>3.499855272525167</v>
      </c>
      <c r="I1742">
        <v>19.182065578445432</v>
      </c>
      <c r="J1742">
        <v>3038974893.6364188</v>
      </c>
      <c r="K1742">
        <v>19.062439856878331</v>
      </c>
      <c r="L1742">
        <v>4.6924700999403841</v>
      </c>
      <c r="M1742">
        <v>37.806253076752725</v>
      </c>
      <c r="N1742">
        <v>21.554501259035714</v>
      </c>
      <c r="O1742">
        <v>59.360754335788442</v>
      </c>
      <c r="P1742">
        <v>355870000</v>
      </c>
      <c r="Q1742">
        <v>5611115</v>
      </c>
      <c r="R1742">
        <v>1.18627501068303</v>
      </c>
      <c r="S1742">
        <v>0.42633315545864542</v>
      </c>
      <c r="T1742">
        <f t="shared" si="110"/>
        <v>2.4895420459891602</v>
      </c>
      <c r="U1742">
        <f t="shared" si="111"/>
        <v>6.1978195987478939</v>
      </c>
      <c r="V1742">
        <f t="shared" si="108"/>
        <v>3.6525757347017644</v>
      </c>
      <c r="W1742">
        <f t="shared" si="109"/>
        <v>16.251751817717011</v>
      </c>
    </row>
    <row r="1743" spans="1:23" x14ac:dyDescent="0.2">
      <c r="A1743" t="s">
        <v>185</v>
      </c>
      <c r="B1743" t="s">
        <v>290</v>
      </c>
      <c r="C1743">
        <v>1996</v>
      </c>
      <c r="D1743" t="s">
        <v>280</v>
      </c>
      <c r="E1743">
        <v>14411481023.387878</v>
      </c>
      <c r="F1743">
        <v>0.81768048079078426</v>
      </c>
      <c r="G1743">
        <v>2540.8447790455407</v>
      </c>
      <c r="H1743">
        <v>-0.26320883809776774</v>
      </c>
      <c r="I1743">
        <v>14.168029282407183</v>
      </c>
      <c r="J1743">
        <v>2677126424.2248864</v>
      </c>
      <c r="K1743">
        <v>16.302727515743832</v>
      </c>
      <c r="L1743">
        <v>2.3550822036358712</v>
      </c>
      <c r="M1743">
        <v>34.140868831962962</v>
      </c>
      <c r="N1743">
        <v>21.140987897367751</v>
      </c>
      <c r="O1743">
        <v>55.281856729330713</v>
      </c>
      <c r="P1743">
        <v>353420000</v>
      </c>
      <c r="Q1743">
        <v>5671925</v>
      </c>
      <c r="R1743">
        <v>1.0779114279158999</v>
      </c>
      <c r="S1743">
        <v>-5.0042715097943662E-2</v>
      </c>
      <c r="T1743">
        <f t="shared" si="110"/>
        <v>2.4523503131041653</v>
      </c>
      <c r="U1743">
        <f t="shared" si="111"/>
        <v>6.0140220581820971</v>
      </c>
      <c r="V1743">
        <f t="shared" si="108"/>
        <v>4.2524894656700232</v>
      </c>
      <c r="W1743">
        <f t="shared" si="109"/>
        <v>12.999880934595211</v>
      </c>
    </row>
    <row r="1744" spans="1:23" x14ac:dyDescent="0.2">
      <c r="A1744" t="s">
        <v>185</v>
      </c>
      <c r="B1744" t="s">
        <v>290</v>
      </c>
      <c r="C1744">
        <v>1997</v>
      </c>
      <c r="D1744" t="s">
        <v>209</v>
      </c>
      <c r="E1744">
        <v>14863272247.27515</v>
      </c>
      <c r="F1744">
        <v>3.1349395884716813</v>
      </c>
      <c r="G1744">
        <v>2594.956007593752</v>
      </c>
      <c r="H1744">
        <v>2.1296550263309513</v>
      </c>
      <c r="I1744">
        <v>15.285602484896865</v>
      </c>
      <c r="J1744">
        <v>2870802069.0079226</v>
      </c>
      <c r="K1744">
        <v>16.660504779344119</v>
      </c>
      <c r="L1744">
        <v>3.5697837872639422</v>
      </c>
      <c r="M1744">
        <v>37.535256223718974</v>
      </c>
      <c r="N1744">
        <v>26.021836531219311</v>
      </c>
      <c r="O1744">
        <v>63.557092754938282</v>
      </c>
      <c r="P1744">
        <v>353520000</v>
      </c>
      <c r="Q1744">
        <v>5727755</v>
      </c>
      <c r="R1744">
        <v>0.97950901038923999</v>
      </c>
      <c r="S1744">
        <v>0.57762902695465823</v>
      </c>
      <c r="T1744">
        <f t="shared" si="110"/>
        <v>2.3784802842779795</v>
      </c>
      <c r="U1744">
        <f t="shared" si="111"/>
        <v>5.6571684626990582</v>
      </c>
      <c r="V1744">
        <f t="shared" si="108"/>
        <v>5.5202619597322684</v>
      </c>
      <c r="W1744">
        <f t="shared" si="109"/>
        <v>11.513419692499664</v>
      </c>
    </row>
    <row r="1745" spans="1:23" x14ac:dyDescent="0.2">
      <c r="A1745" t="s">
        <v>185</v>
      </c>
      <c r="B1745" t="s">
        <v>290</v>
      </c>
      <c r="C1745">
        <v>1998</v>
      </c>
      <c r="D1745" t="s">
        <v>119</v>
      </c>
      <c r="E1745">
        <v>15257769344.525391</v>
      </c>
      <c r="F1745">
        <v>2.6541739307948404</v>
      </c>
      <c r="G1745">
        <v>2640.3435898149846</v>
      </c>
      <c r="H1745">
        <v>1.7490694288617021</v>
      </c>
      <c r="I1745">
        <v>19.021681311422846</v>
      </c>
      <c r="J1745">
        <v>3078350674.4590206</v>
      </c>
      <c r="K1745">
        <v>17.118702650063522</v>
      </c>
      <c r="L1745">
        <v>6.5519377155197844</v>
      </c>
      <c r="M1745">
        <v>36.485704848785822</v>
      </c>
      <c r="N1745">
        <v>24.386585902167528</v>
      </c>
      <c r="O1745">
        <v>60.872290750953354</v>
      </c>
      <c r="P1745">
        <v>234990000</v>
      </c>
      <c r="Q1745">
        <v>5778706</v>
      </c>
      <c r="R1745">
        <v>0.88561257907016699</v>
      </c>
      <c r="S1745">
        <v>10.091848566056107</v>
      </c>
      <c r="T1745">
        <f t="shared" si="110"/>
        <v>1.5401333883993749</v>
      </c>
      <c r="U1745">
        <f t="shared" si="111"/>
        <v>2.3720108540625398</v>
      </c>
      <c r="V1745">
        <f t="shared" si="108"/>
        <v>5.0311341693162843</v>
      </c>
      <c r="W1745">
        <f t="shared" si="109"/>
        <v>12.099118946618294</v>
      </c>
    </row>
    <row r="1746" spans="1:23" x14ac:dyDescent="0.2">
      <c r="A1746" t="s">
        <v>185</v>
      </c>
      <c r="B1746" t="s">
        <v>290</v>
      </c>
      <c r="C1746">
        <v>1999</v>
      </c>
      <c r="D1746" t="s">
        <v>177</v>
      </c>
      <c r="E1746">
        <v>15587415995.508833</v>
      </c>
      <c r="F1746">
        <v>2.1605166754059155</v>
      </c>
      <c r="G1746">
        <v>2675.8653405476653</v>
      </c>
      <c r="H1746">
        <v>1.3453457674866343</v>
      </c>
      <c r="I1746">
        <v>16.619016842758064</v>
      </c>
      <c r="J1746">
        <v>3046615059.7990298</v>
      </c>
      <c r="K1746">
        <v>16.626607103722137</v>
      </c>
      <c r="L1746">
        <v>5.1037978156531656</v>
      </c>
      <c r="M1746">
        <v>36.594088174816513</v>
      </c>
      <c r="N1746">
        <v>24.396401445313302</v>
      </c>
      <c r="O1746">
        <v>60.990489620129814</v>
      </c>
      <c r="P1746">
        <v>231370000</v>
      </c>
      <c r="Q1746">
        <v>5825187</v>
      </c>
      <c r="R1746">
        <v>0.80113197528510804</v>
      </c>
      <c r="S1746">
        <v>1.9124090088111718</v>
      </c>
      <c r="T1746">
        <f t="shared" si="110"/>
        <v>1.4843383923715394</v>
      </c>
      <c r="U1746">
        <f t="shared" si="111"/>
        <v>2.2032604630681263</v>
      </c>
      <c r="V1746">
        <f t="shared" si="108"/>
        <v>5.0001685543053656</v>
      </c>
      <c r="W1746">
        <f t="shared" si="109"/>
        <v>12.197686729503211</v>
      </c>
    </row>
    <row r="1747" spans="1:23" x14ac:dyDescent="0.2">
      <c r="A1747" t="s">
        <v>185</v>
      </c>
      <c r="B1747" t="s">
        <v>290</v>
      </c>
      <c r="C1747">
        <v>2000</v>
      </c>
      <c r="D1747" t="s">
        <v>308</v>
      </c>
      <c r="E1747">
        <v>15762939192.285694</v>
      </c>
      <c r="F1747">
        <v>1.1260570502989964</v>
      </c>
      <c r="G1747">
        <v>2686.4253434499224</v>
      </c>
      <c r="H1747">
        <v>0.39463880122218598</v>
      </c>
      <c r="I1747">
        <v>15.714992464484936</v>
      </c>
      <c r="J1747">
        <v>3183558466.6087022</v>
      </c>
      <c r="K1747">
        <v>17.682980778914747</v>
      </c>
      <c r="L1747">
        <v>2.6135120031326271</v>
      </c>
      <c r="M1747">
        <v>41.882818678641534</v>
      </c>
      <c r="N1747">
        <v>26.827270225849574</v>
      </c>
      <c r="O1747">
        <v>68.710088904491116</v>
      </c>
      <c r="P1747">
        <v>229580000</v>
      </c>
      <c r="Q1747">
        <v>5867626</v>
      </c>
      <c r="R1747">
        <v>0.72590207941196505</v>
      </c>
      <c r="S1747">
        <v>1.4713709274601658</v>
      </c>
      <c r="T1747">
        <f t="shared" si="110"/>
        <v>1.4564542640141334</v>
      </c>
      <c r="U1747">
        <f t="shared" si="111"/>
        <v>2.1212590231649511</v>
      </c>
      <c r="V1747">
        <f t="shared" si="108"/>
        <v>4.5637718957856519</v>
      </c>
      <c r="W1747">
        <f t="shared" si="109"/>
        <v>15.05554845279196</v>
      </c>
    </row>
    <row r="1748" spans="1:23" x14ac:dyDescent="0.2">
      <c r="A1748" t="s">
        <v>185</v>
      </c>
      <c r="B1748" t="s">
        <v>290</v>
      </c>
      <c r="C1748">
        <v>2001</v>
      </c>
      <c r="D1748" t="s">
        <v>239</v>
      </c>
      <c r="E1748">
        <v>15901230435.757792</v>
      </c>
      <c r="F1748">
        <v>0.87731889202349578</v>
      </c>
      <c r="G1748">
        <v>2692.4031065147037</v>
      </c>
      <c r="H1748">
        <v>0.22251737162008567</v>
      </c>
      <c r="I1748">
        <v>18.390618528411757</v>
      </c>
      <c r="J1748">
        <v>3205594933.4468722</v>
      </c>
      <c r="K1748">
        <v>17.193433120345787</v>
      </c>
      <c r="L1748">
        <v>1.841915580023342</v>
      </c>
      <c r="M1748">
        <v>40.881446479413647</v>
      </c>
      <c r="N1748">
        <v>25.009292056811468</v>
      </c>
      <c r="O1748">
        <v>65.890738536225115</v>
      </c>
      <c r="P1748">
        <v>330980000</v>
      </c>
      <c r="Q1748">
        <v>5905962</v>
      </c>
      <c r="R1748">
        <v>0.65122264313682099</v>
      </c>
      <c r="S1748">
        <v>2.2707041485317001</v>
      </c>
      <c r="T1748">
        <f t="shared" si="110"/>
        <v>2.0814741433827084</v>
      </c>
      <c r="U1748">
        <f t="shared" si="111"/>
        <v>4.3325346095707795</v>
      </c>
      <c r="V1748">
        <f t="shared" si="108"/>
        <v>4.1513418268156297</v>
      </c>
      <c r="W1748">
        <f t="shared" si="109"/>
        <v>15.872154422602179</v>
      </c>
    </row>
    <row r="1749" spans="1:23" x14ac:dyDescent="0.2">
      <c r="A1749" t="s">
        <v>185</v>
      </c>
      <c r="B1749" t="s">
        <v>290</v>
      </c>
      <c r="C1749">
        <v>2002</v>
      </c>
      <c r="D1749" t="s">
        <v>152</v>
      </c>
      <c r="E1749">
        <v>16152606987.428593</v>
      </c>
      <c r="F1749">
        <v>1.5808622652591708</v>
      </c>
      <c r="G1749">
        <v>2719.1554012360298</v>
      </c>
      <c r="H1749">
        <v>0.99362144756835846</v>
      </c>
      <c r="I1749">
        <v>15.591487913759478</v>
      </c>
      <c r="J1749">
        <v>3314375846.0535989</v>
      </c>
      <c r="K1749">
        <v>17.548156237039489</v>
      </c>
      <c r="L1749">
        <v>2.1717590582952626</v>
      </c>
      <c r="M1749">
        <v>40.406001321695229</v>
      </c>
      <c r="N1749">
        <v>25.513089455075544</v>
      </c>
      <c r="O1749">
        <v>65.919090776770773</v>
      </c>
      <c r="P1749">
        <v>317960000</v>
      </c>
      <c r="Q1749">
        <v>5940303</v>
      </c>
      <c r="R1749">
        <v>0.57977930083390805</v>
      </c>
      <c r="S1749">
        <v>3.7112518752975463</v>
      </c>
      <c r="T1749">
        <f t="shared" si="110"/>
        <v>1.9684748118211814</v>
      </c>
      <c r="U1749">
        <f t="shared" si="111"/>
        <v>3.8748930847744356</v>
      </c>
      <c r="V1749">
        <f t="shared" si="108"/>
        <v>4.4262056585803684</v>
      </c>
      <c r="W1749">
        <f t="shared" si="109"/>
        <v>14.892911866619684</v>
      </c>
    </row>
    <row r="1750" spans="1:23" x14ac:dyDescent="0.2">
      <c r="A1750" t="s">
        <v>185</v>
      </c>
      <c r="B1750" t="s">
        <v>290</v>
      </c>
      <c r="C1750">
        <v>2003</v>
      </c>
      <c r="D1750" t="s">
        <v>206</v>
      </c>
      <c r="E1750">
        <v>16404948034.282801</v>
      </c>
      <c r="F1750">
        <v>1.562231081648946</v>
      </c>
      <c r="G1750">
        <v>2747.1911383392712</v>
      </c>
      <c r="H1750">
        <v>1.0310457832052293</v>
      </c>
      <c r="I1750">
        <v>14.80844505816802</v>
      </c>
      <c r="J1750">
        <v>3388229564.6559339</v>
      </c>
      <c r="K1750">
        <v>17.69384078798225</v>
      </c>
      <c r="L1750">
        <v>2.039087119721497</v>
      </c>
      <c r="M1750">
        <v>42.313561718661532</v>
      </c>
      <c r="N1750">
        <v>25.923420759948502</v>
      </c>
      <c r="O1750">
        <v>68.236982478610031</v>
      </c>
      <c r="P1750">
        <v>232280000</v>
      </c>
      <c r="Q1750">
        <v>5971535</v>
      </c>
      <c r="R1750">
        <v>0.52438711084846501</v>
      </c>
      <c r="S1750">
        <v>1.0661518371464849</v>
      </c>
      <c r="T1750">
        <f t="shared" si="110"/>
        <v>1.415914268759553</v>
      </c>
      <c r="U1750">
        <f t="shared" si="111"/>
        <v>2.0048132164768995</v>
      </c>
      <c r="V1750">
        <f t="shared" si="108"/>
        <v>4.163294425014394</v>
      </c>
      <c r="W1750">
        <f t="shared" si="109"/>
        <v>16.39014095871303</v>
      </c>
    </row>
    <row r="1751" spans="1:23" x14ac:dyDescent="0.2">
      <c r="A1751" t="s">
        <v>185</v>
      </c>
      <c r="B1751" t="s">
        <v>290</v>
      </c>
      <c r="C1751">
        <v>2004</v>
      </c>
      <c r="D1751" t="s">
        <v>116</v>
      </c>
      <c r="E1751">
        <v>16551081023.155655</v>
      </c>
      <c r="F1751">
        <v>0.8907860516684849</v>
      </c>
      <c r="G1751">
        <v>2758.1572418821993</v>
      </c>
      <c r="H1751">
        <v>0.39917512072192096</v>
      </c>
      <c r="I1751">
        <v>15.450889745956353</v>
      </c>
      <c r="J1751">
        <v>3209266604.4816513</v>
      </c>
      <c r="K1751">
        <v>16.685863409600785</v>
      </c>
      <c r="L1751">
        <v>0.17089780085786099</v>
      </c>
      <c r="M1751">
        <v>43.876053694845439</v>
      </c>
      <c r="N1751">
        <v>25.906210481923651</v>
      </c>
      <c r="O1751">
        <v>69.78226417676909</v>
      </c>
      <c r="P1751">
        <v>251760000</v>
      </c>
      <c r="Q1751">
        <v>6000775</v>
      </c>
      <c r="R1751">
        <v>0.48846142703487699</v>
      </c>
      <c r="S1751">
        <v>2.646812423477543</v>
      </c>
      <c r="T1751">
        <f t="shared" si="110"/>
        <v>1.52110910246755</v>
      </c>
      <c r="U1751">
        <f t="shared" si="111"/>
        <v>2.3137729016096356</v>
      </c>
      <c r="V1751">
        <f t="shared" si="108"/>
        <v>3.8832984433937594</v>
      </c>
      <c r="W1751">
        <f t="shared" si="109"/>
        <v>17.969843212921788</v>
      </c>
    </row>
    <row r="1752" spans="1:23" x14ac:dyDescent="0.2">
      <c r="A1752" t="s">
        <v>185</v>
      </c>
      <c r="B1752" t="s">
        <v>290</v>
      </c>
      <c r="C1752">
        <v>2005</v>
      </c>
      <c r="D1752" t="s">
        <v>39</v>
      </c>
      <c r="E1752">
        <v>16999196207.035135</v>
      </c>
      <c r="F1752">
        <v>2.7074677675285983</v>
      </c>
      <c r="G1752">
        <v>2819.5896783931985</v>
      </c>
      <c r="H1752">
        <v>2.227300009519297</v>
      </c>
      <c r="I1752">
        <v>16.733839745041827</v>
      </c>
      <c r="J1752">
        <v>3254389003.8109503</v>
      </c>
      <c r="K1752">
        <v>16.292827404411597</v>
      </c>
      <c r="L1752">
        <v>-0.57802824811269926</v>
      </c>
      <c r="M1752">
        <v>44.449240561373202</v>
      </c>
      <c r="N1752">
        <v>25.26656447318069</v>
      </c>
      <c r="O1752">
        <v>69.715805034553895</v>
      </c>
      <c r="P1752">
        <v>213240000</v>
      </c>
      <c r="Q1752">
        <v>6028961</v>
      </c>
      <c r="R1752">
        <v>0.46860631984698498</v>
      </c>
      <c r="S1752">
        <v>3.4776156709306076</v>
      </c>
      <c r="T1752">
        <f t="shared" si="110"/>
        <v>1.2544122522201984</v>
      </c>
      <c r="U1752">
        <f t="shared" si="111"/>
        <v>1.5735500985201505</v>
      </c>
      <c r="V1752">
        <f t="shared" si="108"/>
        <v>3.6343107037847537</v>
      </c>
      <c r="W1752">
        <f t="shared" si="109"/>
        <v>19.182676088192512</v>
      </c>
    </row>
    <row r="1753" spans="1:23" x14ac:dyDescent="0.2">
      <c r="A1753" t="s">
        <v>185</v>
      </c>
      <c r="B1753" t="s">
        <v>290</v>
      </c>
      <c r="C1753">
        <v>2006</v>
      </c>
      <c r="D1753" t="s">
        <v>285</v>
      </c>
      <c r="E1753">
        <v>17737453513.314026</v>
      </c>
      <c r="F1753">
        <v>4.3428953774494232</v>
      </c>
      <c r="G1753">
        <v>2928.6746378528951</v>
      </c>
      <c r="H1753">
        <v>3.8688239035496963</v>
      </c>
      <c r="I1753">
        <v>17.465124002380417</v>
      </c>
      <c r="J1753">
        <v>3518319952.0200152</v>
      </c>
      <c r="K1753">
        <v>16.888307406982587</v>
      </c>
      <c r="L1753">
        <v>-1.5007831555604045</v>
      </c>
      <c r="M1753">
        <v>47.515899862889029</v>
      </c>
      <c r="N1753">
        <v>25.939684171757616</v>
      </c>
      <c r="O1753">
        <v>73.455584034646648</v>
      </c>
      <c r="P1753">
        <v>161820000</v>
      </c>
      <c r="Q1753">
        <v>6056478</v>
      </c>
      <c r="R1753">
        <v>0.45537522552341803</v>
      </c>
      <c r="S1753">
        <v>1.5070732002197216</v>
      </c>
      <c r="T1753">
        <f t="shared" si="110"/>
        <v>0.91230683073269359</v>
      </c>
      <c r="U1753">
        <f t="shared" si="111"/>
        <v>0.83230375340153162</v>
      </c>
      <c r="V1753">
        <f t="shared" si="108"/>
        <v>3.4044702317672644</v>
      </c>
      <c r="W1753">
        <f t="shared" si="109"/>
        <v>21.576215691131413</v>
      </c>
    </row>
    <row r="1754" spans="1:23" x14ac:dyDescent="0.2">
      <c r="A1754" t="s">
        <v>185</v>
      </c>
      <c r="B1754" t="s">
        <v>290</v>
      </c>
      <c r="C1754">
        <v>2007</v>
      </c>
      <c r="D1754" t="s">
        <v>13</v>
      </c>
      <c r="E1754">
        <v>18067472874.288597</v>
      </c>
      <c r="F1754">
        <v>1.860579145291922</v>
      </c>
      <c r="G1754">
        <v>2969.9263783098636</v>
      </c>
      <c r="H1754">
        <v>1.4085463753396539</v>
      </c>
      <c r="I1754">
        <v>13.648742058643712</v>
      </c>
      <c r="J1754">
        <v>3731881973.107635</v>
      </c>
      <c r="K1754">
        <v>18.522961090383706</v>
      </c>
      <c r="L1754">
        <v>-5.6869460744337728</v>
      </c>
      <c r="M1754">
        <v>52.054018731252413</v>
      </c>
      <c r="N1754">
        <v>25.567033197035581</v>
      </c>
      <c r="O1754">
        <v>77.621051928287997</v>
      </c>
      <c r="P1754">
        <v>102190000</v>
      </c>
      <c r="Q1754">
        <v>6083475</v>
      </c>
      <c r="R1754">
        <v>0.44476357533398803</v>
      </c>
      <c r="S1754">
        <v>9.1143469541398012</v>
      </c>
      <c r="T1754">
        <f t="shared" si="110"/>
        <v>0.56560206682487524</v>
      </c>
      <c r="U1754">
        <f t="shared" si="111"/>
        <v>0.31990569799657065</v>
      </c>
      <c r="V1754">
        <f t="shared" si="108"/>
        <v>2.9305355200958729</v>
      </c>
      <c r="W1754">
        <f t="shared" si="109"/>
        <v>26.486985534216831</v>
      </c>
    </row>
    <row r="1755" spans="1:23" x14ac:dyDescent="0.2">
      <c r="A1755" t="s">
        <v>185</v>
      </c>
      <c r="B1755" t="s">
        <v>290</v>
      </c>
      <c r="C1755">
        <v>2008</v>
      </c>
      <c r="D1755" t="s">
        <v>254</v>
      </c>
      <c r="E1755">
        <v>18451808686.669456</v>
      </c>
      <c r="F1755">
        <v>2.1272250693554327</v>
      </c>
      <c r="G1755">
        <v>3019.7871899714037</v>
      </c>
      <c r="H1755">
        <v>1.6788568237140851</v>
      </c>
      <c r="I1755">
        <v>11.654602006655271</v>
      </c>
      <c r="J1755">
        <v>3644929123.1342268</v>
      </c>
      <c r="K1755">
        <v>18.667488984280116</v>
      </c>
      <c r="L1755">
        <v>-7.0121853553507227</v>
      </c>
      <c r="M1755">
        <v>53.9253981603553</v>
      </c>
      <c r="N1755">
        <v>26.740592821452331</v>
      </c>
      <c r="O1755">
        <v>80.665990981807624</v>
      </c>
      <c r="P1755">
        <v>208410000</v>
      </c>
      <c r="Q1755">
        <v>6110301</v>
      </c>
      <c r="R1755">
        <v>0.43999567120822702</v>
      </c>
      <c r="S1755">
        <v>5.0206021762677295</v>
      </c>
      <c r="T1755">
        <f t="shared" si="110"/>
        <v>1.1294827707083599</v>
      </c>
      <c r="U1755">
        <f t="shared" si="111"/>
        <v>1.2757313293270336</v>
      </c>
      <c r="V1755">
        <f t="shared" si="108"/>
        <v>2.9673190584289419</v>
      </c>
      <c r="W1755">
        <f t="shared" si="109"/>
        <v>27.184805338902969</v>
      </c>
    </row>
    <row r="1756" spans="1:23" x14ac:dyDescent="0.2">
      <c r="A1756" t="s">
        <v>185</v>
      </c>
      <c r="B1756" t="s">
        <v>290</v>
      </c>
      <c r="C1756">
        <v>2009</v>
      </c>
      <c r="D1756" t="s">
        <v>182</v>
      </c>
      <c r="E1756">
        <v>18067384770.925617</v>
      </c>
      <c r="F1756">
        <v>-2.0833942204352383</v>
      </c>
      <c r="G1756">
        <v>2943.8768552898091</v>
      </c>
      <c r="H1756">
        <v>-2.5137643782876467</v>
      </c>
      <c r="I1756">
        <v>12.281258720790191</v>
      </c>
      <c r="J1756">
        <v>3045702775.2909617</v>
      </c>
      <c r="K1756">
        <v>15.148609082256989</v>
      </c>
      <c r="L1756">
        <v>-4.114190424333743</v>
      </c>
      <c r="M1756">
        <v>42.119996254889323</v>
      </c>
      <c r="N1756">
        <v>23.951209934360566</v>
      </c>
      <c r="O1756">
        <v>66.071206189249892</v>
      </c>
      <c r="P1756">
        <v>251720000</v>
      </c>
      <c r="Q1756">
        <v>6137276</v>
      </c>
      <c r="R1756">
        <v>0.44049600370466002</v>
      </c>
      <c r="S1756">
        <v>2.0948644715348861</v>
      </c>
      <c r="T1756">
        <f t="shared" si="110"/>
        <v>1.3932287555256622</v>
      </c>
      <c r="U1756">
        <f t="shared" si="111"/>
        <v>1.9410863652235852</v>
      </c>
      <c r="V1756">
        <f t="shared" si="108"/>
        <v>3.6365228267667273</v>
      </c>
      <c r="W1756">
        <f t="shared" si="109"/>
        <v>18.168786320528756</v>
      </c>
    </row>
    <row r="1757" spans="1:23" x14ac:dyDescent="0.2">
      <c r="A1757" t="s">
        <v>185</v>
      </c>
      <c r="B1757" t="s">
        <v>290</v>
      </c>
      <c r="C1757">
        <v>2010</v>
      </c>
      <c r="D1757" t="s">
        <v>54</v>
      </c>
      <c r="E1757">
        <v>18447922400</v>
      </c>
      <c r="F1757">
        <v>2.1062131232559693</v>
      </c>
      <c r="G1757">
        <v>2992.5452736305497</v>
      </c>
      <c r="H1757">
        <v>1.6532083620715952</v>
      </c>
      <c r="I1757">
        <v>13.783475962930114</v>
      </c>
      <c r="J1757">
        <v>2721640000</v>
      </c>
      <c r="K1757">
        <v>14.753097617106196</v>
      </c>
      <c r="L1757">
        <v>-2.9723000135776805</v>
      </c>
      <c r="M1757">
        <v>46.590612284882546</v>
      </c>
      <c r="N1757">
        <v>26.946665820753889</v>
      </c>
      <c r="O1757">
        <v>73.537278105636432</v>
      </c>
      <c r="P1757">
        <v>275220000</v>
      </c>
      <c r="Q1757">
        <v>6164626</v>
      </c>
      <c r="R1757">
        <v>0.44464742219036602</v>
      </c>
      <c r="S1757">
        <v>-0.61340611300643266</v>
      </c>
      <c r="T1757">
        <f t="shared" si="110"/>
        <v>1.4918753127452444</v>
      </c>
      <c r="U1757">
        <f t="shared" si="111"/>
        <v>2.2256919487787208</v>
      </c>
      <c r="V1757">
        <f t="shared" si="108"/>
        <v>3.7435083749551601</v>
      </c>
      <c r="W1757">
        <f t="shared" si="109"/>
        <v>19.643946464128657</v>
      </c>
    </row>
    <row r="1758" spans="1:23" x14ac:dyDescent="0.2">
      <c r="A1758" t="s">
        <v>185</v>
      </c>
      <c r="B1758" t="s">
        <v>290</v>
      </c>
      <c r="C1758">
        <v>2011</v>
      </c>
      <c r="D1758" t="s">
        <v>297</v>
      </c>
      <c r="E1758">
        <v>19151123032.287453</v>
      </c>
      <c r="F1758">
        <v>3.8118147780557194</v>
      </c>
      <c r="G1758">
        <v>3092.6019339800428</v>
      </c>
      <c r="H1758">
        <v>3.343530379679251</v>
      </c>
      <c r="I1758">
        <v>12.308609553559149</v>
      </c>
      <c r="J1758">
        <v>3014488463.9999981</v>
      </c>
      <c r="K1758">
        <v>16.287543038629426</v>
      </c>
      <c r="L1758">
        <v>-3.5231903010284822</v>
      </c>
      <c r="M1758">
        <v>50.294856969905474</v>
      </c>
      <c r="N1758">
        <v>28.98177227161025</v>
      </c>
      <c r="O1758">
        <v>79.276629241515735</v>
      </c>
      <c r="P1758">
        <v>271620000</v>
      </c>
      <c r="Q1758">
        <v>6192560</v>
      </c>
      <c r="R1758">
        <v>0.45211017430242101</v>
      </c>
      <c r="S1758">
        <v>0.60393073662476982</v>
      </c>
      <c r="T1758">
        <f t="shared" si="110"/>
        <v>1.4182980263980742</v>
      </c>
      <c r="U1758">
        <f t="shared" si="111"/>
        <v>2.0115692916846726</v>
      </c>
      <c r="V1758">
        <f t="shared" si="108"/>
        <v>3.7196224931183632</v>
      </c>
      <c r="W1758">
        <f t="shared" si="109"/>
        <v>21.313084698295224</v>
      </c>
    </row>
    <row r="1759" spans="1:23" x14ac:dyDescent="0.2">
      <c r="A1759" t="s">
        <v>185</v>
      </c>
      <c r="B1759" t="s">
        <v>290</v>
      </c>
      <c r="C1759">
        <v>2012</v>
      </c>
      <c r="D1759" t="s">
        <v>231</v>
      </c>
      <c r="E1759">
        <v>19690049938.419312</v>
      </c>
      <c r="F1759">
        <v>2.8140746901540297</v>
      </c>
      <c r="G1759">
        <v>3164.9688725408564</v>
      </c>
      <c r="H1759">
        <v>2.3400017236515254</v>
      </c>
      <c r="I1759">
        <v>11.815502551356683</v>
      </c>
      <c r="J1759">
        <v>3098894140.9920039</v>
      </c>
      <c r="K1759">
        <v>16.596205965607748</v>
      </c>
      <c r="L1759">
        <v>-2.7968891833888971</v>
      </c>
      <c r="M1759">
        <v>49.079420688704516</v>
      </c>
      <c r="N1759">
        <v>28.530610437510667</v>
      </c>
      <c r="O1759">
        <v>77.610031126215191</v>
      </c>
      <c r="P1759">
        <v>222040000</v>
      </c>
      <c r="Q1759">
        <v>6221246</v>
      </c>
      <c r="R1759">
        <v>0.46216367582882201</v>
      </c>
      <c r="S1759">
        <v>2.0112391767347035</v>
      </c>
      <c r="T1759">
        <f t="shared" si="110"/>
        <v>1.1276761648367106</v>
      </c>
      <c r="U1759">
        <f t="shared" si="111"/>
        <v>1.2716535327408323</v>
      </c>
      <c r="V1759">
        <f t="shared" si="108"/>
        <v>3.7768625130842386</v>
      </c>
      <c r="W1759">
        <f t="shared" si="109"/>
        <v>20.548810251193849</v>
      </c>
    </row>
    <row r="1760" spans="1:23" x14ac:dyDescent="0.2">
      <c r="A1760" t="s">
        <v>185</v>
      </c>
      <c r="B1760" t="s">
        <v>290</v>
      </c>
      <c r="C1760">
        <v>2013</v>
      </c>
      <c r="D1760" t="s">
        <v>142</v>
      </c>
      <c r="E1760">
        <v>20157726890.373123</v>
      </c>
      <c r="F1760">
        <v>2.3751943413880241</v>
      </c>
      <c r="G1760">
        <v>3224.8353909238999</v>
      </c>
      <c r="H1760">
        <v>1.8915357715661401</v>
      </c>
      <c r="I1760">
        <v>10.049836998307047</v>
      </c>
      <c r="J1760">
        <v>3313957394.3768473</v>
      </c>
      <c r="K1760">
        <v>17.545022007355655</v>
      </c>
      <c r="L1760">
        <v>-4.0461930124688843</v>
      </c>
      <c r="M1760">
        <v>50.499599772983174</v>
      </c>
      <c r="N1760">
        <v>29.219559387499753</v>
      </c>
      <c r="O1760">
        <v>79.719159160482931</v>
      </c>
      <c r="P1760">
        <v>154310000</v>
      </c>
      <c r="Q1760">
        <v>6250777</v>
      </c>
      <c r="R1760">
        <v>0.47355677884040598</v>
      </c>
      <c r="S1760">
        <v>1.1155963721086066</v>
      </c>
      <c r="T1760">
        <f t="shared" si="110"/>
        <v>0.76551290152509699</v>
      </c>
      <c r="U1760">
        <f t="shared" si="111"/>
        <v>0.5860100024013728</v>
      </c>
      <c r="V1760">
        <f t="shared" si="108"/>
        <v>3.7461939787889151</v>
      </c>
      <c r="W1760">
        <f t="shared" si="109"/>
        <v>21.280040385483421</v>
      </c>
    </row>
    <row r="1761" spans="1:23" x14ac:dyDescent="0.2">
      <c r="A1761" t="s">
        <v>185</v>
      </c>
      <c r="B1761" t="s">
        <v>290</v>
      </c>
      <c r="C1761">
        <v>2014</v>
      </c>
      <c r="D1761" t="s">
        <v>194</v>
      </c>
      <c r="E1761">
        <v>20556700057.135933</v>
      </c>
      <c r="F1761">
        <v>1.9792567333241777</v>
      </c>
      <c r="G1761">
        <v>3272.7402498374008</v>
      </c>
      <c r="H1761">
        <v>1.4854978039600155</v>
      </c>
      <c r="I1761">
        <v>11.297622008257191</v>
      </c>
      <c r="J1761">
        <v>3103189704.0944781</v>
      </c>
      <c r="K1761">
        <v>15.591493665509345</v>
      </c>
      <c r="L1761">
        <v>-2.8986691007107588</v>
      </c>
      <c r="M1761">
        <v>48.227382383260526</v>
      </c>
      <c r="N1761">
        <v>28.944328183800387</v>
      </c>
      <c r="O1761">
        <v>77.171710567060927</v>
      </c>
      <c r="P1761">
        <v>89610000</v>
      </c>
      <c r="Q1761">
        <v>6281189</v>
      </c>
      <c r="R1761">
        <v>0.48535177481873498</v>
      </c>
      <c r="S1761">
        <v>2.2416520415008057</v>
      </c>
      <c r="T1761">
        <f t="shared" si="110"/>
        <v>0.43591626939603717</v>
      </c>
      <c r="U1761">
        <f t="shared" si="111"/>
        <v>0.19002299392415845</v>
      </c>
      <c r="V1761">
        <f t="shared" si="108"/>
        <v>4.0020481075669778</v>
      </c>
      <c r="W1761">
        <f t="shared" si="109"/>
        <v>19.283054199460139</v>
      </c>
    </row>
    <row r="1762" spans="1:23" x14ac:dyDescent="0.2">
      <c r="A1762" t="s">
        <v>185</v>
      </c>
      <c r="B1762" t="s">
        <v>290</v>
      </c>
      <c r="C1762">
        <v>2015</v>
      </c>
      <c r="D1762" t="s">
        <v>104</v>
      </c>
      <c r="E1762">
        <v>21045462140.743259</v>
      </c>
      <c r="F1762">
        <v>2.3776291051036651</v>
      </c>
      <c r="G1762">
        <v>3333.9462158510905</v>
      </c>
      <c r="H1762">
        <v>1.8701748791927599</v>
      </c>
      <c r="I1762">
        <v>11.654360849234042</v>
      </c>
      <c r="J1762">
        <v>3172390834.4957848</v>
      </c>
      <c r="K1762">
        <v>15.577981802182217</v>
      </c>
      <c r="L1762">
        <v>-2.4913184953776111</v>
      </c>
      <c r="M1762">
        <v>47.119078286282495</v>
      </c>
      <c r="N1762">
        <v>28.999530277746675</v>
      </c>
      <c r="O1762">
        <v>76.118608564029159</v>
      </c>
      <c r="P1762">
        <v>89960000</v>
      </c>
      <c r="Q1762">
        <v>6312478</v>
      </c>
      <c r="R1762">
        <v>0.49690156774834798</v>
      </c>
      <c r="S1762">
        <v>2.134771083147236</v>
      </c>
      <c r="T1762">
        <f t="shared" si="110"/>
        <v>0.42745556927372325</v>
      </c>
      <c r="U1762">
        <f t="shared" si="111"/>
        <v>0.1827182637031228</v>
      </c>
      <c r="V1762">
        <f t="shared" si="108"/>
        <v>4.2009110011006321</v>
      </c>
      <c r="W1762">
        <f t="shared" si="109"/>
        <v>18.119548008535819</v>
      </c>
    </row>
    <row r="1763" spans="1:23" x14ac:dyDescent="0.2">
      <c r="A1763" t="s">
        <v>185</v>
      </c>
      <c r="B1763" t="s">
        <v>290</v>
      </c>
      <c r="C1763">
        <v>2016</v>
      </c>
      <c r="D1763" t="s">
        <v>29</v>
      </c>
      <c r="E1763">
        <v>21588556595.155167</v>
      </c>
      <c r="F1763">
        <v>2.5805774697648332</v>
      </c>
      <c r="G1763">
        <v>3402.6008696921895</v>
      </c>
      <c r="H1763">
        <v>2.059260989714943</v>
      </c>
      <c r="I1763">
        <v>12.904782287055273</v>
      </c>
      <c r="J1763">
        <v>3293893403.4569736</v>
      </c>
      <c r="K1763">
        <v>15.407556656944651</v>
      </c>
      <c r="L1763">
        <v>-1.1234106065610154</v>
      </c>
      <c r="M1763">
        <v>44.094971913427962</v>
      </c>
      <c r="N1763">
        <v>27.865032649091344</v>
      </c>
      <c r="O1763">
        <v>71.960004562519302</v>
      </c>
      <c r="P1763">
        <v>128970000</v>
      </c>
      <c r="Q1763">
        <v>6344722</v>
      </c>
      <c r="R1763">
        <v>0.50949767328055395</v>
      </c>
      <c r="S1763">
        <v>2.005122194131939</v>
      </c>
      <c r="T1763">
        <f t="shared" si="110"/>
        <v>0.59739982815221204</v>
      </c>
      <c r="U1763">
        <f t="shared" si="111"/>
        <v>0.35688655467629249</v>
      </c>
      <c r="V1763">
        <f t="shared" si="108"/>
        <v>4.4337815065422292</v>
      </c>
      <c r="W1763">
        <f t="shared" si="109"/>
        <v>16.229939264336618</v>
      </c>
    </row>
    <row r="1764" spans="1:23" x14ac:dyDescent="0.2">
      <c r="A1764" t="s">
        <v>185</v>
      </c>
      <c r="B1764" t="s">
        <v>290</v>
      </c>
      <c r="C1764">
        <v>2017</v>
      </c>
      <c r="D1764" t="s">
        <v>276</v>
      </c>
      <c r="E1764">
        <v>22089971817.937778</v>
      </c>
      <c r="F1764">
        <v>2.3225972545804154</v>
      </c>
      <c r="G1764">
        <v>3463.5435808786715</v>
      </c>
      <c r="H1764">
        <v>1.7910625877197077</v>
      </c>
      <c r="I1764">
        <v>14.306905672540857</v>
      </c>
      <c r="J1764">
        <v>3320903329.3653207</v>
      </c>
      <c r="K1764">
        <v>15.499221388521569</v>
      </c>
      <c r="L1764">
        <v>-0.38278055753543738</v>
      </c>
      <c r="M1764">
        <v>44.910068838288183</v>
      </c>
      <c r="N1764">
        <v>27.637849240131985</v>
      </c>
      <c r="O1764">
        <v>72.547918078420167</v>
      </c>
      <c r="P1764">
        <v>147350000</v>
      </c>
      <c r="Q1764">
        <v>6377853</v>
      </c>
      <c r="R1764">
        <v>0.52082341651390396</v>
      </c>
      <c r="S1764">
        <v>1.3340522159486057</v>
      </c>
      <c r="T1764">
        <f t="shared" si="110"/>
        <v>0.66704476227691245</v>
      </c>
      <c r="U1764">
        <f t="shared" si="111"/>
        <v>0.44494871488106263</v>
      </c>
      <c r="V1764">
        <f t="shared" si="108"/>
        <v>4.200266078493156</v>
      </c>
      <c r="W1764">
        <f t="shared" si="109"/>
        <v>17.272219598156198</v>
      </c>
    </row>
    <row r="1765" spans="1:23" x14ac:dyDescent="0.2">
      <c r="A1765" t="s">
        <v>185</v>
      </c>
      <c r="B1765" t="s">
        <v>290</v>
      </c>
      <c r="C1765">
        <v>2018</v>
      </c>
      <c r="D1765" t="s">
        <v>1</v>
      </c>
      <c r="E1765" t="s">
        <v>316</v>
      </c>
      <c r="F1765" t="s">
        <v>316</v>
      </c>
      <c r="G1765" t="s">
        <v>316</v>
      </c>
      <c r="H1765" t="s">
        <v>316</v>
      </c>
      <c r="I1765" t="s">
        <v>316</v>
      </c>
      <c r="J1765" t="s">
        <v>316</v>
      </c>
      <c r="K1765" t="s">
        <v>316</v>
      </c>
      <c r="L1765" t="s">
        <v>316</v>
      </c>
      <c r="M1765" t="s">
        <v>316</v>
      </c>
      <c r="N1765" t="s">
        <v>316</v>
      </c>
      <c r="O1765" t="s">
        <v>316</v>
      </c>
      <c r="P1765" t="s">
        <v>316</v>
      </c>
      <c r="Q1765" t="s">
        <v>316</v>
      </c>
      <c r="R1765" t="s">
        <v>316</v>
      </c>
      <c r="S1765" t="s">
        <v>316</v>
      </c>
      <c r="T1765" t="e">
        <f t="shared" si="110"/>
        <v>#VALUE!</v>
      </c>
      <c r="U1765" t="e">
        <f t="shared" si="111"/>
        <v>#VALUE!</v>
      </c>
      <c r="V1765" t="e">
        <f t="shared" si="108"/>
        <v>#VALUE!</v>
      </c>
      <c r="W1765" t="e">
        <f t="shared" si="109"/>
        <v>#VALUE!</v>
      </c>
    </row>
    <row r="1766" spans="1:23" x14ac:dyDescent="0.2">
      <c r="A1766" t="s">
        <v>56</v>
      </c>
      <c r="B1766" t="s">
        <v>171</v>
      </c>
      <c r="C1766">
        <v>1970</v>
      </c>
      <c r="D1766" t="s">
        <v>178</v>
      </c>
      <c r="E1766">
        <v>10517166036.17672</v>
      </c>
      <c r="F1766">
        <v>5.7078835989964745</v>
      </c>
      <c r="G1766">
        <v>1870.7853360950955</v>
      </c>
      <c r="H1766">
        <v>2.769313824652059</v>
      </c>
      <c r="I1766" t="s">
        <v>316</v>
      </c>
      <c r="J1766">
        <v>2001136716.9051383</v>
      </c>
      <c r="K1766">
        <v>12.531512605042018</v>
      </c>
      <c r="L1766">
        <v>13.618697478991587</v>
      </c>
      <c r="M1766">
        <v>17.778361344537817</v>
      </c>
      <c r="N1766">
        <v>18.571428571428577</v>
      </c>
      <c r="O1766">
        <v>36.34978991596639</v>
      </c>
      <c r="P1766">
        <v>117810000</v>
      </c>
      <c r="Q1766">
        <v>5621792</v>
      </c>
      <c r="R1766">
        <v>2.8192669950267302</v>
      </c>
      <c r="S1766" t="s">
        <v>316</v>
      </c>
      <c r="T1766">
        <f t="shared" si="110"/>
        <v>1.1201686803722573</v>
      </c>
      <c r="U1766">
        <f t="shared" si="111"/>
        <v>1.2547778724869243</v>
      </c>
      <c r="V1766">
        <f t="shared" si="108"/>
        <v>45.834437086092557</v>
      </c>
      <c r="W1766">
        <f t="shared" si="109"/>
        <v>0.79306722689075926</v>
      </c>
    </row>
    <row r="1767" spans="1:23" x14ac:dyDescent="0.2">
      <c r="A1767" t="s">
        <v>56</v>
      </c>
      <c r="B1767" t="s">
        <v>171</v>
      </c>
      <c r="C1767">
        <v>1971</v>
      </c>
      <c r="D1767" t="s">
        <v>85</v>
      </c>
      <c r="E1767">
        <v>11104418773.226198</v>
      </c>
      <c r="F1767">
        <v>5.5837545497471268</v>
      </c>
      <c r="G1767">
        <v>1921.0201874630131</v>
      </c>
      <c r="H1767">
        <v>2.6852279841348832</v>
      </c>
      <c r="I1767" t="s">
        <v>316</v>
      </c>
      <c r="J1767">
        <v>2172035336.032629</v>
      </c>
      <c r="K1767">
        <v>13.28093510681177</v>
      </c>
      <c r="L1767">
        <v>12.973599355098751</v>
      </c>
      <c r="M1767">
        <v>18.697097944377266</v>
      </c>
      <c r="N1767">
        <v>17.286376461104393</v>
      </c>
      <c r="O1767">
        <v>35.983474405481658</v>
      </c>
      <c r="P1767">
        <v>99290000</v>
      </c>
      <c r="Q1767">
        <v>5780480</v>
      </c>
      <c r="R1767">
        <v>2.78362499288089</v>
      </c>
      <c r="S1767" t="s">
        <v>316</v>
      </c>
      <c r="T1767">
        <f t="shared" si="110"/>
        <v>0.8941485549824324</v>
      </c>
      <c r="U1767">
        <f t="shared" si="111"/>
        <v>0.79950163837717192</v>
      </c>
      <c r="V1767">
        <f t="shared" si="108"/>
        <v>25.50714285714287</v>
      </c>
      <c r="W1767">
        <f t="shared" si="109"/>
        <v>1.4107214832728729</v>
      </c>
    </row>
    <row r="1768" spans="1:23" x14ac:dyDescent="0.2">
      <c r="A1768" t="s">
        <v>56</v>
      </c>
      <c r="B1768" t="s">
        <v>171</v>
      </c>
      <c r="C1768">
        <v>1972</v>
      </c>
      <c r="D1768" t="s">
        <v>15</v>
      </c>
      <c r="E1768">
        <v>11918711534.040327</v>
      </c>
      <c r="F1768">
        <v>7.333051620652725</v>
      </c>
      <c r="G1768">
        <v>2005.9879042078171</v>
      </c>
      <c r="H1768">
        <v>4.4230517357038366</v>
      </c>
      <c r="I1768" t="s">
        <v>316</v>
      </c>
      <c r="J1768">
        <v>2159623695.37747</v>
      </c>
      <c r="K1768">
        <v>12.96816256603055</v>
      </c>
      <c r="L1768">
        <v>12.497025650787617</v>
      </c>
      <c r="M1768">
        <v>18.53614429162899</v>
      </c>
      <c r="N1768">
        <v>18.907343073335554</v>
      </c>
      <c r="O1768">
        <v>37.44348736496454</v>
      </c>
      <c r="P1768">
        <v>126820000</v>
      </c>
      <c r="Q1768">
        <v>5941567</v>
      </c>
      <c r="R1768">
        <v>2.7486179079071702</v>
      </c>
      <c r="S1768" t="s">
        <v>316</v>
      </c>
      <c r="T1768">
        <f t="shared" si="110"/>
        <v>1.0640411896688404</v>
      </c>
      <c r="U1768">
        <f t="shared" si="111"/>
        <v>1.1321836533118812</v>
      </c>
      <c r="V1768">
        <f t="shared" si="108"/>
        <v>100.87179487179446</v>
      </c>
      <c r="W1768">
        <f t="shared" si="109"/>
        <v>0.37119878170656406</v>
      </c>
    </row>
    <row r="1769" spans="1:23" x14ac:dyDescent="0.2">
      <c r="A1769" t="s">
        <v>56</v>
      </c>
      <c r="B1769" t="s">
        <v>171</v>
      </c>
      <c r="C1769">
        <v>1973</v>
      </c>
      <c r="D1769" t="s">
        <v>257</v>
      </c>
      <c r="E1769">
        <v>12727137991.873255</v>
      </c>
      <c r="F1769">
        <v>6.782834331748262</v>
      </c>
      <c r="G1769">
        <v>2084.8677935685882</v>
      </c>
      <c r="H1769">
        <v>3.9322215849512503</v>
      </c>
      <c r="I1769" t="s">
        <v>316</v>
      </c>
      <c r="J1769">
        <v>2404992072.7192788</v>
      </c>
      <c r="K1769">
        <v>13.879806403557279</v>
      </c>
      <c r="L1769">
        <v>14.362450787698474</v>
      </c>
      <c r="M1769">
        <v>20.20473220439311</v>
      </c>
      <c r="N1769">
        <v>20.881985797836457</v>
      </c>
      <c r="O1769">
        <v>41.086718002229567</v>
      </c>
      <c r="P1769">
        <v>113290000</v>
      </c>
      <c r="Q1769">
        <v>6104530</v>
      </c>
      <c r="R1769">
        <v>2.7058215224088702</v>
      </c>
      <c r="S1769" t="s">
        <v>316</v>
      </c>
      <c r="T1769">
        <f t="shared" si="110"/>
        <v>0.89014513767619896</v>
      </c>
      <c r="U1769">
        <f t="shared" si="111"/>
        <v>0.79235836612857924</v>
      </c>
      <c r="V1769">
        <f t="shared" si="108"/>
        <v>60.666666666666501</v>
      </c>
      <c r="W1769">
        <f t="shared" si="109"/>
        <v>0.67725359344334635</v>
      </c>
    </row>
    <row r="1770" spans="1:23" x14ac:dyDescent="0.2">
      <c r="A1770" t="s">
        <v>56</v>
      </c>
      <c r="B1770" t="s">
        <v>171</v>
      </c>
      <c r="C1770">
        <v>1974</v>
      </c>
      <c r="D1770" t="s">
        <v>298</v>
      </c>
      <c r="E1770">
        <v>13538496844.778574</v>
      </c>
      <c r="F1770">
        <v>6.3750299040004279</v>
      </c>
      <c r="G1770">
        <v>2159.6952680638246</v>
      </c>
      <c r="H1770">
        <v>3.5890752749917425</v>
      </c>
      <c r="I1770" t="s">
        <v>316</v>
      </c>
      <c r="J1770">
        <v>2360119262.5496497</v>
      </c>
      <c r="K1770">
        <v>14.799937207019997</v>
      </c>
      <c r="L1770">
        <v>15.340816553560543</v>
      </c>
      <c r="M1770">
        <v>25.665033233118244</v>
      </c>
      <c r="N1770">
        <v>22.407085953094604</v>
      </c>
      <c r="O1770">
        <v>48.072119186212845</v>
      </c>
      <c r="P1770">
        <v>101670000</v>
      </c>
      <c r="Q1770">
        <v>6268707</v>
      </c>
      <c r="R1770">
        <v>2.6538994760746002</v>
      </c>
      <c r="S1770" t="s">
        <v>316</v>
      </c>
      <c r="T1770">
        <f t="shared" si="110"/>
        <v>0.7509696324907098</v>
      </c>
      <c r="U1770">
        <f t="shared" si="111"/>
        <v>0.56395538892323172</v>
      </c>
      <c r="V1770">
        <f t="shared" si="108"/>
        <v>14.75533980582523</v>
      </c>
      <c r="W1770">
        <f t="shared" si="109"/>
        <v>3.2579472800236395</v>
      </c>
    </row>
    <row r="1771" spans="1:23" x14ac:dyDescent="0.2">
      <c r="A1771" t="s">
        <v>56</v>
      </c>
      <c r="B1771" t="s">
        <v>171</v>
      </c>
      <c r="C1771">
        <v>1975</v>
      </c>
      <c r="D1771" t="s">
        <v>232</v>
      </c>
      <c r="E1771">
        <v>13802496291.181973</v>
      </c>
      <c r="F1771">
        <v>1.9499908256448464</v>
      </c>
      <c r="G1771">
        <v>2145.3341346078</v>
      </c>
      <c r="H1771">
        <v>-0.66496110207711467</v>
      </c>
      <c r="I1771" t="s">
        <v>316</v>
      </c>
      <c r="J1771">
        <v>2583528622.9092398</v>
      </c>
      <c r="K1771">
        <v>15.655942291340954</v>
      </c>
      <c r="L1771">
        <v>14.284536054197853</v>
      </c>
      <c r="M1771">
        <v>23.533283962807538</v>
      </c>
      <c r="N1771">
        <v>21.723031350283879</v>
      </c>
      <c r="O1771">
        <v>45.256315313091413</v>
      </c>
      <c r="P1771">
        <v>138570000</v>
      </c>
      <c r="Q1771">
        <v>6433728</v>
      </c>
      <c r="R1771">
        <v>2.5984039228481999</v>
      </c>
      <c r="S1771" t="s">
        <v>316</v>
      </c>
      <c r="T1771">
        <f t="shared" si="110"/>
        <v>1.0039488298107964</v>
      </c>
      <c r="U1771">
        <f t="shared" si="111"/>
        <v>1.0079132528784673</v>
      </c>
      <c r="V1771">
        <f t="shared" si="108"/>
        <v>24.999999999999975</v>
      </c>
      <c r="W1771">
        <f t="shared" si="109"/>
        <v>1.8102526125236587</v>
      </c>
    </row>
    <row r="1772" spans="1:23" x14ac:dyDescent="0.2">
      <c r="A1772" t="s">
        <v>56</v>
      </c>
      <c r="B1772" t="s">
        <v>171</v>
      </c>
      <c r="C1772">
        <v>1976</v>
      </c>
      <c r="D1772" t="s">
        <v>144</v>
      </c>
      <c r="E1772">
        <v>14822123354.761213</v>
      </c>
      <c r="F1772">
        <v>7.387265622600836</v>
      </c>
      <c r="G1772">
        <v>2246.0437492648689</v>
      </c>
      <c r="H1772">
        <v>4.6943556732005618</v>
      </c>
      <c r="I1772" t="s">
        <v>316</v>
      </c>
      <c r="J1772">
        <v>3545907336.7640367</v>
      </c>
      <c r="K1772">
        <v>20.621720357284939</v>
      </c>
      <c r="L1772">
        <v>15.394134863851958</v>
      </c>
      <c r="M1772">
        <v>27.583440882255932</v>
      </c>
      <c r="N1772">
        <v>21.572399533942711</v>
      </c>
      <c r="O1772">
        <v>49.15584041619865</v>
      </c>
      <c r="P1772">
        <v>217720000</v>
      </c>
      <c r="Q1772">
        <v>6599214</v>
      </c>
      <c r="R1772">
        <v>2.53963985200738</v>
      </c>
      <c r="S1772" t="s">
        <v>316</v>
      </c>
      <c r="T1772">
        <f t="shared" si="110"/>
        <v>1.4688853600052061</v>
      </c>
      <c r="U1772">
        <f t="shared" si="111"/>
        <v>2.1576242008376241</v>
      </c>
      <c r="V1772">
        <f t="shared" si="108"/>
        <v>8.1775914634146449</v>
      </c>
      <c r="W1772">
        <f t="shared" si="109"/>
        <v>6.0110413483132206</v>
      </c>
    </row>
    <row r="1773" spans="1:23" x14ac:dyDescent="0.2">
      <c r="A1773" t="s">
        <v>56</v>
      </c>
      <c r="B1773" t="s">
        <v>171</v>
      </c>
      <c r="C1773">
        <v>1977</v>
      </c>
      <c r="D1773" t="s">
        <v>65</v>
      </c>
      <c r="E1773">
        <v>15979615677.743258</v>
      </c>
      <c r="F1773">
        <v>7.8092206850392358</v>
      </c>
      <c r="G1773">
        <v>2361.9212012421904</v>
      </c>
      <c r="H1773">
        <v>5.1591805375673658</v>
      </c>
      <c r="I1773">
        <v>19.492742651482793</v>
      </c>
      <c r="J1773">
        <v>3874338179.5878272</v>
      </c>
      <c r="K1773">
        <v>18.950824963020704</v>
      </c>
      <c r="L1773">
        <v>18.23738825883084</v>
      </c>
      <c r="M1773">
        <v>26.256729267157031</v>
      </c>
      <c r="N1773">
        <v>24.455796936199359</v>
      </c>
      <c r="O1773">
        <v>50.71252620335639</v>
      </c>
      <c r="P1773">
        <v>190500000</v>
      </c>
      <c r="Q1773">
        <v>6765516</v>
      </c>
      <c r="R1773">
        <v>2.4887982627129799</v>
      </c>
      <c r="S1773">
        <v>1.7790346946798758</v>
      </c>
      <c r="T1773">
        <f t="shared" si="110"/>
        <v>1.1921438152316288</v>
      </c>
      <c r="U1773">
        <f t="shared" si="111"/>
        <v>1.4212068761950241</v>
      </c>
      <c r="V1773">
        <f t="shared" si="108"/>
        <v>28.159040365713953</v>
      </c>
      <c r="W1773">
        <f t="shared" si="109"/>
        <v>1.8009323309576715</v>
      </c>
    </row>
    <row r="1774" spans="1:23" x14ac:dyDescent="0.2">
      <c r="A1774" t="s">
        <v>56</v>
      </c>
      <c r="B1774" t="s">
        <v>171</v>
      </c>
      <c r="C1774">
        <v>1978</v>
      </c>
      <c r="D1774" t="s">
        <v>106</v>
      </c>
      <c r="E1774">
        <v>16778067507.702635</v>
      </c>
      <c r="F1774">
        <v>4.9966898207162558</v>
      </c>
      <c r="G1774">
        <v>2419.7137237947318</v>
      </c>
      <c r="H1774">
        <v>2.446843803347349</v>
      </c>
      <c r="I1774">
        <v>17.446383637650857</v>
      </c>
      <c r="J1774">
        <v>4159805678.9357352</v>
      </c>
      <c r="K1774">
        <v>20.058972093072448</v>
      </c>
      <c r="L1774">
        <v>15.832045734126901</v>
      </c>
      <c r="M1774">
        <v>27.262544813937843</v>
      </c>
      <c r="N1774">
        <v>21.475635967593455</v>
      </c>
      <c r="O1774">
        <v>48.738180781531298</v>
      </c>
      <c r="P1774">
        <v>193790000</v>
      </c>
      <c r="Q1774">
        <v>6933906</v>
      </c>
      <c r="R1774">
        <v>2.4584757123601002</v>
      </c>
      <c r="S1774">
        <v>2.0953447074310709</v>
      </c>
      <c r="T1774">
        <f t="shared" si="110"/>
        <v>1.1550197894425747</v>
      </c>
      <c r="U1774">
        <f t="shared" si="111"/>
        <v>1.3340707140039696</v>
      </c>
      <c r="V1774">
        <f t="shared" si="108"/>
        <v>8.422144200926784</v>
      </c>
      <c r="W1774">
        <f t="shared" si="109"/>
        <v>5.7869088463443887</v>
      </c>
    </row>
    <row r="1775" spans="1:23" x14ac:dyDescent="0.2">
      <c r="A1775" t="s">
        <v>56</v>
      </c>
      <c r="B1775" t="s">
        <v>171</v>
      </c>
      <c r="C1775">
        <v>1979</v>
      </c>
      <c r="D1775" t="s">
        <v>30</v>
      </c>
      <c r="E1775">
        <v>17568894351.9832</v>
      </c>
      <c r="F1775">
        <v>4.7134560873444116</v>
      </c>
      <c r="G1775">
        <v>2472.3523586956358</v>
      </c>
      <c r="H1775">
        <v>2.1754075444244165</v>
      </c>
      <c r="I1775">
        <v>16.114221710247683</v>
      </c>
      <c r="J1775">
        <v>3943079516.2917409</v>
      </c>
      <c r="K1775">
        <v>18.630660370565863</v>
      </c>
      <c r="L1775">
        <v>14.242464745386819</v>
      </c>
      <c r="M1775">
        <v>25.851127811226849</v>
      </c>
      <c r="N1775">
        <v>21.348476766769718</v>
      </c>
      <c r="O1775">
        <v>47.19960457799656</v>
      </c>
      <c r="P1775">
        <v>163870000</v>
      </c>
      <c r="Q1775">
        <v>7106145</v>
      </c>
      <c r="R1775">
        <v>2.4536611899819101</v>
      </c>
      <c r="S1775">
        <v>1.6950134240716996</v>
      </c>
      <c r="T1775">
        <f t="shared" si="110"/>
        <v>0.93272801758012813</v>
      </c>
      <c r="U1775">
        <f t="shared" si="111"/>
        <v>0.86998155477895578</v>
      </c>
      <c r="V1775">
        <f t="shared" si="108"/>
        <v>10.482625482625483</v>
      </c>
      <c r="W1775">
        <f t="shared" si="109"/>
        <v>4.5026510444571315</v>
      </c>
    </row>
    <row r="1776" spans="1:23" x14ac:dyDescent="0.2">
      <c r="A1776" t="s">
        <v>56</v>
      </c>
      <c r="B1776" t="s">
        <v>171</v>
      </c>
      <c r="C1776">
        <v>1980</v>
      </c>
      <c r="D1776" t="s">
        <v>108</v>
      </c>
      <c r="E1776">
        <v>18229480943.263561</v>
      </c>
      <c r="F1776">
        <v>3.7599781639406018</v>
      </c>
      <c r="G1776">
        <v>2502.8603776397399</v>
      </c>
      <c r="H1776">
        <v>1.2339672715663994</v>
      </c>
      <c r="I1776">
        <v>13.955346694251602</v>
      </c>
      <c r="J1776">
        <v>3561183198.888978</v>
      </c>
      <c r="K1776">
        <v>16.424029344942699</v>
      </c>
      <c r="L1776">
        <v>13.132878520568125</v>
      </c>
      <c r="M1776">
        <v>24.91908563595517</v>
      </c>
      <c r="N1776">
        <v>22.186401309860766</v>
      </c>
      <c r="O1776">
        <v>47.105486945815933</v>
      </c>
      <c r="P1776">
        <v>163570000</v>
      </c>
      <c r="Q1776">
        <v>7283459</v>
      </c>
      <c r="R1776">
        <v>2.4645984047264302</v>
      </c>
      <c r="S1776">
        <v>1.4050541332961022</v>
      </c>
      <c r="T1776">
        <f t="shared" si="110"/>
        <v>0.89728281627483686</v>
      </c>
      <c r="U1776">
        <f t="shared" si="111"/>
        <v>0.80511645238210261</v>
      </c>
      <c r="V1776">
        <f t="shared" si="108"/>
        <v>17.237807710171872</v>
      </c>
      <c r="W1776">
        <f t="shared" si="109"/>
        <v>2.7326843260944038</v>
      </c>
    </row>
    <row r="1777" spans="1:23" x14ac:dyDescent="0.2">
      <c r="A1777" t="s">
        <v>56</v>
      </c>
      <c r="B1777" t="s">
        <v>171</v>
      </c>
      <c r="C1777">
        <v>1981</v>
      </c>
      <c r="D1777" t="s">
        <v>160</v>
      </c>
      <c r="E1777">
        <v>18347399910.420742</v>
      </c>
      <c r="F1777">
        <v>0.64685861064386074</v>
      </c>
      <c r="G1777">
        <v>2457.2998591065493</v>
      </c>
      <c r="H1777">
        <v>-1.8203379996831757</v>
      </c>
      <c r="I1777">
        <v>10.576823331623933</v>
      </c>
      <c r="J1777">
        <v>3838058033.8275414</v>
      </c>
      <c r="K1777">
        <v>16.764450185380763</v>
      </c>
      <c r="L1777">
        <v>10.519897396924854</v>
      </c>
      <c r="M1777">
        <v>23.601509488184391</v>
      </c>
      <c r="N1777">
        <v>17.089747879532453</v>
      </c>
      <c r="O1777">
        <v>40.691257367716851</v>
      </c>
      <c r="P1777">
        <v>172070000</v>
      </c>
      <c r="Q1777">
        <v>7466488</v>
      </c>
      <c r="R1777">
        <v>2.4818854605945599</v>
      </c>
      <c r="S1777">
        <v>1.4766191759528606</v>
      </c>
      <c r="T1777">
        <f t="shared" si="110"/>
        <v>0.93784405877734045</v>
      </c>
      <c r="U1777">
        <f t="shared" si="111"/>
        <v>0.87955147858395566</v>
      </c>
      <c r="V1777">
        <f t="shared" si="108"/>
        <v>6.2488862174640829</v>
      </c>
      <c r="W1777">
        <f t="shared" si="109"/>
        <v>6.5117616086519376</v>
      </c>
    </row>
    <row r="1778" spans="1:23" x14ac:dyDescent="0.2">
      <c r="A1778" t="s">
        <v>56</v>
      </c>
      <c r="B1778" t="s">
        <v>171</v>
      </c>
      <c r="C1778">
        <v>1982</v>
      </c>
      <c r="D1778" t="s">
        <v>77</v>
      </c>
      <c r="E1778">
        <v>17699720362.810104</v>
      </c>
      <c r="F1778">
        <v>-3.5300890086489858</v>
      </c>
      <c r="G1778">
        <v>2312.2323810412895</v>
      </c>
      <c r="H1778">
        <v>-5.9035317780877108</v>
      </c>
      <c r="I1778">
        <v>9.6569924167830354</v>
      </c>
      <c r="J1778">
        <v>3417972082.5415869</v>
      </c>
      <c r="K1778">
        <v>15.016633532750955</v>
      </c>
      <c r="L1778">
        <v>10.244344737100313</v>
      </c>
      <c r="M1778">
        <v>18.687621384224666</v>
      </c>
      <c r="N1778">
        <v>14.787196792033846</v>
      </c>
      <c r="O1778">
        <v>33.474818176258516</v>
      </c>
      <c r="P1778">
        <v>145140000</v>
      </c>
      <c r="Q1778">
        <v>7654819</v>
      </c>
      <c r="R1778">
        <v>2.4910642818262398</v>
      </c>
      <c r="S1778">
        <v>0.88447863546444772</v>
      </c>
      <c r="T1778">
        <f t="shared" si="110"/>
        <v>0.82001295514793537</v>
      </c>
      <c r="U1778">
        <f t="shared" si="111"/>
        <v>0.67242124661044989</v>
      </c>
      <c r="V1778">
        <f t="shared" si="108"/>
        <v>8.5823523529411752</v>
      </c>
      <c r="W1778">
        <f t="shared" si="109"/>
        <v>3.9004245921908201</v>
      </c>
    </row>
    <row r="1779" spans="1:23" x14ac:dyDescent="0.2">
      <c r="A1779" t="s">
        <v>56</v>
      </c>
      <c r="B1779" t="s">
        <v>171</v>
      </c>
      <c r="C1779">
        <v>1983</v>
      </c>
      <c r="D1779" t="s">
        <v>6</v>
      </c>
      <c r="E1779">
        <v>17244467369.686115</v>
      </c>
      <c r="F1779">
        <v>-2.5720914443402592</v>
      </c>
      <c r="G1779">
        <v>2197.4551001502286</v>
      </c>
      <c r="H1779">
        <v>-4.9639163360982081</v>
      </c>
      <c r="I1779">
        <v>8.6044206141692552</v>
      </c>
      <c r="J1779">
        <v>2463231278.3201008</v>
      </c>
      <c r="K1779">
        <v>10.497237105094491</v>
      </c>
      <c r="L1779">
        <v>9.5138139441408196</v>
      </c>
      <c r="M1779">
        <v>14.552484439669197</v>
      </c>
      <c r="N1779">
        <v>12.994474563780129</v>
      </c>
      <c r="O1779">
        <v>27.546959003449327</v>
      </c>
      <c r="P1779">
        <v>167620000</v>
      </c>
      <c r="Q1779">
        <v>7847472</v>
      </c>
      <c r="R1779">
        <v>2.4856057558889399</v>
      </c>
      <c r="S1779">
        <v>0.49723754708342327</v>
      </c>
      <c r="T1779">
        <f t="shared" si="110"/>
        <v>0.97202190364346996</v>
      </c>
      <c r="U1779">
        <f t="shared" si="111"/>
        <v>0.94482658116267526</v>
      </c>
      <c r="V1779">
        <f t="shared" si="108"/>
        <v>17.68086289422898</v>
      </c>
      <c r="W1779">
        <f t="shared" si="109"/>
        <v>1.5580098758890681</v>
      </c>
    </row>
    <row r="1780" spans="1:23" x14ac:dyDescent="0.2">
      <c r="A1780" t="s">
        <v>56</v>
      </c>
      <c r="B1780" t="s">
        <v>171</v>
      </c>
      <c r="C1780">
        <v>1984</v>
      </c>
      <c r="D1780" t="s">
        <v>246</v>
      </c>
      <c r="E1780">
        <v>17330120250.867287</v>
      </c>
      <c r="F1780">
        <v>0.49669774858769244</v>
      </c>
      <c r="G1780">
        <v>2154.711200562097</v>
      </c>
      <c r="H1780">
        <v>-1.9451546284249304</v>
      </c>
      <c r="I1780">
        <v>7.5427665518187279</v>
      </c>
      <c r="J1780">
        <v>2243640894.2063251</v>
      </c>
      <c r="K1780">
        <v>9.6346355899193714</v>
      </c>
      <c r="L1780">
        <v>9.4234402384008416</v>
      </c>
      <c r="M1780">
        <v>15.151003007909155</v>
      </c>
      <c r="N1780">
        <v>13.002111795120255</v>
      </c>
      <c r="O1780">
        <v>28.15311480302941</v>
      </c>
      <c r="P1780">
        <v>146440000</v>
      </c>
      <c r="Q1780">
        <v>8042897</v>
      </c>
      <c r="R1780">
        <v>2.4597899960764402</v>
      </c>
      <c r="S1780">
        <v>0.40126715521365203</v>
      </c>
      <c r="T1780">
        <f t="shared" si="110"/>
        <v>0.84500279213395191</v>
      </c>
      <c r="U1780">
        <f t="shared" si="111"/>
        <v>0.71402971871417475</v>
      </c>
      <c r="V1780">
        <f t="shared" si="108"/>
        <v>13.101228501228496</v>
      </c>
      <c r="W1780">
        <f t="shared" si="109"/>
        <v>2.1488912127889002</v>
      </c>
    </row>
    <row r="1781" spans="1:23" x14ac:dyDescent="0.2">
      <c r="A1781" t="s">
        <v>56</v>
      </c>
      <c r="B1781" t="s">
        <v>171</v>
      </c>
      <c r="C1781">
        <v>1985</v>
      </c>
      <c r="D1781" t="s">
        <v>288</v>
      </c>
      <c r="E1781">
        <v>17224521077.440491</v>
      </c>
      <c r="F1781">
        <v>-0.6093389537877556</v>
      </c>
      <c r="G1781">
        <v>2090.3392787723014</v>
      </c>
      <c r="H1781">
        <v>-2.9874965040791892</v>
      </c>
      <c r="I1781">
        <v>8.9146987800847839</v>
      </c>
      <c r="J1781">
        <v>2100429777.8589342</v>
      </c>
      <c r="K1781">
        <v>10.956269832076046</v>
      </c>
      <c r="L1781">
        <v>10.461630340715304</v>
      </c>
      <c r="M1781">
        <v>12.984016073346059</v>
      </c>
      <c r="N1781">
        <v>11.948229518584506</v>
      </c>
      <c r="O1781">
        <v>24.932245591930563</v>
      </c>
      <c r="P1781">
        <v>177740000</v>
      </c>
      <c r="Q1781">
        <v>8240060</v>
      </c>
      <c r="R1781">
        <v>2.4218283775188798</v>
      </c>
      <c r="S1781">
        <v>0.63569442155738798</v>
      </c>
      <c r="T1781">
        <f t="shared" si="110"/>
        <v>1.0319009695589842</v>
      </c>
      <c r="U1781">
        <f t="shared" si="111"/>
        <v>1.0648196109767718</v>
      </c>
      <c r="V1781">
        <f t="shared" si="108"/>
        <v>24.070833394502021</v>
      </c>
      <c r="W1781">
        <f t="shared" si="109"/>
        <v>1.0357865547615521</v>
      </c>
    </row>
    <row r="1782" spans="1:23" x14ac:dyDescent="0.2">
      <c r="A1782" t="s">
        <v>56</v>
      </c>
      <c r="B1782" t="s">
        <v>171</v>
      </c>
      <c r="C1782">
        <v>1986</v>
      </c>
      <c r="D1782" t="s">
        <v>220</v>
      </c>
      <c r="E1782">
        <v>17249160685.625061</v>
      </c>
      <c r="F1782">
        <v>0.14304959815017071</v>
      </c>
      <c r="G1782">
        <v>2044.0775139614398</v>
      </c>
      <c r="H1782">
        <v>-2.2131223041473049</v>
      </c>
      <c r="I1782">
        <v>9.8703737222479262</v>
      </c>
      <c r="J1782">
        <v>2182537467.1357217</v>
      </c>
      <c r="K1782">
        <v>10.059350864633473</v>
      </c>
      <c r="L1782">
        <v>11.792528022524753</v>
      </c>
      <c r="M1782">
        <v>14.592119493672694</v>
      </c>
      <c r="N1782">
        <v>16.05189975974303</v>
      </c>
      <c r="O1782">
        <v>30.644019253415721</v>
      </c>
      <c r="P1782">
        <v>258529999.99999997</v>
      </c>
      <c r="Q1782">
        <v>8438604</v>
      </c>
      <c r="R1782">
        <v>2.3809266635437099</v>
      </c>
      <c r="S1782">
        <v>0.95133223291241176</v>
      </c>
      <c r="T1782">
        <f t="shared" si="110"/>
        <v>1.4987975630341899</v>
      </c>
      <c r="U1782">
        <f t="shared" si="111"/>
        <v>2.2463941349572263</v>
      </c>
      <c r="V1782">
        <f t="shared" si="108"/>
        <v>20.992213667820071</v>
      </c>
      <c r="W1782">
        <f t="shared" si="109"/>
        <v>1.4597802660703358</v>
      </c>
    </row>
    <row r="1783" spans="1:23" x14ac:dyDescent="0.2">
      <c r="A1783" t="s">
        <v>56</v>
      </c>
      <c r="B1783" t="s">
        <v>171</v>
      </c>
      <c r="C1783">
        <v>1987</v>
      </c>
      <c r="D1783" t="s">
        <v>133</v>
      </c>
      <c r="E1783">
        <v>17860468060.536285</v>
      </c>
      <c r="F1783">
        <v>3.5439833047683891</v>
      </c>
      <c r="G1783">
        <v>2067.3972429255759</v>
      </c>
      <c r="H1783">
        <v>1.1408436717716484</v>
      </c>
      <c r="I1783">
        <v>7.6633122390223418</v>
      </c>
      <c r="J1783">
        <v>2541520012.7802329</v>
      </c>
      <c r="K1783">
        <v>12.355598494847236</v>
      </c>
      <c r="L1783">
        <v>7.4654126241412033</v>
      </c>
      <c r="M1783">
        <v>22.294055045882331</v>
      </c>
      <c r="N1783">
        <v>15.848908381207352</v>
      </c>
      <c r="O1783">
        <v>38.142963427089683</v>
      </c>
      <c r="P1783">
        <v>428740000</v>
      </c>
      <c r="Q1783">
        <v>8639108</v>
      </c>
      <c r="R1783">
        <v>2.34824446618265</v>
      </c>
      <c r="S1783">
        <v>2.1201513662729687</v>
      </c>
      <c r="T1783">
        <f t="shared" si="110"/>
        <v>2.4004970001168404</v>
      </c>
      <c r="U1783">
        <f t="shared" si="111"/>
        <v>5.7623858475699503</v>
      </c>
      <c r="V1783">
        <f t="shared" si="108"/>
        <v>5.9180908382033204</v>
      </c>
      <c r="W1783">
        <f t="shared" si="109"/>
        <v>6.4451466646749793</v>
      </c>
    </row>
    <row r="1784" spans="1:23" x14ac:dyDescent="0.2">
      <c r="A1784" t="s">
        <v>56</v>
      </c>
      <c r="B1784" t="s">
        <v>171</v>
      </c>
      <c r="C1784">
        <v>1988</v>
      </c>
      <c r="D1784" t="s">
        <v>55</v>
      </c>
      <c r="E1784">
        <v>18555666608.25824</v>
      </c>
      <c r="F1784">
        <v>3.8923870604378834</v>
      </c>
      <c r="G1784">
        <v>2098.446053130252</v>
      </c>
      <c r="H1784">
        <v>1.5018308799105853</v>
      </c>
      <c r="I1784">
        <v>8.4787756187522678</v>
      </c>
      <c r="J1784">
        <v>2862312924.5415521</v>
      </c>
      <c r="K1784">
        <v>13.371623656508842</v>
      </c>
      <c r="L1784">
        <v>7.8666266595267338</v>
      </c>
      <c r="M1784">
        <v>21.936238654745345</v>
      </c>
      <c r="N1784">
        <v>16.103675330358001</v>
      </c>
      <c r="O1784">
        <v>38.039913985103347</v>
      </c>
      <c r="P1784">
        <v>399400000</v>
      </c>
      <c r="Q1784">
        <v>8842575</v>
      </c>
      <c r="R1784">
        <v>2.32787870802043</v>
      </c>
      <c r="S1784">
        <v>4.2070480664019874</v>
      </c>
      <c r="T1784">
        <f t="shared" si="110"/>
        <v>2.1524422077202345</v>
      </c>
      <c r="U1784">
        <f t="shared" si="111"/>
        <v>4.6330074575755571</v>
      </c>
      <c r="V1784">
        <f t="shared" si="108"/>
        <v>6.5219890242853191</v>
      </c>
      <c r="W1784">
        <f t="shared" si="109"/>
        <v>5.832563324387344</v>
      </c>
    </row>
    <row r="1785" spans="1:23" x14ac:dyDescent="0.2">
      <c r="A1785" t="s">
        <v>56</v>
      </c>
      <c r="B1785" t="s">
        <v>171</v>
      </c>
      <c r="C1785">
        <v>1989</v>
      </c>
      <c r="D1785" t="s">
        <v>93</v>
      </c>
      <c r="E1785">
        <v>19287240375.076218</v>
      </c>
      <c r="F1785">
        <v>3.9425895186777637</v>
      </c>
      <c r="G1785">
        <v>2131.0772844352437</v>
      </c>
      <c r="H1785">
        <v>1.555018831974067</v>
      </c>
      <c r="I1785">
        <v>9.1854534945530304</v>
      </c>
      <c r="J1785">
        <v>3044668429.5481687</v>
      </c>
      <c r="K1785">
        <v>13.742685236336566</v>
      </c>
      <c r="L1785">
        <v>8.3484674290337804</v>
      </c>
      <c r="M1785">
        <v>22.474097282403729</v>
      </c>
      <c r="N1785">
        <v>17.307448868103737</v>
      </c>
      <c r="O1785">
        <v>39.781546150507467</v>
      </c>
      <c r="P1785">
        <v>439870000</v>
      </c>
      <c r="Q1785">
        <v>9050465</v>
      </c>
      <c r="R1785">
        <v>2.3238013781599198</v>
      </c>
      <c r="S1785">
        <v>0.90598617587787988</v>
      </c>
      <c r="T1785">
        <f t="shared" si="110"/>
        <v>2.2806269401216075</v>
      </c>
      <c r="U1785">
        <f t="shared" si="111"/>
        <v>5.2012592400084463</v>
      </c>
      <c r="V1785">
        <f t="shared" si="108"/>
        <v>7.6996812944349156</v>
      </c>
      <c r="W1785">
        <f t="shared" si="109"/>
        <v>5.166648414299992</v>
      </c>
    </row>
    <row r="1786" spans="1:23" x14ac:dyDescent="0.2">
      <c r="A1786" t="s">
        <v>56</v>
      </c>
      <c r="B1786" t="s">
        <v>171</v>
      </c>
      <c r="C1786">
        <v>1990</v>
      </c>
      <c r="D1786" t="s">
        <v>188</v>
      </c>
      <c r="E1786">
        <v>19885639193.481297</v>
      </c>
      <c r="F1786">
        <v>3.1025631804659497</v>
      </c>
      <c r="G1786">
        <v>2146.5933297100555</v>
      </c>
      <c r="H1786">
        <v>0.72808458839743651</v>
      </c>
      <c r="I1786">
        <v>10.715633997080234</v>
      </c>
      <c r="J1786">
        <v>2732468182.1961942</v>
      </c>
      <c r="K1786">
        <v>12.981929850097876</v>
      </c>
      <c r="L1786">
        <v>9.788171708836078</v>
      </c>
      <c r="M1786">
        <v>24.841964527965068</v>
      </c>
      <c r="N1786">
        <v>21.027520942380754</v>
      </c>
      <c r="O1786">
        <v>45.869485470345822</v>
      </c>
      <c r="P1786">
        <v>304840000</v>
      </c>
      <c r="Q1786">
        <v>9263813</v>
      </c>
      <c r="R1786">
        <v>2.3299597354631598</v>
      </c>
      <c r="S1786">
        <v>0.6235192058269009</v>
      </c>
      <c r="T1786">
        <f t="shared" si="110"/>
        <v>1.5329655588839683</v>
      </c>
      <c r="U1786">
        <f t="shared" si="111"/>
        <v>2.3499834047244375</v>
      </c>
      <c r="V1786">
        <f t="shared" si="108"/>
        <v>12.02521008403361</v>
      </c>
      <c r="W1786">
        <f t="shared" si="109"/>
        <v>3.8144435855843142</v>
      </c>
    </row>
    <row r="1787" spans="1:23" x14ac:dyDescent="0.2">
      <c r="A1787" t="s">
        <v>56</v>
      </c>
      <c r="B1787" t="s">
        <v>171</v>
      </c>
      <c r="C1787">
        <v>1991</v>
      </c>
      <c r="D1787" t="s">
        <v>95</v>
      </c>
      <c r="E1787">
        <v>20613105340.015682</v>
      </c>
      <c r="F1787">
        <v>3.6582487465268656</v>
      </c>
      <c r="G1787">
        <v>2173.6284361845314</v>
      </c>
      <c r="H1787">
        <v>1.2594423964845021</v>
      </c>
      <c r="I1787">
        <v>12.316530830813335</v>
      </c>
      <c r="J1787">
        <v>2873769810.4206777</v>
      </c>
      <c r="K1787">
        <v>12.176991325853415</v>
      </c>
      <c r="L1787">
        <v>10.680236353456699</v>
      </c>
      <c r="M1787">
        <v>21.567650261520232</v>
      </c>
      <c r="N1787">
        <v>17.9526059616575</v>
      </c>
      <c r="O1787">
        <v>39.520256223177732</v>
      </c>
      <c r="P1787">
        <v>283620000</v>
      </c>
      <c r="Q1787">
        <v>9483270</v>
      </c>
      <c r="R1787">
        <v>2.3413458536834799</v>
      </c>
      <c r="S1787">
        <v>0.96426810091103998</v>
      </c>
      <c r="T1787">
        <f t="shared" si="110"/>
        <v>1.3759207810839442</v>
      </c>
      <c r="U1787">
        <f t="shared" si="111"/>
        <v>1.8931579958186511</v>
      </c>
      <c r="V1787">
        <f t="shared" si="108"/>
        <v>10.932163742690063</v>
      </c>
      <c r="W1787">
        <f t="shared" si="109"/>
        <v>3.6150442998627312</v>
      </c>
    </row>
    <row r="1788" spans="1:23" x14ac:dyDescent="0.2">
      <c r="A1788" t="s">
        <v>56</v>
      </c>
      <c r="B1788" t="s">
        <v>171</v>
      </c>
      <c r="C1788">
        <v>1992</v>
      </c>
      <c r="D1788" t="s">
        <v>147</v>
      </c>
      <c r="E1788">
        <v>21610437215.21088</v>
      </c>
      <c r="F1788">
        <v>4.8383388079771947</v>
      </c>
      <c r="G1788">
        <v>2225.9194803269038</v>
      </c>
      <c r="H1788">
        <v>2.405702983632338</v>
      </c>
      <c r="I1788">
        <v>11.770116962231199</v>
      </c>
      <c r="J1788">
        <v>3589825413.5867925</v>
      </c>
      <c r="K1788">
        <v>15.643112963920064</v>
      </c>
      <c r="L1788">
        <v>9.0950453593316141</v>
      </c>
      <c r="M1788">
        <v>27.29625963722037</v>
      </c>
      <c r="N1788">
        <v>18.065989430090276</v>
      </c>
      <c r="O1788">
        <v>45.36224906731065</v>
      </c>
      <c r="P1788">
        <v>281470000</v>
      </c>
      <c r="Q1788">
        <v>9708544</v>
      </c>
      <c r="R1788">
        <v>2.3477129054336801</v>
      </c>
      <c r="S1788">
        <v>0.9012682934003744</v>
      </c>
      <c r="T1788">
        <f t="shared" si="110"/>
        <v>1.302472491402823</v>
      </c>
      <c r="U1788">
        <f t="shared" si="111"/>
        <v>1.6964345908610767</v>
      </c>
      <c r="V1788">
        <f t="shared" si="108"/>
        <v>4.9145093317278761</v>
      </c>
      <c r="W1788">
        <f t="shared" si="109"/>
        <v>9.2302702071300935</v>
      </c>
    </row>
    <row r="1789" spans="1:23" x14ac:dyDescent="0.2">
      <c r="A1789" t="s">
        <v>56</v>
      </c>
      <c r="B1789" t="s">
        <v>171</v>
      </c>
      <c r="C1789">
        <v>1993</v>
      </c>
      <c r="D1789" t="s">
        <v>67</v>
      </c>
      <c r="E1789">
        <v>22459107608.612141</v>
      </c>
      <c r="F1789">
        <v>3.9271319915911107</v>
      </c>
      <c r="G1789">
        <v>2259.7649276798334</v>
      </c>
      <c r="H1789">
        <v>1.5205153489181527</v>
      </c>
      <c r="I1789">
        <v>11.118169721952533</v>
      </c>
      <c r="J1789">
        <v>3931915738.4573827</v>
      </c>
      <c r="K1789">
        <v>16.086512435736484</v>
      </c>
      <c r="L1789">
        <v>8.8734215172788886</v>
      </c>
      <c r="M1789">
        <v>26.07589704576478</v>
      </c>
      <c r="N1789">
        <v>17.703031106822039</v>
      </c>
      <c r="O1789">
        <v>43.778928152586815</v>
      </c>
      <c r="P1789">
        <v>286680000</v>
      </c>
      <c r="Q1789">
        <v>9938692</v>
      </c>
      <c r="R1789">
        <v>2.34290999194585</v>
      </c>
      <c r="S1789">
        <v>1.2500063100028445</v>
      </c>
      <c r="T1789">
        <f t="shared" si="110"/>
        <v>1.2764532099666777</v>
      </c>
      <c r="U1789">
        <f t="shared" si="111"/>
        <v>1.6293327972342353</v>
      </c>
      <c r="V1789">
        <f t="shared" si="108"/>
        <v>5.2286670384829863</v>
      </c>
      <c r="W1789">
        <f t="shared" si="109"/>
        <v>8.3728659389427413</v>
      </c>
    </row>
    <row r="1790" spans="1:23" x14ac:dyDescent="0.2">
      <c r="A1790" t="s">
        <v>56</v>
      </c>
      <c r="B1790" t="s">
        <v>171</v>
      </c>
      <c r="C1790">
        <v>1994</v>
      </c>
      <c r="D1790" t="s">
        <v>310</v>
      </c>
      <c r="E1790">
        <v>23365049947.653591</v>
      </c>
      <c r="F1790">
        <v>4.0337414773063358</v>
      </c>
      <c r="G1790">
        <v>2296.929587059205</v>
      </c>
      <c r="H1790">
        <v>1.6446250193611718</v>
      </c>
      <c r="I1790">
        <v>10.707954136967905</v>
      </c>
      <c r="J1790">
        <v>3828866745.8452635</v>
      </c>
      <c r="K1790">
        <v>14.225262516728391</v>
      </c>
      <c r="L1790">
        <v>8.350298386277796</v>
      </c>
      <c r="M1790">
        <v>24.850947749202952</v>
      </c>
      <c r="N1790">
        <v>17.519944947999193</v>
      </c>
      <c r="O1790">
        <v>42.370892697202137</v>
      </c>
      <c r="P1790">
        <v>278300000</v>
      </c>
      <c r="Q1790">
        <v>10172297</v>
      </c>
      <c r="R1790">
        <v>2.3232622458905898</v>
      </c>
      <c r="S1790">
        <v>0.50218606646519093</v>
      </c>
      <c r="T1790">
        <f t="shared" si="110"/>
        <v>1.1910952496292351</v>
      </c>
      <c r="U1790">
        <f t="shared" si="111"/>
        <v>1.4187078936893298</v>
      </c>
      <c r="V1790">
        <f t="shared" si="108"/>
        <v>5.7796857873584218</v>
      </c>
      <c r="W1790">
        <f t="shared" si="109"/>
        <v>7.3310028012037591</v>
      </c>
    </row>
    <row r="1791" spans="1:23" x14ac:dyDescent="0.2">
      <c r="A1791" t="s">
        <v>56</v>
      </c>
      <c r="B1791" t="s">
        <v>171</v>
      </c>
      <c r="C1791">
        <v>1995</v>
      </c>
      <c r="D1791" t="s">
        <v>242</v>
      </c>
      <c r="E1791">
        <v>24521280544.33939</v>
      </c>
      <c r="F1791">
        <v>4.9485475069652551</v>
      </c>
      <c r="G1791">
        <v>2355.892439751763</v>
      </c>
      <c r="H1791">
        <v>2.5670291777663437</v>
      </c>
      <c r="I1791">
        <v>11.14793504252216</v>
      </c>
      <c r="J1791">
        <v>4161724788.7512951</v>
      </c>
      <c r="K1791">
        <v>14.514736616181183</v>
      </c>
      <c r="L1791">
        <v>8.8837699463035733</v>
      </c>
      <c r="M1791">
        <v>25.430386311502257</v>
      </c>
      <c r="N1791">
        <v>19.259044030749294</v>
      </c>
      <c r="O1791">
        <v>44.689430342251548</v>
      </c>
      <c r="P1791">
        <v>241050000</v>
      </c>
      <c r="Q1791">
        <v>10408489</v>
      </c>
      <c r="R1791">
        <v>2.2953678264961699</v>
      </c>
      <c r="S1791">
        <v>0.51312128807068624</v>
      </c>
      <c r="T1791">
        <f t="shared" si="110"/>
        <v>0.98302370287772411</v>
      </c>
      <c r="U1791">
        <f t="shared" si="111"/>
        <v>0.96633560041943201</v>
      </c>
      <c r="V1791">
        <f t="shared" si="108"/>
        <v>7.2414441314700531</v>
      </c>
      <c r="W1791">
        <f t="shared" si="109"/>
        <v>6.1713422807529632</v>
      </c>
    </row>
    <row r="1792" spans="1:23" x14ac:dyDescent="0.2">
      <c r="A1792" t="s">
        <v>56</v>
      </c>
      <c r="B1792" t="s">
        <v>171</v>
      </c>
      <c r="C1792">
        <v>1996</v>
      </c>
      <c r="D1792" t="s">
        <v>280</v>
      </c>
      <c r="E1792">
        <v>25246566051.158318</v>
      </c>
      <c r="F1792">
        <v>2.9577798985965131</v>
      </c>
      <c r="G1792">
        <v>2371.3101435395051</v>
      </c>
      <c r="H1792">
        <v>0.6544315660423905</v>
      </c>
      <c r="I1792">
        <v>9.7812937555371793</v>
      </c>
      <c r="J1792">
        <v>4079219052.8352637</v>
      </c>
      <c r="K1792">
        <v>13.329939175129169</v>
      </c>
      <c r="L1792">
        <v>7.9140609188940347</v>
      </c>
      <c r="M1792">
        <v>22.582835658159134</v>
      </c>
      <c r="N1792">
        <v>17.810117299141844</v>
      </c>
      <c r="O1792">
        <v>40.392952957300977</v>
      </c>
      <c r="P1792">
        <v>218500000</v>
      </c>
      <c r="Q1792">
        <v>10646674</v>
      </c>
      <c r="R1792">
        <v>2.2625819713539301</v>
      </c>
      <c r="S1792">
        <v>0.49059525654527919</v>
      </c>
      <c r="T1792">
        <f t="shared" si="110"/>
        <v>0.86546423603607348</v>
      </c>
      <c r="U1792">
        <f t="shared" si="111"/>
        <v>0.74902834385750428</v>
      </c>
      <c r="V1792">
        <f t="shared" si="108"/>
        <v>8.4633011878827791</v>
      </c>
      <c r="W1792">
        <f t="shared" si="109"/>
        <v>4.7727183590172899</v>
      </c>
    </row>
    <row r="1793" spans="1:23" x14ac:dyDescent="0.2">
      <c r="A1793" t="s">
        <v>56</v>
      </c>
      <c r="B1793" t="s">
        <v>171</v>
      </c>
      <c r="C1793">
        <v>1997</v>
      </c>
      <c r="D1793" t="s">
        <v>209</v>
      </c>
      <c r="E1793">
        <v>26348348898.386761</v>
      </c>
      <c r="F1793">
        <v>4.3640899320559043</v>
      </c>
      <c r="G1793">
        <v>2420.0252229627449</v>
      </c>
      <c r="H1793">
        <v>2.0543529304237467</v>
      </c>
      <c r="I1793">
        <v>10.110189360708107</v>
      </c>
      <c r="J1793">
        <v>4997219284.3736782</v>
      </c>
      <c r="K1793">
        <v>15.112553901387832</v>
      </c>
      <c r="L1793">
        <v>8.0448046951934824</v>
      </c>
      <c r="M1793">
        <v>23.595843133943827</v>
      </c>
      <c r="N1793">
        <v>17.956108023015354</v>
      </c>
      <c r="O1793">
        <v>41.551951156959184</v>
      </c>
      <c r="P1793">
        <v>340990000</v>
      </c>
      <c r="Q1793">
        <v>10887634</v>
      </c>
      <c r="R1793">
        <v>2.2380106885186399</v>
      </c>
      <c r="S1793">
        <v>0.4744231343372548</v>
      </c>
      <c r="T1793">
        <f t="shared" si="110"/>
        <v>1.294160789030989</v>
      </c>
      <c r="U1793">
        <f t="shared" si="111"/>
        <v>1.674852147865312</v>
      </c>
      <c r="V1793">
        <f t="shared" si="108"/>
        <v>7.3677132595183972</v>
      </c>
      <c r="W1793">
        <f t="shared" si="109"/>
        <v>5.6397351109284735</v>
      </c>
    </row>
    <row r="1794" spans="1:23" x14ac:dyDescent="0.2">
      <c r="A1794" t="s">
        <v>56</v>
      </c>
      <c r="B1794" t="s">
        <v>171</v>
      </c>
      <c r="C1794">
        <v>1998</v>
      </c>
      <c r="D1794" t="s">
        <v>119</v>
      </c>
      <c r="E1794">
        <v>27664061031.612175</v>
      </c>
      <c r="F1794">
        <v>4.99352782331637</v>
      </c>
      <c r="G1794">
        <v>2484.7584808778633</v>
      </c>
      <c r="H1794">
        <v>2.6749001333080429</v>
      </c>
      <c r="I1794">
        <v>12.161640012935068</v>
      </c>
      <c r="J1794">
        <v>5868057278.620162</v>
      </c>
      <c r="K1794">
        <v>16.646300582763448</v>
      </c>
      <c r="L1794">
        <v>9.3149953701155628</v>
      </c>
      <c r="M1794">
        <v>26.252133342155386</v>
      </c>
      <c r="N1794">
        <v>18.1716066211</v>
      </c>
      <c r="O1794">
        <v>44.423739963255386</v>
      </c>
      <c r="P1794">
        <v>309410000</v>
      </c>
      <c r="Q1794">
        <v>11133501</v>
      </c>
      <c r="R1794">
        <v>2.23310212861958</v>
      </c>
      <c r="S1794">
        <v>3.468847298346605</v>
      </c>
      <c r="T1794">
        <f t="shared" si="110"/>
        <v>1.1184547331876984</v>
      </c>
      <c r="U1794">
        <f t="shared" si="111"/>
        <v>1.2509409901899655</v>
      </c>
      <c r="V1794">
        <f t="shared" ref="V1794:V1857" si="112">(((M1794+N1794)/100)*E1794)/((W1794/100)*E1794)</f>
        <v>5.4976292383887158</v>
      </c>
      <c r="W1794">
        <f t="shared" ref="W1794:W1857" si="113">ABS(N1794-M1794)</f>
        <v>8.0805267210553851</v>
      </c>
    </row>
    <row r="1795" spans="1:23" x14ac:dyDescent="0.2">
      <c r="A1795" t="s">
        <v>56</v>
      </c>
      <c r="B1795" t="s">
        <v>171</v>
      </c>
      <c r="C1795">
        <v>1999</v>
      </c>
      <c r="D1795" t="s">
        <v>177</v>
      </c>
      <c r="E1795">
        <v>28728314655.690804</v>
      </c>
      <c r="F1795">
        <v>3.8470621607669528</v>
      </c>
      <c r="G1795">
        <v>2522.8596219537671</v>
      </c>
      <c r="H1795">
        <v>1.533394145512375</v>
      </c>
      <c r="I1795">
        <v>11.812217148480745</v>
      </c>
      <c r="J1795">
        <v>6208805966.6676178</v>
      </c>
      <c r="K1795">
        <v>17.891828902665203</v>
      </c>
      <c r="L1795">
        <v>9.0033341717979081</v>
      </c>
      <c r="M1795">
        <v>27.355582729068434</v>
      </c>
      <c r="N1795">
        <v>19.004924125361075</v>
      </c>
      <c r="O1795">
        <v>46.360506854429509</v>
      </c>
      <c r="P1795">
        <v>375690000</v>
      </c>
      <c r="Q1795">
        <v>11387203</v>
      </c>
      <c r="R1795">
        <v>2.2531509935151601</v>
      </c>
      <c r="S1795">
        <v>0.84395960675296366</v>
      </c>
      <c r="T1795">
        <f t="shared" ref="T1795:T1858" si="114">(P1795/E1795)*100</f>
        <v>1.3077342144941293</v>
      </c>
      <c r="U1795">
        <f t="shared" ref="U1795:U1858" si="115">T1795^2</f>
        <v>1.7101687757585773</v>
      </c>
      <c r="V1795">
        <f t="shared" si="112"/>
        <v>5.5517186193969534</v>
      </c>
      <c r="W1795">
        <f t="shared" si="113"/>
        <v>8.3506586037073589</v>
      </c>
    </row>
    <row r="1796" spans="1:23" x14ac:dyDescent="0.2">
      <c r="A1796" t="s">
        <v>56</v>
      </c>
      <c r="B1796" t="s">
        <v>171</v>
      </c>
      <c r="C1796">
        <v>2000</v>
      </c>
      <c r="D1796" t="s">
        <v>308</v>
      </c>
      <c r="E1796">
        <v>29765081824.303337</v>
      </c>
      <c r="F1796">
        <v>3.6088687451324688</v>
      </c>
      <c r="G1796">
        <v>2554.779710126928</v>
      </c>
      <c r="H1796">
        <v>1.2652344147646772</v>
      </c>
      <c r="I1796">
        <v>12.396270215541193</v>
      </c>
      <c r="J1796">
        <v>5661879341.2015209</v>
      </c>
      <c r="K1796">
        <v>16.125612543564049</v>
      </c>
      <c r="L1796">
        <v>9.0798681819052103</v>
      </c>
      <c r="M1796">
        <v>28.950553509260995</v>
      </c>
      <c r="N1796">
        <v>20.19503439569268</v>
      </c>
      <c r="O1796">
        <v>49.145587904953672</v>
      </c>
      <c r="P1796">
        <v>343680000</v>
      </c>
      <c r="Q1796">
        <v>11650743</v>
      </c>
      <c r="R1796">
        <v>2.28797737855515</v>
      </c>
      <c r="S1796">
        <v>-4.0883771392808059</v>
      </c>
      <c r="T1796">
        <f t="shared" si="114"/>
        <v>1.1546415428274872</v>
      </c>
      <c r="U1796">
        <f t="shared" si="115"/>
        <v>1.3331970924230401</v>
      </c>
      <c r="V1796">
        <f t="shared" si="112"/>
        <v>5.6130981233075472</v>
      </c>
      <c r="W1796">
        <f t="shared" si="113"/>
        <v>8.7555191135683152</v>
      </c>
    </row>
    <row r="1797" spans="1:23" x14ac:dyDescent="0.2">
      <c r="A1797" t="s">
        <v>56</v>
      </c>
      <c r="B1797" t="s">
        <v>171</v>
      </c>
      <c r="C1797">
        <v>2001</v>
      </c>
      <c r="D1797" t="s">
        <v>239</v>
      </c>
      <c r="E1797">
        <v>30459375065.04459</v>
      </c>
      <c r="F1797">
        <v>2.3325762880126177</v>
      </c>
      <c r="G1797">
        <v>2554.2568549194762</v>
      </c>
      <c r="H1797">
        <v>-2.0465764832039213E-2</v>
      </c>
      <c r="I1797">
        <v>11.493412265773205</v>
      </c>
      <c r="J1797">
        <v>5765661168.2130384</v>
      </c>
      <c r="K1797">
        <v>18.305942725564776</v>
      </c>
      <c r="L1797">
        <v>6.5295317765133172</v>
      </c>
      <c r="M1797">
        <v>41.337093767267504</v>
      </c>
      <c r="N1797">
        <v>28.207454007981241</v>
      </c>
      <c r="O1797">
        <v>69.544547775248745</v>
      </c>
      <c r="P1797">
        <v>313620000</v>
      </c>
      <c r="Q1797">
        <v>11924946</v>
      </c>
      <c r="R1797">
        <v>2.3262553660176599</v>
      </c>
      <c r="S1797">
        <v>-5.0072410066669528</v>
      </c>
      <c r="T1797">
        <f t="shared" si="114"/>
        <v>1.0296337312577128</v>
      </c>
      <c r="U1797">
        <f t="shared" si="115"/>
        <v>1.0601456205436801</v>
      </c>
      <c r="V1797">
        <f t="shared" si="112"/>
        <v>5.2967597778957822</v>
      </c>
      <c r="W1797">
        <f t="shared" si="113"/>
        <v>13.129639759286263</v>
      </c>
    </row>
    <row r="1798" spans="1:23" x14ac:dyDescent="0.2">
      <c r="A1798" t="s">
        <v>56</v>
      </c>
      <c r="B1798" t="s">
        <v>171</v>
      </c>
      <c r="C1798">
        <v>2002</v>
      </c>
      <c r="D1798" t="s">
        <v>152</v>
      </c>
      <c r="E1798">
        <v>31637124683.763542</v>
      </c>
      <c r="F1798">
        <v>3.8666243683723707</v>
      </c>
      <c r="G1798">
        <v>2591.327591576498</v>
      </c>
      <c r="H1798">
        <v>1.4513315912463582</v>
      </c>
      <c r="I1798">
        <v>15.306350452955265</v>
      </c>
      <c r="J1798">
        <v>6300809813.2728271</v>
      </c>
      <c r="K1798">
        <v>19.306092850142264</v>
      </c>
      <c r="L1798">
        <v>7.1199575623066256</v>
      </c>
      <c r="M1798">
        <v>39.732914693148899</v>
      </c>
      <c r="N1798">
        <v>26.298945299000248</v>
      </c>
      <c r="O1798">
        <v>66.031859992149151</v>
      </c>
      <c r="P1798">
        <v>339590000</v>
      </c>
      <c r="Q1798">
        <v>12208848</v>
      </c>
      <c r="R1798">
        <v>2.3528426314862201</v>
      </c>
      <c r="S1798">
        <v>-4.894897977290916</v>
      </c>
      <c r="T1798">
        <f t="shared" si="114"/>
        <v>1.0733908450734799</v>
      </c>
      <c r="U1798">
        <f t="shared" si="115"/>
        <v>1.1521679062875594</v>
      </c>
      <c r="V1798">
        <f t="shared" si="112"/>
        <v>4.9152903400919046</v>
      </c>
      <c r="W1798">
        <f t="shared" si="113"/>
        <v>13.433969394148651</v>
      </c>
    </row>
    <row r="1799" spans="1:23" x14ac:dyDescent="0.2">
      <c r="A1799" t="s">
        <v>56</v>
      </c>
      <c r="B1799" t="s">
        <v>171</v>
      </c>
      <c r="C1799">
        <v>2003</v>
      </c>
      <c r="D1799" t="s">
        <v>206</v>
      </c>
      <c r="E1799">
        <v>32437793855.010902</v>
      </c>
      <c r="F1799">
        <v>2.5307899477295734</v>
      </c>
      <c r="G1799">
        <v>2594.9242784964626</v>
      </c>
      <c r="H1799">
        <v>0.13879707574047018</v>
      </c>
      <c r="I1799">
        <v>15.73674048670809</v>
      </c>
      <c r="J1799">
        <v>6103918116.4425745</v>
      </c>
      <c r="K1799">
        <v>18.666511927128884</v>
      </c>
      <c r="L1799">
        <v>5.8882842104195507</v>
      </c>
      <c r="M1799">
        <v>40.185980044794434</v>
      </c>
      <c r="N1799">
        <v>25.773669893990515</v>
      </c>
      <c r="O1799">
        <v>65.959649938784949</v>
      </c>
      <c r="P1799">
        <v>295560000</v>
      </c>
      <c r="Q1799">
        <v>12500478</v>
      </c>
      <c r="R1799">
        <v>2.3605948799997698</v>
      </c>
      <c r="S1799">
        <v>8.8917230519241858E-2</v>
      </c>
      <c r="T1799">
        <f t="shared" si="114"/>
        <v>0.91115937576113148</v>
      </c>
      <c r="U1799">
        <f t="shared" si="115"/>
        <v>0.83021140803741478</v>
      </c>
      <c r="V1799">
        <f t="shared" si="112"/>
        <v>4.5766188243670092</v>
      </c>
      <c r="W1799">
        <f t="shared" si="113"/>
        <v>14.412310150803918</v>
      </c>
    </row>
    <row r="1800" spans="1:23" x14ac:dyDescent="0.2">
      <c r="A1800" t="s">
        <v>56</v>
      </c>
      <c r="B1800" t="s">
        <v>171</v>
      </c>
      <c r="C1800">
        <v>2004</v>
      </c>
      <c r="D1800" t="s">
        <v>116</v>
      </c>
      <c r="E1800">
        <v>33460259674.717476</v>
      </c>
      <c r="F1800">
        <v>3.1520818717720118</v>
      </c>
      <c r="G1800">
        <v>2614.7109305335052</v>
      </c>
      <c r="H1800">
        <v>0.76251365795181414</v>
      </c>
      <c r="I1800">
        <v>17.033304008512754</v>
      </c>
      <c r="J1800">
        <v>6032951854.3866997</v>
      </c>
      <c r="K1800">
        <v>18.338479177643833</v>
      </c>
      <c r="L1800">
        <v>5.7194345052034015</v>
      </c>
      <c r="M1800">
        <v>42.102618475877165</v>
      </c>
      <c r="N1800">
        <v>26.975498670810655</v>
      </c>
      <c r="O1800">
        <v>69.078117146687816</v>
      </c>
      <c r="P1800">
        <v>238720000</v>
      </c>
      <c r="Q1800">
        <v>12796925</v>
      </c>
      <c r="R1800">
        <v>2.3438024112546301</v>
      </c>
      <c r="S1800">
        <v>1.3411070250340242</v>
      </c>
      <c r="T1800">
        <f t="shared" si="114"/>
        <v>0.71344335734601749</v>
      </c>
      <c r="U1800">
        <f t="shared" si="115"/>
        <v>0.50900142414115723</v>
      </c>
      <c r="V1800">
        <f t="shared" si="112"/>
        <v>4.5665082340097252</v>
      </c>
      <c r="W1800">
        <f t="shared" si="113"/>
        <v>15.12711980506651</v>
      </c>
    </row>
    <row r="1801" spans="1:23" x14ac:dyDescent="0.2">
      <c r="A1801" t="s">
        <v>56</v>
      </c>
      <c r="B1801" t="s">
        <v>171</v>
      </c>
      <c r="C1801">
        <v>2005</v>
      </c>
      <c r="D1801" t="s">
        <v>39</v>
      </c>
      <c r="E1801">
        <v>34551101284.661133</v>
      </c>
      <c r="F1801">
        <v>3.2601110109372371</v>
      </c>
      <c r="G1801">
        <v>2638.2885928971086</v>
      </c>
      <c r="H1801">
        <v>0.90173112783800491</v>
      </c>
      <c r="I1801">
        <v>15.158020633867892</v>
      </c>
      <c r="J1801">
        <v>6290887790.9487896</v>
      </c>
      <c r="K1801">
        <v>18.297610174726682</v>
      </c>
      <c r="L1801">
        <v>3.7965966334451728</v>
      </c>
      <c r="M1801">
        <v>40.993970772603319</v>
      </c>
      <c r="N1801">
        <v>25.05468432275234</v>
      </c>
      <c r="O1801">
        <v>66.04865509535567</v>
      </c>
      <c r="P1801">
        <v>268480000</v>
      </c>
      <c r="Q1801">
        <v>13096028</v>
      </c>
      <c r="R1801">
        <v>2.3104070434298598</v>
      </c>
      <c r="S1801">
        <v>1.9844640557250561</v>
      </c>
      <c r="T1801">
        <f t="shared" si="114"/>
        <v>0.77705193182710774</v>
      </c>
      <c r="U1801">
        <f t="shared" si="115"/>
        <v>0.60380970475624007</v>
      </c>
      <c r="V1801">
        <f t="shared" si="112"/>
        <v>4.1437648606894291</v>
      </c>
      <c r="W1801">
        <f t="shared" si="113"/>
        <v>15.939286449850979</v>
      </c>
    </row>
    <row r="1802" spans="1:23" x14ac:dyDescent="0.2">
      <c r="A1802" t="s">
        <v>56</v>
      </c>
      <c r="B1802" t="s">
        <v>171</v>
      </c>
      <c r="C1802">
        <v>2006</v>
      </c>
      <c r="D1802" t="s">
        <v>285</v>
      </c>
      <c r="E1802">
        <v>36409873403.356308</v>
      </c>
      <c r="F1802">
        <v>5.3797767642224699</v>
      </c>
      <c r="G1802">
        <v>2717.7615631308354</v>
      </c>
      <c r="H1802">
        <v>3.0122925311388116</v>
      </c>
      <c r="I1802">
        <v>15.737257805178292</v>
      </c>
      <c r="J1802">
        <v>7280554310.8991556</v>
      </c>
      <c r="K1802">
        <v>20.107696451364639</v>
      </c>
      <c r="L1802">
        <v>3.8694127425417864</v>
      </c>
      <c r="M1802">
        <v>41.886456961047287</v>
      </c>
      <c r="N1802">
        <v>24.931729566098092</v>
      </c>
      <c r="O1802">
        <v>66.818186527145386</v>
      </c>
      <c r="P1802">
        <v>489300000</v>
      </c>
      <c r="Q1802">
        <v>13397008</v>
      </c>
      <c r="R1802">
        <v>2.2722420319315599</v>
      </c>
      <c r="S1802">
        <v>2.1014678963094235</v>
      </c>
      <c r="T1802">
        <f t="shared" si="114"/>
        <v>1.3438662490787341</v>
      </c>
      <c r="U1802">
        <f t="shared" si="115"/>
        <v>1.8059764954129462</v>
      </c>
      <c r="V1802">
        <f t="shared" si="112"/>
        <v>3.9409767536015043</v>
      </c>
      <c r="W1802">
        <f t="shared" si="113"/>
        <v>16.954727394949195</v>
      </c>
    </row>
    <row r="1803" spans="1:23" x14ac:dyDescent="0.2">
      <c r="A1803" t="s">
        <v>56</v>
      </c>
      <c r="B1803" t="s">
        <v>171</v>
      </c>
      <c r="C1803">
        <v>2007</v>
      </c>
      <c r="D1803" t="s">
        <v>13</v>
      </c>
      <c r="E1803">
        <v>38705172408.036621</v>
      </c>
      <c r="F1803">
        <v>6.3040565377761766</v>
      </c>
      <c r="G1803">
        <v>2825.1360889865086</v>
      </c>
      <c r="H1803">
        <v>3.9508442282912597</v>
      </c>
      <c r="I1803">
        <v>15.822354668637001</v>
      </c>
      <c r="J1803">
        <v>7641132107.470458</v>
      </c>
      <c r="K1803">
        <v>19.587723682854669</v>
      </c>
      <c r="L1803">
        <v>4.0632376776278551</v>
      </c>
      <c r="M1803">
        <v>42.333233198960073</v>
      </c>
      <c r="N1803">
        <v>25.565264158021865</v>
      </c>
      <c r="O1803">
        <v>67.898497356981949</v>
      </c>
      <c r="P1803">
        <v>408750000</v>
      </c>
      <c r="Q1803">
        <v>13700286</v>
      </c>
      <c r="R1803">
        <v>2.2385310085303298</v>
      </c>
      <c r="S1803">
        <v>2.5186799837978455</v>
      </c>
      <c r="T1803">
        <f t="shared" si="114"/>
        <v>1.0560604037385153</v>
      </c>
      <c r="U1803">
        <f t="shared" si="115"/>
        <v>1.1152635763443559</v>
      </c>
      <c r="V1803">
        <f t="shared" si="112"/>
        <v>4.0492976335542457</v>
      </c>
      <c r="W1803">
        <f t="shared" si="113"/>
        <v>16.767969040938208</v>
      </c>
    </row>
    <row r="1804" spans="1:23" x14ac:dyDescent="0.2">
      <c r="A1804" t="s">
        <v>56</v>
      </c>
      <c r="B1804" t="s">
        <v>171</v>
      </c>
      <c r="C1804">
        <v>2008</v>
      </c>
      <c r="D1804" t="s">
        <v>254</v>
      </c>
      <c r="E1804">
        <v>39975120007.490936</v>
      </c>
      <c r="F1804">
        <v>3.2810798155510383</v>
      </c>
      <c r="G1804">
        <v>2854.0679293609019</v>
      </c>
      <c r="H1804">
        <v>1.0240866090373828</v>
      </c>
      <c r="I1804">
        <v>12.15639443609634</v>
      </c>
      <c r="J1804">
        <v>7195241697.9456072</v>
      </c>
      <c r="K1804">
        <v>17.932111444120221</v>
      </c>
      <c r="L1804">
        <v>1.7133995745429689</v>
      </c>
      <c r="M1804">
        <v>39.406977565511028</v>
      </c>
      <c r="N1804">
        <v>24.718166434602836</v>
      </c>
      <c r="O1804">
        <v>64.125144000113863</v>
      </c>
      <c r="P1804">
        <v>458360000</v>
      </c>
      <c r="Q1804">
        <v>14006366</v>
      </c>
      <c r="R1804">
        <v>2.2095232021171798</v>
      </c>
      <c r="S1804">
        <v>1.9191813068055001</v>
      </c>
      <c r="T1804">
        <f t="shared" si="114"/>
        <v>1.146613193191435</v>
      </c>
      <c r="U1804">
        <f t="shared" si="115"/>
        <v>1.314721814800659</v>
      </c>
      <c r="V1804">
        <f t="shared" si="112"/>
        <v>4.3655775425678778</v>
      </c>
      <c r="W1804">
        <f t="shared" si="113"/>
        <v>14.688811130908192</v>
      </c>
    </row>
    <row r="1805" spans="1:23" x14ac:dyDescent="0.2">
      <c r="A1805" t="s">
        <v>56</v>
      </c>
      <c r="B1805" t="s">
        <v>171</v>
      </c>
      <c r="C1805">
        <v>2009</v>
      </c>
      <c r="D1805" t="s">
        <v>182</v>
      </c>
      <c r="E1805">
        <v>40185406335.126038</v>
      </c>
      <c r="F1805">
        <v>0.52604301774627515</v>
      </c>
      <c r="G1805">
        <v>2806.986761796562</v>
      </c>
      <c r="H1805">
        <v>-1.6496162225151636</v>
      </c>
      <c r="I1805">
        <v>13.610421902612787</v>
      </c>
      <c r="J1805">
        <v>6250605342.4831476</v>
      </c>
      <c r="K1805">
        <v>15.129885944873575</v>
      </c>
      <c r="L1805">
        <v>3.8977050348188089</v>
      </c>
      <c r="M1805">
        <v>33.130537457697088</v>
      </c>
      <c r="N1805">
        <v>23.975324790764788</v>
      </c>
      <c r="O1805">
        <v>57.105862248461868</v>
      </c>
      <c r="P1805">
        <v>345680000</v>
      </c>
      <c r="Q1805">
        <v>14316208</v>
      </c>
      <c r="R1805">
        <v>2.18803814465705</v>
      </c>
      <c r="S1805">
        <v>1.8456865964508233</v>
      </c>
      <c r="T1805">
        <f t="shared" si="114"/>
        <v>0.86021277753720593</v>
      </c>
      <c r="U1805">
        <f t="shared" si="115"/>
        <v>0.73996602263827449</v>
      </c>
      <c r="V1805">
        <f t="shared" si="112"/>
        <v>6.2375243837559848</v>
      </c>
      <c r="W1805">
        <f t="shared" si="113"/>
        <v>9.1552126669323002</v>
      </c>
    </row>
    <row r="1806" spans="1:23" x14ac:dyDescent="0.2">
      <c r="A1806" t="s">
        <v>56</v>
      </c>
      <c r="B1806" t="s">
        <v>171</v>
      </c>
      <c r="C1806">
        <v>2010</v>
      </c>
      <c r="D1806" t="s">
        <v>54</v>
      </c>
      <c r="E1806">
        <v>41338521642.027374</v>
      </c>
      <c r="F1806">
        <v>2.8694877371275851</v>
      </c>
      <c r="G1806">
        <v>2825.5190294321328</v>
      </c>
      <c r="H1806">
        <v>0.6602192745543789</v>
      </c>
      <c r="I1806">
        <v>12.745038623416892</v>
      </c>
      <c r="J1806">
        <v>6121473869.7146826</v>
      </c>
      <c r="K1806">
        <v>14.808158653383488</v>
      </c>
      <c r="L1806">
        <v>3.4339934788835942</v>
      </c>
      <c r="M1806">
        <v>36.30933482361506</v>
      </c>
      <c r="N1806">
        <v>25.805674472759954</v>
      </c>
      <c r="O1806">
        <v>62.115009296375014</v>
      </c>
      <c r="P1806">
        <v>361860000</v>
      </c>
      <c r="Q1806">
        <v>14630417</v>
      </c>
      <c r="R1806">
        <v>2.1710395705368</v>
      </c>
      <c r="S1806">
        <v>2.0455453325653306</v>
      </c>
      <c r="T1806">
        <f t="shared" si="114"/>
        <v>0.87535786386736691</v>
      </c>
      <c r="U1806">
        <f t="shared" si="115"/>
        <v>0.76625138983443963</v>
      </c>
      <c r="V1806">
        <f t="shared" si="112"/>
        <v>5.9136536427816049</v>
      </c>
      <c r="W1806">
        <f t="shared" si="113"/>
        <v>10.503660350855107</v>
      </c>
    </row>
    <row r="1807" spans="1:23" x14ac:dyDescent="0.2">
      <c r="A1807" t="s">
        <v>56</v>
      </c>
      <c r="B1807" t="s">
        <v>171</v>
      </c>
      <c r="C1807">
        <v>2011</v>
      </c>
      <c r="D1807" t="s">
        <v>297</v>
      </c>
      <c r="E1807">
        <v>43059051146.400856</v>
      </c>
      <c r="F1807">
        <v>4.1620489461923142</v>
      </c>
      <c r="G1807">
        <v>2880.4123660313403</v>
      </c>
      <c r="H1807">
        <v>1.9427700195046924</v>
      </c>
      <c r="I1807">
        <v>12.144672223692433</v>
      </c>
      <c r="J1807">
        <v>6556432450.6296949</v>
      </c>
      <c r="K1807">
        <v>14.800078159228141</v>
      </c>
      <c r="L1807">
        <v>4.495696697948893</v>
      </c>
      <c r="M1807">
        <v>37.358674799850974</v>
      </c>
      <c r="N1807">
        <v>26.625316350446798</v>
      </c>
      <c r="O1807">
        <v>63.983991150297769</v>
      </c>
      <c r="P1807">
        <v>338280000</v>
      </c>
      <c r="Q1807">
        <v>14948919</v>
      </c>
      <c r="R1807">
        <v>2.15362718283611</v>
      </c>
      <c r="S1807">
        <v>2.391489460894332</v>
      </c>
      <c r="T1807">
        <f t="shared" si="114"/>
        <v>0.78561879789187039</v>
      </c>
      <c r="U1807">
        <f t="shared" si="115"/>
        <v>0.6171968956010675</v>
      </c>
      <c r="V1807">
        <f t="shared" si="112"/>
        <v>5.9612274622068195</v>
      </c>
      <c r="W1807">
        <f t="shared" si="113"/>
        <v>10.733358449404175</v>
      </c>
    </row>
    <row r="1808" spans="1:23" x14ac:dyDescent="0.2">
      <c r="A1808" t="s">
        <v>56</v>
      </c>
      <c r="B1808" t="s">
        <v>171</v>
      </c>
      <c r="C1808">
        <v>2012</v>
      </c>
      <c r="D1808" t="s">
        <v>231</v>
      </c>
      <c r="E1808">
        <v>44337843574.818474</v>
      </c>
      <c r="F1808">
        <v>2.9698574268850422</v>
      </c>
      <c r="G1808">
        <v>2903.3908051164553</v>
      </c>
      <c r="H1808">
        <v>0.79774824452564985</v>
      </c>
      <c r="I1808">
        <v>12.702467192281382</v>
      </c>
      <c r="J1808">
        <v>6793046159.1162949</v>
      </c>
      <c r="K1808">
        <v>14.79011686169008</v>
      </c>
      <c r="L1808">
        <v>3.7094483229183308</v>
      </c>
      <c r="M1808">
        <v>36.113928719320334</v>
      </c>
      <c r="N1808">
        <v>24.868575734450527</v>
      </c>
      <c r="O1808">
        <v>60.982504453770858</v>
      </c>
      <c r="P1808">
        <v>281540000</v>
      </c>
      <c r="Q1808">
        <v>15271056</v>
      </c>
      <c r="R1808">
        <v>2.1320282515656399</v>
      </c>
      <c r="S1808">
        <v>2.5077932637428031</v>
      </c>
      <c r="T1808">
        <f t="shared" si="114"/>
        <v>0.63498803121742187</v>
      </c>
      <c r="U1808">
        <f t="shared" si="115"/>
        <v>0.40320979978937754</v>
      </c>
      <c r="V1808">
        <f t="shared" si="112"/>
        <v>5.4229070920068478</v>
      </c>
      <c r="W1808">
        <f t="shared" si="113"/>
        <v>11.245352984869807</v>
      </c>
    </row>
    <row r="1809" spans="1:23" x14ac:dyDescent="0.2">
      <c r="A1809" t="s">
        <v>56</v>
      </c>
      <c r="B1809" t="s">
        <v>171</v>
      </c>
      <c r="C1809">
        <v>2013</v>
      </c>
      <c r="D1809" t="s">
        <v>142</v>
      </c>
      <c r="E1809">
        <v>45977273284.397041</v>
      </c>
      <c r="F1809">
        <v>3.697585577909507</v>
      </c>
      <c r="G1809">
        <v>2947.9765592083463</v>
      </c>
      <c r="H1809">
        <v>1.5356442547562352</v>
      </c>
      <c r="I1809">
        <v>12.277711798678023</v>
      </c>
      <c r="J1809">
        <v>6894211366.799633</v>
      </c>
      <c r="K1809">
        <v>14.254390787841162</v>
      </c>
      <c r="L1809">
        <v>2.899732830741216</v>
      </c>
      <c r="M1809">
        <v>34.828598443135235</v>
      </c>
      <c r="N1809">
        <v>23.71981679134743</v>
      </c>
      <c r="O1809">
        <v>58.548415234482661</v>
      </c>
      <c r="P1809">
        <v>452160000</v>
      </c>
      <c r="Q1809">
        <v>15596214</v>
      </c>
      <c r="R1809">
        <v>2.1068920447538502</v>
      </c>
      <c r="S1809">
        <v>2.5127447555002025</v>
      </c>
      <c r="T1809">
        <f t="shared" si="114"/>
        <v>0.98344240034227115</v>
      </c>
      <c r="U1809">
        <f t="shared" si="115"/>
        <v>0.96715895479096792</v>
      </c>
      <c r="V1809">
        <f t="shared" si="112"/>
        <v>5.2704623305887104</v>
      </c>
      <c r="W1809">
        <f t="shared" si="113"/>
        <v>11.108781651787805</v>
      </c>
    </row>
    <row r="1810" spans="1:23" x14ac:dyDescent="0.2">
      <c r="A1810" t="s">
        <v>56</v>
      </c>
      <c r="B1810" t="s">
        <v>171</v>
      </c>
      <c r="C1810">
        <v>2014</v>
      </c>
      <c r="D1810" t="s">
        <v>194</v>
      </c>
      <c r="E1810">
        <v>47896442435.676193</v>
      </c>
      <c r="F1810">
        <v>4.174169136581753</v>
      </c>
      <c r="G1810">
        <v>3007.8980732684317</v>
      </c>
      <c r="H1810">
        <v>2.0326319716794643</v>
      </c>
      <c r="I1810">
        <v>11.887239161221959</v>
      </c>
      <c r="J1810">
        <v>7199900609.4700222</v>
      </c>
      <c r="K1810">
        <v>13.855559422188989</v>
      </c>
      <c r="L1810">
        <v>3.3049564176962498</v>
      </c>
      <c r="M1810">
        <v>33.559496554797896</v>
      </c>
      <c r="N1810">
        <v>23.158418554947072</v>
      </c>
      <c r="O1810">
        <v>56.717915109744965</v>
      </c>
      <c r="P1810">
        <v>258839999.99999997</v>
      </c>
      <c r="Q1810">
        <v>15923559</v>
      </c>
      <c r="R1810">
        <v>2.0771518214606499</v>
      </c>
      <c r="S1810">
        <v>1.9852160510961596</v>
      </c>
      <c r="T1810">
        <f t="shared" si="114"/>
        <v>0.54041591992477533</v>
      </c>
      <c r="U1810">
        <f t="shared" si="115"/>
        <v>0.29204936650814117</v>
      </c>
      <c r="V1810">
        <f t="shared" si="112"/>
        <v>5.4530804509454152</v>
      </c>
      <c r="W1810">
        <f t="shared" si="113"/>
        <v>10.401077999850823</v>
      </c>
    </row>
    <row r="1811" spans="1:23" x14ac:dyDescent="0.2">
      <c r="A1811" t="s">
        <v>56</v>
      </c>
      <c r="B1811" t="s">
        <v>171</v>
      </c>
      <c r="C1811">
        <v>2015</v>
      </c>
      <c r="D1811" t="s">
        <v>104</v>
      </c>
      <c r="E1811">
        <v>49879376398.539139</v>
      </c>
      <c r="F1811">
        <v>4.140044358254741</v>
      </c>
      <c r="G1811">
        <v>3069.0413352083642</v>
      </c>
      <c r="H1811">
        <v>2.0327571098010679</v>
      </c>
      <c r="I1811">
        <v>13.73880006465938</v>
      </c>
      <c r="J1811">
        <v>7626429398.9168501</v>
      </c>
      <c r="K1811">
        <v>13.290646514846019</v>
      </c>
      <c r="L1811">
        <v>4.6393179416432941</v>
      </c>
      <c r="M1811">
        <v>30.145816835746324</v>
      </c>
      <c r="N1811">
        <v>21.160446859080583</v>
      </c>
      <c r="O1811">
        <v>51.306263694826917</v>
      </c>
      <c r="P1811">
        <v>411450000</v>
      </c>
      <c r="Q1811">
        <v>16252429</v>
      </c>
      <c r="R1811">
        <v>2.04426638203996</v>
      </c>
      <c r="S1811">
        <v>1.8434494190289596</v>
      </c>
      <c r="T1811">
        <f t="shared" si="114"/>
        <v>0.82489002411034651</v>
      </c>
      <c r="U1811">
        <f t="shared" si="115"/>
        <v>0.68044355187676808</v>
      </c>
      <c r="V1811">
        <f t="shared" si="112"/>
        <v>5.7099778671401413</v>
      </c>
      <c r="W1811">
        <f t="shared" si="113"/>
        <v>8.9853699766657407</v>
      </c>
    </row>
    <row r="1812" spans="1:23" x14ac:dyDescent="0.2">
      <c r="A1812" t="s">
        <v>56</v>
      </c>
      <c r="B1812" t="s">
        <v>171</v>
      </c>
      <c r="C1812">
        <v>2016</v>
      </c>
      <c r="D1812" t="s">
        <v>29</v>
      </c>
      <c r="E1812">
        <v>51421887413.548965</v>
      </c>
      <c r="F1812">
        <v>3.0924825576909285</v>
      </c>
      <c r="G1812">
        <v>3100.9789563634322</v>
      </c>
      <c r="H1812">
        <v>1.0406383514186075</v>
      </c>
      <c r="I1812">
        <v>14.367038212514291</v>
      </c>
      <c r="J1812">
        <v>7832917835.4442453</v>
      </c>
      <c r="K1812">
        <v>12.507471204125272</v>
      </c>
      <c r="L1812">
        <v>4.9669159080164818</v>
      </c>
      <c r="M1812">
        <v>27.462776204595723</v>
      </c>
      <c r="N1812">
        <v>19.542102139576556</v>
      </c>
      <c r="O1812">
        <v>47.004878344172283</v>
      </c>
      <c r="P1812">
        <v>265450000</v>
      </c>
      <c r="Q1812">
        <v>16582469</v>
      </c>
      <c r="R1812">
        <v>2.0103678446890099</v>
      </c>
      <c r="S1812">
        <v>1.7105119530642618</v>
      </c>
      <c r="T1812">
        <f t="shared" si="114"/>
        <v>0.51621986930424801</v>
      </c>
      <c r="U1812">
        <f t="shared" si="115"/>
        <v>0.26648295346449491</v>
      </c>
      <c r="V1812">
        <f t="shared" si="112"/>
        <v>5.9344543101154024</v>
      </c>
      <c r="W1812">
        <f t="shared" si="113"/>
        <v>7.9206740650191669</v>
      </c>
    </row>
    <row r="1813" spans="1:23" x14ac:dyDescent="0.2">
      <c r="A1813" t="s">
        <v>56</v>
      </c>
      <c r="B1813" t="s">
        <v>171</v>
      </c>
      <c r="C1813">
        <v>2017</v>
      </c>
      <c r="D1813" t="s">
        <v>276</v>
      </c>
      <c r="E1813">
        <v>52841305560.852669</v>
      </c>
      <c r="F1813">
        <v>2.7603384836662173</v>
      </c>
      <c r="G1813">
        <v>3124.2082471533349</v>
      </c>
      <c r="H1813">
        <v>0.74909540234816063</v>
      </c>
      <c r="I1813">
        <v>14.068787756081203</v>
      </c>
      <c r="J1813">
        <v>8078358604.8910513</v>
      </c>
      <c r="K1813">
        <v>12.308653899971725</v>
      </c>
      <c r="L1813">
        <v>3.9991980547428314</v>
      </c>
      <c r="M1813">
        <v>26.861224777012964</v>
      </c>
      <c r="N1813">
        <v>18.796005895089507</v>
      </c>
      <c r="O1813">
        <v>45.657230672102472</v>
      </c>
      <c r="P1813">
        <v>358490000</v>
      </c>
      <c r="Q1813">
        <v>16913503</v>
      </c>
      <c r="R1813">
        <v>1.97662440108666</v>
      </c>
      <c r="S1813">
        <v>1.3397232478998879</v>
      </c>
      <c r="T1813">
        <f t="shared" si="114"/>
        <v>0.67842759787068219</v>
      </c>
      <c r="U1813">
        <f t="shared" si="115"/>
        <v>0.46026400555258407</v>
      </c>
      <c r="V1813">
        <f t="shared" si="112"/>
        <v>5.6610032958229874</v>
      </c>
      <c r="W1813">
        <f t="shared" si="113"/>
        <v>8.0652188819234567</v>
      </c>
    </row>
    <row r="1814" spans="1:23" x14ac:dyDescent="0.2">
      <c r="A1814" t="s">
        <v>56</v>
      </c>
      <c r="B1814" t="s">
        <v>171</v>
      </c>
      <c r="C1814">
        <v>2018</v>
      </c>
      <c r="D1814" t="s">
        <v>1</v>
      </c>
      <c r="E1814" t="s">
        <v>316</v>
      </c>
      <c r="F1814" t="s">
        <v>316</v>
      </c>
      <c r="G1814" t="s">
        <v>316</v>
      </c>
      <c r="H1814" t="s">
        <v>316</v>
      </c>
      <c r="I1814" t="s">
        <v>316</v>
      </c>
      <c r="J1814" t="s">
        <v>316</v>
      </c>
      <c r="K1814" t="s">
        <v>316</v>
      </c>
      <c r="L1814" t="s">
        <v>316</v>
      </c>
      <c r="M1814" t="s">
        <v>316</v>
      </c>
      <c r="N1814" t="s">
        <v>316</v>
      </c>
      <c r="O1814" t="s">
        <v>316</v>
      </c>
      <c r="P1814" t="s">
        <v>316</v>
      </c>
      <c r="Q1814" t="s">
        <v>316</v>
      </c>
      <c r="R1814" t="s">
        <v>316</v>
      </c>
      <c r="S1814" t="s">
        <v>316</v>
      </c>
      <c r="T1814" t="e">
        <f t="shared" si="114"/>
        <v>#VALUE!</v>
      </c>
      <c r="U1814" t="e">
        <f t="shared" si="115"/>
        <v>#VALUE!</v>
      </c>
      <c r="V1814" t="e">
        <f t="shared" si="112"/>
        <v>#VALUE!</v>
      </c>
      <c r="W1814" t="e">
        <f t="shared" si="113"/>
        <v>#VALUE!</v>
      </c>
    </row>
    <row r="1815" spans="1:23" x14ac:dyDescent="0.2">
      <c r="A1815" t="s">
        <v>87</v>
      </c>
      <c r="B1815" t="s">
        <v>191</v>
      </c>
      <c r="C1815">
        <v>1970</v>
      </c>
      <c r="D1815" t="s">
        <v>178</v>
      </c>
      <c r="E1815">
        <v>1373258761.6144235</v>
      </c>
      <c r="F1815">
        <v>4.2554568929525942</v>
      </c>
      <c r="G1815">
        <v>1948.0671404903487</v>
      </c>
      <c r="H1815">
        <v>2.8964596061295254</v>
      </c>
      <c r="I1815" t="s">
        <v>316</v>
      </c>
      <c r="J1815" t="s">
        <v>316</v>
      </c>
      <c r="K1815">
        <v>21.023151605675878</v>
      </c>
      <c r="L1815">
        <v>22.218073188946974</v>
      </c>
      <c r="M1815">
        <v>57.001493651979082</v>
      </c>
      <c r="N1815">
        <v>56.460044809559371</v>
      </c>
      <c r="O1815">
        <v>113.46153846153845</v>
      </c>
      <c r="P1815">
        <v>98970000</v>
      </c>
      <c r="Q1815">
        <v>704934</v>
      </c>
      <c r="R1815">
        <v>1.3120967517868001</v>
      </c>
      <c r="S1815" t="s">
        <v>316</v>
      </c>
      <c r="T1815">
        <f t="shared" si="114"/>
        <v>7.2069447336821923</v>
      </c>
      <c r="U1815">
        <f t="shared" si="115"/>
        <v>51.940052394349486</v>
      </c>
      <c r="V1815">
        <f t="shared" si="112"/>
        <v>209.55172413793278</v>
      </c>
      <c r="W1815">
        <f t="shared" si="113"/>
        <v>0.5414488424197117</v>
      </c>
    </row>
    <row r="1816" spans="1:23" x14ac:dyDescent="0.2">
      <c r="A1816" t="s">
        <v>87</v>
      </c>
      <c r="B1816" t="s">
        <v>191</v>
      </c>
      <c r="C1816">
        <v>1971</v>
      </c>
      <c r="D1816" t="s">
        <v>85</v>
      </c>
      <c r="E1816">
        <v>1416006258.579895</v>
      </c>
      <c r="F1816">
        <v>3.1128508450378973</v>
      </c>
      <c r="G1816">
        <v>1984.0801511311658</v>
      </c>
      <c r="H1816">
        <v>1.8486534623109492</v>
      </c>
      <c r="I1816" t="s">
        <v>316</v>
      </c>
      <c r="J1816" t="s">
        <v>316</v>
      </c>
      <c r="K1816">
        <v>18.223719198723632</v>
      </c>
      <c r="L1816">
        <v>22.354192519056902</v>
      </c>
      <c r="M1816">
        <v>54.688884949477043</v>
      </c>
      <c r="N1816">
        <v>58.411629143768842</v>
      </c>
      <c r="O1816">
        <v>113.10051409324589</v>
      </c>
      <c r="P1816">
        <v>85120000</v>
      </c>
      <c r="Q1816">
        <v>713684</v>
      </c>
      <c r="R1816">
        <v>1.23361059340066</v>
      </c>
      <c r="S1816" t="s">
        <v>316</v>
      </c>
      <c r="T1816">
        <f t="shared" si="114"/>
        <v>6.0112728657969621</v>
      </c>
      <c r="U1816">
        <f t="shared" si="115"/>
        <v>36.135401467066821</v>
      </c>
      <c r="V1816">
        <f t="shared" si="112"/>
        <v>30.380952380952326</v>
      </c>
      <c r="W1816">
        <f t="shared" si="113"/>
        <v>3.7227441942917991</v>
      </c>
    </row>
    <row r="1817" spans="1:23" x14ac:dyDescent="0.2">
      <c r="A1817" t="s">
        <v>87</v>
      </c>
      <c r="B1817" t="s">
        <v>191</v>
      </c>
      <c r="C1817">
        <v>1972</v>
      </c>
      <c r="D1817" t="s">
        <v>15</v>
      </c>
      <c r="E1817">
        <v>1369027830.4890847</v>
      </c>
      <c r="F1817">
        <v>-3.3176709358562277</v>
      </c>
      <c r="G1817">
        <v>1896.2970054478781</v>
      </c>
      <c r="H1817">
        <v>-4.424374974632002</v>
      </c>
      <c r="I1817" t="s">
        <v>316</v>
      </c>
      <c r="J1817" t="s">
        <v>316</v>
      </c>
      <c r="K1817">
        <v>18.071082930085101</v>
      </c>
      <c r="L1817">
        <v>18.538294677123311</v>
      </c>
      <c r="M1817">
        <v>58.768563323877856</v>
      </c>
      <c r="N1817">
        <v>57.467044885699977</v>
      </c>
      <c r="O1817">
        <v>116.23560820957783</v>
      </c>
      <c r="P1817">
        <v>60230000</v>
      </c>
      <c r="Q1817">
        <v>721948</v>
      </c>
      <c r="R1817">
        <v>1.1512826795789299</v>
      </c>
      <c r="S1817" t="s">
        <v>316</v>
      </c>
      <c r="T1817">
        <f t="shared" si="114"/>
        <v>4.3994722867308589</v>
      </c>
      <c r="U1817">
        <f t="shared" si="115"/>
        <v>19.355356401712854</v>
      </c>
      <c r="V1817">
        <f t="shared" si="112"/>
        <v>89.307692307691937</v>
      </c>
      <c r="W1817">
        <f t="shared" si="113"/>
        <v>1.3015184381778795</v>
      </c>
    </row>
    <row r="1818" spans="1:23" x14ac:dyDescent="0.2">
      <c r="A1818" t="s">
        <v>87</v>
      </c>
      <c r="B1818" t="s">
        <v>191</v>
      </c>
      <c r="C1818">
        <v>1973</v>
      </c>
      <c r="D1818" t="s">
        <v>257</v>
      </c>
      <c r="E1818">
        <v>1386068384.8432009</v>
      </c>
      <c r="F1818">
        <v>1.2447193530045695</v>
      </c>
      <c r="G1818">
        <v>1898.9423232854203</v>
      </c>
      <c r="H1818">
        <v>0.13949913067112618</v>
      </c>
      <c r="I1818" t="s">
        <v>316</v>
      </c>
      <c r="J1818" t="s">
        <v>316</v>
      </c>
      <c r="K1818">
        <v>24.007444168734491</v>
      </c>
      <c r="L1818">
        <v>10.514888337468982</v>
      </c>
      <c r="M1818">
        <v>68.889578163771716</v>
      </c>
      <c r="N1818">
        <v>52.186724565756826</v>
      </c>
      <c r="O1818">
        <v>121.07630272952854</v>
      </c>
      <c r="P1818">
        <v>33750000</v>
      </c>
      <c r="Q1818">
        <v>729916</v>
      </c>
      <c r="R1818">
        <v>1.0976344889958001</v>
      </c>
      <c r="S1818" t="s">
        <v>316</v>
      </c>
      <c r="T1818">
        <f t="shared" si="114"/>
        <v>2.4349447955858232</v>
      </c>
      <c r="U1818">
        <f t="shared" si="115"/>
        <v>5.9289561575504868</v>
      </c>
      <c r="V1818">
        <f t="shared" si="112"/>
        <v>7.248839368616526</v>
      </c>
      <c r="W1818">
        <f t="shared" si="113"/>
        <v>16.70285359801489</v>
      </c>
    </row>
    <row r="1819" spans="1:23" x14ac:dyDescent="0.2">
      <c r="A1819" t="s">
        <v>87</v>
      </c>
      <c r="B1819" t="s">
        <v>191</v>
      </c>
      <c r="C1819">
        <v>1974</v>
      </c>
      <c r="D1819" t="s">
        <v>298</v>
      </c>
      <c r="E1819">
        <v>1492835014.1237991</v>
      </c>
      <c r="F1819">
        <v>7.7028399498972817</v>
      </c>
      <c r="G1819">
        <v>2023.2311226091576</v>
      </c>
      <c r="H1819">
        <v>6.5451592604824924</v>
      </c>
      <c r="I1819" t="s">
        <v>316</v>
      </c>
      <c r="J1819" t="s">
        <v>316</v>
      </c>
      <c r="K1819">
        <v>20.749973813763486</v>
      </c>
      <c r="L1819">
        <v>28.333507908243426</v>
      </c>
      <c r="M1819">
        <v>66.418770294333299</v>
      </c>
      <c r="N1819">
        <v>68.346077301770194</v>
      </c>
      <c r="O1819">
        <v>134.76484759610349</v>
      </c>
      <c r="P1819">
        <v>46340000</v>
      </c>
      <c r="Q1819">
        <v>737847</v>
      </c>
      <c r="R1819">
        <v>1.08070270057475</v>
      </c>
      <c r="S1819" t="s">
        <v>316</v>
      </c>
      <c r="T1819">
        <f t="shared" si="114"/>
        <v>3.1041608457448118</v>
      </c>
      <c r="U1819">
        <f t="shared" si="115"/>
        <v>9.6358145562551449</v>
      </c>
      <c r="V1819">
        <f t="shared" si="112"/>
        <v>69.923913043478137</v>
      </c>
      <c r="W1819">
        <f t="shared" si="113"/>
        <v>1.9273070074368945</v>
      </c>
    </row>
    <row r="1820" spans="1:23" x14ac:dyDescent="0.2">
      <c r="A1820" t="s">
        <v>87</v>
      </c>
      <c r="B1820" t="s">
        <v>191</v>
      </c>
      <c r="C1820">
        <v>1975</v>
      </c>
      <c r="D1820" t="s">
        <v>232</v>
      </c>
      <c r="E1820">
        <v>1619472529.5186927</v>
      </c>
      <c r="F1820">
        <v>8.4830215125428339</v>
      </c>
      <c r="G1820">
        <v>2171.3374962206326</v>
      </c>
      <c r="H1820">
        <v>7.3202894101627578</v>
      </c>
      <c r="I1820" t="s">
        <v>316</v>
      </c>
      <c r="J1820" t="s">
        <v>316</v>
      </c>
      <c r="K1820">
        <v>29.498947368421053</v>
      </c>
      <c r="L1820">
        <v>33.035789473684211</v>
      </c>
      <c r="M1820">
        <v>74.905263157894737</v>
      </c>
      <c r="N1820">
        <v>74.88</v>
      </c>
      <c r="O1820">
        <v>149.78526315789475</v>
      </c>
      <c r="P1820">
        <v>36050000</v>
      </c>
      <c r="Q1820">
        <v>745841</v>
      </c>
      <c r="R1820">
        <v>1.07759547235311</v>
      </c>
      <c r="S1820" t="s">
        <v>316</v>
      </c>
      <c r="T1820">
        <f t="shared" si="114"/>
        <v>2.2260334363753649</v>
      </c>
      <c r="U1820">
        <f t="shared" si="115"/>
        <v>4.9552248598611159</v>
      </c>
      <c r="V1820">
        <f t="shared" si="112"/>
        <v>5928.9999999988986</v>
      </c>
      <c r="W1820">
        <f t="shared" si="113"/>
        <v>2.5263157894741539E-2</v>
      </c>
    </row>
    <row r="1821" spans="1:23" x14ac:dyDescent="0.2">
      <c r="A1821" t="s">
        <v>87</v>
      </c>
      <c r="B1821" t="s">
        <v>191</v>
      </c>
      <c r="C1821">
        <v>1976</v>
      </c>
      <c r="D1821" t="s">
        <v>144</v>
      </c>
      <c r="E1821">
        <v>1644362417.8643577</v>
      </c>
      <c r="F1821">
        <v>1.536913278366157</v>
      </c>
      <c r="G1821">
        <v>2180.5599221647467</v>
      </c>
      <c r="H1821">
        <v>0.42473479872042219</v>
      </c>
      <c r="I1821" t="s">
        <v>316</v>
      </c>
      <c r="J1821" t="s">
        <v>316</v>
      </c>
      <c r="K1821">
        <v>33.535780301029838</v>
      </c>
      <c r="L1821">
        <v>12.525305870962065</v>
      </c>
      <c r="M1821">
        <v>91.00431300061615</v>
      </c>
      <c r="N1821">
        <v>66.076929847724671</v>
      </c>
      <c r="O1821">
        <v>157.08124284834082</v>
      </c>
      <c r="P1821">
        <v>73390000</v>
      </c>
      <c r="Q1821">
        <v>754101</v>
      </c>
      <c r="R1821">
        <v>1.10138705341181</v>
      </c>
      <c r="S1821" t="s">
        <v>316</v>
      </c>
      <c r="T1821">
        <f t="shared" si="114"/>
        <v>4.4631280308216024</v>
      </c>
      <c r="U1821">
        <f t="shared" si="115"/>
        <v>19.919511819505512</v>
      </c>
      <c r="V1821">
        <f t="shared" si="112"/>
        <v>6.3015536723163823</v>
      </c>
      <c r="W1821">
        <f t="shared" si="113"/>
        <v>24.92738315289148</v>
      </c>
    </row>
    <row r="1822" spans="1:23" x14ac:dyDescent="0.2">
      <c r="A1822" t="s">
        <v>87</v>
      </c>
      <c r="B1822" t="s">
        <v>191</v>
      </c>
      <c r="C1822">
        <v>1977</v>
      </c>
      <c r="D1822" t="s">
        <v>65</v>
      </c>
      <c r="E1822">
        <v>1600972961.2075832</v>
      </c>
      <c r="F1822">
        <v>-2.6386796599941249</v>
      </c>
      <c r="G1822">
        <v>2099.8459665587429</v>
      </c>
      <c r="H1822">
        <v>-3.7015243096770689</v>
      </c>
      <c r="I1822">
        <v>6.6680962414446432</v>
      </c>
      <c r="J1822" t="s">
        <v>316</v>
      </c>
      <c r="K1822">
        <v>25.784653685427223</v>
      </c>
      <c r="L1822">
        <v>13.514715035120476</v>
      </c>
      <c r="M1822">
        <v>78.767671379034411</v>
      </c>
      <c r="N1822">
        <v>63.207966568862808</v>
      </c>
      <c r="O1822">
        <v>141.97563794789721</v>
      </c>
      <c r="P1822">
        <v>35180000</v>
      </c>
      <c r="Q1822">
        <v>762424</v>
      </c>
      <c r="R1822">
        <v>1.0976520091026301</v>
      </c>
      <c r="S1822">
        <v>-0.39226146595647282</v>
      </c>
      <c r="T1822">
        <f t="shared" si="114"/>
        <v>2.1974137510395177</v>
      </c>
      <c r="U1822">
        <f t="shared" si="115"/>
        <v>4.8286271932575637</v>
      </c>
      <c r="V1822">
        <f t="shared" si="112"/>
        <v>9.1245714285714268</v>
      </c>
      <c r="W1822">
        <f t="shared" si="113"/>
        <v>15.559704810171603</v>
      </c>
    </row>
    <row r="1823" spans="1:23" x14ac:dyDescent="0.2">
      <c r="A1823" t="s">
        <v>87</v>
      </c>
      <c r="B1823" t="s">
        <v>191</v>
      </c>
      <c r="C1823">
        <v>1978</v>
      </c>
      <c r="D1823" t="s">
        <v>106</v>
      </c>
      <c r="E1823">
        <v>1572056367.3336537</v>
      </c>
      <c r="F1823">
        <v>-1.8061887723649193</v>
      </c>
      <c r="G1823">
        <v>2041.3002659745543</v>
      </c>
      <c r="H1823">
        <v>-2.788095008708396</v>
      </c>
      <c r="I1823">
        <v>14.121916021568273</v>
      </c>
      <c r="J1823" t="s">
        <v>316</v>
      </c>
      <c r="K1823">
        <v>19.089689989745207</v>
      </c>
      <c r="L1823">
        <v>20.493807683205805</v>
      </c>
      <c r="M1823">
        <v>63.098524887591701</v>
      </c>
      <c r="N1823">
        <v>63.082748284294389</v>
      </c>
      <c r="O1823">
        <v>126.1812731718861</v>
      </c>
      <c r="P1823">
        <v>82170000</v>
      </c>
      <c r="Q1823">
        <v>770125</v>
      </c>
      <c r="R1823">
        <v>1.0050007951912601</v>
      </c>
      <c r="S1823">
        <v>0.79277431568983203</v>
      </c>
      <c r="T1823">
        <f t="shared" si="114"/>
        <v>5.2269118148331772</v>
      </c>
      <c r="U1823">
        <f t="shared" si="115"/>
        <v>27.320607120042659</v>
      </c>
      <c r="V1823">
        <f t="shared" si="112"/>
        <v>7997.9999999993097</v>
      </c>
      <c r="W1823">
        <f t="shared" si="113"/>
        <v>1.5776603297311453E-2</v>
      </c>
    </row>
    <row r="1824" spans="1:23" x14ac:dyDescent="0.2">
      <c r="A1824" t="s">
        <v>87</v>
      </c>
      <c r="B1824" t="s">
        <v>191</v>
      </c>
      <c r="C1824">
        <v>1979</v>
      </c>
      <c r="D1824" t="s">
        <v>30</v>
      </c>
      <c r="E1824">
        <v>1543198187.3825045</v>
      </c>
      <c r="F1824">
        <v>-1.8356962606942204</v>
      </c>
      <c r="G1824">
        <v>1988.0067444193583</v>
      </c>
      <c r="H1824">
        <v>-2.6107634650090432</v>
      </c>
      <c r="I1824">
        <v>15.834423660149852</v>
      </c>
      <c r="J1824" t="s">
        <v>316</v>
      </c>
      <c r="K1824">
        <v>24.507955659452531</v>
      </c>
      <c r="L1824">
        <v>21.574541889751906</v>
      </c>
      <c r="M1824">
        <v>69.225548601161307</v>
      </c>
      <c r="N1824">
        <v>59.806952718497854</v>
      </c>
      <c r="O1824">
        <v>129.03250131965916</v>
      </c>
      <c r="P1824">
        <v>85310000</v>
      </c>
      <c r="Q1824">
        <v>776254</v>
      </c>
      <c r="R1824">
        <v>0.79269468787432895</v>
      </c>
      <c r="S1824">
        <v>0.11089572700933716</v>
      </c>
      <c r="T1824">
        <f t="shared" si="114"/>
        <v>5.5281298732406201</v>
      </c>
      <c r="U1824">
        <f t="shared" si="115"/>
        <v>30.560219895415354</v>
      </c>
      <c r="V1824">
        <f t="shared" si="112"/>
        <v>13.699759807846272</v>
      </c>
      <c r="W1824">
        <f t="shared" si="113"/>
        <v>9.4185958826634533</v>
      </c>
    </row>
    <row r="1825" spans="1:23" x14ac:dyDescent="0.2">
      <c r="A1825" t="s">
        <v>87</v>
      </c>
      <c r="B1825" t="s">
        <v>191</v>
      </c>
      <c r="C1825">
        <v>1980</v>
      </c>
      <c r="D1825" t="s">
        <v>108</v>
      </c>
      <c r="E1825">
        <v>1569955542.2174311</v>
      </c>
      <c r="F1825">
        <v>1.7338897267829907</v>
      </c>
      <c r="G1825">
        <v>2012.3687817869456</v>
      </c>
      <c r="H1825">
        <v>1.2254504385347644</v>
      </c>
      <c r="I1825">
        <v>13.311625708587901</v>
      </c>
      <c r="J1825" t="s">
        <v>316</v>
      </c>
      <c r="K1825">
        <v>29.774535809018566</v>
      </c>
      <c r="L1825">
        <v>20.404509283819628</v>
      </c>
      <c r="M1825">
        <v>93.640583554376661</v>
      </c>
      <c r="N1825">
        <v>81.286465517241382</v>
      </c>
      <c r="O1825">
        <v>174.92704907161806</v>
      </c>
      <c r="P1825">
        <v>93680000</v>
      </c>
      <c r="Q1825">
        <v>780153</v>
      </c>
      <c r="R1825">
        <v>0.50102680806628896</v>
      </c>
      <c r="S1825">
        <v>9.7519113784537148E-2</v>
      </c>
      <c r="T1825">
        <f t="shared" si="114"/>
        <v>5.9670479501403477</v>
      </c>
      <c r="U1825">
        <f t="shared" si="115"/>
        <v>35.605661239274127</v>
      </c>
      <c r="V1825">
        <f t="shared" si="112"/>
        <v>14.159412152757838</v>
      </c>
      <c r="W1825">
        <f t="shared" si="113"/>
        <v>12.354118037135279</v>
      </c>
    </row>
    <row r="1826" spans="1:23" x14ac:dyDescent="0.2">
      <c r="A1826" t="s">
        <v>87</v>
      </c>
      <c r="B1826" t="s">
        <v>191</v>
      </c>
      <c r="C1826">
        <v>1981</v>
      </c>
      <c r="D1826" t="s">
        <v>160</v>
      </c>
      <c r="E1826">
        <v>1593444681.9967961</v>
      </c>
      <c r="F1826">
        <v>1.4961659198443584</v>
      </c>
      <c r="G1826">
        <v>2038.3516115456398</v>
      </c>
      <c r="H1826">
        <v>1.2911564716096393</v>
      </c>
      <c r="I1826">
        <v>-2.9424076934638062</v>
      </c>
      <c r="J1826" t="s">
        <v>316</v>
      </c>
      <c r="K1826">
        <v>29.492800844884208</v>
      </c>
      <c r="L1826">
        <v>7.9837137121924684</v>
      </c>
      <c r="M1826">
        <v>92.310594383881934</v>
      </c>
      <c r="N1826">
        <v>68.922984904382275</v>
      </c>
      <c r="O1826">
        <v>161.2335792882642</v>
      </c>
      <c r="P1826">
        <v>149830000</v>
      </c>
      <c r="Q1826">
        <v>781732</v>
      </c>
      <c r="R1826">
        <v>0.20219165148931401</v>
      </c>
      <c r="S1826">
        <v>-0.31169555987747172</v>
      </c>
      <c r="T1826">
        <f t="shared" si="114"/>
        <v>9.4028993722106051</v>
      </c>
      <c r="U1826">
        <f t="shared" si="115"/>
        <v>88.414516603918585</v>
      </c>
      <c r="V1826">
        <f t="shared" si="112"/>
        <v>6.8939743255758144</v>
      </c>
      <c r="W1826">
        <f t="shared" si="113"/>
        <v>23.387609479499659</v>
      </c>
    </row>
    <row r="1827" spans="1:23" x14ac:dyDescent="0.2">
      <c r="A1827" t="s">
        <v>87</v>
      </c>
      <c r="B1827" t="s">
        <v>191</v>
      </c>
      <c r="C1827">
        <v>1982</v>
      </c>
      <c r="D1827" t="s">
        <v>77</v>
      </c>
      <c r="E1827">
        <v>1383267185.4438281</v>
      </c>
      <c r="F1827">
        <v>-13.190134488358126</v>
      </c>
      <c r="G1827">
        <v>1770.5910627943415</v>
      </c>
      <c r="H1827">
        <v>-13.136131530725521</v>
      </c>
      <c r="I1827">
        <v>-6.7434974724424386</v>
      </c>
      <c r="J1827" t="s">
        <v>316</v>
      </c>
      <c r="K1827">
        <v>24.965421853388658</v>
      </c>
      <c r="L1827">
        <v>7.662517289073306</v>
      </c>
      <c r="M1827">
        <v>70.08298755186722</v>
      </c>
      <c r="N1827">
        <v>52.780082987551872</v>
      </c>
      <c r="O1827">
        <v>122.8630705394191</v>
      </c>
      <c r="P1827">
        <v>91280000</v>
      </c>
      <c r="Q1827">
        <v>781246</v>
      </c>
      <c r="R1827">
        <v>-6.2188977153010701E-2</v>
      </c>
      <c r="S1827">
        <v>0.91977870016828001</v>
      </c>
      <c r="T1827">
        <f t="shared" si="114"/>
        <v>6.5988697599815005</v>
      </c>
      <c r="U1827">
        <f t="shared" si="115"/>
        <v>43.545082109198304</v>
      </c>
      <c r="V1827">
        <f t="shared" si="112"/>
        <v>7.1007194244604346</v>
      </c>
      <c r="W1827">
        <f t="shared" si="113"/>
        <v>17.302904564315348</v>
      </c>
    </row>
    <row r="1828" spans="1:23" x14ac:dyDescent="0.2">
      <c r="A1828" t="s">
        <v>87</v>
      </c>
      <c r="B1828" t="s">
        <v>191</v>
      </c>
      <c r="C1828">
        <v>1983</v>
      </c>
      <c r="D1828" t="s">
        <v>6</v>
      </c>
      <c r="E1828">
        <v>1289310329.2622142</v>
      </c>
      <c r="F1828">
        <v>-6.7923866893052463</v>
      </c>
      <c r="G1828">
        <v>1655.1943509222876</v>
      </c>
      <c r="H1828">
        <v>-6.5174118573678612</v>
      </c>
      <c r="I1828">
        <v>-11.750674386989097</v>
      </c>
      <c r="J1828" t="s">
        <v>316</v>
      </c>
      <c r="K1828">
        <v>21.389645776566756</v>
      </c>
      <c r="L1828">
        <v>2.6907356948228882</v>
      </c>
      <c r="M1828">
        <v>64.577656675749324</v>
      </c>
      <c r="N1828">
        <v>45.878746594005449</v>
      </c>
      <c r="O1828">
        <v>110.45640326975476</v>
      </c>
      <c r="P1828">
        <v>70710000</v>
      </c>
      <c r="Q1828">
        <v>778948</v>
      </c>
      <c r="R1828">
        <v>-0.29457896412559198</v>
      </c>
      <c r="S1828">
        <v>0.96730245263851022</v>
      </c>
      <c r="T1828">
        <f t="shared" si="114"/>
        <v>5.484327426467031</v>
      </c>
      <c r="U1828">
        <f t="shared" si="115"/>
        <v>30.077847320698488</v>
      </c>
      <c r="V1828">
        <f t="shared" si="112"/>
        <v>5.9071038251366099</v>
      </c>
      <c r="W1828">
        <f t="shared" si="113"/>
        <v>18.698910081743875</v>
      </c>
    </row>
    <row r="1829" spans="1:23" x14ac:dyDescent="0.2">
      <c r="A1829" t="s">
        <v>87</v>
      </c>
      <c r="B1829" t="s">
        <v>191</v>
      </c>
      <c r="C1829">
        <v>1984</v>
      </c>
      <c r="D1829" t="s">
        <v>246</v>
      </c>
      <c r="E1829">
        <v>1224474292.551604</v>
      </c>
      <c r="F1829">
        <v>-5.0287378638866187</v>
      </c>
      <c r="G1829">
        <v>1579.5204871805311</v>
      </c>
      <c r="H1829">
        <v>-4.5719020065281626</v>
      </c>
      <c r="I1829">
        <v>3.9701787913572288</v>
      </c>
      <c r="J1829" t="s">
        <v>316</v>
      </c>
      <c r="K1829">
        <v>27.420323065524769</v>
      </c>
      <c r="L1829">
        <v>20.222494274053261</v>
      </c>
      <c r="M1829">
        <v>51.358986689176987</v>
      </c>
      <c r="N1829">
        <v>44.161151884476737</v>
      </c>
      <c r="O1829">
        <v>95.520138573653725</v>
      </c>
      <c r="P1829">
        <v>54600000</v>
      </c>
      <c r="Q1829">
        <v>775219</v>
      </c>
      <c r="R1829">
        <v>-0.47987213161303499</v>
      </c>
      <c r="S1829">
        <v>1.0257530455916339</v>
      </c>
      <c r="T1829">
        <f t="shared" si="114"/>
        <v>4.4590564564832587</v>
      </c>
      <c r="U1829">
        <f t="shared" si="115"/>
        <v>19.883184482105037</v>
      </c>
      <c r="V1829">
        <f t="shared" si="112"/>
        <v>13.270676691729328</v>
      </c>
      <c r="W1829">
        <f t="shared" si="113"/>
        <v>7.1978348047002498</v>
      </c>
    </row>
    <row r="1830" spans="1:23" x14ac:dyDescent="0.2">
      <c r="A1830" t="s">
        <v>87</v>
      </c>
      <c r="B1830" t="s">
        <v>191</v>
      </c>
      <c r="C1830">
        <v>1985</v>
      </c>
      <c r="D1830" t="s">
        <v>288</v>
      </c>
      <c r="E1830">
        <v>1253857603.6794353</v>
      </c>
      <c r="F1830">
        <v>2.3996674578280732</v>
      </c>
      <c r="G1830">
        <v>1627.4670850616019</v>
      </c>
      <c r="H1830">
        <v>3.0355160487127648</v>
      </c>
      <c r="I1830">
        <v>5.7204524561406851</v>
      </c>
      <c r="J1830" t="s">
        <v>316</v>
      </c>
      <c r="K1830">
        <v>29.846153846153843</v>
      </c>
      <c r="L1830">
        <v>22.000005128205128</v>
      </c>
      <c r="M1830">
        <v>61.882051282051286</v>
      </c>
      <c r="N1830">
        <v>48.08717948717949</v>
      </c>
      <c r="O1830">
        <v>109.96923076923078</v>
      </c>
      <c r="P1830">
        <v>62940000</v>
      </c>
      <c r="Q1830">
        <v>770435</v>
      </c>
      <c r="R1830">
        <v>-0.619027968319243</v>
      </c>
      <c r="S1830">
        <v>0.39934304391424352</v>
      </c>
      <c r="T1830">
        <f t="shared" si="114"/>
        <v>5.0197087624067569</v>
      </c>
      <c r="U1830">
        <f t="shared" si="115"/>
        <v>25.197476059383174</v>
      </c>
      <c r="V1830">
        <f t="shared" si="112"/>
        <v>7.9717472118959094</v>
      </c>
      <c r="W1830">
        <f t="shared" si="113"/>
        <v>13.794871794871796</v>
      </c>
    </row>
    <row r="1831" spans="1:23" x14ac:dyDescent="0.2">
      <c r="A1831" t="s">
        <v>87</v>
      </c>
      <c r="B1831" t="s">
        <v>191</v>
      </c>
      <c r="C1831">
        <v>1986</v>
      </c>
      <c r="D1831" t="s">
        <v>220</v>
      </c>
      <c r="E1831">
        <v>1242565334.0643983</v>
      </c>
      <c r="F1831">
        <v>-0.90060223600350753</v>
      </c>
      <c r="G1831">
        <v>1625.4178890750168</v>
      </c>
      <c r="H1831">
        <v>-0.12591320619597468</v>
      </c>
      <c r="I1831" t="s">
        <v>316</v>
      </c>
      <c r="J1831" t="s">
        <v>316</v>
      </c>
      <c r="K1831">
        <v>33.778803399944856</v>
      </c>
      <c r="L1831">
        <v>33.230411669604223</v>
      </c>
      <c r="M1831">
        <v>53.211984018985433</v>
      </c>
      <c r="N1831">
        <v>46.304149599269564</v>
      </c>
      <c r="O1831">
        <v>99.516133618255012</v>
      </c>
      <c r="P1831">
        <v>58230000</v>
      </c>
      <c r="Q1831">
        <v>764459</v>
      </c>
      <c r="R1831">
        <v>-0.77868962893527205</v>
      </c>
      <c r="S1831">
        <v>-1.7834102204336506</v>
      </c>
      <c r="T1831">
        <f t="shared" si="114"/>
        <v>4.6862726975917806</v>
      </c>
      <c r="U1831">
        <f t="shared" si="115"/>
        <v>21.961151796194144</v>
      </c>
      <c r="V1831">
        <f t="shared" si="112"/>
        <v>14.406270847231493</v>
      </c>
      <c r="W1831">
        <f t="shared" si="113"/>
        <v>6.9078344197158685</v>
      </c>
    </row>
    <row r="1832" spans="1:23" x14ac:dyDescent="0.2">
      <c r="A1832" t="s">
        <v>87</v>
      </c>
      <c r="B1832" t="s">
        <v>191</v>
      </c>
      <c r="C1832">
        <v>1987</v>
      </c>
      <c r="D1832" t="s">
        <v>133</v>
      </c>
      <c r="E1832">
        <v>1253740924.3659616</v>
      </c>
      <c r="F1832">
        <v>0.89939659470526578</v>
      </c>
      <c r="G1832">
        <v>1655.0904208890247</v>
      </c>
      <c r="H1832">
        <v>1.8255324992696842</v>
      </c>
      <c r="I1832" t="s">
        <v>316</v>
      </c>
      <c r="J1832" t="s">
        <v>316</v>
      </c>
      <c r="K1832">
        <v>27.798560351120567</v>
      </c>
      <c r="L1832">
        <v>19.913668491692992</v>
      </c>
      <c r="M1832">
        <v>90.762584438486783</v>
      </c>
      <c r="N1832">
        <v>79.56834015630676</v>
      </c>
      <c r="O1832">
        <v>170.33092459479354</v>
      </c>
      <c r="P1832">
        <v>49080000</v>
      </c>
      <c r="Q1832">
        <v>757506</v>
      </c>
      <c r="R1832">
        <v>-0.91369359633385305</v>
      </c>
      <c r="S1832">
        <v>1.2267625546255381</v>
      </c>
      <c r="T1832">
        <f t="shared" si="114"/>
        <v>3.9146843694857139</v>
      </c>
      <c r="U1832">
        <f t="shared" si="115"/>
        <v>15.324753712695761</v>
      </c>
      <c r="V1832">
        <f t="shared" si="112"/>
        <v>15.215937789203082</v>
      </c>
      <c r="W1832">
        <f t="shared" si="113"/>
        <v>11.194244282180023</v>
      </c>
    </row>
    <row r="1833" spans="1:23" x14ac:dyDescent="0.2">
      <c r="A1833" t="s">
        <v>87</v>
      </c>
      <c r="B1833" t="s">
        <v>191</v>
      </c>
      <c r="C1833">
        <v>1988</v>
      </c>
      <c r="D1833" t="s">
        <v>55</v>
      </c>
      <c r="E1833">
        <v>1207433588.3272743</v>
      </c>
      <c r="F1833">
        <v>-3.6935331007166212</v>
      </c>
      <c r="G1833">
        <v>1608.3438519619867</v>
      </c>
      <c r="H1833">
        <v>-2.8244117866338883</v>
      </c>
      <c r="I1833" t="s">
        <v>316</v>
      </c>
      <c r="J1833" t="s">
        <v>316</v>
      </c>
      <c r="K1833">
        <v>18.028033301789108</v>
      </c>
      <c r="L1833">
        <v>16.843886342288215</v>
      </c>
      <c r="M1833">
        <v>67.931371868810345</v>
      </c>
      <c r="N1833">
        <v>63.629771958186851</v>
      </c>
      <c r="O1833">
        <v>131.56114382699718</v>
      </c>
      <c r="P1833">
        <v>43760000</v>
      </c>
      <c r="Q1833">
        <v>750731</v>
      </c>
      <c r="R1833">
        <v>-0.89840596263559103</v>
      </c>
      <c r="S1833">
        <v>0.50749155407181135</v>
      </c>
      <c r="T1833">
        <f t="shared" si="114"/>
        <v>3.6242158925380887</v>
      </c>
      <c r="U1833">
        <f t="shared" si="115"/>
        <v>13.134940835725654</v>
      </c>
      <c r="V1833">
        <f t="shared" si="112"/>
        <v>30.584235298611972</v>
      </c>
      <c r="W1833">
        <f t="shared" si="113"/>
        <v>4.3015999106234943</v>
      </c>
    </row>
    <row r="1834" spans="1:23" x14ac:dyDescent="0.2">
      <c r="A1834" t="s">
        <v>87</v>
      </c>
      <c r="B1834" t="s">
        <v>191</v>
      </c>
      <c r="C1834">
        <v>1989</v>
      </c>
      <c r="D1834" t="s">
        <v>93</v>
      </c>
      <c r="E1834">
        <v>1148068103.5678527</v>
      </c>
      <c r="F1834">
        <v>-4.9166666666664298</v>
      </c>
      <c r="G1834">
        <v>1539.6566870750978</v>
      </c>
      <c r="H1834">
        <v>-4.2706766219859418</v>
      </c>
      <c r="I1834" t="s">
        <v>316</v>
      </c>
      <c r="J1834" t="s">
        <v>316</v>
      </c>
      <c r="K1834">
        <v>18.867378637021023</v>
      </c>
      <c r="L1834">
        <v>15.043562345221433</v>
      </c>
      <c r="M1834">
        <v>73.533405045502704</v>
      </c>
      <c r="N1834">
        <v>66.340760871680203</v>
      </c>
      <c r="O1834">
        <v>139.87416591718292</v>
      </c>
      <c r="P1834">
        <v>69560000</v>
      </c>
      <c r="Q1834">
        <v>745665</v>
      </c>
      <c r="R1834">
        <v>-0.67709608346994399</v>
      </c>
      <c r="S1834">
        <v>-0.54242016703311713</v>
      </c>
      <c r="T1834">
        <f t="shared" si="114"/>
        <v>6.0588740148627327</v>
      </c>
      <c r="U1834">
        <f t="shared" si="115"/>
        <v>36.709954327978849</v>
      </c>
      <c r="V1834">
        <f t="shared" si="112"/>
        <v>19.446835202310218</v>
      </c>
      <c r="W1834">
        <f t="shared" si="113"/>
        <v>7.1926441738225009</v>
      </c>
    </row>
    <row r="1835" spans="1:23" x14ac:dyDescent="0.2">
      <c r="A1835" t="s">
        <v>87</v>
      </c>
      <c r="B1835" t="s">
        <v>191</v>
      </c>
      <c r="C1835">
        <v>1990</v>
      </c>
      <c r="D1835" t="s">
        <v>188</v>
      </c>
      <c r="E1835">
        <v>1112851290.5749738</v>
      </c>
      <c r="F1835">
        <v>-3.0674846625766889</v>
      </c>
      <c r="G1835">
        <v>1497.1583696349348</v>
      </c>
      <c r="H1835">
        <v>-2.7602463456251201</v>
      </c>
      <c r="I1835" t="s">
        <v>316</v>
      </c>
      <c r="J1835" t="s">
        <v>316</v>
      </c>
      <c r="K1835">
        <v>27.711461003949989</v>
      </c>
      <c r="L1835">
        <v>13.980205450885622</v>
      </c>
      <c r="M1835">
        <v>79.859560032922829</v>
      </c>
      <c r="N1835">
        <v>62.706670770763004</v>
      </c>
      <c r="O1835">
        <v>142.56623080368581</v>
      </c>
      <c r="P1835">
        <v>230590000</v>
      </c>
      <c r="Q1835">
        <v>743309</v>
      </c>
      <c r="R1835">
        <v>-0.31645978589485901</v>
      </c>
      <c r="S1835">
        <v>1.9920205040033385</v>
      </c>
      <c r="T1835">
        <f t="shared" si="114"/>
        <v>20.720648118299948</v>
      </c>
      <c r="U1835">
        <f t="shared" si="115"/>
        <v>429.34525844240716</v>
      </c>
      <c r="V1835">
        <f t="shared" si="112"/>
        <v>8.3114995161890572</v>
      </c>
      <c r="W1835">
        <f t="shared" si="113"/>
        <v>17.152889262159825</v>
      </c>
    </row>
    <row r="1836" spans="1:23" x14ac:dyDescent="0.2">
      <c r="A1836" t="s">
        <v>87</v>
      </c>
      <c r="B1836" t="s">
        <v>191</v>
      </c>
      <c r="C1836">
        <v>1991</v>
      </c>
      <c r="D1836" t="s">
        <v>95</v>
      </c>
      <c r="E1836">
        <v>1180266332.5899117</v>
      </c>
      <c r="F1836">
        <v>6.0578661844483008</v>
      </c>
      <c r="G1836">
        <v>1585.7635039479446</v>
      </c>
      <c r="H1836">
        <v>5.9182205510172707</v>
      </c>
      <c r="I1836" t="s">
        <v>316</v>
      </c>
      <c r="J1836" t="s">
        <v>316</v>
      </c>
      <c r="K1836">
        <v>39.763150438844121</v>
      </c>
      <c r="L1836">
        <v>21.783118872863522</v>
      </c>
      <c r="M1836">
        <v>120.2945606426115</v>
      </c>
      <c r="N1836">
        <v>102.3145290766309</v>
      </c>
      <c r="O1836">
        <v>222.60908971924241</v>
      </c>
      <c r="P1836">
        <v>174290000</v>
      </c>
      <c r="Q1836">
        <v>744289</v>
      </c>
      <c r="R1836">
        <v>0.131756044545701</v>
      </c>
      <c r="S1836">
        <v>3.5405533028794332</v>
      </c>
      <c r="T1836">
        <f t="shared" si="114"/>
        <v>14.76700598733064</v>
      </c>
      <c r="U1836">
        <f t="shared" si="115"/>
        <v>218.06446582985896</v>
      </c>
      <c r="V1836">
        <f t="shared" si="112"/>
        <v>12.380906501879199</v>
      </c>
      <c r="W1836">
        <f t="shared" si="113"/>
        <v>17.980031565980596</v>
      </c>
    </row>
    <row r="1837" spans="1:23" x14ac:dyDescent="0.2">
      <c r="A1837" t="s">
        <v>87</v>
      </c>
      <c r="B1837" t="s">
        <v>191</v>
      </c>
      <c r="C1837">
        <v>1992</v>
      </c>
      <c r="D1837" t="s">
        <v>147</v>
      </c>
      <c r="E1837">
        <v>1271830046.3713982</v>
      </c>
      <c r="F1837">
        <v>7.757885763000985</v>
      </c>
      <c r="G1837">
        <v>1700.0030026324137</v>
      </c>
      <c r="H1837">
        <v>7.2040691061470881</v>
      </c>
      <c r="I1837">
        <v>12.936286643557162</v>
      </c>
      <c r="J1837" t="s">
        <v>316</v>
      </c>
      <c r="K1837">
        <v>51.751326229297725</v>
      </c>
      <c r="L1837">
        <v>28.275117045405924</v>
      </c>
      <c r="M1837">
        <v>149.22466255830872</v>
      </c>
      <c r="N1837">
        <v>125.74845337441691</v>
      </c>
      <c r="O1837">
        <v>274.97311593272565</v>
      </c>
      <c r="P1837">
        <v>120370000</v>
      </c>
      <c r="Q1837">
        <v>748134</v>
      </c>
      <c r="R1837">
        <v>0.51527060453776097</v>
      </c>
      <c r="S1837">
        <v>39.245326742842465</v>
      </c>
      <c r="T1837">
        <f t="shared" si="114"/>
        <v>9.4643148542859414</v>
      </c>
      <c r="U1837">
        <f t="shared" si="115"/>
        <v>89.573255661057516</v>
      </c>
      <c r="V1837">
        <f t="shared" si="112"/>
        <v>11.712841446369387</v>
      </c>
      <c r="W1837">
        <f t="shared" si="113"/>
        <v>23.476209183891811</v>
      </c>
    </row>
    <row r="1838" spans="1:23" x14ac:dyDescent="0.2">
      <c r="A1838" t="s">
        <v>87</v>
      </c>
      <c r="B1838" t="s">
        <v>191</v>
      </c>
      <c r="C1838">
        <v>1993</v>
      </c>
      <c r="D1838" t="s">
        <v>67</v>
      </c>
      <c r="E1838">
        <v>1375803494.255137</v>
      </c>
      <c r="F1838">
        <v>8.1751054852321232</v>
      </c>
      <c r="G1838">
        <v>1825.9226397045418</v>
      </c>
      <c r="H1838">
        <v>7.4070243921419205</v>
      </c>
      <c r="I1838">
        <v>17.348475238481832</v>
      </c>
      <c r="J1838" t="s">
        <v>316</v>
      </c>
      <c r="K1838">
        <v>40.428141363913134</v>
      </c>
      <c r="L1838">
        <v>23.70388759217915</v>
      </c>
      <c r="M1838">
        <v>131.04684628915498</v>
      </c>
      <c r="N1838">
        <v>114.32259251742103</v>
      </c>
      <c r="O1838">
        <v>245.369438806576</v>
      </c>
      <c r="P1838">
        <v>145690000</v>
      </c>
      <c r="Q1838">
        <v>753484</v>
      </c>
      <c r="R1838">
        <v>0.71256772858233097</v>
      </c>
      <c r="S1838">
        <v>15.31376090927542</v>
      </c>
      <c r="T1838">
        <f t="shared" si="114"/>
        <v>10.589448319352968</v>
      </c>
      <c r="U1838">
        <f t="shared" si="115"/>
        <v>112.1364157082474</v>
      </c>
      <c r="V1838">
        <f t="shared" si="112"/>
        <v>14.671473068728515</v>
      </c>
      <c r="W1838">
        <f t="shared" si="113"/>
        <v>16.724253771733956</v>
      </c>
    </row>
    <row r="1839" spans="1:23" x14ac:dyDescent="0.2">
      <c r="A1839" t="s">
        <v>87</v>
      </c>
      <c r="B1839" t="s">
        <v>191</v>
      </c>
      <c r="C1839">
        <v>1994</v>
      </c>
      <c r="D1839" t="s">
        <v>310</v>
      </c>
      <c r="E1839">
        <v>1493192870.8980649</v>
      </c>
      <c r="F1839">
        <v>8.5324232081909912</v>
      </c>
      <c r="G1839">
        <v>1969.0230409209366</v>
      </c>
      <c r="H1839">
        <v>7.837155753737207</v>
      </c>
      <c r="I1839">
        <v>10.358022736825031</v>
      </c>
      <c r="J1839" t="s">
        <v>316</v>
      </c>
      <c r="K1839">
        <v>27.222877791562045</v>
      </c>
      <c r="L1839">
        <v>14.244850628551099</v>
      </c>
      <c r="M1839">
        <v>117.11586797061682</v>
      </c>
      <c r="N1839">
        <v>104.95197469571123</v>
      </c>
      <c r="O1839">
        <v>222.06784266632803</v>
      </c>
      <c r="P1839">
        <v>107200000</v>
      </c>
      <c r="Q1839">
        <v>758342</v>
      </c>
      <c r="R1839">
        <v>0.64266876221759694</v>
      </c>
      <c r="S1839">
        <v>19.725447280636864</v>
      </c>
      <c r="T1839">
        <f t="shared" si="114"/>
        <v>7.1792467061221448</v>
      </c>
      <c r="U1839">
        <f t="shared" si="115"/>
        <v>51.541583267365667</v>
      </c>
      <c r="V1839">
        <f t="shared" si="112"/>
        <v>18.256312978712121</v>
      </c>
      <c r="W1839">
        <f t="shared" si="113"/>
        <v>12.16389327490559</v>
      </c>
    </row>
    <row r="1840" spans="1:23" x14ac:dyDescent="0.2">
      <c r="A1840" t="s">
        <v>87</v>
      </c>
      <c r="B1840" t="s">
        <v>191</v>
      </c>
      <c r="C1840">
        <v>1995</v>
      </c>
      <c r="D1840" t="s">
        <v>242</v>
      </c>
      <c r="E1840">
        <v>1568322071.949542</v>
      </c>
      <c r="F1840">
        <v>5.0314465408806512</v>
      </c>
      <c r="G1840">
        <v>2060.0822444368082</v>
      </c>
      <c r="H1840">
        <v>4.6245880126055852</v>
      </c>
      <c r="I1840">
        <v>18.484881597063893</v>
      </c>
      <c r="J1840" t="s">
        <v>316</v>
      </c>
      <c r="K1840">
        <v>33.22868326377565</v>
      </c>
      <c r="L1840">
        <v>22.322653755349403</v>
      </c>
      <c r="M1840">
        <v>112.11660201402762</v>
      </c>
      <c r="N1840">
        <v>101.21056842725191</v>
      </c>
      <c r="O1840">
        <v>213.32717044127952</v>
      </c>
      <c r="P1840">
        <v>103180000</v>
      </c>
      <c r="Q1840">
        <v>761291</v>
      </c>
      <c r="R1840">
        <v>0.38812051356036498</v>
      </c>
      <c r="S1840">
        <v>11.97181358431955</v>
      </c>
      <c r="T1840">
        <f t="shared" si="114"/>
        <v>6.5790057951387189</v>
      </c>
      <c r="U1840">
        <f t="shared" si="115"/>
        <v>43.283317252468848</v>
      </c>
      <c r="V1840">
        <f t="shared" si="112"/>
        <v>19.560472535125232</v>
      </c>
      <c r="W1840">
        <f t="shared" si="113"/>
        <v>10.906033586775706</v>
      </c>
    </row>
    <row r="1841" spans="1:23" x14ac:dyDescent="0.2">
      <c r="A1841" t="s">
        <v>87</v>
      </c>
      <c r="B1841" t="s">
        <v>191</v>
      </c>
      <c r="C1841">
        <v>1996</v>
      </c>
      <c r="D1841" t="s">
        <v>280</v>
      </c>
      <c r="E1841">
        <v>1693090209.4100256</v>
      </c>
      <c r="F1841">
        <v>7.9555175363557566</v>
      </c>
      <c r="G1841">
        <v>2222.3085436976371</v>
      </c>
      <c r="H1841">
        <v>7.8747486756374201</v>
      </c>
      <c r="I1841">
        <v>24.185543140758568</v>
      </c>
      <c r="J1841" t="s">
        <v>316</v>
      </c>
      <c r="K1841">
        <v>31.857206930312927</v>
      </c>
      <c r="L1841">
        <v>25.763305395000007</v>
      </c>
      <c r="M1841">
        <v>108.71622317811993</v>
      </c>
      <c r="N1841">
        <v>102.62130931435694</v>
      </c>
      <c r="O1841">
        <v>211.33753249247684</v>
      </c>
      <c r="P1841">
        <v>170960000</v>
      </c>
      <c r="Q1841">
        <v>761861</v>
      </c>
      <c r="R1841">
        <v>7.4844799023117206E-2</v>
      </c>
      <c r="S1841">
        <v>8.3639776073431502</v>
      </c>
      <c r="T1841">
        <f t="shared" si="114"/>
        <v>10.097512763928435</v>
      </c>
      <c r="U1841">
        <f t="shared" si="115"/>
        <v>101.95976401769767</v>
      </c>
      <c r="V1841">
        <f t="shared" si="112"/>
        <v>34.674408402877283</v>
      </c>
      <c r="W1841">
        <f t="shared" si="113"/>
        <v>6.0949138637629972</v>
      </c>
    </row>
    <row r="1842" spans="1:23" x14ac:dyDescent="0.2">
      <c r="A1842" t="s">
        <v>87</v>
      </c>
      <c r="B1842" t="s">
        <v>191</v>
      </c>
      <c r="C1842">
        <v>1997</v>
      </c>
      <c r="D1842" t="s">
        <v>209</v>
      </c>
      <c r="E1842">
        <v>1797734453.7317252</v>
      </c>
      <c r="F1842">
        <v>6.1806656101427677</v>
      </c>
      <c r="G1842">
        <v>2363.8538003862213</v>
      </c>
      <c r="H1842">
        <v>6.3692891380901813</v>
      </c>
      <c r="I1842">
        <v>17.605665086244297</v>
      </c>
      <c r="J1842" t="s">
        <v>316</v>
      </c>
      <c r="K1842">
        <v>31.887941991699307</v>
      </c>
      <c r="L1842">
        <v>22.071403030415031</v>
      </c>
      <c r="M1842">
        <v>109.47660608457011</v>
      </c>
      <c r="N1842">
        <v>99.660065529705179</v>
      </c>
      <c r="O1842">
        <v>209.13667161427529</v>
      </c>
      <c r="P1842">
        <v>325170000</v>
      </c>
      <c r="Q1842">
        <v>760510</v>
      </c>
      <c r="R1842">
        <v>-0.177486349208345</v>
      </c>
      <c r="S1842">
        <v>6.9413111250658162</v>
      </c>
      <c r="T1842">
        <f t="shared" si="114"/>
        <v>18.087765928111033</v>
      </c>
      <c r="U1842">
        <f t="shared" si="115"/>
        <v>327.16727627013438</v>
      </c>
      <c r="V1842">
        <f t="shared" si="112"/>
        <v>21.304518678999429</v>
      </c>
      <c r="W1842">
        <f t="shared" si="113"/>
        <v>9.8165405548649289</v>
      </c>
    </row>
    <row r="1843" spans="1:23" x14ac:dyDescent="0.2">
      <c r="A1843" t="s">
        <v>87</v>
      </c>
      <c r="B1843" t="s">
        <v>191</v>
      </c>
      <c r="C1843">
        <v>1998</v>
      </c>
      <c r="D1843" t="s">
        <v>119</v>
      </c>
      <c r="E1843">
        <v>1767548614.0235422</v>
      </c>
      <c r="F1843">
        <v>-1.6791044776120003</v>
      </c>
      <c r="G1843">
        <v>2332.0060030497211</v>
      </c>
      <c r="H1843">
        <v>-1.3472828705098863</v>
      </c>
      <c r="I1843">
        <v>15.246676786337204</v>
      </c>
      <c r="J1843" t="s">
        <v>316</v>
      </c>
      <c r="K1843">
        <v>28.920755115380459</v>
      </c>
      <c r="L1843">
        <v>16.943093505224123</v>
      </c>
      <c r="M1843">
        <v>107.90967660674147</v>
      </c>
      <c r="N1843">
        <v>95.932754890284627</v>
      </c>
      <c r="O1843">
        <v>203.8424314970261</v>
      </c>
      <c r="P1843">
        <v>117810000</v>
      </c>
      <c r="Q1843">
        <v>757952</v>
      </c>
      <c r="R1843">
        <v>-0.33692017577855699</v>
      </c>
      <c r="S1843">
        <v>6.1321419462701821</v>
      </c>
      <c r="T1843">
        <f t="shared" si="114"/>
        <v>6.6651632133514189</v>
      </c>
      <c r="U1843">
        <f t="shared" si="115"/>
        <v>44.42440066061301</v>
      </c>
      <c r="V1843">
        <f t="shared" si="112"/>
        <v>17.01960122332078</v>
      </c>
      <c r="W1843">
        <f t="shared" si="113"/>
        <v>11.976921716456843</v>
      </c>
    </row>
    <row r="1844" spans="1:23" x14ac:dyDescent="0.2">
      <c r="A1844" t="s">
        <v>87</v>
      </c>
      <c r="B1844" t="s">
        <v>191</v>
      </c>
      <c r="C1844">
        <v>1999</v>
      </c>
      <c r="D1844" t="s">
        <v>177</v>
      </c>
      <c r="E1844">
        <v>1819870736.184392</v>
      </c>
      <c r="F1844">
        <v>2.9601518026566112</v>
      </c>
      <c r="G1844">
        <v>2409.5375956725761</v>
      </c>
      <c r="H1844">
        <v>3.3246738010734873</v>
      </c>
      <c r="I1844">
        <v>12.690771441436416</v>
      </c>
      <c r="J1844" t="s">
        <v>316</v>
      </c>
      <c r="K1844">
        <v>24.997954716344378</v>
      </c>
      <c r="L1844">
        <v>16.955582073577254</v>
      </c>
      <c r="M1844">
        <v>104.55084306215461</v>
      </c>
      <c r="N1844">
        <v>96.508471713205466</v>
      </c>
      <c r="O1844">
        <v>201.05931477536006</v>
      </c>
      <c r="P1844">
        <v>113480000</v>
      </c>
      <c r="Q1844">
        <v>755278</v>
      </c>
      <c r="R1844">
        <v>-0.35341657028484302</v>
      </c>
      <c r="S1844">
        <v>6.6210391832261575</v>
      </c>
      <c r="T1844">
        <f t="shared" si="114"/>
        <v>6.2356077134316887</v>
      </c>
      <c r="U1844">
        <f t="shared" si="115"/>
        <v>38.882803555808771</v>
      </c>
      <c r="V1844">
        <f t="shared" si="112"/>
        <v>25.00000386100443</v>
      </c>
      <c r="W1844">
        <f t="shared" si="113"/>
        <v>8.0423713489491462</v>
      </c>
    </row>
    <row r="1845" spans="1:23" x14ac:dyDescent="0.2">
      <c r="A1845" t="s">
        <v>87</v>
      </c>
      <c r="B1845" t="s">
        <v>191</v>
      </c>
      <c r="C1845">
        <v>2000</v>
      </c>
      <c r="D1845" t="s">
        <v>308</v>
      </c>
      <c r="E1845">
        <v>1795051267.979882</v>
      </c>
      <c r="F1845">
        <v>-1.3638039071141606</v>
      </c>
      <c r="G1845">
        <v>2382.9136931716298</v>
      </c>
      <c r="H1845">
        <v>-1.1049382482664498</v>
      </c>
      <c r="I1845">
        <v>9.5924534488601427</v>
      </c>
      <c r="J1845" t="s">
        <v>316</v>
      </c>
      <c r="K1845">
        <v>23.775982489198512</v>
      </c>
      <c r="L1845">
        <v>9.1673311668441606</v>
      </c>
      <c r="M1845">
        <v>110.68739726314072</v>
      </c>
      <c r="N1845">
        <v>96.079973212073639</v>
      </c>
      <c r="O1845">
        <v>206.76737047521439</v>
      </c>
      <c r="P1845">
        <v>153900000</v>
      </c>
      <c r="Q1845">
        <v>753301</v>
      </c>
      <c r="R1845">
        <v>-0.26210110730466002</v>
      </c>
      <c r="S1845">
        <v>9.4153251897714778</v>
      </c>
      <c r="T1845">
        <f t="shared" si="114"/>
        <v>8.5735712815153331</v>
      </c>
      <c r="U1845">
        <f t="shared" si="115"/>
        <v>73.506124519224471</v>
      </c>
      <c r="V1845">
        <f t="shared" si="112"/>
        <v>14.154950917585627</v>
      </c>
      <c r="W1845">
        <f t="shared" si="113"/>
        <v>14.607424051067085</v>
      </c>
    </row>
    <row r="1846" spans="1:23" x14ac:dyDescent="0.2">
      <c r="A1846" t="s">
        <v>87</v>
      </c>
      <c r="B1846" t="s">
        <v>191</v>
      </c>
      <c r="C1846">
        <v>2001</v>
      </c>
      <c r="D1846" t="s">
        <v>239</v>
      </c>
      <c r="E1846">
        <v>1835969850.6954179</v>
      </c>
      <c r="F1846">
        <v>2.2795216741405397</v>
      </c>
      <c r="G1846">
        <v>2440.5957101378344</v>
      </c>
      <c r="H1846">
        <v>2.4206506988270604</v>
      </c>
      <c r="I1846">
        <v>6.7154145534085243</v>
      </c>
      <c r="J1846" t="s">
        <v>316</v>
      </c>
      <c r="K1846">
        <v>21.570344697827203</v>
      </c>
      <c r="L1846">
        <v>7.7419106502213477</v>
      </c>
      <c r="M1846">
        <v>106.70271738885999</v>
      </c>
      <c r="N1846">
        <v>92.874283341254156</v>
      </c>
      <c r="O1846">
        <v>199.57700073011415</v>
      </c>
      <c r="P1846">
        <v>154060000</v>
      </c>
      <c r="Q1846">
        <v>752263</v>
      </c>
      <c r="R1846">
        <v>-0.13788854734366801</v>
      </c>
      <c r="S1846">
        <v>7.8633178365233984</v>
      </c>
      <c r="T1846">
        <f t="shared" si="114"/>
        <v>8.391205331702265</v>
      </c>
      <c r="U1846">
        <f t="shared" si="115"/>
        <v>70.412326918788523</v>
      </c>
      <c r="V1846">
        <f t="shared" si="112"/>
        <v>14.432364506570254</v>
      </c>
      <c r="W1846">
        <f t="shared" si="113"/>
        <v>13.828434047605839</v>
      </c>
    </row>
    <row r="1847" spans="1:23" x14ac:dyDescent="0.2">
      <c r="A1847" t="s">
        <v>87</v>
      </c>
      <c r="B1847" t="s">
        <v>191</v>
      </c>
      <c r="C1847">
        <v>2002</v>
      </c>
      <c r="D1847" t="s">
        <v>152</v>
      </c>
      <c r="E1847">
        <v>1856764540.2721694</v>
      </c>
      <c r="F1847">
        <v>1.1326269638292246</v>
      </c>
      <c r="G1847">
        <v>2469.4827131208663</v>
      </c>
      <c r="H1847">
        <v>1.1836045955108148</v>
      </c>
      <c r="I1847">
        <v>6.6771874030546519</v>
      </c>
      <c r="J1847" t="s">
        <v>316</v>
      </c>
      <c r="K1847">
        <v>20.860499025445321</v>
      </c>
      <c r="L1847">
        <v>8.7417915121108773</v>
      </c>
      <c r="M1847">
        <v>104.42189293658227</v>
      </c>
      <c r="N1847">
        <v>92.303185423247811</v>
      </c>
      <c r="O1847">
        <v>196.72507835983006</v>
      </c>
      <c r="P1847">
        <v>95320000</v>
      </c>
      <c r="Q1847">
        <v>751884</v>
      </c>
      <c r="R1847">
        <v>-5.0394011758260901E-2</v>
      </c>
      <c r="S1847">
        <v>6.0044226038902009</v>
      </c>
      <c r="T1847">
        <f t="shared" si="114"/>
        <v>5.1336611580285645</v>
      </c>
      <c r="U1847">
        <f t="shared" si="115"/>
        <v>26.354476885451181</v>
      </c>
      <c r="V1847">
        <f t="shared" si="112"/>
        <v>16.233173227703492</v>
      </c>
      <c r="W1847">
        <f t="shared" si="113"/>
        <v>12.118707513334456</v>
      </c>
    </row>
    <row r="1848" spans="1:23" x14ac:dyDescent="0.2">
      <c r="A1848" t="s">
        <v>87</v>
      </c>
      <c r="B1848" t="s">
        <v>191</v>
      </c>
      <c r="C1848">
        <v>2003</v>
      </c>
      <c r="D1848" t="s">
        <v>206</v>
      </c>
      <c r="E1848">
        <v>1845025602.6078722</v>
      </c>
      <c r="F1848">
        <v>-0.63222543352623006</v>
      </c>
      <c r="G1848">
        <v>2453.9581364646101</v>
      </c>
      <c r="H1848">
        <v>-0.62865702901142129</v>
      </c>
      <c r="I1848">
        <v>11.17809755386495</v>
      </c>
      <c r="J1848" t="s">
        <v>316</v>
      </c>
      <c r="K1848">
        <v>20.952115865171034</v>
      </c>
      <c r="L1848">
        <v>11.143014146490449</v>
      </c>
      <c r="M1848">
        <v>99.485793675033321</v>
      </c>
      <c r="N1848">
        <v>89.676691956352727</v>
      </c>
      <c r="O1848">
        <v>189.16248563138603</v>
      </c>
      <c r="P1848">
        <v>114660000</v>
      </c>
      <c r="Q1848">
        <v>751857</v>
      </c>
      <c r="R1848">
        <v>-3.5910439368110501E-3</v>
      </c>
      <c r="S1848">
        <v>3.5124830839071524</v>
      </c>
      <c r="T1848">
        <f t="shared" si="114"/>
        <v>6.2145479085998883</v>
      </c>
      <c r="U1848">
        <f t="shared" si="115"/>
        <v>38.620605708283243</v>
      </c>
      <c r="V1848">
        <f t="shared" si="112"/>
        <v>19.28438414204048</v>
      </c>
      <c r="W1848">
        <f t="shared" si="113"/>
        <v>9.8091017186805942</v>
      </c>
    </row>
    <row r="1849" spans="1:23" x14ac:dyDescent="0.2">
      <c r="A1849" t="s">
        <v>87</v>
      </c>
      <c r="B1849" t="s">
        <v>191</v>
      </c>
      <c r="C1849">
        <v>2004</v>
      </c>
      <c r="D1849" t="s">
        <v>116</v>
      </c>
      <c r="E1849">
        <v>1873869849.4401402</v>
      </c>
      <c r="F1849">
        <v>1.5633521177970522</v>
      </c>
      <c r="G1849">
        <v>2493.0018804448605</v>
      </c>
      <c r="H1849">
        <v>1.5910517543099161</v>
      </c>
      <c r="I1849">
        <v>19.289801924412483</v>
      </c>
      <c r="J1849" t="s">
        <v>316</v>
      </c>
      <c r="K1849">
        <v>23.545680873330582</v>
      </c>
      <c r="L1849">
        <v>13.945740337132232</v>
      </c>
      <c r="M1849">
        <v>105.16261371891993</v>
      </c>
      <c r="N1849">
        <v>95.562673182721568</v>
      </c>
      <c r="O1849">
        <v>200.72528690164151</v>
      </c>
      <c r="P1849">
        <v>156980000</v>
      </c>
      <c r="Q1849">
        <v>751652</v>
      </c>
      <c r="R1849">
        <v>-2.72695409565679E-2</v>
      </c>
      <c r="S1849">
        <v>3.8080036100736416</v>
      </c>
      <c r="T1849">
        <f t="shared" si="114"/>
        <v>8.3773160685039691</v>
      </c>
      <c r="U1849">
        <f t="shared" si="115"/>
        <v>70.179424511614798</v>
      </c>
      <c r="V1849">
        <f t="shared" si="112"/>
        <v>20.909013565737148</v>
      </c>
      <c r="W1849">
        <f t="shared" si="113"/>
        <v>9.5999405361983605</v>
      </c>
    </row>
    <row r="1850" spans="1:23" x14ac:dyDescent="0.2">
      <c r="A1850" t="s">
        <v>87</v>
      </c>
      <c r="B1850" t="s">
        <v>191</v>
      </c>
      <c r="C1850">
        <v>2005</v>
      </c>
      <c r="D1850" t="s">
        <v>39</v>
      </c>
      <c r="E1850">
        <v>1837311443.5713396</v>
      </c>
      <c r="F1850">
        <v>-1.9509575800967838</v>
      </c>
      <c r="G1850">
        <v>2446.6625344183731</v>
      </c>
      <c r="H1850">
        <v>-1.8587770185804544</v>
      </c>
      <c r="I1850">
        <v>17.475447313993193</v>
      </c>
      <c r="J1850" t="s">
        <v>316</v>
      </c>
      <c r="K1850">
        <v>24.784773674282629</v>
      </c>
      <c r="L1850">
        <v>-0.32024649275502964</v>
      </c>
      <c r="M1850">
        <v>109.72788873860486</v>
      </c>
      <c r="N1850">
        <v>84.62286857156721</v>
      </c>
      <c r="O1850">
        <v>194.35075731017207</v>
      </c>
      <c r="P1850">
        <v>160240000</v>
      </c>
      <c r="Q1850">
        <v>750946</v>
      </c>
      <c r="R1850">
        <v>-9.3970583210229594E-2</v>
      </c>
      <c r="S1850">
        <v>9.3104389439144075</v>
      </c>
      <c r="T1850">
        <f t="shared" si="114"/>
        <v>8.7214391746522733</v>
      </c>
      <c r="U1850">
        <f t="shared" si="115"/>
        <v>76.063501277159318</v>
      </c>
      <c r="V1850">
        <f t="shared" si="112"/>
        <v>7.7415097067060081</v>
      </c>
      <c r="W1850">
        <f t="shared" si="113"/>
        <v>25.105020167037651</v>
      </c>
    </row>
    <row r="1851" spans="1:23" x14ac:dyDescent="0.2">
      <c r="A1851" t="s">
        <v>87</v>
      </c>
      <c r="B1851" t="s">
        <v>191</v>
      </c>
      <c r="C1851">
        <v>2006</v>
      </c>
      <c r="D1851" t="s">
        <v>285</v>
      </c>
      <c r="E1851">
        <v>1931558343.1046631</v>
      </c>
      <c r="F1851">
        <v>5.129609346476812</v>
      </c>
      <c r="G1851">
        <v>2576.781972148734</v>
      </c>
      <c r="H1851">
        <v>5.3182421318800124</v>
      </c>
      <c r="I1851">
        <v>21.44524918978345</v>
      </c>
      <c r="J1851" t="s">
        <v>316</v>
      </c>
      <c r="K1851">
        <v>28.365692831436036</v>
      </c>
      <c r="L1851">
        <v>3.6035628141801759</v>
      </c>
      <c r="M1851">
        <v>75.133861003835449</v>
      </c>
      <c r="N1851">
        <v>50.371727321761384</v>
      </c>
      <c r="O1851">
        <v>125.50558832559685</v>
      </c>
      <c r="P1851">
        <v>182150000</v>
      </c>
      <c r="Q1851">
        <v>749601</v>
      </c>
      <c r="R1851">
        <v>-0.179268008293299</v>
      </c>
      <c r="S1851">
        <v>7.0211347075240917</v>
      </c>
      <c r="T1851">
        <f t="shared" si="114"/>
        <v>9.4302095844137828</v>
      </c>
      <c r="U1851">
        <f t="shared" si="115"/>
        <v>88.928852805969569</v>
      </c>
      <c r="V1851">
        <f t="shared" si="112"/>
        <v>5.0684480560919312</v>
      </c>
      <c r="W1851">
        <f t="shared" si="113"/>
        <v>24.762133682074065</v>
      </c>
    </row>
    <row r="1852" spans="1:23" x14ac:dyDescent="0.2">
      <c r="A1852" t="s">
        <v>87</v>
      </c>
      <c r="B1852" t="s">
        <v>191</v>
      </c>
      <c r="C1852">
        <v>2007</v>
      </c>
      <c r="D1852" t="s">
        <v>13</v>
      </c>
      <c r="E1852">
        <v>2067146794.4978218</v>
      </c>
      <c r="F1852">
        <v>7.019640482369411</v>
      </c>
      <c r="G1852">
        <v>2764.049311440669</v>
      </c>
      <c r="H1852">
        <v>7.2674887249299047</v>
      </c>
      <c r="I1852">
        <v>14.987073869604309</v>
      </c>
      <c r="J1852" t="s">
        <v>316</v>
      </c>
      <c r="K1852">
        <v>24.668310991454717</v>
      </c>
      <c r="L1852">
        <v>-3.5465106913367768</v>
      </c>
      <c r="M1852">
        <v>79.45080623040495</v>
      </c>
      <c r="N1852">
        <v>51.235975715391405</v>
      </c>
      <c r="O1852">
        <v>130.68678194579635</v>
      </c>
      <c r="P1852">
        <v>120900000</v>
      </c>
      <c r="Q1852">
        <v>747869</v>
      </c>
      <c r="R1852">
        <v>-0.23132360212042599</v>
      </c>
      <c r="S1852">
        <v>8.7577124833765687</v>
      </c>
      <c r="T1852">
        <f t="shared" si="114"/>
        <v>5.8486412441439892</v>
      </c>
      <c r="U1852">
        <f t="shared" si="115"/>
        <v>34.206604402702148</v>
      </c>
      <c r="V1852">
        <f t="shared" si="112"/>
        <v>4.6318471371378926</v>
      </c>
      <c r="W1852">
        <f t="shared" si="113"/>
        <v>28.214830515013546</v>
      </c>
    </row>
    <row r="1853" spans="1:23" x14ac:dyDescent="0.2">
      <c r="A1853" t="s">
        <v>87</v>
      </c>
      <c r="B1853" t="s">
        <v>191</v>
      </c>
      <c r="C1853">
        <v>2008</v>
      </c>
      <c r="D1853" t="s">
        <v>254</v>
      </c>
      <c r="E1853">
        <v>2108006990.7039115</v>
      </c>
      <c r="F1853">
        <v>1.9766470535546006</v>
      </c>
      <c r="G1853">
        <v>2824.5577474145084</v>
      </c>
      <c r="H1853">
        <v>2.1891228829886984</v>
      </c>
      <c r="I1853">
        <v>9.0871196093447217</v>
      </c>
      <c r="J1853" t="s">
        <v>316</v>
      </c>
      <c r="K1853">
        <v>24.015005094492857</v>
      </c>
      <c r="L1853">
        <v>-8.8309430964912838</v>
      </c>
      <c r="M1853">
        <v>85.795009824474903</v>
      </c>
      <c r="N1853">
        <v>52.9490054295768</v>
      </c>
      <c r="O1853">
        <v>138.7440152540517</v>
      </c>
      <c r="P1853">
        <v>149770000</v>
      </c>
      <c r="Q1853">
        <v>746314</v>
      </c>
      <c r="R1853">
        <v>-0.20814057734392299</v>
      </c>
      <c r="S1853">
        <v>9.2853598358297287</v>
      </c>
      <c r="T1853">
        <f t="shared" si="114"/>
        <v>7.1048151481693331</v>
      </c>
      <c r="U1853">
        <f t="shared" si="115"/>
        <v>50.478398289656425</v>
      </c>
      <c r="V1853">
        <f t="shared" si="112"/>
        <v>4.2240758902048521</v>
      </c>
      <c r="W1853">
        <f t="shared" si="113"/>
        <v>32.846004394898102</v>
      </c>
    </row>
    <row r="1854" spans="1:23" x14ac:dyDescent="0.2">
      <c r="A1854" t="s">
        <v>87</v>
      </c>
      <c r="B1854" t="s">
        <v>191</v>
      </c>
      <c r="C1854">
        <v>2009</v>
      </c>
      <c r="D1854" t="s">
        <v>182</v>
      </c>
      <c r="E1854">
        <v>2182886735.2227006</v>
      </c>
      <c r="F1854">
        <v>3.5521582636585549</v>
      </c>
      <c r="G1854">
        <v>2927.326306164468</v>
      </c>
      <c r="H1854">
        <v>3.63839467768112</v>
      </c>
      <c r="I1854">
        <v>17.338844207227332</v>
      </c>
      <c r="J1854" t="s">
        <v>316</v>
      </c>
      <c r="K1854">
        <v>26.17843766251028</v>
      </c>
      <c r="L1854">
        <v>1.9907696388242975</v>
      </c>
      <c r="M1854">
        <v>73.120501250764562</v>
      </c>
      <c r="N1854">
        <v>48.932812937219481</v>
      </c>
      <c r="O1854">
        <v>122.05331418798404</v>
      </c>
      <c r="P1854">
        <v>163960000</v>
      </c>
      <c r="Q1854">
        <v>745693</v>
      </c>
      <c r="R1854">
        <v>-8.3243582082402595E-2</v>
      </c>
      <c r="S1854">
        <v>7.9560509853902674</v>
      </c>
      <c r="T1854">
        <f t="shared" si="114"/>
        <v>7.511154717941543</v>
      </c>
      <c r="U1854">
        <f t="shared" si="115"/>
        <v>56.417445196855503</v>
      </c>
      <c r="V1854">
        <f t="shared" si="112"/>
        <v>5.0460925660115405</v>
      </c>
      <c r="W1854">
        <f t="shared" si="113"/>
        <v>24.187688313545081</v>
      </c>
    </row>
    <row r="1855" spans="1:23" x14ac:dyDescent="0.2">
      <c r="A1855" t="s">
        <v>87</v>
      </c>
      <c r="B1855" t="s">
        <v>191</v>
      </c>
      <c r="C1855">
        <v>2010</v>
      </c>
      <c r="D1855" t="s">
        <v>54</v>
      </c>
      <c r="E1855">
        <v>2273224261.1564374</v>
      </c>
      <c r="F1855">
        <v>4.1384431210316706</v>
      </c>
      <c r="G1855">
        <v>3044.9480831396941</v>
      </c>
      <c r="H1855">
        <v>4.0180616943021619</v>
      </c>
      <c r="I1855">
        <v>13.29725538380721</v>
      </c>
      <c r="J1855">
        <v>573764534.52683663</v>
      </c>
      <c r="K1855">
        <v>25.240120138210671</v>
      </c>
      <c r="L1855">
        <v>-2.450461276756482</v>
      </c>
      <c r="M1855">
        <v>79.075308403305257</v>
      </c>
      <c r="N1855">
        <v>51.384736061379179</v>
      </c>
      <c r="O1855">
        <v>130.46004446468442</v>
      </c>
      <c r="P1855">
        <v>153640000</v>
      </c>
      <c r="Q1855">
        <v>746556</v>
      </c>
      <c r="R1855">
        <v>0.115664355776001</v>
      </c>
      <c r="S1855">
        <v>8.7100953206998231</v>
      </c>
      <c r="T1855">
        <f t="shared" si="114"/>
        <v>6.7586820458198025</v>
      </c>
      <c r="U1855">
        <f t="shared" si="115"/>
        <v>45.679782996486949</v>
      </c>
      <c r="V1855">
        <f t="shared" si="112"/>
        <v>4.7113524001508589</v>
      </c>
      <c r="W1855">
        <f t="shared" si="113"/>
        <v>27.690572341926078</v>
      </c>
    </row>
    <row r="1856" spans="1:23" x14ac:dyDescent="0.2">
      <c r="A1856" t="s">
        <v>87</v>
      </c>
      <c r="B1856" t="s">
        <v>191</v>
      </c>
      <c r="C1856">
        <v>2011</v>
      </c>
      <c r="D1856" t="s">
        <v>297</v>
      </c>
      <c r="E1856">
        <v>2391347770.8998914</v>
      </c>
      <c r="F1856">
        <v>5.196298128692419</v>
      </c>
      <c r="G1856">
        <v>3192.2944478706331</v>
      </c>
      <c r="H1856">
        <v>4.8390435799814355</v>
      </c>
      <c r="I1856">
        <v>9.5396210389274323</v>
      </c>
      <c r="J1856" t="s">
        <v>316</v>
      </c>
      <c r="K1856">
        <v>23.886223846225064</v>
      </c>
      <c r="L1856">
        <v>-6.1959446915013077</v>
      </c>
      <c r="M1856">
        <v>85.423240185849806</v>
      </c>
      <c r="N1856">
        <v>55.341032755829225</v>
      </c>
      <c r="O1856">
        <v>140.76427294167902</v>
      </c>
      <c r="P1856">
        <v>133820000</v>
      </c>
      <c r="Q1856">
        <v>749100</v>
      </c>
      <c r="R1856">
        <v>0.34018550433982397</v>
      </c>
      <c r="S1856">
        <v>9.5806560228737361</v>
      </c>
      <c r="T1856">
        <f t="shared" si="114"/>
        <v>5.596007474464578</v>
      </c>
      <c r="U1856">
        <f t="shared" si="115"/>
        <v>31.315299654263423</v>
      </c>
      <c r="V1856">
        <f t="shared" si="112"/>
        <v>4.6793199358502902</v>
      </c>
      <c r="W1856">
        <f t="shared" si="113"/>
        <v>30.082207430020581</v>
      </c>
    </row>
    <row r="1857" spans="1:23" x14ac:dyDescent="0.2">
      <c r="A1857" t="s">
        <v>87</v>
      </c>
      <c r="B1857" t="s">
        <v>191</v>
      </c>
      <c r="C1857">
        <v>2012</v>
      </c>
      <c r="D1857" t="s">
        <v>231</v>
      </c>
      <c r="E1857">
        <v>2517522600.2377324</v>
      </c>
      <c r="F1857">
        <v>5.2763061430567149</v>
      </c>
      <c r="G1857">
        <v>3342.9195146904322</v>
      </c>
      <c r="H1857">
        <v>4.7183951630862708</v>
      </c>
      <c r="I1857">
        <v>11.041147199225939</v>
      </c>
      <c r="J1857" t="s">
        <v>316</v>
      </c>
      <c r="K1857">
        <v>24.830383848687656</v>
      </c>
      <c r="L1857">
        <v>-3.5652436908308145</v>
      </c>
      <c r="M1857">
        <v>88.265025158383835</v>
      </c>
      <c r="N1857">
        <v>59.869440574930103</v>
      </c>
      <c r="O1857">
        <v>148.13446573331396</v>
      </c>
      <c r="P1857">
        <v>104770000</v>
      </c>
      <c r="Q1857">
        <v>753091</v>
      </c>
      <c r="R1857">
        <v>0.53135844778902896</v>
      </c>
      <c r="S1857">
        <v>9.7118352955159253</v>
      </c>
      <c r="T1857">
        <f t="shared" si="114"/>
        <v>4.1616309617282656</v>
      </c>
      <c r="U1857">
        <f t="shared" si="115"/>
        <v>17.319172261615329</v>
      </c>
      <c r="V1857">
        <f t="shared" si="112"/>
        <v>5.2168133851215988</v>
      </c>
      <c r="W1857">
        <f t="shared" si="113"/>
        <v>28.395584583453733</v>
      </c>
    </row>
    <row r="1858" spans="1:23" x14ac:dyDescent="0.2">
      <c r="A1858" t="s">
        <v>87</v>
      </c>
      <c r="B1858" t="s">
        <v>191</v>
      </c>
      <c r="C1858">
        <v>2013</v>
      </c>
      <c r="D1858" t="s">
        <v>142</v>
      </c>
      <c r="E1858">
        <v>2643412954.0270457</v>
      </c>
      <c r="F1858">
        <v>5.0005649910521299</v>
      </c>
      <c r="G1858">
        <v>3486.9795629056075</v>
      </c>
      <c r="H1858">
        <v>4.3094082158455791</v>
      </c>
      <c r="I1858">
        <v>1.6850943165107823</v>
      </c>
      <c r="J1858" t="s">
        <v>316</v>
      </c>
      <c r="K1858">
        <v>18.611658547035738</v>
      </c>
      <c r="L1858">
        <v>-9.1801428991478673</v>
      </c>
      <c r="M1858">
        <v>79.356873927875853</v>
      </c>
      <c r="N1858">
        <v>51.565022469714364</v>
      </c>
      <c r="O1858">
        <v>130.92189639759022</v>
      </c>
      <c r="P1858">
        <v>91050000</v>
      </c>
      <c r="Q1858">
        <v>758081</v>
      </c>
      <c r="R1858">
        <v>0.66041696598154898</v>
      </c>
      <c r="S1858">
        <v>6.7128377823532315</v>
      </c>
      <c r="T1858">
        <f t="shared" si="114"/>
        <v>3.444410751687208</v>
      </c>
      <c r="U1858">
        <f t="shared" si="115"/>
        <v>11.863965426338437</v>
      </c>
      <c r="V1858">
        <f t="shared" ref="V1858:V1921" si="116">(((M1858+N1858)/100)*E1858)/((W1858/100)*E1858)</f>
        <v>4.7108015309697207</v>
      </c>
      <c r="W1858">
        <f t="shared" ref="W1858:W1921" si="117">ABS(N1858-M1858)</f>
        <v>27.791851458161489</v>
      </c>
    </row>
    <row r="1859" spans="1:23" x14ac:dyDescent="0.2">
      <c r="A1859" t="s">
        <v>87</v>
      </c>
      <c r="B1859" t="s">
        <v>191</v>
      </c>
      <c r="C1859">
        <v>2014</v>
      </c>
      <c r="D1859" t="s">
        <v>194</v>
      </c>
      <c r="E1859">
        <v>2745103039.0601811</v>
      </c>
      <c r="F1859">
        <v>3.846923912445007</v>
      </c>
      <c r="G1859">
        <v>3595.9237759059633</v>
      </c>
      <c r="H1859">
        <v>3.1243146406506384</v>
      </c>
      <c r="I1859">
        <v>14.364676629546254</v>
      </c>
      <c r="J1859" t="s">
        <v>316</v>
      </c>
      <c r="K1859">
        <v>28.690211181478524</v>
      </c>
      <c r="L1859">
        <v>0.36399860859172584</v>
      </c>
      <c r="M1859">
        <v>72.138819423899903</v>
      </c>
      <c r="N1859">
        <v>43.812745194077927</v>
      </c>
      <c r="O1859">
        <v>115.95156461797782</v>
      </c>
      <c r="P1859">
        <v>128199999.99999999</v>
      </c>
      <c r="Q1859">
        <v>763393</v>
      </c>
      <c r="R1859">
        <v>0.69827306726994598</v>
      </c>
      <c r="S1859">
        <v>7.7250684487188002</v>
      </c>
      <c r="T1859">
        <f t="shared" ref="T1859:T1922" si="118">(P1859/E1859)*100</f>
        <v>4.6701343510912725</v>
      </c>
      <c r="U1859">
        <f t="shared" ref="U1859:U1922" si="119">T1859^2</f>
        <v>21.810154857242701</v>
      </c>
      <c r="V1859">
        <f t="shared" si="116"/>
        <v>4.0934569216055658</v>
      </c>
      <c r="W1859">
        <f t="shared" si="117"/>
        <v>28.326074229821977</v>
      </c>
    </row>
    <row r="1860" spans="1:23" x14ac:dyDescent="0.2">
      <c r="A1860" t="s">
        <v>87</v>
      </c>
      <c r="B1860" t="s">
        <v>191</v>
      </c>
      <c r="C1860">
        <v>2015</v>
      </c>
      <c r="D1860" t="s">
        <v>104</v>
      </c>
      <c r="E1860">
        <v>2831914391.3342557</v>
      </c>
      <c r="F1860">
        <v>3.1624077872062486</v>
      </c>
      <c r="G1860">
        <v>3684.9223193517041</v>
      </c>
      <c r="H1860">
        <v>2.4749841484979385</v>
      </c>
      <c r="I1860">
        <v>17.066035657078967</v>
      </c>
      <c r="J1860" t="s">
        <v>316</v>
      </c>
      <c r="K1860">
        <v>23.369875385868287</v>
      </c>
      <c r="L1860">
        <v>4.8102763849029406</v>
      </c>
      <c r="M1860">
        <v>59.413767138989691</v>
      </c>
      <c r="N1860">
        <v>40.854213819324848</v>
      </c>
      <c r="O1860">
        <v>100.26798095831455</v>
      </c>
      <c r="P1860">
        <v>31650000</v>
      </c>
      <c r="Q1860">
        <v>768514</v>
      </c>
      <c r="R1860">
        <v>0.66858093549162001</v>
      </c>
      <c r="S1860">
        <v>4.3068636065847734</v>
      </c>
      <c r="T1860">
        <f t="shared" si="118"/>
        <v>1.1176185303076238</v>
      </c>
      <c r="U1860">
        <f t="shared" si="119"/>
        <v>1.2490711792869731</v>
      </c>
      <c r="V1860">
        <f t="shared" si="116"/>
        <v>5.4024996847351501</v>
      </c>
      <c r="W1860">
        <f t="shared" si="117"/>
        <v>18.559553319664843</v>
      </c>
    </row>
    <row r="1861" spans="1:23" x14ac:dyDescent="0.2">
      <c r="A1861" t="s">
        <v>87</v>
      </c>
      <c r="B1861" t="s">
        <v>191</v>
      </c>
      <c r="C1861">
        <v>2016</v>
      </c>
      <c r="D1861" t="s">
        <v>29</v>
      </c>
      <c r="E1861">
        <v>2925824400.9006701</v>
      </c>
      <c r="F1861">
        <v>3.3161316547485313</v>
      </c>
      <c r="G1861">
        <v>3783.5420280286899</v>
      </c>
      <c r="H1861">
        <v>2.6763035996464595</v>
      </c>
      <c r="I1861">
        <v>30.189197012937008</v>
      </c>
      <c r="J1861" t="s">
        <v>316</v>
      </c>
      <c r="K1861">
        <v>29.628058227067879</v>
      </c>
      <c r="L1861">
        <v>20.913882011827287</v>
      </c>
      <c r="M1861">
        <v>54.558665526043384</v>
      </c>
      <c r="N1861">
        <v>45.844432067729805</v>
      </c>
      <c r="O1861">
        <v>100.4030975937732</v>
      </c>
      <c r="P1861">
        <v>69900000</v>
      </c>
      <c r="Q1861">
        <v>773303</v>
      </c>
      <c r="R1861">
        <v>0.621217096586963</v>
      </c>
      <c r="S1861">
        <v>0.91320939069249063</v>
      </c>
      <c r="T1861">
        <f t="shared" si="118"/>
        <v>2.3890702387498837</v>
      </c>
      <c r="U1861">
        <f t="shared" si="119"/>
        <v>5.7076566056804259</v>
      </c>
      <c r="V1861">
        <f t="shared" si="116"/>
        <v>11.521736028082461</v>
      </c>
      <c r="W1861">
        <f t="shared" si="117"/>
        <v>8.7142334583135792</v>
      </c>
    </row>
    <row r="1862" spans="1:23" x14ac:dyDescent="0.2">
      <c r="A1862" t="s">
        <v>87</v>
      </c>
      <c r="B1862" t="s">
        <v>191</v>
      </c>
      <c r="C1862">
        <v>2017</v>
      </c>
      <c r="D1862" t="s">
        <v>276</v>
      </c>
      <c r="E1862">
        <v>3011395060.0413837</v>
      </c>
      <c r="F1862">
        <v>2.9246683127795308</v>
      </c>
      <c r="G1862">
        <v>3871.3893649638094</v>
      </c>
      <c r="H1862">
        <v>2.3218279666075148</v>
      </c>
      <c r="I1862" t="s">
        <v>316</v>
      </c>
      <c r="J1862" t="s">
        <v>316</v>
      </c>
      <c r="K1862">
        <v>30.526408700280577</v>
      </c>
      <c r="L1862">
        <v>16.946989017661078</v>
      </c>
      <c r="M1862">
        <v>59.75768210060636</v>
      </c>
      <c r="N1862">
        <v>44.360110251342036</v>
      </c>
      <c r="O1862">
        <v>104.11779235194838</v>
      </c>
      <c r="P1862">
        <v>50120000</v>
      </c>
      <c r="Q1862">
        <v>777859</v>
      </c>
      <c r="R1862">
        <v>0.58743227353475302</v>
      </c>
      <c r="S1862">
        <v>5.858842485240972</v>
      </c>
      <c r="T1862">
        <f t="shared" si="118"/>
        <v>1.6643448966576717</v>
      </c>
      <c r="U1862">
        <f t="shared" si="119"/>
        <v>2.770043935030436</v>
      </c>
      <c r="V1862">
        <f t="shared" si="116"/>
        <v>6.7619617801571108</v>
      </c>
      <c r="W1862">
        <f t="shared" si="117"/>
        <v>15.397571849264324</v>
      </c>
    </row>
    <row r="1863" spans="1:23" x14ac:dyDescent="0.2">
      <c r="A1863" t="s">
        <v>87</v>
      </c>
      <c r="B1863" t="s">
        <v>191</v>
      </c>
      <c r="C1863">
        <v>2018</v>
      </c>
      <c r="D1863" t="s">
        <v>1</v>
      </c>
      <c r="E1863" t="s">
        <v>316</v>
      </c>
      <c r="F1863" t="s">
        <v>316</v>
      </c>
      <c r="G1863" t="s">
        <v>316</v>
      </c>
      <c r="H1863" t="s">
        <v>316</v>
      </c>
      <c r="I1863" t="s">
        <v>316</v>
      </c>
      <c r="J1863" t="s">
        <v>316</v>
      </c>
      <c r="K1863" t="s">
        <v>316</v>
      </c>
      <c r="L1863" t="s">
        <v>316</v>
      </c>
      <c r="M1863" t="s">
        <v>316</v>
      </c>
      <c r="N1863" t="s">
        <v>316</v>
      </c>
      <c r="O1863" t="s">
        <v>316</v>
      </c>
      <c r="P1863" t="s">
        <v>316</v>
      </c>
      <c r="Q1863" t="s">
        <v>316</v>
      </c>
      <c r="R1863" t="s">
        <v>316</v>
      </c>
      <c r="S1863" t="s">
        <v>316</v>
      </c>
      <c r="T1863" t="e">
        <f t="shared" si="118"/>
        <v>#VALUE!</v>
      </c>
      <c r="U1863" t="e">
        <f t="shared" si="119"/>
        <v>#VALUE!</v>
      </c>
      <c r="V1863" t="e">
        <f t="shared" si="116"/>
        <v>#VALUE!</v>
      </c>
      <c r="W1863" t="e">
        <f t="shared" si="117"/>
        <v>#VALUE!</v>
      </c>
    </row>
    <row r="1864" spans="1:23" x14ac:dyDescent="0.2">
      <c r="A1864" t="s">
        <v>186</v>
      </c>
      <c r="B1864" t="s">
        <v>4</v>
      </c>
      <c r="C1864">
        <v>1970</v>
      </c>
      <c r="D1864" t="s">
        <v>178</v>
      </c>
      <c r="E1864">
        <v>3558279639.3191066</v>
      </c>
      <c r="F1864">
        <v>3.626720940310463</v>
      </c>
      <c r="G1864">
        <v>1309.7998826201988</v>
      </c>
      <c r="H1864">
        <v>0.60785624339484912</v>
      </c>
      <c r="I1864" t="s">
        <v>316</v>
      </c>
      <c r="J1864">
        <v>838447811.62773836</v>
      </c>
      <c r="K1864">
        <v>18.533886583679113</v>
      </c>
      <c r="L1864">
        <v>14.688796680497942</v>
      </c>
      <c r="M1864">
        <v>34.107883817427386</v>
      </c>
      <c r="N1864">
        <v>27.911479944674973</v>
      </c>
      <c r="O1864">
        <v>62.019363762102351</v>
      </c>
      <c r="P1864">
        <v>109910000</v>
      </c>
      <c r="Q1864">
        <v>2716659</v>
      </c>
      <c r="R1864">
        <v>2.9564872215746898</v>
      </c>
      <c r="S1864" t="s">
        <v>316</v>
      </c>
      <c r="T1864">
        <f t="shared" si="118"/>
        <v>3.0888522303163279</v>
      </c>
      <c r="U1864">
        <f t="shared" si="119"/>
        <v>9.5410081007301528</v>
      </c>
      <c r="V1864">
        <f t="shared" si="116"/>
        <v>10.008928571428585</v>
      </c>
      <c r="W1864">
        <f t="shared" si="117"/>
        <v>6.1964038727524127</v>
      </c>
    </row>
    <row r="1865" spans="1:23" x14ac:dyDescent="0.2">
      <c r="A1865" t="s">
        <v>186</v>
      </c>
      <c r="B1865" t="s">
        <v>4</v>
      </c>
      <c r="C1865">
        <v>1971</v>
      </c>
      <c r="D1865" t="s">
        <v>85</v>
      </c>
      <c r="E1865">
        <v>3700433039.2546606</v>
      </c>
      <c r="F1865">
        <v>3.9950036069328121</v>
      </c>
      <c r="G1865">
        <v>1322.4688100977121</v>
      </c>
      <c r="H1865">
        <v>0.96724145769273662</v>
      </c>
      <c r="I1865" t="s">
        <v>316</v>
      </c>
      <c r="J1865">
        <v>769297479.12014079</v>
      </c>
      <c r="K1865">
        <v>17.305061559507521</v>
      </c>
      <c r="L1865">
        <v>16.279069767441861</v>
      </c>
      <c r="M1865">
        <v>30.506155950752394</v>
      </c>
      <c r="N1865">
        <v>29.685362517099861</v>
      </c>
      <c r="O1865">
        <v>60.191518467852255</v>
      </c>
      <c r="P1865">
        <v>77830000</v>
      </c>
      <c r="Q1865">
        <v>2798125</v>
      </c>
      <c r="R1865">
        <v>2.9546733518302899</v>
      </c>
      <c r="S1865" t="s">
        <v>316</v>
      </c>
      <c r="T1865">
        <f t="shared" si="118"/>
        <v>2.1032673520739205</v>
      </c>
      <c r="U1865">
        <f t="shared" si="119"/>
        <v>4.4237335543000409</v>
      </c>
      <c r="V1865">
        <f t="shared" si="116"/>
        <v>73.333333333333172</v>
      </c>
      <c r="W1865">
        <f t="shared" si="117"/>
        <v>0.82079343365253266</v>
      </c>
    </row>
    <row r="1866" spans="1:23" x14ac:dyDescent="0.2">
      <c r="A1866" t="s">
        <v>186</v>
      </c>
      <c r="B1866" t="s">
        <v>4</v>
      </c>
      <c r="C1866">
        <v>1972</v>
      </c>
      <c r="D1866" t="s">
        <v>15</v>
      </c>
      <c r="E1866">
        <v>3913663272.9464517</v>
      </c>
      <c r="F1866">
        <v>5.762304882423706</v>
      </c>
      <c r="G1866">
        <v>1357.91458313621</v>
      </c>
      <c r="H1866">
        <v>2.6802728932321003</v>
      </c>
      <c r="I1866" t="s">
        <v>316</v>
      </c>
      <c r="J1866">
        <v>720892248.54468513</v>
      </c>
      <c r="K1866">
        <v>15.255293602446676</v>
      </c>
      <c r="L1866">
        <v>16.99874950179013</v>
      </c>
      <c r="M1866">
        <v>28.206726538401405</v>
      </c>
      <c r="N1866">
        <v>29.265257114897704</v>
      </c>
      <c r="O1866">
        <v>57.471983653299105</v>
      </c>
      <c r="P1866">
        <v>78010000</v>
      </c>
      <c r="Q1866">
        <v>2882113</v>
      </c>
      <c r="R1866">
        <v>2.9574155678309602</v>
      </c>
      <c r="S1866" t="s">
        <v>316</v>
      </c>
      <c r="T1866">
        <f t="shared" si="118"/>
        <v>1.9932731704143052</v>
      </c>
      <c r="U1866">
        <f t="shared" si="119"/>
        <v>3.9731379318934956</v>
      </c>
      <c r="V1866">
        <f t="shared" si="116"/>
        <v>54.294117647058883</v>
      </c>
      <c r="W1866">
        <f t="shared" si="117"/>
        <v>1.0585305764962989</v>
      </c>
    </row>
    <row r="1867" spans="1:23" x14ac:dyDescent="0.2">
      <c r="A1867" t="s">
        <v>186</v>
      </c>
      <c r="B1867" t="s">
        <v>4</v>
      </c>
      <c r="C1867">
        <v>1973</v>
      </c>
      <c r="D1867" t="s">
        <v>257</v>
      </c>
      <c r="E1867">
        <v>4221662800.0012569</v>
      </c>
      <c r="F1867">
        <v>7.8698525032513658</v>
      </c>
      <c r="G1867">
        <v>1421.916918660414</v>
      </c>
      <c r="H1867">
        <v>4.713281403634781</v>
      </c>
      <c r="I1867" t="s">
        <v>316</v>
      </c>
      <c r="J1867">
        <v>892039328.58554435</v>
      </c>
      <c r="K1867">
        <v>17.808220153875077</v>
      </c>
      <c r="L1867">
        <v>18.191776339275428</v>
      </c>
      <c r="M1867">
        <v>33.095892224432447</v>
      </c>
      <c r="N1867">
        <v>32.219179847626293</v>
      </c>
      <c r="O1867">
        <v>65.31507207205874</v>
      </c>
      <c r="P1867">
        <v>63530000</v>
      </c>
      <c r="Q1867">
        <v>2968994</v>
      </c>
      <c r="R1867">
        <v>2.9699469205726201</v>
      </c>
      <c r="S1867" t="s">
        <v>316</v>
      </c>
      <c r="T1867">
        <f t="shared" si="118"/>
        <v>1.5048572804057465</v>
      </c>
      <c r="U1867">
        <f t="shared" si="119"/>
        <v>2.2645954343901797</v>
      </c>
      <c r="V1867">
        <f t="shared" si="116"/>
        <v>74.500000000000313</v>
      </c>
      <c r="W1867">
        <f t="shared" si="117"/>
        <v>0.87671237680615377</v>
      </c>
    </row>
    <row r="1868" spans="1:23" x14ac:dyDescent="0.2">
      <c r="A1868" t="s">
        <v>186</v>
      </c>
      <c r="B1868" t="s">
        <v>4</v>
      </c>
      <c r="C1868">
        <v>1974</v>
      </c>
      <c r="D1868" t="s">
        <v>298</v>
      </c>
      <c r="E1868">
        <v>4169835905.7163954</v>
      </c>
      <c r="F1868">
        <v>-1.2276417312355363</v>
      </c>
      <c r="G1868">
        <v>1363.0237651781758</v>
      </c>
      <c r="H1868">
        <v>-4.141813963204072</v>
      </c>
      <c r="I1868">
        <v>16.099565006597814</v>
      </c>
      <c r="J1868">
        <v>1011323653.7960476</v>
      </c>
      <c r="K1868">
        <v>20.927984533591108</v>
      </c>
      <c r="L1868">
        <v>14.258095698405027</v>
      </c>
      <c r="M1868">
        <v>44.079265345577575</v>
      </c>
      <c r="N1868">
        <v>32.141130981150312</v>
      </c>
      <c r="O1868">
        <v>76.220396326727894</v>
      </c>
      <c r="P1868">
        <v>103130000</v>
      </c>
      <c r="Q1868">
        <v>3059254</v>
      </c>
      <c r="R1868">
        <v>2.9947920495667502</v>
      </c>
      <c r="S1868">
        <v>-0.11116481389673077</v>
      </c>
      <c r="T1868">
        <f t="shared" si="118"/>
        <v>2.4732388115949573</v>
      </c>
      <c r="U1868">
        <f t="shared" si="119"/>
        <v>6.116910219179637</v>
      </c>
      <c r="V1868">
        <f t="shared" si="116"/>
        <v>6.3846153846153832</v>
      </c>
      <c r="W1868">
        <f t="shared" si="117"/>
        <v>11.938134364427263</v>
      </c>
    </row>
    <row r="1869" spans="1:23" x14ac:dyDescent="0.2">
      <c r="A1869" t="s">
        <v>186</v>
      </c>
      <c r="B1869" t="s">
        <v>4</v>
      </c>
      <c r="C1869">
        <v>1975</v>
      </c>
      <c r="D1869" t="s">
        <v>232</v>
      </c>
      <c r="E1869">
        <v>4258681838.8988714</v>
      </c>
      <c r="F1869">
        <v>2.1306817628165646</v>
      </c>
      <c r="G1869">
        <v>1350.5643328918447</v>
      </c>
      <c r="H1869">
        <v>-0.9141023513043649</v>
      </c>
      <c r="I1869">
        <v>8.9590747330960863</v>
      </c>
      <c r="J1869">
        <v>1101219088.2357876</v>
      </c>
      <c r="K1869">
        <v>21.174377224199286</v>
      </c>
      <c r="L1869">
        <v>9.9644128113879002</v>
      </c>
      <c r="M1869">
        <v>39.679715302491104</v>
      </c>
      <c r="N1869">
        <v>30.693950177935942</v>
      </c>
      <c r="O1869">
        <v>70.37366548042705</v>
      </c>
      <c r="P1869">
        <v>177490000</v>
      </c>
      <c r="Q1869">
        <v>3153261</v>
      </c>
      <c r="R1869">
        <v>3.0266060050567298</v>
      </c>
      <c r="S1869">
        <v>0.62277580071174377</v>
      </c>
      <c r="T1869">
        <f t="shared" si="118"/>
        <v>4.1677215324893107</v>
      </c>
      <c r="U1869">
        <f t="shared" si="119"/>
        <v>17.369902772375049</v>
      </c>
      <c r="V1869">
        <f t="shared" si="116"/>
        <v>7.8316831683168306</v>
      </c>
      <c r="W1869">
        <f t="shared" si="117"/>
        <v>8.9857651245551615</v>
      </c>
    </row>
    <row r="1870" spans="1:23" x14ac:dyDescent="0.2">
      <c r="A1870" t="s">
        <v>186</v>
      </c>
      <c r="B1870" t="s">
        <v>4</v>
      </c>
      <c r="C1870">
        <v>1976</v>
      </c>
      <c r="D1870" t="s">
        <v>144</v>
      </c>
      <c r="E1870">
        <v>4705872947.0553761</v>
      </c>
      <c r="F1870">
        <v>10.500693056519353</v>
      </c>
      <c r="G1870">
        <v>1447.4451709376708</v>
      </c>
      <c r="H1870">
        <v>7.1733597346217266</v>
      </c>
      <c r="I1870">
        <v>11.442875053519106</v>
      </c>
      <c r="J1870">
        <v>1127150465.6509657</v>
      </c>
      <c r="K1870">
        <v>20.400594228508691</v>
      </c>
      <c r="L1870">
        <v>14.762608114340047</v>
      </c>
      <c r="M1870">
        <v>38.16765720206444</v>
      </c>
      <c r="N1870">
        <v>33.716618461298907</v>
      </c>
      <c r="O1870">
        <v>71.884275663363354</v>
      </c>
      <c r="P1870">
        <v>130990000.00000001</v>
      </c>
      <c r="Q1870">
        <v>3251158</v>
      </c>
      <c r="R1870">
        <v>3.0574085128078599</v>
      </c>
      <c r="S1870">
        <v>0.3894658898169841</v>
      </c>
      <c r="T1870">
        <f t="shared" si="118"/>
        <v>2.7835430636087377</v>
      </c>
      <c r="U1870">
        <f t="shared" si="119"/>
        <v>7.7481119869643171</v>
      </c>
      <c r="V1870">
        <f t="shared" si="116"/>
        <v>16.149999999999999</v>
      </c>
      <c r="W1870">
        <f t="shared" si="117"/>
        <v>4.451038740765533</v>
      </c>
    </row>
    <row r="1871" spans="1:23" x14ac:dyDescent="0.2">
      <c r="A1871" t="s">
        <v>186</v>
      </c>
      <c r="B1871" t="s">
        <v>4</v>
      </c>
      <c r="C1871">
        <v>1977</v>
      </c>
      <c r="D1871" t="s">
        <v>65</v>
      </c>
      <c r="E1871">
        <v>5194525574.6038713</v>
      </c>
      <c r="F1871">
        <v>10.383889090211468</v>
      </c>
      <c r="G1871">
        <v>1549.2935305805001</v>
      </c>
      <c r="H1871">
        <v>7.0364226353977273</v>
      </c>
      <c r="I1871">
        <v>15.339919596882886</v>
      </c>
      <c r="J1871">
        <v>1322500160.9795525</v>
      </c>
      <c r="K1871">
        <v>21.293801176813449</v>
      </c>
      <c r="L1871">
        <v>18.628329398871802</v>
      </c>
      <c r="M1871">
        <v>39.263256641606972</v>
      </c>
      <c r="N1871">
        <v>34.830791699035387</v>
      </c>
      <c r="O1871">
        <v>74.09404834064236</v>
      </c>
      <c r="P1871">
        <v>175420000</v>
      </c>
      <c r="Q1871">
        <v>3352835</v>
      </c>
      <c r="R1871">
        <v>3.0795016038825498</v>
      </c>
      <c r="S1871">
        <v>0.53309375660658154</v>
      </c>
      <c r="T1871">
        <f t="shared" si="118"/>
        <v>3.3770167743062336</v>
      </c>
      <c r="U1871">
        <f t="shared" si="119"/>
        <v>11.404242293945678</v>
      </c>
      <c r="V1871">
        <f t="shared" si="116"/>
        <v>16.716217567567536</v>
      </c>
      <c r="W1871">
        <f t="shared" si="117"/>
        <v>4.4324649425715847</v>
      </c>
    </row>
    <row r="1872" spans="1:23" x14ac:dyDescent="0.2">
      <c r="A1872" t="s">
        <v>186</v>
      </c>
      <c r="B1872" t="s">
        <v>4</v>
      </c>
      <c r="C1872">
        <v>1978</v>
      </c>
      <c r="D1872" t="s">
        <v>106</v>
      </c>
      <c r="E1872">
        <v>5504441972.8075047</v>
      </c>
      <c r="F1872">
        <v>5.966211808039219</v>
      </c>
      <c r="G1872">
        <v>1591.7514258702181</v>
      </c>
      <c r="H1872">
        <v>2.7404681199313643</v>
      </c>
      <c r="I1872">
        <v>13.900417793751419</v>
      </c>
      <c r="J1872">
        <v>1342848811.6640084</v>
      </c>
      <c r="K1872">
        <v>22.181939101353823</v>
      </c>
      <c r="L1872">
        <v>16.360671067678446</v>
      </c>
      <c r="M1872">
        <v>39.870253452380588</v>
      </c>
      <c r="N1872">
        <v>31.023062515022819</v>
      </c>
      <c r="O1872">
        <v>70.89331596740341</v>
      </c>
      <c r="P1872">
        <v>249760000</v>
      </c>
      <c r="Q1872">
        <v>3458104</v>
      </c>
      <c r="R1872">
        <v>3.0914205386551399</v>
      </c>
      <c r="S1872">
        <v>0.42457126708845949</v>
      </c>
      <c r="T1872">
        <f t="shared" si="118"/>
        <v>4.5374263410140294</v>
      </c>
      <c r="U1872">
        <f t="shared" si="119"/>
        <v>20.588237800127963</v>
      </c>
      <c r="V1872">
        <f t="shared" si="116"/>
        <v>8.0130875968837003</v>
      </c>
      <c r="W1872">
        <f t="shared" si="117"/>
        <v>8.8471909373577695</v>
      </c>
    </row>
    <row r="1873" spans="1:23" x14ac:dyDescent="0.2">
      <c r="A1873" t="s">
        <v>186</v>
      </c>
      <c r="B1873" t="s">
        <v>4</v>
      </c>
      <c r="C1873">
        <v>1979</v>
      </c>
      <c r="D1873" t="s">
        <v>30</v>
      </c>
      <c r="E1873">
        <v>5813237132.2531176</v>
      </c>
      <c r="F1873">
        <v>5.6099266914083614</v>
      </c>
      <c r="G1873">
        <v>1629.8803314169168</v>
      </c>
      <c r="H1873">
        <v>2.3954057729744846</v>
      </c>
      <c r="I1873">
        <v>13.391280699727245</v>
      </c>
      <c r="J1873">
        <v>1429502478.8844285</v>
      </c>
      <c r="K1873">
        <v>22.366384298489844</v>
      </c>
      <c r="L1873">
        <v>16.45396026997873</v>
      </c>
      <c r="M1873">
        <v>41.742489316794988</v>
      </c>
      <c r="N1873">
        <v>32.955505585434032</v>
      </c>
      <c r="O1873">
        <v>74.697994902229013</v>
      </c>
      <c r="P1873">
        <v>239420000</v>
      </c>
      <c r="Q1873">
        <v>3566665</v>
      </c>
      <c r="R1873">
        <v>3.0910523513102701</v>
      </c>
      <c r="S1873">
        <v>0.79564775569868107</v>
      </c>
      <c r="T1873">
        <f t="shared" si="118"/>
        <v>4.1185314576562719</v>
      </c>
      <c r="U1873">
        <f t="shared" si="119"/>
        <v>16.962301367704296</v>
      </c>
      <c r="V1873">
        <f t="shared" si="116"/>
        <v>8.5009824970575636</v>
      </c>
      <c r="W1873">
        <f t="shared" si="117"/>
        <v>8.7869837313609551</v>
      </c>
    </row>
    <row r="1874" spans="1:23" x14ac:dyDescent="0.2">
      <c r="A1874" t="s">
        <v>186</v>
      </c>
      <c r="B1874" t="s">
        <v>4</v>
      </c>
      <c r="C1874">
        <v>1980</v>
      </c>
      <c r="D1874" t="s">
        <v>108</v>
      </c>
      <c r="E1874">
        <v>5848079004.5509329</v>
      </c>
      <c r="F1874">
        <v>0.59935405188453217</v>
      </c>
      <c r="G1874">
        <v>1589.8924130834125</v>
      </c>
      <c r="H1874">
        <v>-2.4534266450556714</v>
      </c>
      <c r="I1874">
        <v>8.290763962568553</v>
      </c>
      <c r="J1874">
        <v>1262237429.5789301</v>
      </c>
      <c r="K1874">
        <v>20.682799631768251</v>
      </c>
      <c r="L1874">
        <v>11.856648361387217</v>
      </c>
      <c r="M1874">
        <v>45.248599138482227</v>
      </c>
      <c r="N1874">
        <v>33.147128328860468</v>
      </c>
      <c r="O1874">
        <v>78.395727467342695</v>
      </c>
      <c r="P1874">
        <v>232560000</v>
      </c>
      <c r="Q1874">
        <v>3678286</v>
      </c>
      <c r="R1874">
        <v>3.0815897301067201</v>
      </c>
      <c r="S1874">
        <v>0.14616345945687803</v>
      </c>
      <c r="T1874">
        <f t="shared" si="118"/>
        <v>3.9766904622701484</v>
      </c>
      <c r="U1874">
        <f t="shared" si="119"/>
        <v>15.814067032710367</v>
      </c>
      <c r="V1874">
        <f t="shared" si="116"/>
        <v>6.4781982868570838</v>
      </c>
      <c r="W1874">
        <f t="shared" si="117"/>
        <v>12.101470809621759</v>
      </c>
    </row>
    <row r="1875" spans="1:23" x14ac:dyDescent="0.2">
      <c r="A1875" t="s">
        <v>186</v>
      </c>
      <c r="B1875" t="s">
        <v>4</v>
      </c>
      <c r="C1875">
        <v>1981</v>
      </c>
      <c r="D1875" t="s">
        <v>160</v>
      </c>
      <c r="E1875">
        <v>5776613430.915225</v>
      </c>
      <c r="F1875">
        <v>-1.2220350234682797</v>
      </c>
      <c r="G1875">
        <v>1522.9917891922371</v>
      </c>
      <c r="H1875">
        <v>-4.2078711327032181</v>
      </c>
      <c r="I1875">
        <v>5.6679929174263624</v>
      </c>
      <c r="J1875">
        <v>1013911862.6608317</v>
      </c>
      <c r="K1875">
        <v>17.59400730187307</v>
      </c>
      <c r="L1875">
        <v>8.9321727233650901</v>
      </c>
      <c r="M1875">
        <v>41.750065259623291</v>
      </c>
      <c r="N1875">
        <v>30.364727998370572</v>
      </c>
      <c r="O1875">
        <v>72.114793257993853</v>
      </c>
      <c r="P1875">
        <v>251830000</v>
      </c>
      <c r="Q1875">
        <v>3792938</v>
      </c>
      <c r="R1875">
        <v>3.0694033861834402</v>
      </c>
      <c r="S1875">
        <v>-8.9023085616510469E-2</v>
      </c>
      <c r="T1875">
        <f t="shared" si="118"/>
        <v>4.3594746820387629</v>
      </c>
      <c r="U1875">
        <f t="shared" si="119"/>
        <v>19.005019503336971</v>
      </c>
      <c r="V1875">
        <f t="shared" si="116"/>
        <v>6.3340058887336941</v>
      </c>
      <c r="W1875">
        <f t="shared" si="117"/>
        <v>11.385337261252719</v>
      </c>
    </row>
    <row r="1876" spans="1:23" x14ac:dyDescent="0.2">
      <c r="A1876" t="s">
        <v>186</v>
      </c>
      <c r="B1876" t="s">
        <v>4</v>
      </c>
      <c r="C1876">
        <v>1982</v>
      </c>
      <c r="D1876" t="s">
        <v>77</v>
      </c>
      <c r="E1876">
        <v>5656768290.9759531</v>
      </c>
      <c r="F1876">
        <v>-2.0746608955670354</v>
      </c>
      <c r="G1876">
        <v>1446.5007519135411</v>
      </c>
      <c r="H1876">
        <v>-5.0224195443144879</v>
      </c>
      <c r="I1876">
        <v>2.7310560493091871</v>
      </c>
      <c r="J1876">
        <v>668561432.36367273</v>
      </c>
      <c r="K1876">
        <v>11.778296899965115</v>
      </c>
      <c r="L1876">
        <v>7.0554401472597252</v>
      </c>
      <c r="M1876">
        <v>30.320944918996112</v>
      </c>
      <c r="N1876">
        <v>24.98927817594485</v>
      </c>
      <c r="O1876">
        <v>55.310223094940966</v>
      </c>
      <c r="P1876">
        <v>361670000</v>
      </c>
      <c r="Q1876">
        <v>3910657</v>
      </c>
      <c r="R1876">
        <v>3.0564473899412801</v>
      </c>
      <c r="S1876">
        <v>0.32344986748898341</v>
      </c>
      <c r="T1876">
        <f t="shared" si="118"/>
        <v>6.3935798921967448</v>
      </c>
      <c r="U1876">
        <f t="shared" si="119"/>
        <v>40.877863837902538</v>
      </c>
      <c r="V1876">
        <f t="shared" si="116"/>
        <v>10.3739085281402</v>
      </c>
      <c r="W1876">
        <f t="shared" si="117"/>
        <v>5.3316667430512616</v>
      </c>
    </row>
    <row r="1877" spans="1:23" x14ac:dyDescent="0.2">
      <c r="A1877" t="s">
        <v>186</v>
      </c>
      <c r="B1877" t="s">
        <v>4</v>
      </c>
      <c r="C1877">
        <v>1983</v>
      </c>
      <c r="D1877" t="s">
        <v>6</v>
      </c>
      <c r="E1877">
        <v>5708001295.4822788</v>
      </c>
      <c r="F1877">
        <v>0.90569388511202931</v>
      </c>
      <c r="G1877">
        <v>1415.9035338995157</v>
      </c>
      <c r="H1877">
        <v>-2.1152576639555178</v>
      </c>
      <c r="I1877">
        <v>2.6298519914264062</v>
      </c>
      <c r="J1877">
        <v>716951177.99346805</v>
      </c>
      <c r="K1877">
        <v>11.56198827640001</v>
      </c>
      <c r="L1877">
        <v>5.4109201508064766</v>
      </c>
      <c r="M1877">
        <v>31.912968296160521</v>
      </c>
      <c r="N1877">
        <v>24.753838893722346</v>
      </c>
      <c r="O1877">
        <v>56.66680718988286</v>
      </c>
      <c r="P1877">
        <v>430980000</v>
      </c>
      <c r="Q1877">
        <v>4031349</v>
      </c>
      <c r="R1877">
        <v>3.0395668827698001</v>
      </c>
      <c r="S1877">
        <v>0.46909583411230105</v>
      </c>
      <c r="T1877">
        <f t="shared" si="118"/>
        <v>7.5504537874073092</v>
      </c>
      <c r="U1877">
        <f t="shared" si="119"/>
        <v>57.009352395773384</v>
      </c>
      <c r="V1877">
        <f t="shared" si="116"/>
        <v>7.9153209845018209</v>
      </c>
      <c r="W1877">
        <f t="shared" si="117"/>
        <v>7.1591294024381753</v>
      </c>
    </row>
    <row r="1878" spans="1:23" x14ac:dyDescent="0.2">
      <c r="A1878" t="s">
        <v>186</v>
      </c>
      <c r="B1878" t="s">
        <v>4</v>
      </c>
      <c r="C1878">
        <v>1984</v>
      </c>
      <c r="D1878" t="s">
        <v>246</v>
      </c>
      <c r="E1878">
        <v>6069163419.435791</v>
      </c>
      <c r="F1878">
        <v>6.3272957600651267</v>
      </c>
      <c r="G1878">
        <v>1460.7288764858806</v>
      </c>
      <c r="H1878">
        <v>3.165847214387</v>
      </c>
      <c r="I1878">
        <v>4.3843823859290563</v>
      </c>
      <c r="J1878">
        <v>914456466.59965038</v>
      </c>
      <c r="K1878">
        <v>14.543569405844533</v>
      </c>
      <c r="L1878">
        <v>6.5510811290838493</v>
      </c>
      <c r="M1878">
        <v>34.348354764997389</v>
      </c>
      <c r="N1878">
        <v>23.889241075814461</v>
      </c>
      <c r="O1878">
        <v>58.237595840811849</v>
      </c>
      <c r="P1878">
        <v>644500000</v>
      </c>
      <c r="Q1878">
        <v>4154887</v>
      </c>
      <c r="R1878">
        <v>3.0184172388437398</v>
      </c>
      <c r="S1878">
        <v>0.41604684786399554</v>
      </c>
      <c r="T1878">
        <f t="shared" si="118"/>
        <v>10.619255990637253</v>
      </c>
      <c r="U1878">
        <f t="shared" si="119"/>
        <v>112.76859779468519</v>
      </c>
      <c r="V1878">
        <f t="shared" si="116"/>
        <v>5.5681195913419135</v>
      </c>
      <c r="W1878">
        <f t="shared" si="117"/>
        <v>10.459113689182928</v>
      </c>
    </row>
    <row r="1879" spans="1:23" x14ac:dyDescent="0.2">
      <c r="A1879" t="s">
        <v>186</v>
      </c>
      <c r="B1879" t="s">
        <v>4</v>
      </c>
      <c r="C1879">
        <v>1985</v>
      </c>
      <c r="D1879" t="s">
        <v>288</v>
      </c>
      <c r="E1879">
        <v>6410628806.7628641</v>
      </c>
      <c r="F1879">
        <v>5.6262348486707339</v>
      </c>
      <c r="G1879">
        <v>1497.3944870835799</v>
      </c>
      <c r="H1879">
        <v>2.510090078174315</v>
      </c>
      <c r="I1879">
        <v>6.796522002092992</v>
      </c>
      <c r="J1879">
        <v>967512580.35674095</v>
      </c>
      <c r="K1879">
        <v>14.467509926392944</v>
      </c>
      <c r="L1879">
        <v>7.6756227753987032</v>
      </c>
      <c r="M1879">
        <v>32.709505406489633</v>
      </c>
      <c r="N1879">
        <v>23.825039620258487</v>
      </c>
      <c r="O1879">
        <v>56.534545026748106</v>
      </c>
      <c r="P1879">
        <v>573470000</v>
      </c>
      <c r="Q1879">
        <v>4281189</v>
      </c>
      <c r="R1879">
        <v>2.9945542963338099</v>
      </c>
      <c r="S1879">
        <v>0.52101877728248069</v>
      </c>
      <c r="T1879">
        <f t="shared" si="118"/>
        <v>8.9456123148952305</v>
      </c>
      <c r="U1879">
        <f t="shared" si="119"/>
        <v>80.023979688405205</v>
      </c>
      <c r="V1879">
        <f t="shared" si="116"/>
        <v>6.3633026888756223</v>
      </c>
      <c r="W1879">
        <f t="shared" si="117"/>
        <v>8.8844657862311465</v>
      </c>
    </row>
    <row r="1880" spans="1:23" x14ac:dyDescent="0.2">
      <c r="A1880" t="s">
        <v>186</v>
      </c>
      <c r="B1880" t="s">
        <v>4</v>
      </c>
      <c r="C1880">
        <v>1986</v>
      </c>
      <c r="D1880" t="s">
        <v>220</v>
      </c>
      <c r="E1880">
        <v>6752364967.2540979</v>
      </c>
      <c r="F1880">
        <v>5.3307744184271115</v>
      </c>
      <c r="G1880">
        <v>1531.0936631417962</v>
      </c>
      <c r="H1880">
        <v>2.2505209114166576</v>
      </c>
      <c r="I1880">
        <v>5.7191205893240626</v>
      </c>
      <c r="J1880">
        <v>828766224.56483471</v>
      </c>
      <c r="K1880">
        <v>11.566951799945672</v>
      </c>
      <c r="L1880">
        <v>6.6287992776717193</v>
      </c>
      <c r="M1880">
        <v>30.155060699267018</v>
      </c>
      <c r="N1880">
        <v>24.548057092097629</v>
      </c>
      <c r="O1880">
        <v>54.70311779136464</v>
      </c>
      <c r="P1880">
        <v>525400000</v>
      </c>
      <c r="Q1880">
        <v>4410158</v>
      </c>
      <c r="R1880">
        <v>2.9679741729648601</v>
      </c>
      <c r="S1880">
        <v>0.5283709709666935</v>
      </c>
      <c r="T1880">
        <f t="shared" si="118"/>
        <v>7.7809775174764884</v>
      </c>
      <c r="U1880">
        <f t="shared" si="119"/>
        <v>60.543611127474577</v>
      </c>
      <c r="V1880">
        <f t="shared" si="116"/>
        <v>9.7562123415470197</v>
      </c>
      <c r="W1880">
        <f t="shared" si="117"/>
        <v>5.6070036071693892</v>
      </c>
    </row>
    <row r="1881" spans="1:23" x14ac:dyDescent="0.2">
      <c r="A1881" t="s">
        <v>186</v>
      </c>
      <c r="B1881" t="s">
        <v>4</v>
      </c>
      <c r="C1881">
        <v>1987</v>
      </c>
      <c r="D1881" t="s">
        <v>133</v>
      </c>
      <c r="E1881">
        <v>7200610990.8569174</v>
      </c>
      <c r="F1881">
        <v>6.6383559801137721</v>
      </c>
      <c r="G1881">
        <v>1585.4076906130069</v>
      </c>
      <c r="H1881">
        <v>3.5474007096181595</v>
      </c>
      <c r="I1881">
        <v>9.2506462866571884</v>
      </c>
      <c r="J1881">
        <v>1086640251.9286373</v>
      </c>
      <c r="K1881">
        <v>14.540491202961755</v>
      </c>
      <c r="L1881">
        <v>9.978371759889539</v>
      </c>
      <c r="M1881">
        <v>27.516540678964962</v>
      </c>
      <c r="N1881">
        <v>21.203027546216145</v>
      </c>
      <c r="O1881">
        <v>48.719568225181106</v>
      </c>
      <c r="P1881">
        <v>442070000</v>
      </c>
      <c r="Q1881">
        <v>4541804</v>
      </c>
      <c r="R1881">
        <v>2.9413773474774798</v>
      </c>
      <c r="S1881">
        <v>0.62434161022042967</v>
      </c>
      <c r="T1881">
        <f t="shared" si="118"/>
        <v>6.1393401276825665</v>
      </c>
      <c r="U1881">
        <f t="shared" si="119"/>
        <v>37.691497203373395</v>
      </c>
      <c r="V1881">
        <f t="shared" si="116"/>
        <v>7.7167128983177191</v>
      </c>
      <c r="W1881">
        <f t="shared" si="117"/>
        <v>6.3135131327488168</v>
      </c>
    </row>
    <row r="1882" spans="1:23" x14ac:dyDescent="0.2">
      <c r="A1882" t="s">
        <v>186</v>
      </c>
      <c r="B1882" t="s">
        <v>4</v>
      </c>
      <c r="C1882">
        <v>1988</v>
      </c>
      <c r="D1882" t="s">
        <v>55</v>
      </c>
      <c r="E1882">
        <v>7326336093.0292196</v>
      </c>
      <c r="F1882">
        <v>1.7460338064637</v>
      </c>
      <c r="G1882">
        <v>1566.6746200794207</v>
      </c>
      <c r="H1882">
        <v>-1.1815932674290792</v>
      </c>
      <c r="I1882">
        <v>12.959310783178109</v>
      </c>
      <c r="J1882">
        <v>1352060254.9046502</v>
      </c>
      <c r="K1882">
        <v>17.531172636387943</v>
      </c>
      <c r="L1882">
        <v>13.112379158180948</v>
      </c>
      <c r="M1882">
        <v>30.903094584002066</v>
      </c>
      <c r="N1882">
        <v>24.342214175492245</v>
      </c>
      <c r="O1882">
        <v>55.245308759494307</v>
      </c>
      <c r="P1882">
        <v>521250000</v>
      </c>
      <c r="Q1882">
        <v>4676361</v>
      </c>
      <c r="R1882">
        <v>2.91959534110934</v>
      </c>
      <c r="S1882">
        <v>0.81826723610325669</v>
      </c>
      <c r="T1882">
        <f t="shared" si="118"/>
        <v>7.1147432138139708</v>
      </c>
      <c r="U1882">
        <f t="shared" si="119"/>
        <v>50.619570998511946</v>
      </c>
      <c r="V1882">
        <f t="shared" si="116"/>
        <v>8.42041087775935</v>
      </c>
      <c r="W1882">
        <f t="shared" si="117"/>
        <v>6.5608804085098207</v>
      </c>
    </row>
    <row r="1883" spans="1:23" x14ac:dyDescent="0.2">
      <c r="A1883" t="s">
        <v>186</v>
      </c>
      <c r="B1883" t="s">
        <v>4</v>
      </c>
      <c r="C1883">
        <v>1989</v>
      </c>
      <c r="D1883" t="s">
        <v>93</v>
      </c>
      <c r="E1883">
        <v>7526187473.7747564</v>
      </c>
      <c r="F1883">
        <v>2.7278489303226081</v>
      </c>
      <c r="G1883">
        <v>1563.3513283429111</v>
      </c>
      <c r="H1883">
        <v>-0.21212392757988141</v>
      </c>
      <c r="I1883">
        <v>8.8224113326459914</v>
      </c>
      <c r="J1883">
        <v>1281792852.2066348</v>
      </c>
      <c r="K1883">
        <v>15.984838465347362</v>
      </c>
      <c r="L1883">
        <v>9.9742603945974988</v>
      </c>
      <c r="M1883">
        <v>35.780336239079418</v>
      </c>
      <c r="N1883">
        <v>27.997004824977594</v>
      </c>
      <c r="O1883">
        <v>63.777341064057005</v>
      </c>
      <c r="P1883">
        <v>407770000</v>
      </c>
      <c r="Q1883">
        <v>4814137</v>
      </c>
      <c r="R1883">
        <v>2.9036554250948901</v>
      </c>
      <c r="S1883">
        <v>0.93882109700556426</v>
      </c>
      <c r="T1883">
        <f t="shared" si="118"/>
        <v>5.4180154483380569</v>
      </c>
      <c r="U1883">
        <f t="shared" si="119"/>
        <v>29.354891398429835</v>
      </c>
      <c r="V1883">
        <f t="shared" si="116"/>
        <v>8.1940929495184225</v>
      </c>
      <c r="W1883">
        <f t="shared" si="117"/>
        <v>7.7833314141018235</v>
      </c>
    </row>
    <row r="1884" spans="1:23" x14ac:dyDescent="0.2">
      <c r="A1884" t="s">
        <v>186</v>
      </c>
      <c r="B1884" t="s">
        <v>4</v>
      </c>
      <c r="C1884">
        <v>1990</v>
      </c>
      <c r="D1884" t="s">
        <v>188</v>
      </c>
      <c r="E1884">
        <v>7736299733.4677238</v>
      </c>
      <c r="F1884">
        <v>2.7917489489214944</v>
      </c>
      <c r="G1884">
        <v>1561.2084070858123</v>
      </c>
      <c r="H1884">
        <v>-0.13707227660529497</v>
      </c>
      <c r="I1884">
        <v>13.735129017159375</v>
      </c>
      <c r="J1884">
        <v>1358940884.7700317</v>
      </c>
      <c r="K1884">
        <v>19.191108210063931</v>
      </c>
      <c r="L1884">
        <v>13.6653463258125</v>
      </c>
      <c r="M1884">
        <v>39.292013764805063</v>
      </c>
      <c r="N1884">
        <v>31.716054516976349</v>
      </c>
      <c r="O1884">
        <v>71.008068281781405</v>
      </c>
      <c r="P1884">
        <v>671020000</v>
      </c>
      <c r="Q1884">
        <v>4955328</v>
      </c>
      <c r="R1884">
        <v>2.8906563734790001</v>
      </c>
      <c r="S1884">
        <v>0.88360584201198533</v>
      </c>
      <c r="T1884">
        <f t="shared" si="118"/>
        <v>8.6736556637939568</v>
      </c>
      <c r="U1884">
        <f t="shared" si="119"/>
        <v>75.232302574064988</v>
      </c>
      <c r="V1884">
        <f t="shared" si="116"/>
        <v>9.3728155021600053</v>
      </c>
      <c r="W1884">
        <f t="shared" si="117"/>
        <v>7.5759592478287132</v>
      </c>
    </row>
    <row r="1885" spans="1:23" x14ac:dyDescent="0.2">
      <c r="A1885" t="s">
        <v>186</v>
      </c>
      <c r="B1885" t="s">
        <v>4</v>
      </c>
      <c r="C1885">
        <v>1991</v>
      </c>
      <c r="D1885" t="s">
        <v>95</v>
      </c>
      <c r="E1885">
        <v>7479508089.007144</v>
      </c>
      <c r="F1885">
        <v>-3.3193083684398061</v>
      </c>
      <c r="G1885">
        <v>1466.5843042427553</v>
      </c>
      <c r="H1885">
        <v>-6.0609526834206946</v>
      </c>
      <c r="I1885">
        <v>13.819833896221123</v>
      </c>
      <c r="J1885">
        <v>1500412538.5076447</v>
      </c>
      <c r="K1885">
        <v>20.588847181043082</v>
      </c>
      <c r="L1885">
        <v>15.640609168748171</v>
      </c>
      <c r="M1885">
        <v>40.797742467408931</v>
      </c>
      <c r="N1885">
        <v>33.848991324373344</v>
      </c>
      <c r="O1885">
        <v>74.646733791782282</v>
      </c>
      <c r="P1885">
        <v>433150000</v>
      </c>
      <c r="Q1885">
        <v>5099951</v>
      </c>
      <c r="R1885">
        <v>2.8767570488021899</v>
      </c>
      <c r="S1885">
        <v>1.1207510351358696</v>
      </c>
      <c r="T1885">
        <f t="shared" si="118"/>
        <v>5.7911562477833733</v>
      </c>
      <c r="U1885">
        <f t="shared" si="119"/>
        <v>33.537490686240403</v>
      </c>
      <c r="V1885">
        <f t="shared" si="116"/>
        <v>10.742467567945253</v>
      </c>
      <c r="W1885">
        <f t="shared" si="117"/>
        <v>6.9487511430355866</v>
      </c>
    </row>
    <row r="1886" spans="1:23" x14ac:dyDescent="0.2">
      <c r="A1886" t="s">
        <v>186</v>
      </c>
      <c r="B1886" t="s">
        <v>4</v>
      </c>
      <c r="C1886">
        <v>1992</v>
      </c>
      <c r="D1886" t="s">
        <v>147</v>
      </c>
      <c r="E1886">
        <v>7933790064.7270794</v>
      </c>
      <c r="F1886">
        <v>6.0736878724365226</v>
      </c>
      <c r="G1886">
        <v>1511.8212658945667</v>
      </c>
      <c r="H1886">
        <v>3.0845115088810928</v>
      </c>
      <c r="I1886">
        <v>12.616999812447499</v>
      </c>
      <c r="J1886">
        <v>1694638166.959692</v>
      </c>
      <c r="K1886">
        <v>21.682101852857301</v>
      </c>
      <c r="L1886">
        <v>15.085375589155387</v>
      </c>
      <c r="M1886">
        <v>42.84784724233586</v>
      </c>
      <c r="N1886">
        <v>33.40840301317435</v>
      </c>
      <c r="O1886">
        <v>76.25625025551021</v>
      </c>
      <c r="P1886">
        <v>495040000</v>
      </c>
      <c r="Q1886">
        <v>5247836</v>
      </c>
      <c r="R1886">
        <v>2.85848693125094</v>
      </c>
      <c r="S1886">
        <v>0.96284151300242082</v>
      </c>
      <c r="T1886">
        <f t="shared" si="118"/>
        <v>6.2396407764922284</v>
      </c>
      <c r="U1886">
        <f t="shared" si="119"/>
        <v>38.933117019664536</v>
      </c>
      <c r="V1886">
        <f t="shared" si="116"/>
        <v>8.0784682237890539</v>
      </c>
      <c r="W1886">
        <f t="shared" si="117"/>
        <v>9.4394442291615093</v>
      </c>
    </row>
    <row r="1887" spans="1:23" x14ac:dyDescent="0.2">
      <c r="A1887" t="s">
        <v>186</v>
      </c>
      <c r="B1887" t="s">
        <v>4</v>
      </c>
      <c r="C1887">
        <v>1993</v>
      </c>
      <c r="D1887" t="s">
        <v>67</v>
      </c>
      <c r="E1887">
        <v>8449146710.5718937</v>
      </c>
      <c r="F1887">
        <v>6.4957182083257266</v>
      </c>
      <c r="G1887">
        <v>1565.0031276498955</v>
      </c>
      <c r="H1887">
        <v>3.5177347319466605</v>
      </c>
      <c r="I1887">
        <v>20.055045655046534</v>
      </c>
      <c r="J1887">
        <v>2195181273.381176</v>
      </c>
      <c r="K1887">
        <v>28.025149575308827</v>
      </c>
      <c r="L1887">
        <v>21.387176582130841</v>
      </c>
      <c r="M1887">
        <v>47.577354553449844</v>
      </c>
      <c r="N1887">
        <v>36.775127805069054</v>
      </c>
      <c r="O1887">
        <v>84.352482358518898</v>
      </c>
      <c r="P1887">
        <v>448730000</v>
      </c>
      <c r="Q1887">
        <v>5398805</v>
      </c>
      <c r="R1887">
        <v>2.8361831630797401</v>
      </c>
      <c r="S1887">
        <v>0.54194172911272964</v>
      </c>
      <c r="T1887">
        <f t="shared" si="118"/>
        <v>5.3109505062627447</v>
      </c>
      <c r="U1887">
        <f t="shared" si="119"/>
        <v>28.206195279972505</v>
      </c>
      <c r="V1887">
        <f t="shared" si="116"/>
        <v>7.8088050106116311</v>
      </c>
      <c r="W1887">
        <f t="shared" si="117"/>
        <v>10.802226748380789</v>
      </c>
    </row>
    <row r="1888" spans="1:23" x14ac:dyDescent="0.2">
      <c r="A1888" t="s">
        <v>186</v>
      </c>
      <c r="B1888" t="s">
        <v>4</v>
      </c>
      <c r="C1888">
        <v>1994</v>
      </c>
      <c r="D1888" t="s">
        <v>310</v>
      </c>
      <c r="E1888">
        <v>8467050740.7519655</v>
      </c>
      <c r="F1888">
        <v>0.21190341218326125</v>
      </c>
      <c r="G1888">
        <v>1524.8735041087712</v>
      </c>
      <c r="H1888">
        <v>-2.5641880729903335</v>
      </c>
      <c r="I1888">
        <v>23.762892605192508</v>
      </c>
      <c r="J1888">
        <v>2392130417.2999501</v>
      </c>
      <c r="K1888">
        <v>31.426340604743665</v>
      </c>
      <c r="L1888">
        <v>24.413253134441273</v>
      </c>
      <c r="M1888">
        <v>55.804325459172475</v>
      </c>
      <c r="N1888">
        <v>44.513499766412714</v>
      </c>
      <c r="O1888">
        <v>100.31782522558521</v>
      </c>
      <c r="P1888">
        <v>372330000</v>
      </c>
      <c r="Q1888">
        <v>5552625</v>
      </c>
      <c r="R1888">
        <v>2.8093156130561501</v>
      </c>
      <c r="S1888">
        <v>0.74963153616851885</v>
      </c>
      <c r="T1888">
        <f t="shared" si="118"/>
        <v>4.39739894563255</v>
      </c>
      <c r="U1888">
        <f t="shared" si="119"/>
        <v>19.337117487050261</v>
      </c>
      <c r="V1888">
        <f t="shared" si="116"/>
        <v>8.8848971683190516</v>
      </c>
      <c r="W1888">
        <f t="shared" si="117"/>
        <v>11.290825692759761</v>
      </c>
    </row>
    <row r="1889" spans="1:23" x14ac:dyDescent="0.2">
      <c r="A1889" t="s">
        <v>186</v>
      </c>
      <c r="B1889" t="s">
        <v>4</v>
      </c>
      <c r="C1889">
        <v>1995</v>
      </c>
      <c r="D1889" t="s">
        <v>242</v>
      </c>
      <c r="E1889">
        <v>8991102303.2975502</v>
      </c>
      <c r="F1889">
        <v>6.1893046184702882</v>
      </c>
      <c r="G1889">
        <v>1574.8856164181316</v>
      </c>
      <c r="H1889">
        <v>3.2797548238986849</v>
      </c>
      <c r="I1889">
        <v>21.923034623805808</v>
      </c>
      <c r="J1889">
        <v>2513145322.9270902</v>
      </c>
      <c r="K1889">
        <v>26.353788112782407</v>
      </c>
      <c r="L1889">
        <v>22.326105895567501</v>
      </c>
      <c r="M1889">
        <v>54.013754611011485</v>
      </c>
      <c r="N1889">
        <v>48.43512758569279</v>
      </c>
      <c r="O1889">
        <v>102.44888219670428</v>
      </c>
      <c r="P1889">
        <v>457940000</v>
      </c>
      <c r="Q1889">
        <v>5709051</v>
      </c>
      <c r="R1889">
        <v>2.7782021290633798</v>
      </c>
      <c r="S1889">
        <v>0.93502597838314738</v>
      </c>
      <c r="T1889">
        <f t="shared" si="118"/>
        <v>5.0932575845794492</v>
      </c>
      <c r="U1889">
        <f t="shared" si="119"/>
        <v>25.941272822876087</v>
      </c>
      <c r="V1889">
        <f t="shared" si="116"/>
        <v>18.36453337563853</v>
      </c>
      <c r="W1889">
        <f t="shared" si="117"/>
        <v>5.5786270253186956</v>
      </c>
    </row>
    <row r="1890" spans="1:23" x14ac:dyDescent="0.2">
      <c r="A1890" t="s">
        <v>186</v>
      </c>
      <c r="B1890" t="s">
        <v>4</v>
      </c>
      <c r="C1890">
        <v>1996</v>
      </c>
      <c r="D1890" t="s">
        <v>280</v>
      </c>
      <c r="E1890">
        <v>9159305714.5206718</v>
      </c>
      <c r="F1890">
        <v>1.8707763024944342</v>
      </c>
      <c r="G1890">
        <v>1560.9307114959283</v>
      </c>
      <c r="H1890">
        <v>-0.88609006119069988</v>
      </c>
      <c r="I1890">
        <v>20.436158743579472</v>
      </c>
      <c r="J1890">
        <v>2330358918.258215</v>
      </c>
      <c r="K1890">
        <v>25.99629024583087</v>
      </c>
      <c r="L1890">
        <v>21.048278310163365</v>
      </c>
      <c r="M1890">
        <v>60.691442884467726</v>
      </c>
      <c r="N1890">
        <v>54.759404694778738</v>
      </c>
      <c r="O1890">
        <v>115.45084757924644</v>
      </c>
      <c r="P1890">
        <v>414100000</v>
      </c>
      <c r="Q1890">
        <v>5867849</v>
      </c>
      <c r="R1890">
        <v>2.7435316956149398</v>
      </c>
      <c r="S1890">
        <v>1.7430392086266306</v>
      </c>
      <c r="T1890">
        <f t="shared" si="118"/>
        <v>4.5210850353374283</v>
      </c>
      <c r="U1890">
        <f t="shared" si="119"/>
        <v>20.440209896752037</v>
      </c>
      <c r="V1890">
        <f t="shared" si="116"/>
        <v>19.462256291593334</v>
      </c>
      <c r="W1890">
        <f t="shared" si="117"/>
        <v>5.9320381896889884</v>
      </c>
    </row>
    <row r="1891" spans="1:23" x14ac:dyDescent="0.2">
      <c r="A1891" t="s">
        <v>186</v>
      </c>
      <c r="B1891" t="s">
        <v>4</v>
      </c>
      <c r="C1891">
        <v>1997</v>
      </c>
      <c r="D1891" t="s">
        <v>209</v>
      </c>
      <c r="E1891">
        <v>9580458197.8253002</v>
      </c>
      <c r="F1891">
        <v>4.5980830472440317</v>
      </c>
      <c r="G1891">
        <v>1589.0936657617947</v>
      </c>
      <c r="H1891">
        <v>1.8042411529513913</v>
      </c>
      <c r="I1891">
        <v>23.525166213875835</v>
      </c>
      <c r="J1891">
        <v>2504513810.6272531</v>
      </c>
      <c r="K1891">
        <v>26.864294607844379</v>
      </c>
      <c r="L1891">
        <v>22.72916643707298</v>
      </c>
      <c r="M1891">
        <v>61.845711496016655</v>
      </c>
      <c r="N1891">
        <v>57.002647574588316</v>
      </c>
      <c r="O1891">
        <v>118.84835907060499</v>
      </c>
      <c r="P1891">
        <v>376940000</v>
      </c>
      <c r="Q1891">
        <v>6028882</v>
      </c>
      <c r="R1891">
        <v>2.7073460085757999</v>
      </c>
      <c r="S1891">
        <v>2.1177948351731875</v>
      </c>
      <c r="T1891">
        <f t="shared" si="118"/>
        <v>3.9344673523606923</v>
      </c>
      <c r="U1891">
        <f t="shared" si="119"/>
        <v>15.480033346792156</v>
      </c>
      <c r="V1891">
        <f t="shared" si="116"/>
        <v>24.539911303824724</v>
      </c>
      <c r="W1891">
        <f t="shared" si="117"/>
        <v>4.8430639214283389</v>
      </c>
    </row>
    <row r="1892" spans="1:23" x14ac:dyDescent="0.2">
      <c r="A1892" t="s">
        <v>186</v>
      </c>
      <c r="B1892" t="s">
        <v>4</v>
      </c>
      <c r="C1892">
        <v>1998</v>
      </c>
      <c r="D1892" t="s">
        <v>119</v>
      </c>
      <c r="E1892">
        <v>9924418971.094099</v>
      </c>
      <c r="F1892">
        <v>3.5902330156492468</v>
      </c>
      <c r="G1892">
        <v>1602.7741115903098</v>
      </c>
      <c r="H1892">
        <v>0.86089612735047183</v>
      </c>
      <c r="I1892">
        <v>23.912682333784076</v>
      </c>
      <c r="J1892">
        <v>2570295858.7606463</v>
      </c>
      <c r="K1892">
        <v>25.827420531468061</v>
      </c>
      <c r="L1892">
        <v>20.16465364013208</v>
      </c>
      <c r="M1892">
        <v>64.253910378107236</v>
      </c>
      <c r="N1892">
        <v>57.796557813777781</v>
      </c>
      <c r="O1892">
        <v>122.050468191885</v>
      </c>
      <c r="P1892">
        <v>423030000</v>
      </c>
      <c r="Q1892">
        <v>6192026</v>
      </c>
      <c r="R1892">
        <v>2.6700747997622001</v>
      </c>
      <c r="S1892">
        <v>1.5550535446816045</v>
      </c>
      <c r="T1892">
        <f t="shared" si="118"/>
        <v>4.2625165385713641</v>
      </c>
      <c r="U1892">
        <f t="shared" si="119"/>
        <v>18.169047241594402</v>
      </c>
      <c r="V1892">
        <f t="shared" si="116"/>
        <v>18.901007336364792</v>
      </c>
      <c r="W1892">
        <f t="shared" si="117"/>
        <v>6.4573525643294545</v>
      </c>
    </row>
    <row r="1893" spans="1:23" x14ac:dyDescent="0.2">
      <c r="A1893" t="s">
        <v>186</v>
      </c>
      <c r="B1893" t="s">
        <v>4</v>
      </c>
      <c r="C1893">
        <v>1999</v>
      </c>
      <c r="D1893" t="s">
        <v>177</v>
      </c>
      <c r="E1893">
        <v>9851409878.530735</v>
      </c>
      <c r="F1893">
        <v>-0.73565105197604908</v>
      </c>
      <c r="G1893">
        <v>1549.6409324971926</v>
      </c>
      <c r="H1893">
        <v>-3.3150759491864505</v>
      </c>
      <c r="I1893">
        <v>26.690822084854183</v>
      </c>
      <c r="J1893">
        <v>2810980163.7302833</v>
      </c>
      <c r="K1893">
        <v>28.956764112724453</v>
      </c>
      <c r="L1893">
        <v>18.379193067605161</v>
      </c>
      <c r="M1893">
        <v>67.197145634044091</v>
      </c>
      <c r="N1893">
        <v>52.928943420891173</v>
      </c>
      <c r="O1893">
        <v>120.12608905493526</v>
      </c>
      <c r="P1893">
        <v>1059960000</v>
      </c>
      <c r="Q1893">
        <v>6357221</v>
      </c>
      <c r="R1893">
        <v>2.6328996931146502</v>
      </c>
      <c r="S1893">
        <v>3.6994191355260027</v>
      </c>
      <c r="T1893">
        <f t="shared" si="118"/>
        <v>10.759475172279455</v>
      </c>
      <c r="U1893">
        <f t="shared" si="119"/>
        <v>115.766305982898</v>
      </c>
      <c r="V1893">
        <f t="shared" si="116"/>
        <v>8.4191468035264414</v>
      </c>
      <c r="W1893">
        <f t="shared" si="117"/>
        <v>14.268202213152918</v>
      </c>
    </row>
    <row r="1894" spans="1:23" x14ac:dyDescent="0.2">
      <c r="A1894" t="s">
        <v>186</v>
      </c>
      <c r="B1894" t="s">
        <v>4</v>
      </c>
      <c r="C1894">
        <v>2000</v>
      </c>
      <c r="D1894" t="s">
        <v>308</v>
      </c>
      <c r="E1894">
        <v>10569704556.919374</v>
      </c>
      <c r="F1894">
        <v>7.291288122667865</v>
      </c>
      <c r="G1894">
        <v>1620.0561129735443</v>
      </c>
      <c r="H1894">
        <v>4.5439675088396143</v>
      </c>
      <c r="I1894">
        <v>20.309927515105063</v>
      </c>
      <c r="J1894">
        <v>2995938270.8794436</v>
      </c>
      <c r="K1894">
        <v>25.772449655053435</v>
      </c>
      <c r="L1894">
        <v>15.840726384896234</v>
      </c>
      <c r="M1894">
        <v>66.419981585347784</v>
      </c>
      <c r="N1894">
        <v>53.972182998887988</v>
      </c>
      <c r="O1894">
        <v>120.39216458423579</v>
      </c>
      <c r="P1894">
        <v>614450000</v>
      </c>
      <c r="Q1894">
        <v>6524283</v>
      </c>
      <c r="R1894">
        <v>2.5939729937315499</v>
      </c>
      <c r="S1894">
        <v>4.9268333412092549</v>
      </c>
      <c r="T1894">
        <f t="shared" si="118"/>
        <v>5.8133129141982982</v>
      </c>
      <c r="U1894">
        <f t="shared" si="119"/>
        <v>33.794607038384711</v>
      </c>
      <c r="V1894">
        <f t="shared" si="116"/>
        <v>9.6717635450169812</v>
      </c>
      <c r="W1894">
        <f t="shared" si="117"/>
        <v>12.447798586459797</v>
      </c>
    </row>
    <row r="1895" spans="1:23" x14ac:dyDescent="0.2">
      <c r="A1895" t="s">
        <v>186</v>
      </c>
      <c r="B1895" t="s">
        <v>4</v>
      </c>
      <c r="C1895">
        <v>2001</v>
      </c>
      <c r="D1895" t="s">
        <v>239</v>
      </c>
      <c r="E1895">
        <v>10857538040.411978</v>
      </c>
      <c r="F1895">
        <v>2.7231932732138233</v>
      </c>
      <c r="G1895">
        <v>1622.2081407015382</v>
      </c>
      <c r="H1895">
        <v>0.13283661663076884</v>
      </c>
      <c r="I1895">
        <v>18.893792986265382</v>
      </c>
      <c r="J1895">
        <v>2905768239.1012993</v>
      </c>
      <c r="K1895">
        <v>23.937450861667838</v>
      </c>
      <c r="L1895">
        <v>12.821188406604866</v>
      </c>
      <c r="M1895">
        <v>64.561371507325461</v>
      </c>
      <c r="N1895">
        <v>51.381700230628205</v>
      </c>
      <c r="O1895">
        <v>115.94307173795366</v>
      </c>
      <c r="P1895">
        <v>907300000</v>
      </c>
      <c r="Q1895">
        <v>6693061</v>
      </c>
      <c r="R1895">
        <v>2.5540255963193399</v>
      </c>
      <c r="S1895">
        <v>4.0950571838953786</v>
      </c>
      <c r="T1895">
        <f t="shared" si="118"/>
        <v>8.3564063660013073</v>
      </c>
      <c r="U1895">
        <f t="shared" si="119"/>
        <v>69.829527353747167</v>
      </c>
      <c r="V1895">
        <f t="shared" si="116"/>
        <v>8.7971140784786162</v>
      </c>
      <c r="W1895">
        <f t="shared" si="117"/>
        <v>13.179671276697256</v>
      </c>
    </row>
    <row r="1896" spans="1:23" x14ac:dyDescent="0.2">
      <c r="A1896" t="s">
        <v>186</v>
      </c>
      <c r="B1896" t="s">
        <v>4</v>
      </c>
      <c r="C1896">
        <v>2002</v>
      </c>
      <c r="D1896" t="s">
        <v>152</v>
      </c>
      <c r="E1896">
        <v>11265166701.85729</v>
      </c>
      <c r="F1896">
        <v>3.7543378611993887</v>
      </c>
      <c r="G1896">
        <v>1641.3972027533816</v>
      </c>
      <c r="H1896">
        <v>1.1828976547698034</v>
      </c>
      <c r="I1896">
        <v>18.809005930709262</v>
      </c>
      <c r="J1896">
        <v>2694125343.287446</v>
      </c>
      <c r="K1896">
        <v>21.517636912328726</v>
      </c>
      <c r="L1896">
        <v>11.722147985624778</v>
      </c>
      <c r="M1896">
        <v>65.266872395805095</v>
      </c>
      <c r="N1896">
        <v>52.730582054493965</v>
      </c>
      <c r="O1896">
        <v>117.99745445029906</v>
      </c>
      <c r="P1896">
        <v>552950000</v>
      </c>
      <c r="Q1896">
        <v>6863157</v>
      </c>
      <c r="R1896">
        <v>2.50962218813314</v>
      </c>
      <c r="S1896">
        <v>3.6953312251077284</v>
      </c>
      <c r="T1896">
        <f t="shared" si="118"/>
        <v>4.9084937190395506</v>
      </c>
      <c r="U1896">
        <f t="shared" si="119"/>
        <v>24.09331058985072</v>
      </c>
      <c r="V1896">
        <f t="shared" si="116"/>
        <v>9.4124698166457836</v>
      </c>
      <c r="W1896">
        <f t="shared" si="117"/>
        <v>12.53629034131113</v>
      </c>
    </row>
    <row r="1897" spans="1:23" x14ac:dyDescent="0.2">
      <c r="A1897" t="s">
        <v>186</v>
      </c>
      <c r="B1897" t="s">
        <v>4</v>
      </c>
      <c r="C1897">
        <v>2003</v>
      </c>
      <c r="D1897" t="s">
        <v>206</v>
      </c>
      <c r="E1897">
        <v>11777398118.372992</v>
      </c>
      <c r="F1897">
        <v>4.5470380516539564</v>
      </c>
      <c r="G1897">
        <v>1674.3954841007458</v>
      </c>
      <c r="H1897">
        <v>2.0103775790534399</v>
      </c>
      <c r="I1897">
        <v>18.942396655520426</v>
      </c>
      <c r="J1897">
        <v>2860830363.9627409</v>
      </c>
      <c r="K1897">
        <v>22.926273895830914</v>
      </c>
      <c r="L1897">
        <v>11.220660169810746</v>
      </c>
      <c r="M1897">
        <v>68.154249680361985</v>
      </c>
      <c r="N1897">
        <v>54.094027495172185</v>
      </c>
      <c r="O1897">
        <v>122.24827717553417</v>
      </c>
      <c r="P1897">
        <v>464520000</v>
      </c>
      <c r="Q1897">
        <v>7033821</v>
      </c>
      <c r="R1897">
        <v>2.4562545945133198</v>
      </c>
      <c r="S1897">
        <v>4.7930378368161524</v>
      </c>
      <c r="T1897">
        <f t="shared" si="118"/>
        <v>3.9441648769208109</v>
      </c>
      <c r="U1897">
        <f t="shared" si="119"/>
        <v>15.556436576335756</v>
      </c>
      <c r="V1897">
        <f t="shared" si="116"/>
        <v>8.6946191578894965</v>
      </c>
      <c r="W1897">
        <f t="shared" si="117"/>
        <v>14.060222185189801</v>
      </c>
    </row>
    <row r="1898" spans="1:23" x14ac:dyDescent="0.2">
      <c r="A1898" t="s">
        <v>186</v>
      </c>
      <c r="B1898" t="s">
        <v>4</v>
      </c>
      <c r="C1898">
        <v>2004</v>
      </c>
      <c r="D1898" t="s">
        <v>116</v>
      </c>
      <c r="E1898">
        <v>12511401249.996717</v>
      </c>
      <c r="F1898">
        <v>6.232302960690987</v>
      </c>
      <c r="G1898">
        <v>1736.6928839513428</v>
      </c>
      <c r="H1898">
        <v>3.7205905320542882</v>
      </c>
      <c r="I1898">
        <v>20.34209454427068</v>
      </c>
      <c r="J1898">
        <v>3529481531.5592108</v>
      </c>
      <c r="K1898">
        <v>27.08035230562048</v>
      </c>
      <c r="L1898">
        <v>11.049765490766683</v>
      </c>
      <c r="M1898">
        <v>77.038775289073257</v>
      </c>
      <c r="N1898">
        <v>58.422983452780826</v>
      </c>
      <c r="O1898">
        <v>135.46175874185408</v>
      </c>
      <c r="P1898">
        <v>722000000</v>
      </c>
      <c r="Q1898">
        <v>7204153</v>
      </c>
      <c r="R1898">
        <v>2.3927579386043001</v>
      </c>
      <c r="S1898">
        <v>6.7522455163102597</v>
      </c>
      <c r="T1898">
        <f t="shared" si="118"/>
        <v>5.7707365112296234</v>
      </c>
      <c r="U1898">
        <f t="shared" si="119"/>
        <v>33.301399882038645</v>
      </c>
      <c r="V1898">
        <f t="shared" si="116"/>
        <v>7.276712155631464</v>
      </c>
      <c r="W1898">
        <f t="shared" si="117"/>
        <v>18.615791836292431</v>
      </c>
    </row>
    <row r="1899" spans="1:23" x14ac:dyDescent="0.2">
      <c r="A1899" t="s">
        <v>186</v>
      </c>
      <c r="B1899" t="s">
        <v>4</v>
      </c>
      <c r="C1899">
        <v>2005</v>
      </c>
      <c r="D1899" t="s">
        <v>39</v>
      </c>
      <c r="E1899">
        <v>13268415996.710302</v>
      </c>
      <c r="F1899">
        <v>6.0505992221597609</v>
      </c>
      <c r="G1899">
        <v>1799.4903317330336</v>
      </c>
      <c r="H1899">
        <v>3.6159212928202749</v>
      </c>
      <c r="I1899">
        <v>24.055468269736448</v>
      </c>
      <c r="J1899">
        <v>3478876012.6971393</v>
      </c>
      <c r="K1899">
        <v>24.914420557787484</v>
      </c>
      <c r="L1899">
        <v>9.1450545694796066</v>
      </c>
      <c r="M1899">
        <v>77.483926303174897</v>
      </c>
      <c r="N1899">
        <v>59.005841715311348</v>
      </c>
      <c r="O1899">
        <v>136.48976801848625</v>
      </c>
      <c r="P1899">
        <v>727610000</v>
      </c>
      <c r="Q1899">
        <v>7373430</v>
      </c>
      <c r="R1899">
        <v>2.3225332918317401</v>
      </c>
      <c r="S1899">
        <v>6.2144060489359596</v>
      </c>
      <c r="T1899">
        <f t="shared" si="118"/>
        <v>5.4837744021622452</v>
      </c>
      <c r="U1899">
        <f t="shared" si="119"/>
        <v>30.071781693809889</v>
      </c>
      <c r="V1899">
        <f t="shared" si="116"/>
        <v>7.3865755603334042</v>
      </c>
      <c r="W1899">
        <f t="shared" si="117"/>
        <v>18.478084587863549</v>
      </c>
    </row>
    <row r="1900" spans="1:23" x14ac:dyDescent="0.2">
      <c r="A1900" t="s">
        <v>186</v>
      </c>
      <c r="B1900" t="s">
        <v>4</v>
      </c>
      <c r="C1900">
        <v>2006</v>
      </c>
      <c r="D1900" t="s">
        <v>285</v>
      </c>
      <c r="E1900">
        <v>14139785190.677061</v>
      </c>
      <c r="F1900">
        <v>6.5672435517758743</v>
      </c>
      <c r="G1900">
        <v>1874.9534490885467</v>
      </c>
      <c r="H1900">
        <v>4.1935828175768251</v>
      </c>
      <c r="I1900">
        <v>25.238637565094415</v>
      </c>
      <c r="J1900">
        <v>3943459308.3025303</v>
      </c>
      <c r="K1900">
        <v>27.326359264717286</v>
      </c>
      <c r="L1900">
        <v>7.3191848289769643</v>
      </c>
      <c r="M1900">
        <v>77.077193050492525</v>
      </c>
      <c r="N1900">
        <v>56.054642053827664</v>
      </c>
      <c r="O1900">
        <v>133.13183510432017</v>
      </c>
      <c r="P1900">
        <v>619350000</v>
      </c>
      <c r="Q1900">
        <v>7541406</v>
      </c>
      <c r="R1900">
        <v>2.2525638577136502</v>
      </c>
      <c r="S1900">
        <v>6.6187876925856894</v>
      </c>
      <c r="T1900">
        <f t="shared" si="118"/>
        <v>4.3801938406275287</v>
      </c>
      <c r="U1900">
        <f t="shared" si="119"/>
        <v>19.186098081471339</v>
      </c>
      <c r="V1900">
        <f t="shared" si="116"/>
        <v>6.3328106624852989</v>
      </c>
      <c r="W1900">
        <f t="shared" si="117"/>
        <v>21.022550996664862</v>
      </c>
    </row>
    <row r="1901" spans="1:23" x14ac:dyDescent="0.2">
      <c r="A1901" t="s">
        <v>186</v>
      </c>
      <c r="B1901" t="s">
        <v>4</v>
      </c>
      <c r="C1901">
        <v>2007</v>
      </c>
      <c r="D1901" t="s">
        <v>13</v>
      </c>
      <c r="E1901">
        <v>15014801358.956076</v>
      </c>
      <c r="F1901">
        <v>6.1883271667800841</v>
      </c>
      <c r="G1901">
        <v>1947.9574340638596</v>
      </c>
      <c r="H1901">
        <v>3.8936425334080695</v>
      </c>
      <c r="I1901">
        <v>24.137673244121899</v>
      </c>
      <c r="J1901">
        <v>4904462798.1986694</v>
      </c>
      <c r="K1901">
        <v>32.193475796259065</v>
      </c>
      <c r="L1901">
        <v>5.6126031394819131</v>
      </c>
      <c r="M1901">
        <v>81.561623378625086</v>
      </c>
      <c r="N1901">
        <v>53.509011539291471</v>
      </c>
      <c r="O1901">
        <v>135.07063491791655</v>
      </c>
      <c r="P1901">
        <v>443440000</v>
      </c>
      <c r="Q1901">
        <v>7707972</v>
      </c>
      <c r="R1901">
        <v>2.1846481171368901</v>
      </c>
      <c r="S1901">
        <v>7.8768784471592648</v>
      </c>
      <c r="T1901">
        <f t="shared" si="118"/>
        <v>2.9533524247092053</v>
      </c>
      <c r="U1901">
        <f t="shared" si="119"/>
        <v>8.7222905445357419</v>
      </c>
      <c r="V1901">
        <f t="shared" si="116"/>
        <v>4.8149040699493435</v>
      </c>
      <c r="W1901">
        <f t="shared" si="117"/>
        <v>28.052611839333615</v>
      </c>
    </row>
    <row r="1902" spans="1:23" x14ac:dyDescent="0.2">
      <c r="A1902" t="s">
        <v>186</v>
      </c>
      <c r="B1902" t="s">
        <v>4</v>
      </c>
      <c r="C1902">
        <v>2008</v>
      </c>
      <c r="D1902" t="s">
        <v>254</v>
      </c>
      <c r="E1902">
        <v>15650167709.791967</v>
      </c>
      <c r="F1902">
        <v>4.2316001100934244</v>
      </c>
      <c r="G1902">
        <v>1987.9140831205887</v>
      </c>
      <c r="H1902">
        <v>2.0512075037168955</v>
      </c>
      <c r="I1902">
        <v>20.753556702663179</v>
      </c>
      <c r="J1902">
        <v>5211398403.7715359</v>
      </c>
      <c r="K1902">
        <v>33.597378827354483</v>
      </c>
      <c r="L1902">
        <v>2.9675680186756379</v>
      </c>
      <c r="M1902">
        <v>84.423678505462092</v>
      </c>
      <c r="N1902">
        <v>51.325276687591384</v>
      </c>
      <c r="O1902">
        <v>135.74895519305349</v>
      </c>
      <c r="P1902">
        <v>518780000</v>
      </c>
      <c r="Q1902">
        <v>7872658</v>
      </c>
      <c r="R1902">
        <v>2.1140625699089601</v>
      </c>
      <c r="S1902">
        <v>8.7079252581213886</v>
      </c>
      <c r="T1902">
        <f t="shared" si="118"/>
        <v>3.3148526560224059</v>
      </c>
      <c r="U1902">
        <f t="shared" si="119"/>
        <v>10.988248131138798</v>
      </c>
      <c r="V1902">
        <f t="shared" si="116"/>
        <v>4.1013749225728171</v>
      </c>
      <c r="W1902">
        <f t="shared" si="117"/>
        <v>33.098401817870709</v>
      </c>
    </row>
    <row r="1903" spans="1:23" x14ac:dyDescent="0.2">
      <c r="A1903" t="s">
        <v>186</v>
      </c>
      <c r="B1903" t="s">
        <v>4</v>
      </c>
      <c r="C1903">
        <v>2009</v>
      </c>
      <c r="D1903" t="s">
        <v>182</v>
      </c>
      <c r="E1903">
        <v>15269613868.512667</v>
      </c>
      <c r="F1903">
        <v>-2.4316278798801392</v>
      </c>
      <c r="G1903">
        <v>1900.3825713103508</v>
      </c>
      <c r="H1903">
        <v>-4.4031838475047493</v>
      </c>
      <c r="I1903">
        <v>16.480676392998788</v>
      </c>
      <c r="J1903">
        <v>3367277927.9181695</v>
      </c>
      <c r="K1903">
        <v>22.007914895284365</v>
      </c>
      <c r="L1903">
        <v>2.7551207732623291</v>
      </c>
      <c r="M1903">
        <v>57.374755199138562</v>
      </c>
      <c r="N1903">
        <v>39.530250819751828</v>
      </c>
      <c r="O1903">
        <v>96.90500601889039</v>
      </c>
      <c r="P1903">
        <v>433890000</v>
      </c>
      <c r="Q1903">
        <v>8035021</v>
      </c>
      <c r="R1903">
        <v>2.0413869096616399</v>
      </c>
      <c r="S1903">
        <v>3.3898720023832172</v>
      </c>
      <c r="T1903">
        <f t="shared" si="118"/>
        <v>2.8415256845146599</v>
      </c>
      <c r="U1903">
        <f t="shared" si="119"/>
        <v>8.074268215756506</v>
      </c>
      <c r="V1903">
        <f t="shared" si="116"/>
        <v>5.430523816107284</v>
      </c>
      <c r="W1903">
        <f t="shared" si="117"/>
        <v>17.844504379386734</v>
      </c>
    </row>
    <row r="1904" spans="1:23" x14ac:dyDescent="0.2">
      <c r="A1904" t="s">
        <v>186</v>
      </c>
      <c r="B1904" t="s">
        <v>4</v>
      </c>
      <c r="C1904">
        <v>2010</v>
      </c>
      <c r="D1904" t="s">
        <v>54</v>
      </c>
      <c r="E1904">
        <v>15839344591.984165</v>
      </c>
      <c r="F1904">
        <v>3.7311403443300861</v>
      </c>
      <c r="G1904">
        <v>1932.8582899968937</v>
      </c>
      <c r="H1904">
        <v>1.708904258375199</v>
      </c>
      <c r="I1904">
        <v>17.525054867918204</v>
      </c>
      <c r="J1904">
        <v>3414308471.5084863</v>
      </c>
      <c r="K1904">
        <v>21.555869636401301</v>
      </c>
      <c r="L1904">
        <v>3.9558148393175756</v>
      </c>
      <c r="M1904">
        <v>63.682932044933615</v>
      </c>
      <c r="N1904">
        <v>45.758906196748264</v>
      </c>
      <c r="O1904">
        <v>109.44183824168188</v>
      </c>
      <c r="P1904">
        <v>599720000</v>
      </c>
      <c r="Q1904">
        <v>8194778</v>
      </c>
      <c r="R1904">
        <v>1.9687509388315301</v>
      </c>
      <c r="S1904">
        <v>3.8346057473783453</v>
      </c>
      <c r="T1904">
        <f t="shared" si="118"/>
        <v>3.7862677746369693</v>
      </c>
      <c r="U1904">
        <f t="shared" si="119"/>
        <v>14.335823661254388</v>
      </c>
      <c r="V1904">
        <f t="shared" si="116"/>
        <v>6.105873712113727</v>
      </c>
      <c r="W1904">
        <f t="shared" si="117"/>
        <v>17.924025848185352</v>
      </c>
    </row>
    <row r="1905" spans="1:23" x14ac:dyDescent="0.2">
      <c r="A1905" t="s">
        <v>186</v>
      </c>
      <c r="B1905" t="s">
        <v>4</v>
      </c>
      <c r="C1905">
        <v>2011</v>
      </c>
      <c r="D1905" t="s">
        <v>297</v>
      </c>
      <c r="E1905">
        <v>16446892853.432795</v>
      </c>
      <c r="F1905">
        <v>3.8356906620750806</v>
      </c>
      <c r="G1905">
        <v>1969.3104139844813</v>
      </c>
      <c r="H1905">
        <v>1.8859180818499937</v>
      </c>
      <c r="I1905">
        <v>18.477091399304278</v>
      </c>
      <c r="J1905">
        <v>3990707838.1899061</v>
      </c>
      <c r="K1905">
        <v>24.440777750383699</v>
      </c>
      <c r="L1905">
        <v>6.2983728514469544</v>
      </c>
      <c r="M1905">
        <v>70.959215921783198</v>
      </c>
      <c r="N1905">
        <v>51.257686675553494</v>
      </c>
      <c r="O1905">
        <v>122.21690259733671</v>
      </c>
      <c r="P1905">
        <v>547140000</v>
      </c>
      <c r="Q1905">
        <v>8351600</v>
      </c>
      <c r="R1905">
        <v>1.89560151330574</v>
      </c>
      <c r="S1905">
        <v>5.8868011123297359</v>
      </c>
      <c r="T1905">
        <f t="shared" si="118"/>
        <v>3.3267073901183766</v>
      </c>
      <c r="U1905">
        <f t="shared" si="119"/>
        <v>11.06698205946822</v>
      </c>
      <c r="V1905">
        <f t="shared" si="116"/>
        <v>6.2034221338795534</v>
      </c>
      <c r="W1905">
        <f t="shared" si="117"/>
        <v>19.701529246229704</v>
      </c>
    </row>
    <row r="1906" spans="1:23" x14ac:dyDescent="0.2">
      <c r="A1906" t="s">
        <v>186</v>
      </c>
      <c r="B1906" t="s">
        <v>4</v>
      </c>
      <c r="C1906">
        <v>2012</v>
      </c>
      <c r="D1906" t="s">
        <v>231</v>
      </c>
      <c r="E1906">
        <v>17125933703.709255</v>
      </c>
      <c r="F1906">
        <v>4.1286877486693925</v>
      </c>
      <c r="G1906">
        <v>2013.4783064930348</v>
      </c>
      <c r="H1906">
        <v>2.2428100818899992</v>
      </c>
      <c r="I1906">
        <v>16.048036964328286</v>
      </c>
      <c r="J1906">
        <v>4139385392.098484</v>
      </c>
      <c r="K1906">
        <v>24.371015792233813</v>
      </c>
      <c r="L1906">
        <v>5.1816459733470595</v>
      </c>
      <c r="M1906">
        <v>70.285416986648613</v>
      </c>
      <c r="N1906">
        <v>50.902798821636175</v>
      </c>
      <c r="O1906">
        <v>121.18821580828481</v>
      </c>
      <c r="P1906">
        <v>512140000</v>
      </c>
      <c r="Q1906">
        <v>8505646</v>
      </c>
      <c r="R1906">
        <v>1.8277041010682</v>
      </c>
      <c r="S1906">
        <v>5.8360949268976015</v>
      </c>
      <c r="T1906">
        <f t="shared" si="118"/>
        <v>2.990435493097098</v>
      </c>
      <c r="U1906">
        <f t="shared" si="119"/>
        <v>8.9427044383748839</v>
      </c>
      <c r="V1906">
        <f t="shared" si="116"/>
        <v>6.2524172315916333</v>
      </c>
      <c r="W1906">
        <f t="shared" si="117"/>
        <v>19.382618165012438</v>
      </c>
    </row>
    <row r="1907" spans="1:23" x14ac:dyDescent="0.2">
      <c r="A1907" t="s">
        <v>186</v>
      </c>
      <c r="B1907" t="s">
        <v>4</v>
      </c>
      <c r="C1907">
        <v>2013</v>
      </c>
      <c r="D1907" t="s">
        <v>142</v>
      </c>
      <c r="E1907">
        <v>17604014377.072655</v>
      </c>
      <c r="F1907">
        <v>2.7915597574680078</v>
      </c>
      <c r="G1907">
        <v>2033.3161861922715</v>
      </c>
      <c r="H1907">
        <v>0.98525420588160273</v>
      </c>
      <c r="I1907">
        <v>12.379972438408469</v>
      </c>
      <c r="J1907">
        <v>4060147373.1178107</v>
      </c>
      <c r="K1907">
        <v>23.585420277399912</v>
      </c>
      <c r="L1907">
        <v>1.3372305793231891</v>
      </c>
      <c r="M1907">
        <v>68.364558927963444</v>
      </c>
      <c r="N1907">
        <v>47.941490319472535</v>
      </c>
      <c r="O1907">
        <v>116.30604924743596</v>
      </c>
      <c r="P1907">
        <v>567340000</v>
      </c>
      <c r="Q1907">
        <v>8657785</v>
      </c>
      <c r="R1907">
        <v>1.77287379028586</v>
      </c>
      <c r="S1907">
        <v>5.7786271015733091</v>
      </c>
      <c r="T1907">
        <f t="shared" si="118"/>
        <v>3.2227876429077429</v>
      </c>
      <c r="U1907">
        <f t="shared" si="119"/>
        <v>10.386360191278845</v>
      </c>
      <c r="V1907">
        <f t="shared" si="116"/>
        <v>5.6948371215421387</v>
      </c>
      <c r="W1907">
        <f t="shared" si="117"/>
        <v>20.423068608490908</v>
      </c>
    </row>
    <row r="1908" spans="1:23" x14ac:dyDescent="0.2">
      <c r="A1908" t="s">
        <v>186</v>
      </c>
      <c r="B1908" t="s">
        <v>4</v>
      </c>
      <c r="C1908">
        <v>2014</v>
      </c>
      <c r="D1908" t="s">
        <v>194</v>
      </c>
      <c r="E1908">
        <v>18142359318.894894</v>
      </c>
      <c r="F1908">
        <v>3.0580805621437008</v>
      </c>
      <c r="G1908">
        <v>2059.4749088789395</v>
      </c>
      <c r="H1908">
        <v>1.2865054074867999</v>
      </c>
      <c r="I1908">
        <v>14.56225301183165</v>
      </c>
      <c r="J1908">
        <v>4086098641.7825947</v>
      </c>
      <c r="K1908">
        <v>22.285440033185935</v>
      </c>
      <c r="L1908">
        <v>4.3340444030692167</v>
      </c>
      <c r="M1908">
        <v>65.412442554689861</v>
      </c>
      <c r="N1908">
        <v>47.562654730020611</v>
      </c>
      <c r="O1908">
        <v>112.97509728471047</v>
      </c>
      <c r="P1908">
        <v>551250000</v>
      </c>
      <c r="Q1908">
        <v>8809216</v>
      </c>
      <c r="R1908">
        <v>1.73395300173024</v>
      </c>
      <c r="S1908">
        <v>8.6290141992202241</v>
      </c>
      <c r="T1908">
        <f t="shared" si="118"/>
        <v>3.0384691996805753</v>
      </c>
      <c r="U1908">
        <f t="shared" si="119"/>
        <v>9.2322950774075156</v>
      </c>
      <c r="V1908">
        <f t="shared" si="116"/>
        <v>6.3292123354303147</v>
      </c>
      <c r="W1908">
        <f t="shared" si="117"/>
        <v>17.849787824669249</v>
      </c>
    </row>
    <row r="1909" spans="1:23" x14ac:dyDescent="0.2">
      <c r="A1909" t="s">
        <v>186</v>
      </c>
      <c r="B1909" t="s">
        <v>4</v>
      </c>
      <c r="C1909">
        <v>2015</v>
      </c>
      <c r="D1909" t="s">
        <v>104</v>
      </c>
      <c r="E1909">
        <v>18839040425.355656</v>
      </c>
      <c r="F1909">
        <v>3.840079970939513</v>
      </c>
      <c r="G1909">
        <v>2102.3769592473705</v>
      </c>
      <c r="H1909">
        <v>2.0831547975393789</v>
      </c>
      <c r="I1909">
        <v>19.654429964176348</v>
      </c>
      <c r="J1909">
        <v>4588382667.4642105</v>
      </c>
      <c r="K1909">
        <v>23.683029644321998</v>
      </c>
      <c r="L1909">
        <v>8.1870925871384586</v>
      </c>
      <c r="M1909">
        <v>62.097647897982036</v>
      </c>
      <c r="N1909">
        <v>45.166757456258097</v>
      </c>
      <c r="O1909">
        <v>107.26440535424011</v>
      </c>
      <c r="P1909">
        <v>541420000</v>
      </c>
      <c r="Q1909">
        <v>8960829</v>
      </c>
      <c r="R1909">
        <v>1.7064298824415201</v>
      </c>
      <c r="S1909">
        <v>6.2759504338468206</v>
      </c>
      <c r="T1909">
        <f t="shared" si="118"/>
        <v>2.8739255703878492</v>
      </c>
      <c r="U1909">
        <f t="shared" si="119"/>
        <v>8.2594481841291252</v>
      </c>
      <c r="V1909">
        <f t="shared" si="116"/>
        <v>6.3354261090663728</v>
      </c>
      <c r="W1909">
        <f t="shared" si="117"/>
        <v>16.930890441723939</v>
      </c>
    </row>
    <row r="1910" spans="1:23" x14ac:dyDescent="0.2">
      <c r="A1910" t="s">
        <v>186</v>
      </c>
      <c r="B1910" t="s">
        <v>4</v>
      </c>
      <c r="C1910">
        <v>2016</v>
      </c>
      <c r="D1910" t="s">
        <v>29</v>
      </c>
      <c r="E1910">
        <v>19545909275.275665</v>
      </c>
      <c r="F1910">
        <v>3.7521489097110674</v>
      </c>
      <c r="G1910">
        <v>2144.8693671569731</v>
      </c>
      <c r="H1910">
        <v>2.0211602739793619</v>
      </c>
      <c r="I1910">
        <v>19.531095860090016</v>
      </c>
      <c r="J1910">
        <v>4276912946.9125319</v>
      </c>
      <c r="K1910">
        <v>22.138992184555136</v>
      </c>
      <c r="L1910">
        <v>8.0521115985717842</v>
      </c>
      <c r="M1910">
        <v>57.876943415871615</v>
      </c>
      <c r="N1910">
        <v>42.610937657122768</v>
      </c>
      <c r="O1910">
        <v>100.4878810729944</v>
      </c>
      <c r="P1910">
        <v>412400000</v>
      </c>
      <c r="Q1910">
        <v>9112867</v>
      </c>
      <c r="R1910">
        <v>1.68246258438676</v>
      </c>
      <c r="S1910">
        <v>5.2995462573853622</v>
      </c>
      <c r="T1910">
        <f t="shared" si="118"/>
        <v>2.1099044009257724</v>
      </c>
      <c r="U1910">
        <f t="shared" si="119"/>
        <v>4.4516965810459421</v>
      </c>
      <c r="V1910">
        <f t="shared" si="116"/>
        <v>6.5824605768542597</v>
      </c>
      <c r="W1910">
        <f t="shared" si="117"/>
        <v>15.266005758748847</v>
      </c>
    </row>
    <row r="1911" spans="1:23" x14ac:dyDescent="0.2">
      <c r="A1911" t="s">
        <v>186</v>
      </c>
      <c r="B1911" t="s">
        <v>4</v>
      </c>
      <c r="C1911">
        <v>2017</v>
      </c>
      <c r="D1911" t="s">
        <v>276</v>
      </c>
      <c r="E1911">
        <v>20481239263.294937</v>
      </c>
      <c r="F1911">
        <v>4.7852979098926198</v>
      </c>
      <c r="G1911">
        <v>2210.5872805123736</v>
      </c>
      <c r="H1911">
        <v>3.0639587828376449</v>
      </c>
      <c r="I1911">
        <v>20.867289406391322</v>
      </c>
      <c r="J1911">
        <v>4597418199.4772749</v>
      </c>
      <c r="K1911">
        <v>23.075061640829119</v>
      </c>
      <c r="L1911">
        <v>8.4803550719280327</v>
      </c>
      <c r="M1911">
        <v>58.855388122752103</v>
      </c>
      <c r="N1911">
        <v>43.560383925042686</v>
      </c>
      <c r="O1911">
        <v>102.41577204779479</v>
      </c>
      <c r="P1911">
        <v>432030000</v>
      </c>
      <c r="Q1911">
        <v>9265067</v>
      </c>
      <c r="R1911">
        <v>1.6563720355426199</v>
      </c>
      <c r="S1911">
        <v>5.5033061952460276</v>
      </c>
      <c r="T1911">
        <f t="shared" si="118"/>
        <v>2.1093938430486201</v>
      </c>
      <c r="U1911">
        <f t="shared" si="119"/>
        <v>4.4495423850914264</v>
      </c>
      <c r="V1911">
        <f t="shared" si="116"/>
        <v>6.6960277175427381</v>
      </c>
      <c r="W1911">
        <f t="shared" si="117"/>
        <v>15.295004197709417</v>
      </c>
    </row>
    <row r="1912" spans="1:23" x14ac:dyDescent="0.2">
      <c r="A1912" t="s">
        <v>186</v>
      </c>
      <c r="B1912" t="s">
        <v>4</v>
      </c>
      <c r="C1912">
        <v>2018</v>
      </c>
      <c r="D1912" t="s">
        <v>1</v>
      </c>
      <c r="E1912" t="s">
        <v>316</v>
      </c>
      <c r="F1912" t="s">
        <v>316</v>
      </c>
      <c r="G1912" t="s">
        <v>316</v>
      </c>
      <c r="H1912" t="s">
        <v>316</v>
      </c>
      <c r="I1912" t="s">
        <v>316</v>
      </c>
      <c r="J1912" t="s">
        <v>316</v>
      </c>
      <c r="K1912" t="s">
        <v>316</v>
      </c>
      <c r="L1912" t="s">
        <v>316</v>
      </c>
      <c r="M1912" t="s">
        <v>316</v>
      </c>
      <c r="N1912" t="s">
        <v>316</v>
      </c>
      <c r="O1912" t="s">
        <v>316</v>
      </c>
      <c r="P1912" t="s">
        <v>316</v>
      </c>
      <c r="Q1912" t="s">
        <v>316</v>
      </c>
      <c r="R1912" t="s">
        <v>316</v>
      </c>
      <c r="S1912" t="s">
        <v>316</v>
      </c>
      <c r="T1912" t="e">
        <f t="shared" si="118"/>
        <v>#VALUE!</v>
      </c>
      <c r="U1912" t="e">
        <f t="shared" si="119"/>
        <v>#VALUE!</v>
      </c>
      <c r="V1912" t="e">
        <f t="shared" si="116"/>
        <v>#VALUE!</v>
      </c>
      <c r="W1912" t="e">
        <f t="shared" si="117"/>
        <v>#VALUE!</v>
      </c>
    </row>
    <row r="1913" spans="1:23" x14ac:dyDescent="0.2">
      <c r="A1913" t="s">
        <v>293</v>
      </c>
      <c r="B1913" t="s">
        <v>100</v>
      </c>
      <c r="C1913">
        <v>1970</v>
      </c>
      <c r="D1913" t="s">
        <v>178</v>
      </c>
      <c r="E1913">
        <v>202087923013.64554</v>
      </c>
      <c r="F1913">
        <v>5.1572297360826553</v>
      </c>
      <c r="G1913">
        <v>365.05738258964095</v>
      </c>
      <c r="H1913">
        <v>2.863771521036071</v>
      </c>
      <c r="I1913" t="s">
        <v>316</v>
      </c>
      <c r="J1913">
        <v>33635849252.470348</v>
      </c>
      <c r="K1913">
        <v>14.716564423149173</v>
      </c>
      <c r="L1913">
        <v>11.368666785072021</v>
      </c>
      <c r="M1913">
        <v>3.9221532789503524</v>
      </c>
      <c r="N1913">
        <v>3.8225660490660811</v>
      </c>
      <c r="O1913">
        <v>7.7447193280164335</v>
      </c>
      <c r="P1913">
        <v>4615120000</v>
      </c>
      <c r="Q1913">
        <v>553578513</v>
      </c>
      <c r="R1913">
        <v>2.2051149969335002</v>
      </c>
      <c r="S1913" t="s">
        <v>316</v>
      </c>
      <c r="T1913">
        <f t="shared" si="118"/>
        <v>2.2837188542377045</v>
      </c>
      <c r="U1913">
        <f t="shared" si="119"/>
        <v>5.2153718052007738</v>
      </c>
      <c r="V1913">
        <f t="shared" si="116"/>
        <v>77.768197157571791</v>
      </c>
      <c r="W1913">
        <f t="shared" si="117"/>
        <v>9.9587229884271267E-2</v>
      </c>
    </row>
    <row r="1914" spans="1:23" x14ac:dyDescent="0.2">
      <c r="A1914" t="s">
        <v>293</v>
      </c>
      <c r="B1914" t="s">
        <v>100</v>
      </c>
      <c r="C1914">
        <v>1971</v>
      </c>
      <c r="D1914" t="s">
        <v>85</v>
      </c>
      <c r="E1914">
        <v>205408086903.00363</v>
      </c>
      <c r="F1914">
        <v>1.6429303838873608</v>
      </c>
      <c r="G1914">
        <v>362.76772502686379</v>
      </c>
      <c r="H1914">
        <v>-0.62720483736960375</v>
      </c>
      <c r="I1914" t="s">
        <v>316</v>
      </c>
      <c r="J1914">
        <v>37218234921.488098</v>
      </c>
      <c r="K1914">
        <v>15.846419115568786</v>
      </c>
      <c r="L1914">
        <v>10.024231544732944</v>
      </c>
      <c r="M1914">
        <v>4.0469855785888758</v>
      </c>
      <c r="N1914">
        <v>3.7057315439916318</v>
      </c>
      <c r="O1914">
        <v>7.7527171225805072</v>
      </c>
      <c r="P1914">
        <v>5290150000</v>
      </c>
      <c r="Q1914">
        <v>566224812</v>
      </c>
      <c r="R1914">
        <v>2.25876033610158</v>
      </c>
      <c r="S1914" t="s">
        <v>316</v>
      </c>
      <c r="T1914">
        <f t="shared" si="118"/>
        <v>2.5754341417424707</v>
      </c>
      <c r="U1914">
        <f t="shared" si="119"/>
        <v>6.6328610184527763</v>
      </c>
      <c r="V1914">
        <f t="shared" si="116"/>
        <v>22.718316376040647</v>
      </c>
      <c r="W1914">
        <f t="shared" si="117"/>
        <v>0.3412540345972439</v>
      </c>
    </row>
    <row r="1915" spans="1:23" x14ac:dyDescent="0.2">
      <c r="A1915" t="s">
        <v>293</v>
      </c>
      <c r="B1915" t="s">
        <v>100</v>
      </c>
      <c r="C1915">
        <v>1972</v>
      </c>
      <c r="D1915" t="s">
        <v>15</v>
      </c>
      <c r="E1915">
        <v>204271561262.43988</v>
      </c>
      <c r="F1915">
        <v>-0.55330131237745661</v>
      </c>
      <c r="G1915">
        <v>352.55005583991544</v>
      </c>
      <c r="H1915">
        <v>-2.8165871664001259</v>
      </c>
      <c r="I1915" t="s">
        <v>316</v>
      </c>
      <c r="J1915">
        <v>39068879498.653275</v>
      </c>
      <c r="K1915">
        <v>16.300394915443825</v>
      </c>
      <c r="L1915">
        <v>10.382766187903213</v>
      </c>
      <c r="M1915">
        <v>3.7502252674495966</v>
      </c>
      <c r="N1915">
        <v>4.0698006018870467</v>
      </c>
      <c r="O1915">
        <v>7.8200258693366429</v>
      </c>
      <c r="P1915">
        <v>3122240000</v>
      </c>
      <c r="Q1915">
        <v>579411513</v>
      </c>
      <c r="R1915">
        <v>2.3021762004900799</v>
      </c>
      <c r="S1915" t="s">
        <v>316</v>
      </c>
      <c r="T1915">
        <f t="shared" si="118"/>
        <v>1.5284751243413035</v>
      </c>
      <c r="U1915">
        <f t="shared" si="119"/>
        <v>2.3362362057301631</v>
      </c>
      <c r="V1915">
        <f t="shared" si="116"/>
        <v>24.47005455881715</v>
      </c>
      <c r="W1915">
        <f t="shared" si="117"/>
        <v>0.31957533443745012</v>
      </c>
    </row>
    <row r="1916" spans="1:23" x14ac:dyDescent="0.2">
      <c r="A1916" t="s">
        <v>293</v>
      </c>
      <c r="B1916" t="s">
        <v>100</v>
      </c>
      <c r="C1916">
        <v>1973</v>
      </c>
      <c r="D1916" t="s">
        <v>257</v>
      </c>
      <c r="E1916">
        <v>211003373737.09595</v>
      </c>
      <c r="F1916">
        <v>3.2955211352241491</v>
      </c>
      <c r="G1916">
        <v>355.78821005232783</v>
      </c>
      <c r="H1916">
        <v>0.91849488002428359</v>
      </c>
      <c r="I1916" t="s">
        <v>316</v>
      </c>
      <c r="J1916">
        <v>38489175704.250259</v>
      </c>
      <c r="K1916">
        <v>15.279773872827745</v>
      </c>
      <c r="L1916">
        <v>12.103468247241818</v>
      </c>
      <c r="M1916">
        <v>4.7759477875890619</v>
      </c>
      <c r="N1916">
        <v>4.2529789307412944</v>
      </c>
      <c r="O1916">
        <v>9.0289267183303554</v>
      </c>
      <c r="P1916">
        <v>3465360000</v>
      </c>
      <c r="Q1916">
        <v>593058926</v>
      </c>
      <c r="R1916">
        <v>2.3280807675942699</v>
      </c>
      <c r="S1916" t="s">
        <v>316</v>
      </c>
      <c r="T1916">
        <f t="shared" si="118"/>
        <v>1.6423244513226303</v>
      </c>
      <c r="U1916">
        <f t="shared" si="119"/>
        <v>2.6972296034121785</v>
      </c>
      <c r="V1916">
        <f t="shared" si="116"/>
        <v>17.26475028121725</v>
      </c>
      <c r="W1916">
        <f t="shared" si="117"/>
        <v>0.5229688568477675</v>
      </c>
    </row>
    <row r="1917" spans="1:23" x14ac:dyDescent="0.2">
      <c r="A1917" t="s">
        <v>293</v>
      </c>
      <c r="B1917" t="s">
        <v>100</v>
      </c>
      <c r="C1917">
        <v>1974</v>
      </c>
      <c r="D1917" t="s">
        <v>298</v>
      </c>
      <c r="E1917">
        <v>213504473236.54089</v>
      </c>
      <c r="F1917">
        <v>1.1853362603392554</v>
      </c>
      <c r="G1917">
        <v>351.70806943576838</v>
      </c>
      <c r="H1917">
        <v>-1.146789157504486</v>
      </c>
      <c r="I1917" t="s">
        <v>316</v>
      </c>
      <c r="J1917">
        <v>40332187607.959816</v>
      </c>
      <c r="K1917">
        <v>16.160893123438406</v>
      </c>
      <c r="L1917">
        <v>9.7791187155288277</v>
      </c>
      <c r="M1917">
        <v>6.0876346105430557</v>
      </c>
      <c r="N1917">
        <v>4.8820771081915817</v>
      </c>
      <c r="O1917">
        <v>10.969711718734636</v>
      </c>
      <c r="P1917">
        <v>4907890000</v>
      </c>
      <c r="Q1917">
        <v>607050255</v>
      </c>
      <c r="R1917">
        <v>2.3317816684618</v>
      </c>
      <c r="S1917" t="s">
        <v>316</v>
      </c>
      <c r="T1917">
        <f t="shared" si="118"/>
        <v>2.2987293547534082</v>
      </c>
      <c r="U1917">
        <f t="shared" si="119"/>
        <v>5.2841566464050205</v>
      </c>
      <c r="V1917">
        <f t="shared" si="116"/>
        <v>9.0992853491748864</v>
      </c>
      <c r="W1917">
        <f t="shared" si="117"/>
        <v>1.205557502351474</v>
      </c>
    </row>
    <row r="1918" spans="1:23" x14ac:dyDescent="0.2">
      <c r="A1918" t="s">
        <v>293</v>
      </c>
      <c r="B1918" t="s">
        <v>100</v>
      </c>
      <c r="C1918">
        <v>1975</v>
      </c>
      <c r="D1918" t="s">
        <v>232</v>
      </c>
      <c r="E1918">
        <v>233039944685.36017</v>
      </c>
      <c r="F1918">
        <v>9.1499120148063469</v>
      </c>
      <c r="G1918">
        <v>375.08337283431337</v>
      </c>
      <c r="H1918">
        <v>6.6462232259967919</v>
      </c>
      <c r="I1918">
        <v>13.077680105173339</v>
      </c>
      <c r="J1918">
        <v>40248254733.674805</v>
      </c>
      <c r="K1918">
        <v>17.316232119890763</v>
      </c>
      <c r="L1918">
        <v>12.752973513316832</v>
      </c>
      <c r="M1918">
        <v>6.7209585263196052</v>
      </c>
      <c r="N1918">
        <v>5.7063881431249142</v>
      </c>
      <c r="O1918">
        <v>12.427346669444521</v>
      </c>
      <c r="P1918">
        <v>5592980000</v>
      </c>
      <c r="Q1918">
        <v>621301720</v>
      </c>
      <c r="R1918">
        <v>2.3205245400536998</v>
      </c>
      <c r="S1918">
        <v>-1.0628169400737523E-2</v>
      </c>
      <c r="T1918">
        <f t="shared" si="118"/>
        <v>2.4000091518865512</v>
      </c>
      <c r="U1918">
        <f t="shared" si="119"/>
        <v>5.7600439291392025</v>
      </c>
      <c r="V1918">
        <f t="shared" si="116"/>
        <v>12.248875854539676</v>
      </c>
      <c r="W1918">
        <f t="shared" si="117"/>
        <v>1.0145703831946911</v>
      </c>
    </row>
    <row r="1919" spans="1:23" x14ac:dyDescent="0.2">
      <c r="A1919" t="s">
        <v>293</v>
      </c>
      <c r="B1919" t="s">
        <v>100</v>
      </c>
      <c r="C1919">
        <v>1976</v>
      </c>
      <c r="D1919" t="s">
        <v>144</v>
      </c>
      <c r="E1919">
        <v>236915640480.18362</v>
      </c>
      <c r="F1919">
        <v>1.6631036366131298</v>
      </c>
      <c r="G1919">
        <v>372.64261339461126</v>
      </c>
      <c r="H1919">
        <v>-0.65072450992926179</v>
      </c>
      <c r="I1919">
        <v>15.930551638576157</v>
      </c>
      <c r="J1919">
        <v>44261376601.012001</v>
      </c>
      <c r="K1919">
        <v>17.981197555763284</v>
      </c>
      <c r="L1919">
        <v>15.165467692615131</v>
      </c>
      <c r="M1919">
        <v>6.1828040196049976</v>
      </c>
      <c r="N1919">
        <v>6.7567589387840448</v>
      </c>
      <c r="O1919">
        <v>12.939562958389041</v>
      </c>
      <c r="P1919">
        <v>5927220000</v>
      </c>
      <c r="Q1919">
        <v>635771734</v>
      </c>
      <c r="R1919">
        <v>2.30227646572322</v>
      </c>
      <c r="S1919">
        <v>-7.6040066688700834E-3</v>
      </c>
      <c r="T1919">
        <f t="shared" si="118"/>
        <v>2.5018272276100624</v>
      </c>
      <c r="U1919">
        <f t="shared" si="119"/>
        <v>6.2591394768110504</v>
      </c>
      <c r="V1919">
        <f t="shared" si="116"/>
        <v>22.544563215691337</v>
      </c>
      <c r="W1919">
        <f t="shared" si="117"/>
        <v>0.57395491917904717</v>
      </c>
    </row>
    <row r="1920" spans="1:23" x14ac:dyDescent="0.2">
      <c r="A1920" t="s">
        <v>293</v>
      </c>
      <c r="B1920" t="s">
        <v>100</v>
      </c>
      <c r="C1920">
        <v>1977</v>
      </c>
      <c r="D1920" t="s">
        <v>65</v>
      </c>
      <c r="E1920">
        <v>254103312464.04517</v>
      </c>
      <c r="F1920">
        <v>7.2547645858354315</v>
      </c>
      <c r="G1920">
        <v>390.63667993104337</v>
      </c>
      <c r="H1920">
        <v>4.828773170227123</v>
      </c>
      <c r="I1920">
        <v>15.394717568077484</v>
      </c>
      <c r="J1920">
        <v>49611681401.946335</v>
      </c>
      <c r="K1920">
        <v>18.207045055166052</v>
      </c>
      <c r="L1920">
        <v>14.532180370409067</v>
      </c>
      <c r="M1920">
        <v>6.3347167018172987</v>
      </c>
      <c r="N1920">
        <v>6.4502310999607735</v>
      </c>
      <c r="O1920">
        <v>12.784947801778074</v>
      </c>
      <c r="P1920">
        <v>3126190000</v>
      </c>
      <c r="Q1920">
        <v>650485030</v>
      </c>
      <c r="R1920">
        <v>2.2878694508973201</v>
      </c>
      <c r="S1920">
        <v>-3.008340597416272E-2</v>
      </c>
      <c r="T1920">
        <f t="shared" si="118"/>
        <v>1.2302830567949981</v>
      </c>
      <c r="U1920">
        <f t="shared" si="119"/>
        <v>1.5135963998368445</v>
      </c>
      <c r="V1920">
        <f t="shared" si="116"/>
        <v>110.67839167459036</v>
      </c>
      <c r="W1920">
        <f t="shared" si="117"/>
        <v>0.11551439814347475</v>
      </c>
    </row>
    <row r="1921" spans="1:23" x14ac:dyDescent="0.2">
      <c r="A1921" t="s">
        <v>293</v>
      </c>
      <c r="B1921" t="s">
        <v>100</v>
      </c>
      <c r="C1921">
        <v>1978</v>
      </c>
      <c r="D1921" t="s">
        <v>106</v>
      </c>
      <c r="E1921">
        <v>268619045727.7684</v>
      </c>
      <c r="F1921">
        <v>5.7125320890010585</v>
      </c>
      <c r="G1921">
        <v>403.63354444590965</v>
      </c>
      <c r="H1921">
        <v>3.3270978335062011</v>
      </c>
      <c r="I1921">
        <v>15.044737204199313</v>
      </c>
      <c r="J1921">
        <v>51870724802.267006</v>
      </c>
      <c r="K1921">
        <v>18.585284630271836</v>
      </c>
      <c r="L1921">
        <v>13.983990463717996</v>
      </c>
      <c r="M1921">
        <v>6.6615748692710239</v>
      </c>
      <c r="N1921">
        <v>6.3811664965365926</v>
      </c>
      <c r="O1921">
        <v>13.04274136580762</v>
      </c>
      <c r="P1921">
        <v>3086900000</v>
      </c>
      <c r="Q1921">
        <v>665502284</v>
      </c>
      <c r="R1921">
        <v>2.2823785214403798</v>
      </c>
      <c r="S1921">
        <v>1.3353629983925419E-2</v>
      </c>
      <c r="T1921">
        <f t="shared" si="118"/>
        <v>1.1491739134269783</v>
      </c>
      <c r="U1921">
        <f t="shared" si="119"/>
        <v>1.3206006833010762</v>
      </c>
      <c r="V1921">
        <f t="shared" si="116"/>
        <v>46.513380604936913</v>
      </c>
      <c r="W1921">
        <f t="shared" si="117"/>
        <v>0.28040837273443131</v>
      </c>
    </row>
    <row r="1922" spans="1:23" x14ac:dyDescent="0.2">
      <c r="A1922" t="s">
        <v>293</v>
      </c>
      <c r="B1922" t="s">
        <v>100</v>
      </c>
      <c r="C1922">
        <v>1979</v>
      </c>
      <c r="D1922" t="s">
        <v>30</v>
      </c>
      <c r="E1922">
        <v>254548289338.0593</v>
      </c>
      <c r="F1922">
        <v>-5.2381827027890893</v>
      </c>
      <c r="G1922">
        <v>373.83225333107305</v>
      </c>
      <c r="H1922">
        <v>-7.3832543218741904</v>
      </c>
      <c r="I1922">
        <v>15.491991114802078</v>
      </c>
      <c r="J1922">
        <v>51636217052.609146</v>
      </c>
      <c r="K1922">
        <v>19.392260208062389</v>
      </c>
      <c r="L1922">
        <v>14.262696172044844</v>
      </c>
      <c r="M1922">
        <v>8.2601657568083731</v>
      </c>
      <c r="N1922">
        <v>6.8205474058649029</v>
      </c>
      <c r="O1922">
        <v>15.080713162673277</v>
      </c>
      <c r="P1922">
        <v>3258700000</v>
      </c>
      <c r="Q1922">
        <v>680915804</v>
      </c>
      <c r="R1922">
        <v>2.2896592841023402</v>
      </c>
      <c r="S1922">
        <v>3.2176041017282463E-2</v>
      </c>
      <c r="T1922">
        <f t="shared" si="118"/>
        <v>1.2801893143631389</v>
      </c>
      <c r="U1922">
        <f t="shared" si="119"/>
        <v>1.6388846806095636</v>
      </c>
      <c r="V1922">
        <f t="shared" ref="V1922:V1985" si="120">(((M1922+N1922)/100)*E1922)/((W1922/100)*E1922)</f>
        <v>10.475493836814431</v>
      </c>
      <c r="W1922">
        <f t="shared" ref="W1922:W1985" si="121">ABS(N1922-M1922)</f>
        <v>1.4396183509434701</v>
      </c>
    </row>
    <row r="1923" spans="1:23" x14ac:dyDescent="0.2">
      <c r="A1923" t="s">
        <v>293</v>
      </c>
      <c r="B1923" t="s">
        <v>100</v>
      </c>
      <c r="C1923">
        <v>1980</v>
      </c>
      <c r="D1923" t="s">
        <v>108</v>
      </c>
      <c r="E1923">
        <v>271694207810.44476</v>
      </c>
      <c r="F1923">
        <v>6.7358215279987235</v>
      </c>
      <c r="G1923">
        <v>389.92628439349943</v>
      </c>
      <c r="H1923">
        <v>4.3051478086812267</v>
      </c>
      <c r="I1923">
        <v>14.047255473900403</v>
      </c>
      <c r="J1923">
        <v>55763260672.284805</v>
      </c>
      <c r="K1923">
        <v>19.363000968721611</v>
      </c>
      <c r="L1923">
        <v>12.471629443986771</v>
      </c>
      <c r="M1923">
        <v>9.3480094962420246</v>
      </c>
      <c r="N1923">
        <v>6.2040510277437528</v>
      </c>
      <c r="O1923">
        <v>15.552060523985778</v>
      </c>
      <c r="P1923">
        <v>4753750000</v>
      </c>
      <c r="Q1923">
        <v>696783517</v>
      </c>
      <c r="R1923">
        <v>2.3036107300905702</v>
      </c>
      <c r="S1923">
        <v>4.3059213599331847E-2</v>
      </c>
      <c r="T1923">
        <f t="shared" ref="T1923:T1986" si="122">(P1923/E1923)*100</f>
        <v>1.7496692470222219</v>
      </c>
      <c r="U1923">
        <f t="shared" ref="U1923:U1986" si="123">T1923^2</f>
        <v>3.061342473975309</v>
      </c>
      <c r="V1923">
        <f t="shared" si="120"/>
        <v>4.9466494802058572</v>
      </c>
      <c r="W1923">
        <f t="shared" si="121"/>
        <v>3.1439584684982718</v>
      </c>
    </row>
    <row r="1924" spans="1:23" x14ac:dyDescent="0.2">
      <c r="A1924" t="s">
        <v>293</v>
      </c>
      <c r="B1924" t="s">
        <v>100</v>
      </c>
      <c r="C1924">
        <v>1981</v>
      </c>
      <c r="D1924" t="s">
        <v>160</v>
      </c>
      <c r="E1924">
        <v>288012715165.65668</v>
      </c>
      <c r="F1924">
        <v>6.0062036238170293</v>
      </c>
      <c r="G1924">
        <v>403.87804296281865</v>
      </c>
      <c r="H1924">
        <v>3.5780502950756699</v>
      </c>
      <c r="I1924">
        <v>15.746675084048276</v>
      </c>
      <c r="J1924">
        <v>57988279414.691895</v>
      </c>
      <c r="K1924">
        <v>20.067760627452422</v>
      </c>
      <c r="L1924">
        <v>14.195802044309454</v>
      </c>
      <c r="M1924">
        <v>8.6667163445148052</v>
      </c>
      <c r="N1924">
        <v>5.9983883676101604</v>
      </c>
      <c r="O1924">
        <v>14.665104712124965</v>
      </c>
      <c r="P1924">
        <v>4463920000</v>
      </c>
      <c r="Q1924">
        <v>713118032</v>
      </c>
      <c r="R1924">
        <v>2.3172179513384599</v>
      </c>
      <c r="S1924">
        <v>4.814845594822665E-2</v>
      </c>
      <c r="T1924">
        <f t="shared" si="122"/>
        <v>1.5499037941545326</v>
      </c>
      <c r="U1924">
        <f t="shared" si="123"/>
        <v>2.402201771134616</v>
      </c>
      <c r="V1924">
        <f t="shared" si="120"/>
        <v>5.4959903126815046</v>
      </c>
      <c r="W1924">
        <f t="shared" si="121"/>
        <v>2.6683279769046448</v>
      </c>
    </row>
    <row r="1925" spans="1:23" x14ac:dyDescent="0.2">
      <c r="A1925" t="s">
        <v>293</v>
      </c>
      <c r="B1925" t="s">
        <v>100</v>
      </c>
      <c r="C1925">
        <v>1982</v>
      </c>
      <c r="D1925" t="s">
        <v>77</v>
      </c>
      <c r="E1925">
        <v>298023268842.99683</v>
      </c>
      <c r="F1925">
        <v>3.4757332403128061</v>
      </c>
      <c r="G1925">
        <v>408.32488002594084</v>
      </c>
      <c r="H1925">
        <v>1.1010346169107379</v>
      </c>
      <c r="I1925">
        <v>15.764019185789849</v>
      </c>
      <c r="J1925">
        <v>61665864166.223183</v>
      </c>
      <c r="K1925">
        <v>21.378319335972588</v>
      </c>
      <c r="L1925">
        <v>14.623348536149031</v>
      </c>
      <c r="M1925">
        <v>8.2333316617596566</v>
      </c>
      <c r="N1925">
        <v>6.0461582251226398</v>
      </c>
      <c r="O1925">
        <v>14.279489886882295</v>
      </c>
      <c r="P1925">
        <v>3830220000</v>
      </c>
      <c r="Q1925">
        <v>729868013</v>
      </c>
      <c r="R1925">
        <v>2.32167641952132</v>
      </c>
      <c r="S1925">
        <v>3.6397107916453508E-2</v>
      </c>
      <c r="T1925">
        <f t="shared" si="122"/>
        <v>1.2852083714368685</v>
      </c>
      <c r="U1925">
        <f t="shared" si="123"/>
        <v>1.6517605580114076</v>
      </c>
      <c r="V1925">
        <f t="shared" si="120"/>
        <v>6.5287414558391594</v>
      </c>
      <c r="W1925">
        <f t="shared" si="121"/>
        <v>2.1871734366370168</v>
      </c>
    </row>
    <row r="1926" spans="1:23" x14ac:dyDescent="0.2">
      <c r="A1926" t="s">
        <v>293</v>
      </c>
      <c r="B1926" t="s">
        <v>100</v>
      </c>
      <c r="C1926">
        <v>1983</v>
      </c>
      <c r="D1926" t="s">
        <v>6</v>
      </c>
      <c r="E1926">
        <v>319745865729.7561</v>
      </c>
      <c r="F1926">
        <v>7.2888929012462569</v>
      </c>
      <c r="G1926">
        <v>428.06916810802591</v>
      </c>
      <c r="H1926">
        <v>4.8354359599225489</v>
      </c>
      <c r="I1926">
        <v>15.314814107309827</v>
      </c>
      <c r="J1926">
        <v>65613206761.379501</v>
      </c>
      <c r="K1926">
        <v>20.76223647626583</v>
      </c>
      <c r="L1926">
        <v>14.310788854278259</v>
      </c>
      <c r="M1926">
        <v>7.9404415544714615</v>
      </c>
      <c r="N1926">
        <v>5.8989574400061526</v>
      </c>
      <c r="O1926">
        <v>13.839398994477618</v>
      </c>
      <c r="P1926">
        <v>4325140000</v>
      </c>
      <c r="Q1926">
        <v>746949067</v>
      </c>
      <c r="R1926">
        <v>2.3133285722141501</v>
      </c>
      <c r="S1926">
        <v>2.6189829563146023E-3</v>
      </c>
      <c r="T1926">
        <f t="shared" si="122"/>
        <v>1.3526805077303286</v>
      </c>
      <c r="U1926">
        <f t="shared" si="123"/>
        <v>1.8297445559935794</v>
      </c>
      <c r="V1926">
        <f t="shared" si="120"/>
        <v>6.779087280873763</v>
      </c>
      <c r="W1926">
        <f t="shared" si="121"/>
        <v>2.0414841144653089</v>
      </c>
    </row>
    <row r="1927" spans="1:23" x14ac:dyDescent="0.2">
      <c r="A1927" t="s">
        <v>293</v>
      </c>
      <c r="B1927" t="s">
        <v>100</v>
      </c>
      <c r="C1927">
        <v>1984</v>
      </c>
      <c r="D1927" t="s">
        <v>246</v>
      </c>
      <c r="E1927">
        <v>331962517064.60205</v>
      </c>
      <c r="F1927">
        <v>3.8207378559731637</v>
      </c>
      <c r="G1927">
        <v>434.36650461902678</v>
      </c>
      <c r="H1927">
        <v>1.4711025647639246</v>
      </c>
      <c r="I1927">
        <v>15.740613545231835</v>
      </c>
      <c r="J1927">
        <v>67959838433.992882</v>
      </c>
      <c r="K1927">
        <v>21.243477580736979</v>
      </c>
      <c r="L1927">
        <v>14.974257594165923</v>
      </c>
      <c r="M1927">
        <v>7.8120370554908645</v>
      </c>
      <c r="N1927">
        <v>6.349412527293306</v>
      </c>
      <c r="O1927">
        <v>14.161449582784169</v>
      </c>
      <c r="P1927">
        <v>4092400000</v>
      </c>
      <c r="Q1927">
        <v>764245202</v>
      </c>
      <c r="R1927">
        <v>2.2891683292904901</v>
      </c>
      <c r="S1927">
        <v>9.1913100913141726E-3</v>
      </c>
      <c r="T1927">
        <f t="shared" si="122"/>
        <v>1.2327897848791141</v>
      </c>
      <c r="U1927">
        <f t="shared" si="123"/>
        <v>1.5197706537022924</v>
      </c>
      <c r="V1927">
        <f t="shared" si="120"/>
        <v>9.6822180332472616</v>
      </c>
      <c r="W1927">
        <f t="shared" si="121"/>
        <v>1.4626245281975585</v>
      </c>
    </row>
    <row r="1928" spans="1:23" x14ac:dyDescent="0.2">
      <c r="A1928" t="s">
        <v>293</v>
      </c>
      <c r="B1928" t="s">
        <v>100</v>
      </c>
      <c r="C1928">
        <v>1985</v>
      </c>
      <c r="D1928" t="s">
        <v>288</v>
      </c>
      <c r="E1928">
        <v>349404821020.40454</v>
      </c>
      <c r="F1928">
        <v>5.2542992233090189</v>
      </c>
      <c r="G1928">
        <v>446.99976855019901</v>
      </c>
      <c r="H1928">
        <v>2.9084341902128443</v>
      </c>
      <c r="I1928">
        <v>16.717457324754417</v>
      </c>
      <c r="J1928">
        <v>71691864145.140579</v>
      </c>
      <c r="K1928">
        <v>22.258773665355395</v>
      </c>
      <c r="L1928">
        <v>16.000435494465734</v>
      </c>
      <c r="M1928">
        <v>7.7306470565765517</v>
      </c>
      <c r="N1928">
        <v>5.3097574437929875</v>
      </c>
      <c r="O1928">
        <v>13.04040450036954</v>
      </c>
      <c r="P1928">
        <v>3868510000</v>
      </c>
      <c r="Q1928">
        <v>781666671</v>
      </c>
      <c r="R1928">
        <v>2.2539715055119398</v>
      </c>
      <c r="S1928">
        <v>4.6244655486739839E-2</v>
      </c>
      <c r="T1928">
        <f t="shared" si="122"/>
        <v>1.1071713288621416</v>
      </c>
      <c r="U1928">
        <f t="shared" si="123"/>
        <v>1.2258283514543606</v>
      </c>
      <c r="V1928">
        <f t="shared" si="120"/>
        <v>5.3866167344059726</v>
      </c>
      <c r="W1928">
        <f t="shared" si="121"/>
        <v>2.4208896127835642</v>
      </c>
    </row>
    <row r="1929" spans="1:23" x14ac:dyDescent="0.2">
      <c r="A1929" t="s">
        <v>293</v>
      </c>
      <c r="B1929" t="s">
        <v>100</v>
      </c>
      <c r="C1929">
        <v>1986</v>
      </c>
      <c r="D1929" t="s">
        <v>220</v>
      </c>
      <c r="E1929">
        <v>366094366511.22687</v>
      </c>
      <c r="F1929">
        <v>4.7765641704891237</v>
      </c>
      <c r="G1929">
        <v>458.08667471503537</v>
      </c>
      <c r="H1929">
        <v>2.4802934911567434</v>
      </c>
      <c r="I1929">
        <v>15.685111150497738</v>
      </c>
      <c r="J1929">
        <v>78512015995.920547</v>
      </c>
      <c r="K1929">
        <v>23.17427220724289</v>
      </c>
      <c r="L1929">
        <v>15.180452686985243</v>
      </c>
      <c r="M1929">
        <v>7.1012826076781899</v>
      </c>
      <c r="N1929">
        <v>5.2508112789438499</v>
      </c>
      <c r="O1929">
        <v>12.352093886622042</v>
      </c>
      <c r="P1929">
        <v>3817880000</v>
      </c>
      <c r="Q1929">
        <v>799181436</v>
      </c>
      <c r="R1929">
        <v>2.2159601080356</v>
      </c>
      <c r="S1929">
        <v>4.792305203575177E-2</v>
      </c>
      <c r="T1929">
        <f t="shared" si="122"/>
        <v>1.0428677273521822</v>
      </c>
      <c r="U1929">
        <f t="shared" si="123"/>
        <v>1.0875730967527055</v>
      </c>
      <c r="V1929">
        <f t="shared" si="120"/>
        <v>6.6751068740256869</v>
      </c>
      <c r="W1929">
        <f t="shared" si="121"/>
        <v>1.8504713287343399</v>
      </c>
    </row>
    <row r="1930" spans="1:23" x14ac:dyDescent="0.2">
      <c r="A1930" t="s">
        <v>293</v>
      </c>
      <c r="B1930" t="s">
        <v>100</v>
      </c>
      <c r="C1930">
        <v>1987</v>
      </c>
      <c r="D1930" t="s">
        <v>133</v>
      </c>
      <c r="E1930">
        <v>380611310099.09363</v>
      </c>
      <c r="F1930">
        <v>3.9653556339063698</v>
      </c>
      <c r="G1930">
        <v>465.98272853540652</v>
      </c>
      <c r="H1930">
        <v>1.7237030143439966</v>
      </c>
      <c r="I1930">
        <v>16.858512593613</v>
      </c>
      <c r="J1930">
        <v>83219743649.272827</v>
      </c>
      <c r="K1930">
        <v>23.830277349160831</v>
      </c>
      <c r="L1930">
        <v>16.492431445065471</v>
      </c>
      <c r="M1930">
        <v>7.0579885649806178</v>
      </c>
      <c r="N1930">
        <v>5.6634605764443657</v>
      </c>
      <c r="O1930">
        <v>12.721449141424984</v>
      </c>
      <c r="P1930">
        <v>2758820000</v>
      </c>
      <c r="Q1930">
        <v>816792741</v>
      </c>
      <c r="R1930">
        <v>2.1797380854159001</v>
      </c>
      <c r="S1930">
        <v>7.7119937810150696E-2</v>
      </c>
      <c r="T1930">
        <f t="shared" si="122"/>
        <v>0.72483920650748146</v>
      </c>
      <c r="U1930">
        <f t="shared" si="123"/>
        <v>0.52539187529039533</v>
      </c>
      <c r="V1930">
        <f t="shared" si="120"/>
        <v>9.1224050331021935</v>
      </c>
      <c r="W1930">
        <f t="shared" si="121"/>
        <v>1.394527988536252</v>
      </c>
    </row>
    <row r="1931" spans="1:23" x14ac:dyDescent="0.2">
      <c r="A1931" t="s">
        <v>293</v>
      </c>
      <c r="B1931" t="s">
        <v>100</v>
      </c>
      <c r="C1931">
        <v>1988</v>
      </c>
      <c r="D1931" t="s">
        <v>55</v>
      </c>
      <c r="E1931">
        <v>417255740803.82263</v>
      </c>
      <c r="F1931">
        <v>9.6277829198476752</v>
      </c>
      <c r="G1931">
        <v>500.01327734643274</v>
      </c>
      <c r="H1931">
        <v>7.30296354931113</v>
      </c>
      <c r="I1931">
        <v>18.032023920985271</v>
      </c>
      <c r="J1931">
        <v>88972896241.674713</v>
      </c>
      <c r="K1931">
        <v>23.648761696487892</v>
      </c>
      <c r="L1931">
        <v>18.152855814931002</v>
      </c>
      <c r="M1931">
        <v>7.538276945294804</v>
      </c>
      <c r="N1931">
        <v>6.0986235830226017</v>
      </c>
      <c r="O1931">
        <v>13.636900528317405</v>
      </c>
      <c r="P1931">
        <v>3022450000</v>
      </c>
      <c r="Q1931">
        <v>834489322</v>
      </c>
      <c r="R1931">
        <v>2.1434567643489899</v>
      </c>
      <c r="S1931">
        <v>3.1182439159520119E-2</v>
      </c>
      <c r="T1931">
        <f t="shared" si="122"/>
        <v>0.72436391029094027</v>
      </c>
      <c r="U1931">
        <f t="shared" si="123"/>
        <v>0.52470307453198139</v>
      </c>
      <c r="V1931">
        <f t="shared" si="120"/>
        <v>9.4723500015269728</v>
      </c>
      <c r="W1931">
        <f t="shared" si="121"/>
        <v>1.4396533622722023</v>
      </c>
    </row>
    <row r="1932" spans="1:23" x14ac:dyDescent="0.2">
      <c r="A1932" t="s">
        <v>293</v>
      </c>
      <c r="B1932" t="s">
        <v>100</v>
      </c>
      <c r="C1932">
        <v>1989</v>
      </c>
      <c r="D1932" t="s">
        <v>93</v>
      </c>
      <c r="E1932">
        <v>442071372266.32477</v>
      </c>
      <c r="F1932">
        <v>5.9473433282657879</v>
      </c>
      <c r="G1932">
        <v>518.69871593575795</v>
      </c>
      <c r="H1932">
        <v>3.7369884832836107</v>
      </c>
      <c r="I1932">
        <v>20.013776347921127</v>
      </c>
      <c r="J1932">
        <v>95805282790.813934</v>
      </c>
      <c r="K1932">
        <v>24.540571664455594</v>
      </c>
      <c r="L1932">
        <v>20.135720938113455</v>
      </c>
      <c r="M1932">
        <v>8.2428099929423748</v>
      </c>
      <c r="N1932">
        <v>7.0898391959264551</v>
      </c>
      <c r="O1932">
        <v>15.33264918886883</v>
      </c>
      <c r="P1932">
        <v>2716300000</v>
      </c>
      <c r="Q1932">
        <v>852270034</v>
      </c>
      <c r="R1932">
        <v>2.1083470594596498</v>
      </c>
      <c r="S1932">
        <v>8.6308036788067546E-2</v>
      </c>
      <c r="T1932">
        <f t="shared" si="122"/>
        <v>0.6144482928343914</v>
      </c>
      <c r="U1932">
        <f t="shared" si="123"/>
        <v>0.37754670456709799</v>
      </c>
      <c r="V1932">
        <f t="shared" si="120"/>
        <v>13.298384684635792</v>
      </c>
      <c r="W1932">
        <f t="shared" si="121"/>
        <v>1.1529707970159198</v>
      </c>
    </row>
    <row r="1933" spans="1:23" x14ac:dyDescent="0.2">
      <c r="A1933" t="s">
        <v>293</v>
      </c>
      <c r="B1933" t="s">
        <v>100</v>
      </c>
      <c r="C1933">
        <v>1990</v>
      </c>
      <c r="D1933" t="s">
        <v>188</v>
      </c>
      <c r="E1933">
        <v>466533190786.99823</v>
      </c>
      <c r="F1933">
        <v>5.5334545630646375</v>
      </c>
      <c r="G1933">
        <v>536.16278595210269</v>
      </c>
      <c r="H1933">
        <v>3.3669005686352449</v>
      </c>
      <c r="I1933">
        <v>21.083968644561722</v>
      </c>
      <c r="J1933">
        <v>108833804407.95567</v>
      </c>
      <c r="K1933">
        <v>25.743906534486488</v>
      </c>
      <c r="L1933">
        <v>21.51543315211768</v>
      </c>
      <c r="M1933">
        <v>8.5470713987457891</v>
      </c>
      <c r="N1933">
        <v>7.1274501715166583</v>
      </c>
      <c r="O1933">
        <v>15.674521570262446</v>
      </c>
      <c r="P1933">
        <v>1935440000</v>
      </c>
      <c r="Q1933">
        <v>870133480</v>
      </c>
      <c r="R1933">
        <v>2.07432072389489</v>
      </c>
      <c r="S1933">
        <v>7.4736971764138321E-2</v>
      </c>
      <c r="T1933">
        <f t="shared" si="122"/>
        <v>0.41485579980603138</v>
      </c>
      <c r="U1933">
        <f t="shared" si="123"/>
        <v>0.17210533463270197</v>
      </c>
      <c r="V1933">
        <f t="shared" si="120"/>
        <v>11.041340654546676</v>
      </c>
      <c r="W1933">
        <f t="shared" si="121"/>
        <v>1.4196212272291309</v>
      </c>
    </row>
    <row r="1934" spans="1:23" x14ac:dyDescent="0.2">
      <c r="A1934" t="s">
        <v>293</v>
      </c>
      <c r="B1934" t="s">
        <v>100</v>
      </c>
      <c r="C1934">
        <v>1991</v>
      </c>
      <c r="D1934" t="s">
        <v>95</v>
      </c>
      <c r="E1934">
        <v>471463660193.32306</v>
      </c>
      <c r="F1934">
        <v>1.0568314331521833</v>
      </c>
      <c r="G1934">
        <v>530.89473800064786</v>
      </c>
      <c r="H1934">
        <v>-0.98254636268724482</v>
      </c>
      <c r="I1934">
        <v>21.640748804578585</v>
      </c>
      <c r="J1934">
        <v>102774988578.56172</v>
      </c>
      <c r="K1934">
        <v>24.447928285975962</v>
      </c>
      <c r="L1934">
        <v>21.785798617382618</v>
      </c>
      <c r="M1934">
        <v>8.5880978783448292</v>
      </c>
      <c r="N1934">
        <v>8.5834781804861642</v>
      </c>
      <c r="O1934">
        <v>17.171576058830993</v>
      </c>
      <c r="P1934">
        <v>3499690000</v>
      </c>
      <c r="Q1934">
        <v>888054875</v>
      </c>
      <c r="R1934">
        <v>2.0386912086506501</v>
      </c>
      <c r="S1934">
        <v>2.7593624372373678E-2</v>
      </c>
      <c r="T1934">
        <f t="shared" si="122"/>
        <v>0.74230323468938342</v>
      </c>
      <c r="U1934">
        <f t="shared" si="123"/>
        <v>0.55101409223032183</v>
      </c>
      <c r="V1934">
        <f t="shared" si="120"/>
        <v>3717.0344434155722</v>
      </c>
      <c r="W1934">
        <f t="shared" si="121"/>
        <v>4.6196978586650062E-3</v>
      </c>
    </row>
    <row r="1935" spans="1:23" x14ac:dyDescent="0.2">
      <c r="A1935" t="s">
        <v>293</v>
      </c>
      <c r="B1935" t="s">
        <v>100</v>
      </c>
      <c r="C1935">
        <v>1992</v>
      </c>
      <c r="D1935" t="s">
        <v>147</v>
      </c>
      <c r="E1935">
        <v>497311165142.35797</v>
      </c>
      <c r="F1935">
        <v>5.4823960214528853</v>
      </c>
      <c r="G1935">
        <v>548.89578382775335</v>
      </c>
      <c r="H1935">
        <v>3.3906996130527602</v>
      </c>
      <c r="I1935">
        <v>23.129005145063982</v>
      </c>
      <c r="J1935">
        <v>112022794248.46075</v>
      </c>
      <c r="K1935">
        <v>24.822651938730662</v>
      </c>
      <c r="L1935">
        <v>23.223967455406857</v>
      </c>
      <c r="M1935">
        <v>9.6970006110224052</v>
      </c>
      <c r="N1935">
        <v>8.9358275057955208</v>
      </c>
      <c r="O1935">
        <v>18.632828116817926</v>
      </c>
      <c r="P1935">
        <v>3003210000</v>
      </c>
      <c r="Q1935">
        <v>906021106</v>
      </c>
      <c r="R1935">
        <v>2.0029064323339298</v>
      </c>
      <c r="S1935">
        <v>9.7238944343642206E-2</v>
      </c>
      <c r="T1935">
        <f t="shared" si="122"/>
        <v>0.60388951837433924</v>
      </c>
      <c r="U1935">
        <f t="shared" si="123"/>
        <v>0.36468255040239139</v>
      </c>
      <c r="V1935">
        <f t="shared" si="120"/>
        <v>24.479094162508545</v>
      </c>
      <c r="W1935">
        <f t="shared" si="121"/>
        <v>0.76117310522688442</v>
      </c>
    </row>
    <row r="1936" spans="1:23" x14ac:dyDescent="0.2">
      <c r="A1936" t="s">
        <v>293</v>
      </c>
      <c r="B1936" t="s">
        <v>100</v>
      </c>
      <c r="C1936">
        <v>1993</v>
      </c>
      <c r="D1936" t="s">
        <v>67</v>
      </c>
      <c r="E1936">
        <v>520937305714.16925</v>
      </c>
      <c r="F1936">
        <v>4.7507762197633667</v>
      </c>
      <c r="G1936">
        <v>563.74968766069026</v>
      </c>
      <c r="H1936">
        <v>2.7061428181051781</v>
      </c>
      <c r="I1936">
        <v>23.969788625011297</v>
      </c>
      <c r="J1936">
        <v>110986355587.11261</v>
      </c>
      <c r="K1936">
        <v>23.209539757268573</v>
      </c>
      <c r="L1936">
        <v>23.42511656688588</v>
      </c>
      <c r="M1936">
        <v>9.9266811370993828</v>
      </c>
      <c r="N1936">
        <v>9.937532174194196</v>
      </c>
      <c r="O1936">
        <v>19.864213311293579</v>
      </c>
      <c r="P1936">
        <v>1848770000</v>
      </c>
      <c r="Q1936">
        <v>924057817</v>
      </c>
      <c r="R1936">
        <v>1.9712040617552999</v>
      </c>
      <c r="S1936">
        <v>0.19972032481082597</v>
      </c>
      <c r="T1936">
        <f t="shared" si="122"/>
        <v>0.35489299378654854</v>
      </c>
      <c r="U1936">
        <f t="shared" si="123"/>
        <v>0.12594903703877919</v>
      </c>
      <c r="V1936">
        <f t="shared" si="120"/>
        <v>1830.6280899904714</v>
      </c>
      <c r="W1936">
        <f t="shared" si="121"/>
        <v>1.0851037094813165E-2</v>
      </c>
    </row>
    <row r="1937" spans="1:23" x14ac:dyDescent="0.2">
      <c r="A1937" t="s">
        <v>293</v>
      </c>
      <c r="B1937" t="s">
        <v>100</v>
      </c>
      <c r="C1937">
        <v>1994</v>
      </c>
      <c r="D1937" t="s">
        <v>310</v>
      </c>
      <c r="E1937">
        <v>555626125340.19092</v>
      </c>
      <c r="F1937">
        <v>6.6589240673531123</v>
      </c>
      <c r="G1937">
        <v>589.70878759027005</v>
      </c>
      <c r="H1937">
        <v>4.6047209422498412</v>
      </c>
      <c r="I1937">
        <v>25.863431745237719</v>
      </c>
      <c r="J1937">
        <v>121483633480.95506</v>
      </c>
      <c r="K1937">
        <v>23.608174716650076</v>
      </c>
      <c r="L1937">
        <v>24.619079043910759</v>
      </c>
      <c r="M1937">
        <v>10.303570322358627</v>
      </c>
      <c r="N1937">
        <v>9.9919655475006941</v>
      </c>
      <c r="O1937">
        <v>20.295535869859318</v>
      </c>
      <c r="P1937">
        <v>2587060000</v>
      </c>
      <c r="Q1937">
        <v>942204249</v>
      </c>
      <c r="R1937">
        <v>1.9447433719090099</v>
      </c>
      <c r="S1937">
        <v>0.30140651053622619</v>
      </c>
      <c r="T1937">
        <f t="shared" si="122"/>
        <v>0.46561165539435917</v>
      </c>
      <c r="U1937">
        <f t="shared" si="123"/>
        <v>0.21679421363907547</v>
      </c>
      <c r="V1937">
        <f t="shared" si="120"/>
        <v>65.132300617384473</v>
      </c>
      <c r="W1937">
        <f t="shared" si="121"/>
        <v>0.31160477485793336</v>
      </c>
    </row>
    <row r="1938" spans="1:23" x14ac:dyDescent="0.2">
      <c r="A1938" t="s">
        <v>293</v>
      </c>
      <c r="B1938" t="s">
        <v>100</v>
      </c>
      <c r="C1938">
        <v>1995</v>
      </c>
      <c r="D1938" t="s">
        <v>242</v>
      </c>
      <c r="E1938">
        <v>597711980867.12524</v>
      </c>
      <c r="F1938">
        <v>7.5744918403839705</v>
      </c>
      <c r="G1938">
        <v>622.30368308380287</v>
      </c>
      <c r="H1938">
        <v>5.5272867183691687</v>
      </c>
      <c r="I1938">
        <v>26.871945771145768</v>
      </c>
      <c r="J1938">
        <v>141246449364.17383</v>
      </c>
      <c r="K1938">
        <v>25.989063538673058</v>
      </c>
      <c r="L1938">
        <v>25.647404486675001</v>
      </c>
      <c r="M1938">
        <v>12.157414693828116</v>
      </c>
      <c r="N1938">
        <v>10.957890826590074</v>
      </c>
      <c r="O1938">
        <v>23.11530552041819</v>
      </c>
      <c r="P1938">
        <v>1816910000</v>
      </c>
      <c r="Q1938">
        <v>960482795</v>
      </c>
      <c r="R1938">
        <v>1.92139935886118</v>
      </c>
      <c r="S1938">
        <v>0.60303036089817308</v>
      </c>
      <c r="T1938">
        <f t="shared" si="122"/>
        <v>0.3039775106003621</v>
      </c>
      <c r="U1938">
        <f t="shared" si="123"/>
        <v>9.2402326950793257E-2</v>
      </c>
      <c r="V1938">
        <f t="shared" si="120"/>
        <v>19.270400657922892</v>
      </c>
      <c r="W1938">
        <f t="shared" si="121"/>
        <v>1.1995238672380424</v>
      </c>
    </row>
    <row r="1939" spans="1:23" x14ac:dyDescent="0.2">
      <c r="A1939" t="s">
        <v>293</v>
      </c>
      <c r="B1939" t="s">
        <v>100</v>
      </c>
      <c r="C1939">
        <v>1996</v>
      </c>
      <c r="D1939" t="s">
        <v>280</v>
      </c>
      <c r="E1939">
        <v>642836379847.03894</v>
      </c>
      <c r="F1939">
        <v>7.5495222489015248</v>
      </c>
      <c r="G1939">
        <v>656.69714396135089</v>
      </c>
      <c r="H1939">
        <v>5.5267969341130225</v>
      </c>
      <c r="I1939">
        <v>26.972359520882716</v>
      </c>
      <c r="J1939">
        <v>145549906938.88574</v>
      </c>
      <c r="K1939">
        <v>24.975588607999455</v>
      </c>
      <c r="L1939">
        <v>25.012095896522972</v>
      </c>
      <c r="M1939">
        <v>11.672915058234956</v>
      </c>
      <c r="N1939">
        <v>10.494272090562378</v>
      </c>
      <c r="O1939">
        <v>22.167187148797332</v>
      </c>
      <c r="P1939">
        <v>2112650000</v>
      </c>
      <c r="Q1939">
        <v>978893217</v>
      </c>
      <c r="R1939">
        <v>1.8986493534494999</v>
      </c>
      <c r="S1939">
        <v>0.62582725677306139</v>
      </c>
      <c r="T1939">
        <f t="shared" si="122"/>
        <v>0.32864505902772628</v>
      </c>
      <c r="U1939">
        <f t="shared" si="123"/>
        <v>0.1080075748233377</v>
      </c>
      <c r="V1939">
        <f t="shared" si="120"/>
        <v>18.807380824211794</v>
      </c>
      <c r="W1939">
        <f t="shared" si="121"/>
        <v>1.1786429676725785</v>
      </c>
    </row>
    <row r="1940" spans="1:23" x14ac:dyDescent="0.2">
      <c r="A1940" t="s">
        <v>293</v>
      </c>
      <c r="B1940" t="s">
        <v>100</v>
      </c>
      <c r="C1940">
        <v>1997</v>
      </c>
      <c r="D1940" t="s">
        <v>209</v>
      </c>
      <c r="E1940">
        <v>668870101583.15308</v>
      </c>
      <c r="F1940">
        <v>4.0498208490174221</v>
      </c>
      <c r="G1940">
        <v>670.61012159467259</v>
      </c>
      <c r="H1940">
        <v>2.1186292282916668</v>
      </c>
      <c r="I1940">
        <v>27.456894207255349</v>
      </c>
      <c r="J1940">
        <v>158483223554.94568</v>
      </c>
      <c r="K1940">
        <v>25.591612625786102</v>
      </c>
      <c r="L1940">
        <v>24.932157829319404</v>
      </c>
      <c r="M1940">
        <v>12.06154743495552</v>
      </c>
      <c r="N1940">
        <v>10.803030113767601</v>
      </c>
      <c r="O1940">
        <v>22.864577548723116</v>
      </c>
      <c r="P1940">
        <v>1970050000</v>
      </c>
      <c r="Q1940">
        <v>997405318</v>
      </c>
      <c r="R1940">
        <v>1.8734661923525699</v>
      </c>
      <c r="S1940">
        <v>0.87183842433277614</v>
      </c>
      <c r="T1940">
        <f t="shared" si="122"/>
        <v>0.29453402018375102</v>
      </c>
      <c r="U1940">
        <f t="shared" si="123"/>
        <v>8.6750289045602252E-2</v>
      </c>
      <c r="V1940">
        <f t="shared" si="120"/>
        <v>18.167868780018996</v>
      </c>
      <c r="W1940">
        <f t="shared" si="121"/>
        <v>1.2585173211879184</v>
      </c>
    </row>
    <row r="1941" spans="1:23" x14ac:dyDescent="0.2">
      <c r="A1941" t="s">
        <v>293</v>
      </c>
      <c r="B1941" t="s">
        <v>100</v>
      </c>
      <c r="C1941">
        <v>1998</v>
      </c>
      <c r="D1941" t="s">
        <v>119</v>
      </c>
      <c r="E1941">
        <v>710235809963.89648</v>
      </c>
      <c r="F1941">
        <v>6.184415820476147</v>
      </c>
      <c r="G1941">
        <v>699.06885471774331</v>
      </c>
      <c r="H1941">
        <v>4.2437076636119997</v>
      </c>
      <c r="I1941">
        <v>25.754573895798544</v>
      </c>
      <c r="J1941">
        <v>173873672512.06964</v>
      </c>
      <c r="K1941">
        <v>25.58936100086656</v>
      </c>
      <c r="L1941">
        <v>24.124637995517904</v>
      </c>
      <c r="M1941">
        <v>12.822259285400198</v>
      </c>
      <c r="N1941">
        <v>11.134225216735373</v>
      </c>
      <c r="O1941">
        <v>23.956484502135574</v>
      </c>
      <c r="P1941">
        <v>1965130000</v>
      </c>
      <c r="Q1941">
        <v>1015974042</v>
      </c>
      <c r="R1941">
        <v>1.8445853638790699</v>
      </c>
      <c r="S1941">
        <v>0.6337397151506724</v>
      </c>
      <c r="T1941">
        <f t="shared" si="122"/>
        <v>0.27668697810377846</v>
      </c>
      <c r="U1941">
        <f t="shared" si="123"/>
        <v>7.6555683852200782E-2</v>
      </c>
      <c r="V1941">
        <f t="shared" si="120"/>
        <v>14.191943721304336</v>
      </c>
      <c r="W1941">
        <f t="shared" si="121"/>
        <v>1.688034068664825</v>
      </c>
    </row>
    <row r="1942" spans="1:23" x14ac:dyDescent="0.2">
      <c r="A1942" t="s">
        <v>293</v>
      </c>
      <c r="B1942" t="s">
        <v>100</v>
      </c>
      <c r="C1942">
        <v>1999</v>
      </c>
      <c r="D1942" t="s">
        <v>177</v>
      </c>
      <c r="E1942">
        <v>773061533621.85046</v>
      </c>
      <c r="F1942">
        <v>8.8457555612617682</v>
      </c>
      <c r="G1942">
        <v>747.2520356505795</v>
      </c>
      <c r="H1942">
        <v>6.8924799907285887</v>
      </c>
      <c r="I1942">
        <v>25.497473083094992</v>
      </c>
      <c r="J1942">
        <v>187654470867.73761</v>
      </c>
      <c r="K1942">
        <v>25.886118425841698</v>
      </c>
      <c r="L1942">
        <v>23.650258972347864</v>
      </c>
      <c r="M1942">
        <v>13.512394801016473</v>
      </c>
      <c r="N1942">
        <v>11.572375846611074</v>
      </c>
      <c r="O1942">
        <v>25.084770647627547</v>
      </c>
      <c r="P1942">
        <v>1702360000</v>
      </c>
      <c r="Q1942">
        <v>1034539214</v>
      </c>
      <c r="R1942">
        <v>1.8108324102628599</v>
      </c>
      <c r="S1942">
        <v>0.47903491541999055</v>
      </c>
      <c r="T1942">
        <f t="shared" si="122"/>
        <v>0.22021015481449679</v>
      </c>
      <c r="U1942">
        <f t="shared" si="123"/>
        <v>4.8492512283424646E-2</v>
      </c>
      <c r="V1942">
        <f t="shared" si="120"/>
        <v>12.930167816487046</v>
      </c>
      <c r="W1942">
        <f t="shared" si="121"/>
        <v>1.9400189544053994</v>
      </c>
    </row>
    <row r="1943" spans="1:23" x14ac:dyDescent="0.2">
      <c r="A1943" t="s">
        <v>293</v>
      </c>
      <c r="B1943" t="s">
        <v>100</v>
      </c>
      <c r="C1943">
        <v>2000</v>
      </c>
      <c r="D1943" t="s">
        <v>308</v>
      </c>
      <c r="E1943">
        <v>802754758764.54126</v>
      </c>
      <c r="F1943">
        <v>3.8409911567551092</v>
      </c>
      <c r="G1943">
        <v>762.31334080506576</v>
      </c>
      <c r="H1943">
        <v>2.0155589327198555</v>
      </c>
      <c r="I1943">
        <v>25.985276579277805</v>
      </c>
      <c r="J1943">
        <v>185038660483.8544</v>
      </c>
      <c r="K1943">
        <v>24.574486491842652</v>
      </c>
      <c r="L1943">
        <v>24.154933901500101</v>
      </c>
      <c r="M1943">
        <v>14.058564935512141</v>
      </c>
      <c r="N1943">
        <v>13.133780558262551</v>
      </c>
      <c r="O1943">
        <v>27.192345493774688</v>
      </c>
      <c r="P1943">
        <v>1695220000</v>
      </c>
      <c r="Q1943">
        <v>1053050912</v>
      </c>
      <c r="R1943">
        <v>1.77354577407893</v>
      </c>
      <c r="S1943">
        <v>0.77555818028628454</v>
      </c>
      <c r="T1943">
        <f t="shared" si="122"/>
        <v>0.21117532864071514</v>
      </c>
      <c r="U1943">
        <f t="shared" si="123"/>
        <v>4.4595019426514046E-2</v>
      </c>
      <c r="V1943">
        <f t="shared" si="120"/>
        <v>29.40398449922748</v>
      </c>
      <c r="W1943">
        <f t="shared" si="121"/>
        <v>0.92478437724959051</v>
      </c>
    </row>
    <row r="1944" spans="1:23" x14ac:dyDescent="0.2">
      <c r="A1944" t="s">
        <v>293</v>
      </c>
      <c r="B1944" t="s">
        <v>100</v>
      </c>
      <c r="C1944">
        <v>2001</v>
      </c>
      <c r="D1944" t="s">
        <v>239</v>
      </c>
      <c r="E1944">
        <v>841479377510.74536</v>
      </c>
      <c r="F1944">
        <v>4.8239662640931869</v>
      </c>
      <c r="G1944">
        <v>785.34462806116073</v>
      </c>
      <c r="H1944">
        <v>3.0212362847765775</v>
      </c>
      <c r="I1944">
        <v>26.138679408620195</v>
      </c>
      <c r="J1944">
        <v>213355076212.3064</v>
      </c>
      <c r="K1944">
        <v>27.07259986298866</v>
      </c>
      <c r="L1944">
        <v>23.941110987646315</v>
      </c>
      <c r="M1944">
        <v>13.584531190250093</v>
      </c>
      <c r="N1944">
        <v>12.690313411803972</v>
      </c>
      <c r="O1944">
        <v>26.274844602054063</v>
      </c>
      <c r="P1944">
        <v>2258350000</v>
      </c>
      <c r="Q1944">
        <v>1071477855</v>
      </c>
      <c r="R1944">
        <v>1.73472869683529</v>
      </c>
      <c r="S1944">
        <v>1.0706603413660856</v>
      </c>
      <c r="T1944">
        <f t="shared" si="122"/>
        <v>0.26837853194698902</v>
      </c>
      <c r="U1944">
        <f t="shared" si="123"/>
        <v>7.2027036410021006E-2</v>
      </c>
      <c r="V1944">
        <f t="shared" si="120"/>
        <v>29.383048777795228</v>
      </c>
      <c r="W1944">
        <f t="shared" si="121"/>
        <v>0.89421777844612116</v>
      </c>
    </row>
    <row r="1945" spans="1:23" x14ac:dyDescent="0.2">
      <c r="A1945" t="s">
        <v>293</v>
      </c>
      <c r="B1945" t="s">
        <v>100</v>
      </c>
      <c r="C1945">
        <v>2002</v>
      </c>
      <c r="D1945" t="s">
        <v>152</v>
      </c>
      <c r="E1945">
        <v>873489045365.10986</v>
      </c>
      <c r="F1945">
        <v>3.8039753213031844</v>
      </c>
      <c r="G1945">
        <v>801.50793268553184</v>
      </c>
      <c r="H1945">
        <v>2.0581161501384031</v>
      </c>
      <c r="I1945">
        <v>28.004782752312558</v>
      </c>
      <c r="J1945">
        <v>212425012273.81708</v>
      </c>
      <c r="K1945">
        <v>25.609675970637134</v>
      </c>
      <c r="L1945">
        <v>25.516308141932971</v>
      </c>
      <c r="M1945">
        <v>15.414090704754118</v>
      </c>
      <c r="N1945">
        <v>14.414240364223954</v>
      </c>
      <c r="O1945">
        <v>29.82833106897807</v>
      </c>
      <c r="P1945">
        <v>2209260000</v>
      </c>
      <c r="Q1945">
        <v>1089807112</v>
      </c>
      <c r="R1945">
        <v>1.6961850684558499</v>
      </c>
      <c r="S1945">
        <v>1.0252480662511931</v>
      </c>
      <c r="T1945">
        <f t="shared" si="122"/>
        <v>0.25292360696710869</v>
      </c>
      <c r="U1945">
        <f t="shared" si="123"/>
        <v>6.3970350961252476E-2</v>
      </c>
      <c r="V1945">
        <f t="shared" si="120"/>
        <v>29.832795829385617</v>
      </c>
      <c r="W1945">
        <f t="shared" si="121"/>
        <v>0.99985034053016442</v>
      </c>
    </row>
    <row r="1946" spans="1:23" x14ac:dyDescent="0.2">
      <c r="A1946" t="s">
        <v>293</v>
      </c>
      <c r="B1946" t="s">
        <v>100</v>
      </c>
      <c r="C1946">
        <v>2003</v>
      </c>
      <c r="D1946" t="s">
        <v>206</v>
      </c>
      <c r="E1946">
        <v>942148616477.87524</v>
      </c>
      <c r="F1946">
        <v>7.8603814755417289</v>
      </c>
      <c r="G1946">
        <v>850.29326490165545</v>
      </c>
      <c r="H1946">
        <v>6.0866936216917367</v>
      </c>
      <c r="I1946">
        <v>30.37842290994881</v>
      </c>
      <c r="J1946">
        <v>234872599626.98618</v>
      </c>
      <c r="K1946">
        <v>26.523482292762274</v>
      </c>
      <c r="L1946">
        <v>27.48888605833389</v>
      </c>
      <c r="M1946">
        <v>15.818792427351255</v>
      </c>
      <c r="N1946">
        <v>15.104951215630017</v>
      </c>
      <c r="O1946">
        <v>30.923743642981265</v>
      </c>
      <c r="P1946">
        <v>724120000</v>
      </c>
      <c r="Q1946">
        <v>1108027848</v>
      </c>
      <c r="R1946">
        <v>1.6581002469621899</v>
      </c>
      <c r="S1946">
        <v>0.61408076364031616</v>
      </c>
      <c r="T1946">
        <f t="shared" si="122"/>
        <v>7.6858362612370792E-2</v>
      </c>
      <c r="U1946">
        <f t="shared" si="123"/>
        <v>5.9072079034546768E-3</v>
      </c>
      <c r="V1946">
        <f t="shared" si="120"/>
        <v>43.320199415801291</v>
      </c>
      <c r="W1946">
        <f t="shared" si="121"/>
        <v>0.71384121172123827</v>
      </c>
    </row>
    <row r="1947" spans="1:23" x14ac:dyDescent="0.2">
      <c r="A1947" t="s">
        <v>293</v>
      </c>
      <c r="B1947" t="s">
        <v>100</v>
      </c>
      <c r="C1947">
        <v>2004</v>
      </c>
      <c r="D1947" t="s">
        <v>116</v>
      </c>
      <c r="E1947">
        <v>1016794518278.9913</v>
      </c>
      <c r="F1947">
        <v>7.9229434184356222</v>
      </c>
      <c r="G1947">
        <v>902.90579435075642</v>
      </c>
      <c r="H1947">
        <v>6.1875745252652621</v>
      </c>
      <c r="I1947">
        <v>33.233616210117681</v>
      </c>
      <c r="J1947">
        <v>291198960857.54663</v>
      </c>
      <c r="K1947">
        <v>31.029117411209704</v>
      </c>
      <c r="L1947">
        <v>31.116498625600851</v>
      </c>
      <c r="M1947">
        <v>19.863518594964294</v>
      </c>
      <c r="N1947">
        <v>18.046746447350191</v>
      </c>
      <c r="O1947">
        <v>37.910265042314478</v>
      </c>
      <c r="P1947">
        <v>847440000</v>
      </c>
      <c r="Q1947">
        <v>1126135777</v>
      </c>
      <c r="R1947">
        <v>1.62103843459886</v>
      </c>
      <c r="S1947">
        <v>0.77595219176614683</v>
      </c>
      <c r="T1947">
        <f t="shared" si="122"/>
        <v>8.3344273082270562E-2</v>
      </c>
      <c r="U1947">
        <f t="shared" si="123"/>
        <v>6.9462678556120898E-3</v>
      </c>
      <c r="V1947">
        <f t="shared" si="120"/>
        <v>20.866824214638356</v>
      </c>
      <c r="W1947">
        <f t="shared" si="121"/>
        <v>1.8167721476141026</v>
      </c>
    </row>
    <row r="1948" spans="1:23" x14ac:dyDescent="0.2">
      <c r="A1948" t="s">
        <v>293</v>
      </c>
      <c r="B1948" t="s">
        <v>100</v>
      </c>
      <c r="C1948">
        <v>2005</v>
      </c>
      <c r="D1948" t="s">
        <v>39</v>
      </c>
      <c r="E1948">
        <v>1111202106006.2002</v>
      </c>
      <c r="F1948">
        <v>9.2848246159904022</v>
      </c>
      <c r="G1948">
        <v>971.22976073913833</v>
      </c>
      <c r="H1948">
        <v>7.5671201598070041</v>
      </c>
      <c r="I1948">
        <v>34.21133812561429</v>
      </c>
      <c r="J1948">
        <v>338353791222.4071</v>
      </c>
      <c r="K1948">
        <v>32.776056443796485</v>
      </c>
      <c r="L1948">
        <v>32.017690772883896</v>
      </c>
      <c r="M1948">
        <v>22.66094066279301</v>
      </c>
      <c r="N1948">
        <v>19.824365875368031</v>
      </c>
      <c r="O1948">
        <v>42.485306538161041</v>
      </c>
      <c r="P1948">
        <v>1919220000</v>
      </c>
      <c r="Q1948">
        <v>1144118674</v>
      </c>
      <c r="R1948">
        <v>1.58425176621391</v>
      </c>
      <c r="S1948">
        <v>0.89867691245742942</v>
      </c>
      <c r="T1948">
        <f t="shared" si="122"/>
        <v>0.1727156553813525</v>
      </c>
      <c r="U1948">
        <f t="shared" si="123"/>
        <v>2.9830697613810121E-2</v>
      </c>
      <c r="V1948">
        <f t="shared" si="120"/>
        <v>14.977678969193997</v>
      </c>
      <c r="W1948">
        <f t="shared" si="121"/>
        <v>2.8365747874249791</v>
      </c>
    </row>
    <row r="1949" spans="1:23" x14ac:dyDescent="0.2">
      <c r="A1949" t="s">
        <v>293</v>
      </c>
      <c r="B1949" t="s">
        <v>100</v>
      </c>
      <c r="C1949">
        <v>2006</v>
      </c>
      <c r="D1949" t="s">
        <v>285</v>
      </c>
      <c r="E1949">
        <v>1214143477506.6006</v>
      </c>
      <c r="F1949">
        <v>9.2639647588848248</v>
      </c>
      <c r="G1949">
        <v>1044.8939404375967</v>
      </c>
      <c r="H1949">
        <v>7.5846295774953916</v>
      </c>
      <c r="I1949">
        <v>35.485726659428202</v>
      </c>
      <c r="J1949">
        <v>385104697344.22308</v>
      </c>
      <c r="K1949">
        <v>33.809656718115122</v>
      </c>
      <c r="L1949">
        <v>33.163461322613877</v>
      </c>
      <c r="M1949">
        <v>24.927829443835023</v>
      </c>
      <c r="N1949">
        <v>21.664199212327382</v>
      </c>
      <c r="O1949">
        <v>46.592028656162412</v>
      </c>
      <c r="P1949">
        <v>1385320000</v>
      </c>
      <c r="Q1949">
        <v>1161977719</v>
      </c>
      <c r="R1949">
        <v>1.54888599557035</v>
      </c>
      <c r="S1949">
        <v>2.1763294062559289</v>
      </c>
      <c r="T1949">
        <f t="shared" si="122"/>
        <v>0.11409854153686452</v>
      </c>
      <c r="U1949">
        <f t="shared" si="123"/>
        <v>1.3018477180839599E-2</v>
      </c>
      <c r="V1949">
        <f t="shared" si="120"/>
        <v>14.27613588278324</v>
      </c>
      <c r="W1949">
        <f t="shared" si="121"/>
        <v>3.2636302315076406</v>
      </c>
    </row>
    <row r="1950" spans="1:23" x14ac:dyDescent="0.2">
      <c r="A1950" t="s">
        <v>293</v>
      </c>
      <c r="B1950" t="s">
        <v>100</v>
      </c>
      <c r="C1950">
        <v>2007</v>
      </c>
      <c r="D1950" t="s">
        <v>13</v>
      </c>
      <c r="E1950">
        <v>1333146054741.9546</v>
      </c>
      <c r="F1950">
        <v>9.8013603367322872</v>
      </c>
      <c r="G1950">
        <v>1130.0900706635334</v>
      </c>
      <c r="H1950">
        <v>8.1535672596834843</v>
      </c>
      <c r="I1950">
        <v>36.56452200322385</v>
      </c>
      <c r="J1950">
        <v>447502314442.26569</v>
      </c>
      <c r="K1950">
        <v>35.570311412237437</v>
      </c>
      <c r="L1950">
        <v>33.896208110204363</v>
      </c>
      <c r="M1950">
        <v>25.15107430875856</v>
      </c>
      <c r="N1950">
        <v>21.007593252420268</v>
      </c>
      <c r="O1950">
        <v>46.158667561178824</v>
      </c>
      <c r="P1950">
        <v>1202170000</v>
      </c>
      <c r="Q1950">
        <v>1179681239</v>
      </c>
      <c r="R1950">
        <v>1.51207819963874</v>
      </c>
      <c r="S1950">
        <v>2.1003658069298985</v>
      </c>
      <c r="T1950">
        <f t="shared" si="122"/>
        <v>9.017541594365619E-2</v>
      </c>
      <c r="U1950">
        <f t="shared" si="123"/>
        <v>8.1316056406114025E-3</v>
      </c>
      <c r="V1950">
        <f t="shared" si="120"/>
        <v>11.140069650027677</v>
      </c>
      <c r="W1950">
        <f t="shared" si="121"/>
        <v>4.1434810563382918</v>
      </c>
    </row>
    <row r="1951" spans="1:23" x14ac:dyDescent="0.2">
      <c r="A1951" t="s">
        <v>293</v>
      </c>
      <c r="B1951" t="s">
        <v>100</v>
      </c>
      <c r="C1951">
        <v>2008</v>
      </c>
      <c r="D1951" t="s">
        <v>254</v>
      </c>
      <c r="E1951">
        <v>1385018195311.9629</v>
      </c>
      <c r="F1951">
        <v>3.8909570624689565</v>
      </c>
      <c r="G1951">
        <v>1156.9325271362836</v>
      </c>
      <c r="H1951">
        <v>2.3752492982253699</v>
      </c>
      <c r="I1951">
        <v>36.030355914369764</v>
      </c>
      <c r="J1951">
        <v>463196879468.56439</v>
      </c>
      <c r="K1951">
        <v>34.951701987830106</v>
      </c>
      <c r="L1951">
        <v>32.52602252589422</v>
      </c>
      <c r="M1951">
        <v>29.495939545064122</v>
      </c>
      <c r="N1951">
        <v>24.267433062709394</v>
      </c>
      <c r="O1951">
        <v>53.763372607773519</v>
      </c>
      <c r="P1951">
        <v>1804600000</v>
      </c>
      <c r="Q1951">
        <v>1197146906</v>
      </c>
      <c r="R1951">
        <v>1.4696881989722901</v>
      </c>
      <c r="S1951">
        <v>3.6569506913035768</v>
      </c>
      <c r="T1951">
        <f t="shared" si="122"/>
        <v>0.1302943171510848</v>
      </c>
      <c r="U1951">
        <f t="shared" si="123"/>
        <v>1.6976609081867471E-2</v>
      </c>
      <c r="V1951">
        <f t="shared" si="120"/>
        <v>10.282739973492481</v>
      </c>
      <c r="W1951">
        <f t="shared" si="121"/>
        <v>5.228506482354728</v>
      </c>
    </row>
    <row r="1952" spans="1:23" x14ac:dyDescent="0.2">
      <c r="A1952" t="s">
        <v>293</v>
      </c>
      <c r="B1952" t="s">
        <v>100</v>
      </c>
      <c r="C1952">
        <v>2009</v>
      </c>
      <c r="D1952" t="s">
        <v>182</v>
      </c>
      <c r="E1952">
        <v>1502464745207.9333</v>
      </c>
      <c r="F1952">
        <v>8.4797838969557233</v>
      </c>
      <c r="G1952">
        <v>1237.3397859447089</v>
      </c>
      <c r="H1952">
        <v>6.9500387379940491</v>
      </c>
      <c r="I1952">
        <v>35.116019860725146</v>
      </c>
      <c r="J1952">
        <v>498706404325.61578</v>
      </c>
      <c r="K1952">
        <v>34.292065384171153</v>
      </c>
      <c r="L1952">
        <v>32.037810946784099</v>
      </c>
      <c r="M1952">
        <v>26.161466029693141</v>
      </c>
      <c r="N1952">
        <v>20.615560091842173</v>
      </c>
      <c r="O1952">
        <v>46.777026121535322</v>
      </c>
      <c r="P1952">
        <v>2291780000</v>
      </c>
      <c r="Q1952">
        <v>1214270132</v>
      </c>
      <c r="R1952">
        <v>1.4202034354834601</v>
      </c>
      <c r="S1952">
        <v>2.6875360649213373</v>
      </c>
      <c r="T1952">
        <f t="shared" si="122"/>
        <v>0.15253469389611729</v>
      </c>
      <c r="U1952">
        <f t="shared" si="123"/>
        <v>2.32668328419822E-2</v>
      </c>
      <c r="V1952">
        <f t="shared" si="120"/>
        <v>8.4345148738064175</v>
      </c>
      <c r="W1952">
        <f t="shared" si="121"/>
        <v>5.5459059378509679</v>
      </c>
    </row>
    <row r="1953" spans="1:23" x14ac:dyDescent="0.2">
      <c r="A1953" t="s">
        <v>293</v>
      </c>
      <c r="B1953" t="s">
        <v>100</v>
      </c>
      <c r="C1953">
        <v>2010</v>
      </c>
      <c r="D1953" t="s">
        <v>54</v>
      </c>
      <c r="E1953">
        <v>1656617073124.2126</v>
      </c>
      <c r="F1953">
        <v>10.259963064553986</v>
      </c>
      <c r="G1953">
        <v>1345.7701532088554</v>
      </c>
      <c r="H1953">
        <v>8.7631844135165977</v>
      </c>
      <c r="I1953">
        <v>35.75911259081176</v>
      </c>
      <c r="J1953">
        <v>553540637087.32251</v>
      </c>
      <c r="K1953">
        <v>33.413915989855198</v>
      </c>
      <c r="L1953">
        <v>33.697311024016344</v>
      </c>
      <c r="M1953">
        <v>27.098445350858842</v>
      </c>
      <c r="N1953">
        <v>22.5904459041009</v>
      </c>
      <c r="O1953">
        <v>49.688891254959742</v>
      </c>
      <c r="P1953">
        <v>2543530000</v>
      </c>
      <c r="Q1953">
        <v>1230980691</v>
      </c>
      <c r="R1953">
        <v>1.3667979569817399</v>
      </c>
      <c r="S1953">
        <v>1.6537850223960351</v>
      </c>
      <c r="T1953">
        <f t="shared" si="122"/>
        <v>0.15353759424941571</v>
      </c>
      <c r="U1953">
        <f t="shared" si="123"/>
        <v>2.3573792847898213E-2</v>
      </c>
      <c r="V1953">
        <f t="shared" si="120"/>
        <v>11.022381844056111</v>
      </c>
      <c r="W1953">
        <f t="shared" si="121"/>
        <v>4.5079994467579425</v>
      </c>
    </row>
    <row r="1954" spans="1:23" x14ac:dyDescent="0.2">
      <c r="A1954" t="s">
        <v>293</v>
      </c>
      <c r="B1954" t="s">
        <v>100</v>
      </c>
      <c r="C1954">
        <v>2011</v>
      </c>
      <c r="D1954" t="s">
        <v>297</v>
      </c>
      <c r="E1954">
        <v>1766589321086.0715</v>
      </c>
      <c r="F1954">
        <v>6.6383625851725867</v>
      </c>
      <c r="G1954">
        <v>1416.4033751514337</v>
      </c>
      <c r="H1954">
        <v>5.2485353293175905</v>
      </c>
      <c r="I1954">
        <v>35.131796539903682</v>
      </c>
      <c r="J1954">
        <v>621366092154.48877</v>
      </c>
      <c r="K1954">
        <v>34.31341623396753</v>
      </c>
      <c r="L1954">
        <v>32.708319830057029</v>
      </c>
      <c r="M1954">
        <v>31.083468693958476</v>
      </c>
      <c r="N1954">
        <v>24.540411319571291</v>
      </c>
      <c r="O1954">
        <v>55.623880013529771</v>
      </c>
      <c r="P1954">
        <v>2785500000</v>
      </c>
      <c r="Q1954">
        <v>1247236029</v>
      </c>
      <c r="R1954">
        <v>1.3118764795248301</v>
      </c>
      <c r="S1954">
        <v>2.002065551900476</v>
      </c>
      <c r="T1954">
        <f t="shared" si="122"/>
        <v>0.15767671448888404</v>
      </c>
      <c r="U1954">
        <f t="shared" si="123"/>
        <v>2.4861946292009055E-2</v>
      </c>
      <c r="V1954">
        <f t="shared" si="120"/>
        <v>8.5012062145854905</v>
      </c>
      <c r="W1954">
        <f t="shared" si="121"/>
        <v>6.5430573743871854</v>
      </c>
    </row>
    <row r="1955" spans="1:23" x14ac:dyDescent="0.2">
      <c r="A1955" t="s">
        <v>293</v>
      </c>
      <c r="B1955" t="s">
        <v>100</v>
      </c>
      <c r="C1955">
        <v>2012</v>
      </c>
      <c r="D1955" t="s">
        <v>231</v>
      </c>
      <c r="E1955">
        <v>1862981302113.0454</v>
      </c>
      <c r="F1955">
        <v>5.4563887529736519</v>
      </c>
      <c r="G1955">
        <v>1474.9676742215063</v>
      </c>
      <c r="H1955">
        <v>4.1347189718332373</v>
      </c>
      <c r="I1955">
        <v>35.261291794008471</v>
      </c>
      <c r="J1955">
        <v>652055840092.94897</v>
      </c>
      <c r="K1955">
        <v>33.436934325663422</v>
      </c>
      <c r="L1955">
        <v>32.855189978847783</v>
      </c>
      <c r="M1955">
        <v>31.259291067333155</v>
      </c>
      <c r="N1955">
        <v>24.534430661417982</v>
      </c>
      <c r="O1955">
        <v>55.79372172875113</v>
      </c>
      <c r="P1955">
        <v>1417650000</v>
      </c>
      <c r="Q1955">
        <v>1263065852</v>
      </c>
      <c r="R1955">
        <v>1.26120551067994</v>
      </c>
      <c r="S1955">
        <v>1.3129343373069509</v>
      </c>
      <c r="T1955">
        <f t="shared" si="122"/>
        <v>7.6095771782146271E-2</v>
      </c>
      <c r="U1955">
        <f t="shared" si="123"/>
        <v>5.7905664831204885E-3</v>
      </c>
      <c r="V1955">
        <f t="shared" si="120"/>
        <v>8.2966364148875265</v>
      </c>
      <c r="W1955">
        <f t="shared" si="121"/>
        <v>6.7248604059151731</v>
      </c>
    </row>
    <row r="1956" spans="1:23" x14ac:dyDescent="0.2">
      <c r="A1956" t="s">
        <v>293</v>
      </c>
      <c r="B1956" t="s">
        <v>100</v>
      </c>
      <c r="C1956">
        <v>2013</v>
      </c>
      <c r="D1956" t="s">
        <v>142</v>
      </c>
      <c r="E1956">
        <v>1981953270295.7559</v>
      </c>
      <c r="F1956">
        <v>6.3861064009482504</v>
      </c>
      <c r="G1956">
        <v>1550.1422296426097</v>
      </c>
      <c r="H1956">
        <v>5.0966917265343028</v>
      </c>
      <c r="I1956">
        <v>34.304656333002079</v>
      </c>
      <c r="J1956">
        <v>662239672476.56995</v>
      </c>
      <c r="K1956">
        <v>31.295805031675627</v>
      </c>
      <c r="L1956">
        <v>32.059073767199806</v>
      </c>
      <c r="M1956">
        <v>28.413270646158683</v>
      </c>
      <c r="N1956">
        <v>25.430861300519048</v>
      </c>
      <c r="O1956">
        <v>53.844131946677734</v>
      </c>
      <c r="P1956">
        <v>2209180000</v>
      </c>
      <c r="Q1956">
        <v>1278562207</v>
      </c>
      <c r="R1956">
        <v>1.21941894433091</v>
      </c>
      <c r="S1956">
        <v>1.51627596536499</v>
      </c>
      <c r="T1956">
        <f t="shared" si="122"/>
        <v>0.11146478744528303</v>
      </c>
      <c r="U1956">
        <f t="shared" si="123"/>
        <v>1.2424398840222124E-2</v>
      </c>
      <c r="V1956">
        <f t="shared" si="120"/>
        <v>18.053903977131558</v>
      </c>
      <c r="W1956">
        <f t="shared" si="121"/>
        <v>2.9824093456396348</v>
      </c>
    </row>
    <row r="1957" spans="1:23" x14ac:dyDescent="0.2">
      <c r="A1957" t="s">
        <v>293</v>
      </c>
      <c r="B1957" t="s">
        <v>100</v>
      </c>
      <c r="C1957">
        <v>2014</v>
      </c>
      <c r="D1957" t="s">
        <v>194</v>
      </c>
      <c r="E1957">
        <v>2128820518651.1665</v>
      </c>
      <c r="F1957">
        <v>7.4102276050885223</v>
      </c>
      <c r="G1957">
        <v>1645.3261405804506</v>
      </c>
      <c r="H1957">
        <v>6.1403340363023347</v>
      </c>
      <c r="I1957">
        <v>33.466024223146682</v>
      </c>
      <c r="J1957">
        <v>679479409803.03455</v>
      </c>
      <c r="K1957">
        <v>30.080237047621555</v>
      </c>
      <c r="L1957">
        <v>31.431426090568344</v>
      </c>
      <c r="M1957">
        <v>25.95422273894966</v>
      </c>
      <c r="N1957">
        <v>22.967963008117241</v>
      </c>
      <c r="O1957">
        <v>48.922185747066898</v>
      </c>
      <c r="P1957">
        <v>2707490000</v>
      </c>
      <c r="Q1957">
        <v>1293859294</v>
      </c>
      <c r="R1957">
        <v>1.1893282114338199</v>
      </c>
      <c r="S1957">
        <v>1.6956587856684615</v>
      </c>
      <c r="T1957">
        <f t="shared" si="122"/>
        <v>0.12718263358883264</v>
      </c>
      <c r="U1957">
        <f t="shared" si="123"/>
        <v>1.6175422286591259E-2</v>
      </c>
      <c r="V1957">
        <f t="shared" si="120"/>
        <v>16.382428240235441</v>
      </c>
      <c r="W1957">
        <f t="shared" si="121"/>
        <v>2.986259730832419</v>
      </c>
    </row>
    <row r="1958" spans="1:23" x14ac:dyDescent="0.2">
      <c r="A1958" t="s">
        <v>293</v>
      </c>
      <c r="B1958" t="s">
        <v>100</v>
      </c>
      <c r="C1958">
        <v>2015</v>
      </c>
      <c r="D1958" t="s">
        <v>104</v>
      </c>
      <c r="E1958">
        <v>2302413591820.9497</v>
      </c>
      <c r="F1958">
        <v>8.1544250277976857</v>
      </c>
      <c r="G1958">
        <v>1758.8377767438969</v>
      </c>
      <c r="H1958">
        <v>6.89903559931291</v>
      </c>
      <c r="I1958">
        <v>32.731466178437401</v>
      </c>
      <c r="J1958">
        <v>714736865492.64319</v>
      </c>
      <c r="K1958">
        <v>28.467206292761698</v>
      </c>
      <c r="L1958">
        <v>30.84089668375205</v>
      </c>
      <c r="M1958">
        <v>22.122253626380893</v>
      </c>
      <c r="N1958">
        <v>19.824426284921547</v>
      </c>
      <c r="O1958">
        <v>41.946679911302439</v>
      </c>
      <c r="P1958">
        <v>3250780000</v>
      </c>
      <c r="Q1958">
        <v>1309053980</v>
      </c>
      <c r="R1958">
        <v>1.16752707459156</v>
      </c>
      <c r="S1958">
        <v>2.0933069123591821</v>
      </c>
      <c r="T1958">
        <f t="shared" si="122"/>
        <v>0.14119009771085478</v>
      </c>
      <c r="U1958">
        <f t="shared" si="123"/>
        <v>1.993464369160072E-2</v>
      </c>
      <c r="V1958">
        <f t="shared" si="120"/>
        <v>18.254931149292609</v>
      </c>
      <c r="W1958">
        <f t="shared" si="121"/>
        <v>2.297827341459346</v>
      </c>
    </row>
    <row r="1959" spans="1:23" x14ac:dyDescent="0.2">
      <c r="A1959" t="s">
        <v>293</v>
      </c>
      <c r="B1959" t="s">
        <v>100</v>
      </c>
      <c r="C1959">
        <v>2016</v>
      </c>
      <c r="D1959" t="s">
        <v>29</v>
      </c>
      <c r="E1959">
        <v>2466177043269.748</v>
      </c>
      <c r="F1959">
        <v>7.1126860973436123</v>
      </c>
      <c r="G1959">
        <v>1862.4304443832184</v>
      </c>
      <c r="H1959">
        <v>5.8898364027125041</v>
      </c>
      <c r="I1959">
        <v>31.400814489820476</v>
      </c>
      <c r="J1959">
        <v>787218460859.19202</v>
      </c>
      <c r="K1959">
        <v>28.534021408695843</v>
      </c>
      <c r="L1959">
        <v>30.05807689026409</v>
      </c>
      <c r="M1959">
        <v>21.034256911317652</v>
      </c>
      <c r="N1959">
        <v>19.314922394177202</v>
      </c>
      <c r="O1959">
        <v>40.34917930549485</v>
      </c>
      <c r="P1959">
        <v>2678890000</v>
      </c>
      <c r="Q1959">
        <v>1324171354</v>
      </c>
      <c r="R1959">
        <v>1.14821469272737</v>
      </c>
      <c r="S1959">
        <v>1.9548848271544141</v>
      </c>
      <c r="T1959">
        <f t="shared" si="122"/>
        <v>0.10862521031532388</v>
      </c>
      <c r="U1959">
        <f t="shared" si="123"/>
        <v>1.1799436316048345E-2</v>
      </c>
      <c r="V1959">
        <f t="shared" si="120"/>
        <v>23.467905112847106</v>
      </c>
      <c r="W1959">
        <f t="shared" si="121"/>
        <v>1.7193345171404495</v>
      </c>
    </row>
    <row r="1960" spans="1:23" x14ac:dyDescent="0.2">
      <c r="A1960" t="s">
        <v>293</v>
      </c>
      <c r="B1960" t="s">
        <v>100</v>
      </c>
      <c r="C1960">
        <v>2017</v>
      </c>
      <c r="D1960" t="s">
        <v>276</v>
      </c>
      <c r="E1960">
        <v>2630946826922.1147</v>
      </c>
      <c r="F1960">
        <v>6.6811822817841602</v>
      </c>
      <c r="G1960">
        <v>1964.595183185626</v>
      </c>
      <c r="H1960">
        <v>5.4855599633543193</v>
      </c>
      <c r="I1960">
        <v>30.730193308166452</v>
      </c>
      <c r="J1960">
        <v>847263392253.53772</v>
      </c>
      <c r="K1960">
        <v>28.491341367406054</v>
      </c>
      <c r="L1960">
        <v>29.513391793846651</v>
      </c>
      <c r="M1960">
        <v>22.025004851505191</v>
      </c>
      <c r="N1960">
        <v>19.045366864711418</v>
      </c>
      <c r="O1960">
        <v>41.070371716216606</v>
      </c>
      <c r="P1960">
        <v>3107680000</v>
      </c>
      <c r="Q1960">
        <v>1339180127</v>
      </c>
      <c r="R1960">
        <v>1.12707105958419</v>
      </c>
      <c r="S1960">
        <v>1.5366737547964231</v>
      </c>
      <c r="T1960">
        <f t="shared" si="122"/>
        <v>0.11812021315670621</v>
      </c>
      <c r="U1960">
        <f t="shared" si="123"/>
        <v>1.395238475618571E-2</v>
      </c>
      <c r="V1960">
        <f t="shared" si="120"/>
        <v>13.783678385846541</v>
      </c>
      <c r="W1960">
        <f t="shared" si="121"/>
        <v>2.9796379867937723</v>
      </c>
    </row>
    <row r="1961" spans="1:23" x14ac:dyDescent="0.2">
      <c r="A1961" t="s">
        <v>293</v>
      </c>
      <c r="B1961" t="s">
        <v>100</v>
      </c>
      <c r="C1961">
        <v>2018</v>
      </c>
      <c r="D1961" t="s">
        <v>1</v>
      </c>
      <c r="E1961" t="s">
        <v>316</v>
      </c>
      <c r="F1961" t="s">
        <v>316</v>
      </c>
      <c r="G1961" t="s">
        <v>316</v>
      </c>
      <c r="H1961" t="s">
        <v>316</v>
      </c>
      <c r="I1961" t="s">
        <v>316</v>
      </c>
      <c r="J1961" t="s">
        <v>316</v>
      </c>
      <c r="K1961" t="s">
        <v>316</v>
      </c>
      <c r="L1961" t="s">
        <v>316</v>
      </c>
      <c r="M1961" t="s">
        <v>316</v>
      </c>
      <c r="N1961" t="s">
        <v>316</v>
      </c>
      <c r="O1961" t="s">
        <v>316</v>
      </c>
      <c r="P1961" t="s">
        <v>316</v>
      </c>
      <c r="Q1961" t="s">
        <v>316</v>
      </c>
      <c r="R1961" t="s">
        <v>316</v>
      </c>
      <c r="S1961" t="s">
        <v>316</v>
      </c>
      <c r="T1961" t="e">
        <f t="shared" si="122"/>
        <v>#VALUE!</v>
      </c>
      <c r="U1961" t="e">
        <f t="shared" si="123"/>
        <v>#VALUE!</v>
      </c>
      <c r="V1961" t="e">
        <f t="shared" si="120"/>
        <v>#VALUE!</v>
      </c>
      <c r="W1961" t="e">
        <f t="shared" si="121"/>
        <v>#VALUE!</v>
      </c>
    </row>
    <row r="1962" spans="1:23" x14ac:dyDescent="0.2">
      <c r="A1962" t="s">
        <v>164</v>
      </c>
      <c r="B1962" t="s">
        <v>240</v>
      </c>
      <c r="C1962">
        <v>1970</v>
      </c>
      <c r="D1962" t="s">
        <v>178</v>
      </c>
      <c r="E1962">
        <v>88635220348.198639</v>
      </c>
      <c r="F1962">
        <v>7.5546345139422328</v>
      </c>
      <c r="G1962">
        <v>771.84995998772013</v>
      </c>
      <c r="H1962">
        <v>4.7123347659174613</v>
      </c>
      <c r="I1962" t="s">
        <v>316</v>
      </c>
      <c r="J1962">
        <v>10408837530.296825</v>
      </c>
      <c r="K1962">
        <v>13.622754491017963</v>
      </c>
      <c r="L1962">
        <v>10.628742514970073</v>
      </c>
      <c r="M1962">
        <v>15.83832335329341</v>
      </c>
      <c r="N1962">
        <v>12.844311377245507</v>
      </c>
      <c r="O1962">
        <v>28.682634730538918</v>
      </c>
      <c r="P1962">
        <v>2904690000</v>
      </c>
      <c r="Q1962">
        <v>114834780</v>
      </c>
      <c r="R1962">
        <v>2.6782025000163601</v>
      </c>
      <c r="S1962" t="s">
        <v>316</v>
      </c>
      <c r="T1962">
        <f t="shared" si="122"/>
        <v>3.2771284243318668</v>
      </c>
      <c r="U1962">
        <f t="shared" si="123"/>
        <v>10.739570709563864</v>
      </c>
      <c r="V1962">
        <f t="shared" si="120"/>
        <v>9.5800000000000036</v>
      </c>
      <c r="W1962">
        <f t="shared" si="121"/>
        <v>2.9940119760479025</v>
      </c>
    </row>
    <row r="1963" spans="1:23" x14ac:dyDescent="0.2">
      <c r="A1963" t="s">
        <v>164</v>
      </c>
      <c r="B1963" t="s">
        <v>240</v>
      </c>
      <c r="C1963">
        <v>1971</v>
      </c>
      <c r="D1963" t="s">
        <v>85</v>
      </c>
      <c r="E1963">
        <v>94860955741.37294</v>
      </c>
      <c r="F1963">
        <v>7.0239971974084767</v>
      </c>
      <c r="G1963">
        <v>804.43816548438178</v>
      </c>
      <c r="H1963">
        <v>4.222090715296531</v>
      </c>
      <c r="I1963" t="s">
        <v>316</v>
      </c>
      <c r="J1963">
        <v>12598592976.156595</v>
      </c>
      <c r="K1963">
        <v>15.795206971677562</v>
      </c>
      <c r="L1963">
        <v>13.572984749455339</v>
      </c>
      <c r="M1963">
        <v>16.642156862745097</v>
      </c>
      <c r="N1963">
        <v>14.419934640522875</v>
      </c>
      <c r="O1963">
        <v>31.062091503267975</v>
      </c>
      <c r="P1963">
        <v>3361660000</v>
      </c>
      <c r="Q1963">
        <v>117921998</v>
      </c>
      <c r="R1963">
        <v>2.6528972313802002</v>
      </c>
      <c r="S1963" t="s">
        <v>316</v>
      </c>
      <c r="T1963">
        <f t="shared" si="122"/>
        <v>3.5437762288260775</v>
      </c>
      <c r="U1963">
        <f t="shared" si="123"/>
        <v>12.558349959992775</v>
      </c>
      <c r="V1963">
        <f t="shared" si="120"/>
        <v>13.977941176470594</v>
      </c>
      <c r="W1963">
        <f t="shared" si="121"/>
        <v>2.2222222222222214</v>
      </c>
    </row>
    <row r="1964" spans="1:23" x14ac:dyDescent="0.2">
      <c r="A1964" t="s">
        <v>164</v>
      </c>
      <c r="B1964" t="s">
        <v>240</v>
      </c>
      <c r="C1964">
        <v>1972</v>
      </c>
      <c r="D1964" t="s">
        <v>15</v>
      </c>
      <c r="E1964">
        <v>101536931350.0164</v>
      </c>
      <c r="F1964">
        <v>7.0376432078596167</v>
      </c>
      <c r="G1964">
        <v>838.73566672960601</v>
      </c>
      <c r="H1964">
        <v>4.2635348143349461</v>
      </c>
      <c r="I1964" t="s">
        <v>316</v>
      </c>
      <c r="J1964">
        <v>14998324971.616043</v>
      </c>
      <c r="K1964">
        <v>18.777388255915863</v>
      </c>
      <c r="L1964">
        <v>16.397896581945663</v>
      </c>
      <c r="M1964">
        <v>18.89570552147239</v>
      </c>
      <c r="N1964">
        <v>16.51621384750219</v>
      </c>
      <c r="O1964">
        <v>35.41191936897458</v>
      </c>
      <c r="P1964">
        <v>2551800000</v>
      </c>
      <c r="Q1964">
        <v>121059513</v>
      </c>
      <c r="R1964">
        <v>2.6258895668715998</v>
      </c>
      <c r="S1964" t="s">
        <v>316</v>
      </c>
      <c r="T1964">
        <f t="shared" si="122"/>
        <v>2.513174237266909</v>
      </c>
      <c r="U1964">
        <f t="shared" si="123"/>
        <v>6.3160447468621097</v>
      </c>
      <c r="V1964">
        <f t="shared" si="120"/>
        <v>14.882136279926341</v>
      </c>
      <c r="W1964">
        <f t="shared" si="121"/>
        <v>2.3794916739702003</v>
      </c>
    </row>
    <row r="1965" spans="1:23" x14ac:dyDescent="0.2">
      <c r="A1965" t="s">
        <v>164</v>
      </c>
      <c r="B1965" t="s">
        <v>240</v>
      </c>
      <c r="C1965">
        <v>1973</v>
      </c>
      <c r="D1965" t="s">
        <v>257</v>
      </c>
      <c r="E1965">
        <v>109765459425.77933</v>
      </c>
      <c r="F1965">
        <v>8.1039755351653042</v>
      </c>
      <c r="G1965">
        <v>883.47898576199327</v>
      </c>
      <c r="H1965">
        <v>5.3346150410951623</v>
      </c>
      <c r="I1965" t="s">
        <v>316</v>
      </c>
      <c r="J1965">
        <v>17548040216.784828</v>
      </c>
      <c r="K1965">
        <v>17.887286403885451</v>
      </c>
      <c r="L1965">
        <v>18.460331092486747</v>
      </c>
      <c r="M1965">
        <v>19.480557941185182</v>
      </c>
      <c r="N1965">
        <v>20.053602629786475</v>
      </c>
      <c r="O1965">
        <v>39.534160570971657</v>
      </c>
      <c r="P1965">
        <v>2668040000</v>
      </c>
      <c r="Q1965">
        <v>124242298</v>
      </c>
      <c r="R1965">
        <v>2.59514074710042</v>
      </c>
      <c r="S1965" t="s">
        <v>316</v>
      </c>
      <c r="T1965">
        <f t="shared" si="122"/>
        <v>2.4306735597495148</v>
      </c>
      <c r="U1965">
        <f t="shared" si="123"/>
        <v>5.9081739540653784</v>
      </c>
      <c r="V1965">
        <f t="shared" si="120"/>
        <v>68.989664082687867</v>
      </c>
      <c r="W1965">
        <f t="shared" si="121"/>
        <v>0.57304468860129276</v>
      </c>
    </row>
    <row r="1966" spans="1:23" x14ac:dyDescent="0.2">
      <c r="A1966" t="s">
        <v>164</v>
      </c>
      <c r="B1966" t="s">
        <v>240</v>
      </c>
      <c r="C1966">
        <v>1974</v>
      </c>
      <c r="D1966" t="s">
        <v>298</v>
      </c>
      <c r="E1966">
        <v>118145693216.16426</v>
      </c>
      <c r="F1966">
        <v>7.6346729055067044</v>
      </c>
      <c r="G1966">
        <v>926.88564786866675</v>
      </c>
      <c r="H1966">
        <v>4.913151620605376</v>
      </c>
      <c r="I1966" t="s">
        <v>316</v>
      </c>
      <c r="J1966">
        <v>20918193635.907326</v>
      </c>
      <c r="K1966">
        <v>16.781845349271578</v>
      </c>
      <c r="L1966">
        <v>24.359357489727294</v>
      </c>
      <c r="M1966">
        <v>21.420433320881589</v>
      </c>
      <c r="N1966">
        <v>28.99794546133732</v>
      </c>
      <c r="O1966">
        <v>50.418378782218909</v>
      </c>
      <c r="P1966">
        <v>2590220000</v>
      </c>
      <c r="Q1966">
        <v>127465231</v>
      </c>
      <c r="R1966">
        <v>2.5609954242552</v>
      </c>
      <c r="S1966" t="s">
        <v>316</v>
      </c>
      <c r="T1966">
        <f t="shared" si="122"/>
        <v>2.1923947708028817</v>
      </c>
      <c r="U1966">
        <f t="shared" si="123"/>
        <v>4.80659483104382</v>
      </c>
      <c r="V1966">
        <f t="shared" si="120"/>
        <v>6.6536849889080631</v>
      </c>
      <c r="W1966">
        <f t="shared" si="121"/>
        <v>7.5775121404557311</v>
      </c>
    </row>
    <row r="1967" spans="1:23" x14ac:dyDescent="0.2">
      <c r="A1967" t="s">
        <v>164</v>
      </c>
      <c r="B1967" t="s">
        <v>240</v>
      </c>
      <c r="C1967">
        <v>1975</v>
      </c>
      <c r="D1967" t="s">
        <v>232</v>
      </c>
      <c r="E1967">
        <v>124026159828.57536</v>
      </c>
      <c r="F1967">
        <v>4.9773008666951171</v>
      </c>
      <c r="G1967">
        <v>948.76266577574734</v>
      </c>
      <c r="H1967">
        <v>2.3602715132536645</v>
      </c>
      <c r="I1967" t="s">
        <v>316</v>
      </c>
      <c r="J1967">
        <v>23971668845.807388</v>
      </c>
      <c r="K1967">
        <v>20.341704567925646</v>
      </c>
      <c r="L1967">
        <v>20.915958077911807</v>
      </c>
      <c r="M1967">
        <v>21.97350207632984</v>
      </c>
      <c r="N1967">
        <v>22.547755586315997</v>
      </c>
      <c r="O1967">
        <v>44.521257662645837</v>
      </c>
      <c r="P1967">
        <v>2440510000</v>
      </c>
      <c r="Q1967">
        <v>130724115</v>
      </c>
      <c r="R1967">
        <v>2.5245480743994002</v>
      </c>
      <c r="S1967" t="s">
        <v>316</v>
      </c>
      <c r="T1967">
        <f t="shared" si="122"/>
        <v>1.9677380992632425</v>
      </c>
      <c r="U1967">
        <f t="shared" si="123"/>
        <v>3.8719932272921183</v>
      </c>
      <c r="V1967">
        <f t="shared" si="120"/>
        <v>77.528925619834837</v>
      </c>
      <c r="W1967">
        <f t="shared" si="121"/>
        <v>0.57425350998615698</v>
      </c>
    </row>
    <row r="1968" spans="1:23" x14ac:dyDescent="0.2">
      <c r="A1968" t="s">
        <v>164</v>
      </c>
      <c r="B1968" t="s">
        <v>240</v>
      </c>
      <c r="C1968">
        <v>1976</v>
      </c>
      <c r="D1968" t="s">
        <v>144</v>
      </c>
      <c r="E1968">
        <v>132567301909.33847</v>
      </c>
      <c r="F1968">
        <v>6.886564973525239</v>
      </c>
      <c r="G1968">
        <v>989.22930632875978</v>
      </c>
      <c r="H1968">
        <v>4.2652016160358954</v>
      </c>
      <c r="I1968" t="s">
        <v>316</v>
      </c>
      <c r="J1968">
        <v>25409794658.28104</v>
      </c>
      <c r="K1968">
        <v>20.721291548940631</v>
      </c>
      <c r="L1968">
        <v>22.062883485164893</v>
      </c>
      <c r="M1968">
        <v>20.832498205822837</v>
      </c>
      <c r="N1968">
        <v>22.17409014204711</v>
      </c>
      <c r="O1968">
        <v>43.006588347869943</v>
      </c>
      <c r="P1968">
        <v>2270090000</v>
      </c>
      <c r="Q1968">
        <v>134010690</v>
      </c>
      <c r="R1968">
        <v>2.4830462773981199</v>
      </c>
      <c r="S1968" t="s">
        <v>316</v>
      </c>
      <c r="T1968">
        <f t="shared" si="122"/>
        <v>1.7124056741778551</v>
      </c>
      <c r="U1968">
        <f t="shared" si="123"/>
        <v>2.9323331929565142</v>
      </c>
      <c r="V1968">
        <f t="shared" si="120"/>
        <v>32.056385542168755</v>
      </c>
      <c r="W1968">
        <f t="shared" si="121"/>
        <v>1.3415919362242725</v>
      </c>
    </row>
    <row r="1969" spans="1:23" x14ac:dyDescent="0.2">
      <c r="A1969" t="s">
        <v>164</v>
      </c>
      <c r="B1969" t="s">
        <v>240</v>
      </c>
      <c r="C1969">
        <v>1977</v>
      </c>
      <c r="D1969" t="s">
        <v>65</v>
      </c>
      <c r="E1969">
        <v>144181954870.16055</v>
      </c>
      <c r="F1969">
        <v>8.7613256010635467</v>
      </c>
      <c r="G1969">
        <v>1049.954347996297</v>
      </c>
      <c r="H1969">
        <v>6.138621377170935</v>
      </c>
      <c r="I1969" t="s">
        <v>316</v>
      </c>
      <c r="J1969">
        <v>29452526108.881969</v>
      </c>
      <c r="K1969">
        <v>20.127612344626975</v>
      </c>
      <c r="L1969">
        <v>23.539375193969711</v>
      </c>
      <c r="M1969">
        <v>20.079218545345515</v>
      </c>
      <c r="N1969">
        <v>23.490981394688255</v>
      </c>
      <c r="O1969">
        <v>43.570199940033774</v>
      </c>
      <c r="P1969">
        <v>1565900000</v>
      </c>
      <c r="Q1969">
        <v>137322118</v>
      </c>
      <c r="R1969">
        <v>2.4409819409732401</v>
      </c>
      <c r="S1969" t="s">
        <v>316</v>
      </c>
      <c r="T1969">
        <f t="shared" si="122"/>
        <v>1.0860582389870717</v>
      </c>
      <c r="U1969">
        <f t="shared" si="123"/>
        <v>1.1795224984716992</v>
      </c>
      <c r="V1969">
        <f t="shared" si="120"/>
        <v>12.770582793709526</v>
      </c>
      <c r="W1969">
        <f t="shared" si="121"/>
        <v>3.4117628493427397</v>
      </c>
    </row>
    <row r="1970" spans="1:23" x14ac:dyDescent="0.2">
      <c r="A1970" t="s">
        <v>164</v>
      </c>
      <c r="B1970" t="s">
        <v>240</v>
      </c>
      <c r="C1970">
        <v>1978</v>
      </c>
      <c r="D1970" t="s">
        <v>106</v>
      </c>
      <c r="E1970">
        <v>153938848478.3233</v>
      </c>
      <c r="F1970">
        <v>6.7670698576316966</v>
      </c>
      <c r="G1970">
        <v>1094.3583102236503</v>
      </c>
      <c r="H1970">
        <v>4.2291326582048612</v>
      </c>
      <c r="I1970" t="s">
        <v>316</v>
      </c>
      <c r="J1970">
        <v>33888926342.499001</v>
      </c>
      <c r="K1970">
        <v>20.534159852281718</v>
      </c>
      <c r="L1970">
        <v>21.553679767871273</v>
      </c>
      <c r="M1970">
        <v>20.847621559834696</v>
      </c>
      <c r="N1970">
        <v>21.867141475424251</v>
      </c>
      <c r="O1970">
        <v>42.714763035258947</v>
      </c>
      <c r="P1970">
        <v>1621330000</v>
      </c>
      <c r="Q1970">
        <v>140665856</v>
      </c>
      <c r="R1970">
        <v>2.4057870020019001</v>
      </c>
      <c r="S1970" t="s">
        <v>316</v>
      </c>
      <c r="T1970">
        <f t="shared" si="122"/>
        <v>1.0532299130640213</v>
      </c>
      <c r="U1970">
        <f t="shared" si="123"/>
        <v>1.1092932497728458</v>
      </c>
      <c r="V1970">
        <f t="shared" si="120"/>
        <v>41.896938335489395</v>
      </c>
      <c r="W1970">
        <f t="shared" si="121"/>
        <v>1.0195199155895551</v>
      </c>
    </row>
    <row r="1971" spans="1:23" x14ac:dyDescent="0.2">
      <c r="A1971" t="s">
        <v>164</v>
      </c>
      <c r="B1971" t="s">
        <v>240</v>
      </c>
      <c r="C1971">
        <v>1979</v>
      </c>
      <c r="D1971" t="s">
        <v>30</v>
      </c>
      <c r="E1971">
        <v>165213806159.43848</v>
      </c>
      <c r="F1971">
        <v>7.3243094855960607</v>
      </c>
      <c r="G1971">
        <v>1146.8918527865351</v>
      </c>
      <c r="H1971">
        <v>4.8003969149874877</v>
      </c>
      <c r="I1971" t="s">
        <v>316</v>
      </c>
      <c r="J1971">
        <v>35386610900.736725</v>
      </c>
      <c r="K1971">
        <v>20.93432088279928</v>
      </c>
      <c r="L1971">
        <v>27.41043047081379</v>
      </c>
      <c r="M1971">
        <v>23.589713165175141</v>
      </c>
      <c r="N1971">
        <v>30.065822753189657</v>
      </c>
      <c r="O1971">
        <v>53.655535918364791</v>
      </c>
      <c r="P1971">
        <v>1732210000</v>
      </c>
      <c r="Q1971">
        <v>144053518</v>
      </c>
      <c r="R1971">
        <v>2.37976209898713</v>
      </c>
      <c r="S1971" t="s">
        <v>316</v>
      </c>
      <c r="T1971">
        <f t="shared" si="122"/>
        <v>1.048465645981391</v>
      </c>
      <c r="U1971">
        <f t="shared" si="123"/>
        <v>1.0992802108031756</v>
      </c>
      <c r="V1971">
        <f t="shared" si="120"/>
        <v>8.2851494696239101</v>
      </c>
      <c r="W1971">
        <f t="shared" si="121"/>
        <v>6.4761095880145163</v>
      </c>
    </row>
    <row r="1972" spans="1:23" x14ac:dyDescent="0.2">
      <c r="A1972" t="s">
        <v>164</v>
      </c>
      <c r="B1972" t="s">
        <v>240</v>
      </c>
      <c r="C1972">
        <v>1980</v>
      </c>
      <c r="D1972" t="s">
        <v>108</v>
      </c>
      <c r="E1972">
        <v>181537058284.48297</v>
      </c>
      <c r="F1972">
        <v>9.8800775216641767</v>
      </c>
      <c r="G1972">
        <v>1230.8401181628574</v>
      </c>
      <c r="H1972">
        <v>7.3196322017946613</v>
      </c>
      <c r="I1972" t="s">
        <v>316</v>
      </c>
      <c r="J1972">
        <v>42068811645.535103</v>
      </c>
      <c r="K1972">
        <v>20.871501594210233</v>
      </c>
      <c r="L1972">
        <v>29.165795663836182</v>
      </c>
      <c r="M1972">
        <v>22.179876203909281</v>
      </c>
      <c r="N1972">
        <v>30.474170273535229</v>
      </c>
      <c r="O1972">
        <v>52.654046477444517</v>
      </c>
      <c r="P1972">
        <v>2086659999.9999998</v>
      </c>
      <c r="Q1972">
        <v>147490365</v>
      </c>
      <c r="R1972">
        <v>2.3577968304407602</v>
      </c>
      <c r="S1972" t="s">
        <v>316</v>
      </c>
      <c r="T1972">
        <f t="shared" si="122"/>
        <v>1.1494402408625779</v>
      </c>
      <c r="U1972">
        <f t="shared" si="123"/>
        <v>1.3212128673142212</v>
      </c>
      <c r="V1972">
        <f t="shared" si="120"/>
        <v>6.3482251817265345</v>
      </c>
      <c r="W1972">
        <f t="shared" si="121"/>
        <v>8.2942940696259484</v>
      </c>
    </row>
    <row r="1973" spans="1:23" x14ac:dyDescent="0.2">
      <c r="A1973" t="s">
        <v>164</v>
      </c>
      <c r="B1973" t="s">
        <v>240</v>
      </c>
      <c r="C1973">
        <v>1981</v>
      </c>
      <c r="D1973" t="s">
        <v>160</v>
      </c>
      <c r="E1973">
        <v>195927785588.60394</v>
      </c>
      <c r="F1973">
        <v>7.927156824128744</v>
      </c>
      <c r="G1973">
        <v>1297.7168561409264</v>
      </c>
      <c r="H1973">
        <v>5.4334220173038119</v>
      </c>
      <c r="I1973">
        <v>20.197567887244155</v>
      </c>
      <c r="J1973">
        <v>46753615428.573708</v>
      </c>
      <c r="K1973">
        <v>21.384492938715827</v>
      </c>
      <c r="L1973">
        <v>23.468080774427602</v>
      </c>
      <c r="M1973">
        <v>25.546856201528868</v>
      </c>
      <c r="N1973">
        <v>27.630444037240636</v>
      </c>
      <c r="O1973">
        <v>53.177300238769512</v>
      </c>
      <c r="P1973">
        <v>2172580000</v>
      </c>
      <c r="Q1973">
        <v>150978840</v>
      </c>
      <c r="R1973">
        <v>2.33768429327248</v>
      </c>
      <c r="S1973">
        <v>0.15552238935869989</v>
      </c>
      <c r="T1973">
        <f t="shared" si="122"/>
        <v>1.1088677358717451</v>
      </c>
      <c r="U1973">
        <f t="shared" si="123"/>
        <v>1.2295876556573304</v>
      </c>
      <c r="V1973">
        <f t="shared" si="120"/>
        <v>25.521986319623423</v>
      </c>
      <c r="W1973">
        <f t="shared" si="121"/>
        <v>2.0835878357117679</v>
      </c>
    </row>
    <row r="1974" spans="1:23" x14ac:dyDescent="0.2">
      <c r="A1974" t="s">
        <v>164</v>
      </c>
      <c r="B1974" t="s">
        <v>240</v>
      </c>
      <c r="C1974">
        <v>1982</v>
      </c>
      <c r="D1974" t="s">
        <v>77</v>
      </c>
      <c r="E1974">
        <v>200329196198.43704</v>
      </c>
      <c r="F1974">
        <v>2.2464453403637492</v>
      </c>
      <c r="G1974">
        <v>1296.576525220107</v>
      </c>
      <c r="H1974">
        <v>-8.7872089772389472E-2</v>
      </c>
      <c r="I1974">
        <v>15.531320582550428</v>
      </c>
      <c r="J1974">
        <v>52828607497.004585</v>
      </c>
      <c r="K1974">
        <v>22.583452675214563</v>
      </c>
      <c r="L1974">
        <v>18.665293815798741</v>
      </c>
      <c r="M1974">
        <v>26.29719314603086</v>
      </c>
      <c r="N1974">
        <v>22.379034286615042</v>
      </c>
      <c r="O1974">
        <v>48.676227432645902</v>
      </c>
      <c r="P1974">
        <v>2090360000.0000002</v>
      </c>
      <c r="Q1974">
        <v>154506265</v>
      </c>
      <c r="R1974">
        <v>2.3094951132352701</v>
      </c>
      <c r="S1974">
        <v>0.24956063655583527</v>
      </c>
      <c r="T1974">
        <f t="shared" si="122"/>
        <v>1.0434624805908892</v>
      </c>
      <c r="U1974">
        <f t="shared" si="123"/>
        <v>1.0888139484008919</v>
      </c>
      <c r="V1974">
        <f t="shared" si="120"/>
        <v>12.423239888722463</v>
      </c>
      <c r="W1974">
        <f t="shared" si="121"/>
        <v>3.9181588594158185</v>
      </c>
    </row>
    <row r="1975" spans="1:23" x14ac:dyDescent="0.2">
      <c r="A1975" t="s">
        <v>164</v>
      </c>
      <c r="B1975" t="s">
        <v>240</v>
      </c>
      <c r="C1975">
        <v>1983</v>
      </c>
      <c r="D1975" t="s">
        <v>6</v>
      </c>
      <c r="E1975">
        <v>208728934024.01462</v>
      </c>
      <c r="F1975">
        <v>4.1929673681998736</v>
      </c>
      <c r="G1975">
        <v>1320.6985461290103</v>
      </c>
      <c r="H1975">
        <v>1.860439429505206</v>
      </c>
      <c r="I1975">
        <v>23.915236915602783</v>
      </c>
      <c r="J1975">
        <v>56961403392.432365</v>
      </c>
      <c r="K1975">
        <v>25.745478821562713</v>
      </c>
      <c r="L1975">
        <v>28.333351425283865</v>
      </c>
      <c r="M1975">
        <v>28.813828401467617</v>
      </c>
      <c r="N1975">
        <v>27.745408262955646</v>
      </c>
      <c r="O1975">
        <v>56.55923666442326</v>
      </c>
      <c r="P1975">
        <v>1710050000</v>
      </c>
      <c r="Q1975">
        <v>158044343</v>
      </c>
      <c r="R1975">
        <v>2.2640999872847001</v>
      </c>
      <c r="S1975">
        <v>0.36026128781880978</v>
      </c>
      <c r="T1975">
        <f t="shared" si="122"/>
        <v>0.81926830508474491</v>
      </c>
      <c r="U1975">
        <f t="shared" si="123"/>
        <v>0.67120055571643067</v>
      </c>
      <c r="V1975">
        <f t="shared" si="120"/>
        <v>52.937261874523855</v>
      </c>
      <c r="W1975">
        <f t="shared" si="121"/>
        <v>1.0684201385119714</v>
      </c>
    </row>
    <row r="1976" spans="1:23" x14ac:dyDescent="0.2">
      <c r="A1976" t="s">
        <v>164</v>
      </c>
      <c r="B1976" t="s">
        <v>240</v>
      </c>
      <c r="C1976">
        <v>1984</v>
      </c>
      <c r="D1976" t="s">
        <v>246</v>
      </c>
      <c r="E1976">
        <v>223288878861.95767</v>
      </c>
      <c r="F1976">
        <v>6.9755278088412354</v>
      </c>
      <c r="G1976">
        <v>1382.1179975065156</v>
      </c>
      <c r="H1976">
        <v>4.6505276739742527</v>
      </c>
      <c r="I1976">
        <v>23.056088774214462</v>
      </c>
      <c r="J1976">
        <v>53533987598.54496</v>
      </c>
      <c r="K1976">
        <v>22.793114222305949</v>
      </c>
      <c r="L1976">
        <v>27.64729802377353</v>
      </c>
      <c r="M1976">
        <v>22.795641366128002</v>
      </c>
      <c r="N1976">
        <v>27.314978611173647</v>
      </c>
      <c r="O1976">
        <v>50.110619977301653</v>
      </c>
      <c r="P1976">
        <v>1592680000</v>
      </c>
      <c r="Q1976">
        <v>161555583</v>
      </c>
      <c r="R1976">
        <v>2.1973605083110699</v>
      </c>
      <c r="S1976">
        <v>0.26162677645827526</v>
      </c>
      <c r="T1976">
        <f t="shared" si="122"/>
        <v>0.71328227725332949</v>
      </c>
      <c r="U1976">
        <f t="shared" si="123"/>
        <v>0.50877160704369562</v>
      </c>
      <c r="V1976">
        <f t="shared" si="120"/>
        <v>11.088046158147586</v>
      </c>
      <c r="W1976">
        <f t="shared" si="121"/>
        <v>4.5193372450456444</v>
      </c>
    </row>
    <row r="1977" spans="1:23" x14ac:dyDescent="0.2">
      <c r="A1977" t="s">
        <v>164</v>
      </c>
      <c r="B1977" t="s">
        <v>240</v>
      </c>
      <c r="C1977">
        <v>1985</v>
      </c>
      <c r="D1977" t="s">
        <v>288</v>
      </c>
      <c r="E1977">
        <v>228786571622.48871</v>
      </c>
      <c r="F1977">
        <v>2.462143564225542</v>
      </c>
      <c r="G1977">
        <v>1386.4828004742674</v>
      </c>
      <c r="H1977">
        <v>0.31580537809554698</v>
      </c>
      <c r="I1977">
        <v>23.527072233482837</v>
      </c>
      <c r="J1977">
        <v>57394146089.988914</v>
      </c>
      <c r="K1977">
        <v>23.269123571591461</v>
      </c>
      <c r="L1977">
        <v>27.575041595932465</v>
      </c>
      <c r="M1977">
        <v>20.940701514345317</v>
      </c>
      <c r="N1977">
        <v>23.777670796699351</v>
      </c>
      <c r="O1977">
        <v>44.718372311044668</v>
      </c>
      <c r="P1977">
        <v>1444110000</v>
      </c>
      <c r="Q1977">
        <v>165012196</v>
      </c>
      <c r="R1977">
        <v>2.1170135687071099</v>
      </c>
      <c r="S1977">
        <v>0.36346798842171624</v>
      </c>
      <c r="T1977">
        <f t="shared" si="122"/>
        <v>0.63120400369601515</v>
      </c>
      <c r="U1977">
        <f t="shared" si="123"/>
        <v>0.39841849428187909</v>
      </c>
      <c r="V1977">
        <f t="shared" si="120"/>
        <v>15.762727002083956</v>
      </c>
      <c r="W1977">
        <f t="shared" si="121"/>
        <v>2.8369692823540333</v>
      </c>
    </row>
    <row r="1978" spans="1:23" x14ac:dyDescent="0.2">
      <c r="A1978" t="s">
        <v>164</v>
      </c>
      <c r="B1978" t="s">
        <v>240</v>
      </c>
      <c r="C1978">
        <v>1986</v>
      </c>
      <c r="D1978" t="s">
        <v>220</v>
      </c>
      <c r="E1978">
        <v>242227885896.28687</v>
      </c>
      <c r="F1978">
        <v>5.8750451035986231</v>
      </c>
      <c r="G1978">
        <v>1438.3905769321175</v>
      </c>
      <c r="H1978">
        <v>3.7438456820448494</v>
      </c>
      <c r="I1978">
        <v>21.026762703507217</v>
      </c>
      <c r="J1978">
        <v>62678054389.618599</v>
      </c>
      <c r="K1978">
        <v>25.550997163221545</v>
      </c>
      <c r="L1978">
        <v>24.791239825287992</v>
      </c>
      <c r="M1978">
        <v>20.513935710740263</v>
      </c>
      <c r="N1978">
        <v>20.495602457046065</v>
      </c>
      <c r="O1978">
        <v>41.009538167786332</v>
      </c>
      <c r="P1978">
        <v>1353040000</v>
      </c>
      <c r="Q1978">
        <v>168402025</v>
      </c>
      <c r="R1978">
        <v>2.03347403560393</v>
      </c>
      <c r="S1978">
        <v>0.32268525130424563</v>
      </c>
      <c r="T1978">
        <f t="shared" si="122"/>
        <v>0.55858143458318521</v>
      </c>
      <c r="U1978">
        <f t="shared" si="123"/>
        <v>0.31201321906100921</v>
      </c>
      <c r="V1978">
        <f t="shared" si="120"/>
        <v>2236.8936170214147</v>
      </c>
      <c r="W1978">
        <f t="shared" si="121"/>
        <v>1.8333253694198248E-2</v>
      </c>
    </row>
    <row r="1979" spans="1:23" x14ac:dyDescent="0.2">
      <c r="A1979" t="s">
        <v>164</v>
      </c>
      <c r="B1979" t="s">
        <v>240</v>
      </c>
      <c r="C1979">
        <v>1987</v>
      </c>
      <c r="D1979" t="s">
        <v>133</v>
      </c>
      <c r="E1979">
        <v>254159855613.23099</v>
      </c>
      <c r="F1979">
        <v>4.9259273649661282</v>
      </c>
      <c r="G1979">
        <v>1480.0061635119437</v>
      </c>
      <c r="H1979">
        <v>2.8932048949170621</v>
      </c>
      <c r="I1979">
        <v>24.102240516889591</v>
      </c>
      <c r="J1979">
        <v>66116296065.733192</v>
      </c>
      <c r="K1979">
        <v>25.171030525513771</v>
      </c>
      <c r="L1979">
        <v>28.588436341553109</v>
      </c>
      <c r="M1979">
        <v>22.397447781510358</v>
      </c>
      <c r="N1979">
        <v>24.576800096781763</v>
      </c>
      <c r="O1979">
        <v>46.974247878292125</v>
      </c>
      <c r="P1979">
        <v>1847710000</v>
      </c>
      <c r="Q1979">
        <v>171728917</v>
      </c>
      <c r="R1979">
        <v>1.95630428881133</v>
      </c>
      <c r="S1979">
        <v>0.50704851714837618</v>
      </c>
      <c r="T1979">
        <f t="shared" si="122"/>
        <v>0.72698735035943751</v>
      </c>
      <c r="U1979">
        <f t="shared" si="123"/>
        <v>0.52851060758263557</v>
      </c>
      <c r="V1979">
        <f t="shared" si="120"/>
        <v>21.554223954121063</v>
      </c>
      <c r="W1979">
        <f t="shared" si="121"/>
        <v>2.1793523152714052</v>
      </c>
    </row>
    <row r="1980" spans="1:23" x14ac:dyDescent="0.2">
      <c r="A1980" t="s">
        <v>164</v>
      </c>
      <c r="B1980" t="s">
        <v>240</v>
      </c>
      <c r="C1980">
        <v>1988</v>
      </c>
      <c r="D1980" t="s">
        <v>55</v>
      </c>
      <c r="E1980">
        <v>268851562224.35593</v>
      </c>
      <c r="F1980">
        <v>5.7804984881177006</v>
      </c>
      <c r="G1980">
        <v>1536.2865999190308</v>
      </c>
      <c r="H1980">
        <v>3.8027163531223493</v>
      </c>
      <c r="I1980">
        <v>23.31600888048656</v>
      </c>
      <c r="J1980">
        <v>73735669011.674072</v>
      </c>
      <c r="K1980">
        <v>26.99155834285682</v>
      </c>
      <c r="L1980">
        <v>27.885546441780996</v>
      </c>
      <c r="M1980">
        <v>22.212902027236236</v>
      </c>
      <c r="N1980">
        <v>25.041659395038028</v>
      </c>
      <c r="O1980">
        <v>47.254561422274264</v>
      </c>
      <c r="P1980">
        <v>2172080000</v>
      </c>
      <c r="Q1980">
        <v>175000916</v>
      </c>
      <c r="R1980">
        <v>1.8874038630871299</v>
      </c>
      <c r="S1980">
        <v>0.68327260717091498</v>
      </c>
      <c r="T1980">
        <f t="shared" si="122"/>
        <v>0.80791049976767659</v>
      </c>
      <c r="U1980">
        <f t="shared" si="123"/>
        <v>0.65271937563485694</v>
      </c>
      <c r="V1980">
        <f t="shared" si="120"/>
        <v>16.705059953231501</v>
      </c>
      <c r="W1980">
        <f t="shared" si="121"/>
        <v>2.8287573678017921</v>
      </c>
    </row>
    <row r="1981" spans="1:23" x14ac:dyDescent="0.2">
      <c r="A1981" t="s">
        <v>164</v>
      </c>
      <c r="B1981" t="s">
        <v>240</v>
      </c>
      <c r="C1981">
        <v>1989</v>
      </c>
      <c r="D1981" t="s">
        <v>93</v>
      </c>
      <c r="E1981">
        <v>288898712661.28839</v>
      </c>
      <c r="F1981">
        <v>7.456586925168466</v>
      </c>
      <c r="G1981">
        <v>1620.9027015198417</v>
      </c>
      <c r="H1981">
        <v>5.5078330830504001</v>
      </c>
      <c r="I1981">
        <v>26.186218212469981</v>
      </c>
      <c r="J1981">
        <v>83587807018.494934</v>
      </c>
      <c r="K1981">
        <v>28.534728357319779</v>
      </c>
      <c r="L1981">
        <v>30.656573239058361</v>
      </c>
      <c r="M1981">
        <v>22.994329026519772</v>
      </c>
      <c r="N1981">
        <v>26.087554662597711</v>
      </c>
      <c r="O1981">
        <v>49.081883689117483</v>
      </c>
      <c r="P1981">
        <v>2509730000</v>
      </c>
      <c r="Q1981">
        <v>178233223</v>
      </c>
      <c r="R1981">
        <v>1.83017260521417</v>
      </c>
      <c r="S1981">
        <v>0.72206425585652978</v>
      </c>
      <c r="T1981">
        <f t="shared" si="122"/>
        <v>0.86872315105898934</v>
      </c>
      <c r="U1981">
        <f t="shared" si="123"/>
        <v>0.75467991318585959</v>
      </c>
      <c r="V1981">
        <f t="shared" si="120"/>
        <v>15.867540704644794</v>
      </c>
      <c r="W1981">
        <f t="shared" si="121"/>
        <v>3.0932256360779391</v>
      </c>
    </row>
    <row r="1982" spans="1:23" x14ac:dyDescent="0.2">
      <c r="A1982" t="s">
        <v>164</v>
      </c>
      <c r="B1982" t="s">
        <v>240</v>
      </c>
      <c r="C1982">
        <v>1990</v>
      </c>
      <c r="D1982" t="s">
        <v>188</v>
      </c>
      <c r="E1982">
        <v>309821137734.33746</v>
      </c>
      <c r="F1982">
        <v>7.2421316385646151</v>
      </c>
      <c r="G1982">
        <v>1707.5979177034715</v>
      </c>
      <c r="H1982">
        <v>5.3485762040090208</v>
      </c>
      <c r="I1982">
        <v>22.453641772219751</v>
      </c>
      <c r="J1982">
        <v>95769557843.397858</v>
      </c>
      <c r="K1982">
        <v>30.551562087800843</v>
      </c>
      <c r="L1982">
        <v>26.975795154531863</v>
      </c>
      <c r="M1982">
        <v>25.586102459544414</v>
      </c>
      <c r="N1982">
        <v>27.305758978144883</v>
      </c>
      <c r="O1982">
        <v>52.891861437689293</v>
      </c>
      <c r="P1982">
        <v>2286150000</v>
      </c>
      <c r="Q1982">
        <v>181436821</v>
      </c>
      <c r="R1982">
        <v>1.7814565194659799</v>
      </c>
      <c r="S1982">
        <v>1.0297649424649347</v>
      </c>
      <c r="T1982">
        <f t="shared" si="122"/>
        <v>0.73789348806804345</v>
      </c>
      <c r="U1982">
        <f t="shared" si="123"/>
        <v>0.54448679973322378</v>
      </c>
      <c r="V1982">
        <f t="shared" si="120"/>
        <v>30.75722440242599</v>
      </c>
      <c r="W1982">
        <f t="shared" si="121"/>
        <v>1.7196565186004698</v>
      </c>
    </row>
    <row r="1983" spans="1:23" x14ac:dyDescent="0.2">
      <c r="A1983" t="s">
        <v>164</v>
      </c>
      <c r="B1983" t="s">
        <v>240</v>
      </c>
      <c r="C1983">
        <v>1991</v>
      </c>
      <c r="D1983" t="s">
        <v>95</v>
      </c>
      <c r="E1983">
        <v>331235921596.56555</v>
      </c>
      <c r="F1983">
        <v>6.9119828359130935</v>
      </c>
      <c r="G1983">
        <v>1794.1887987743767</v>
      </c>
      <c r="H1983">
        <v>5.0709174667629355</v>
      </c>
      <c r="I1983">
        <v>22.073000513431083</v>
      </c>
      <c r="J1983">
        <v>102018432618.03593</v>
      </c>
      <c r="K1983">
        <v>29.671418182969276</v>
      </c>
      <c r="L1983">
        <v>26.640293127902311</v>
      </c>
      <c r="M1983">
        <v>26.488303813318254</v>
      </c>
      <c r="N1983">
        <v>28.351261067257795</v>
      </c>
      <c r="O1983">
        <v>54.839564880576056</v>
      </c>
      <c r="P1983">
        <v>2248960000</v>
      </c>
      <c r="Q1983">
        <v>184615979</v>
      </c>
      <c r="R1983">
        <v>1.7370379010319601</v>
      </c>
      <c r="S1983">
        <v>1.2707722797342009</v>
      </c>
      <c r="T1983">
        <f t="shared" si="122"/>
        <v>0.67896017713294976</v>
      </c>
      <c r="U1983">
        <f t="shared" si="123"/>
        <v>0.4609869221324065</v>
      </c>
      <c r="V1983">
        <f t="shared" si="120"/>
        <v>29.436834776862664</v>
      </c>
      <c r="W1983">
        <f t="shared" si="121"/>
        <v>1.8629572539395411</v>
      </c>
    </row>
    <row r="1984" spans="1:23" x14ac:dyDescent="0.2">
      <c r="A1984" t="s">
        <v>164</v>
      </c>
      <c r="B1984" t="s">
        <v>240</v>
      </c>
      <c r="C1984">
        <v>1992</v>
      </c>
      <c r="D1984" t="s">
        <v>147</v>
      </c>
      <c r="E1984">
        <v>352757997188.37488</v>
      </c>
      <c r="F1984">
        <v>6.4975065168271442</v>
      </c>
      <c r="G1984">
        <v>1878.709860248005</v>
      </c>
      <c r="H1984">
        <v>4.7108231603811674</v>
      </c>
      <c r="I1984">
        <v>23.30042165654357</v>
      </c>
      <c r="J1984">
        <v>107057149314.8517</v>
      </c>
      <c r="K1984">
        <v>28.002593459786944</v>
      </c>
      <c r="L1984">
        <v>27.643780217750564</v>
      </c>
      <c r="M1984">
        <v>27.119970602325267</v>
      </c>
      <c r="N1984">
        <v>30.307463507827514</v>
      </c>
      <c r="O1984">
        <v>57.427434110152774</v>
      </c>
      <c r="P1984">
        <v>2213000000</v>
      </c>
      <c r="Q1984">
        <v>187766086</v>
      </c>
      <c r="R1984">
        <v>1.6919086284446301</v>
      </c>
      <c r="S1984">
        <v>1.387988833501036</v>
      </c>
      <c r="T1984">
        <f t="shared" si="122"/>
        <v>0.62734226229837808</v>
      </c>
      <c r="U1984">
        <f t="shared" si="123"/>
        <v>0.39355831406564701</v>
      </c>
      <c r="V1984">
        <f t="shared" si="120"/>
        <v>18.016490016659056</v>
      </c>
      <c r="W1984">
        <f t="shared" si="121"/>
        <v>3.1874929055022463</v>
      </c>
    </row>
    <row r="1985" spans="1:23" x14ac:dyDescent="0.2">
      <c r="A1985" t="s">
        <v>164</v>
      </c>
      <c r="B1985" t="s">
        <v>240</v>
      </c>
      <c r="C1985">
        <v>1993</v>
      </c>
      <c r="D1985" t="s">
        <v>67</v>
      </c>
      <c r="E1985">
        <v>375674596363.26801</v>
      </c>
      <c r="F1985">
        <v>6.4964081204530402</v>
      </c>
      <c r="G1985">
        <v>1968.1241364128305</v>
      </c>
      <c r="H1985">
        <v>4.7593445936895193</v>
      </c>
      <c r="I1985">
        <v>28.998147454634331</v>
      </c>
      <c r="J1985">
        <v>113148609910.13487</v>
      </c>
      <c r="K1985">
        <v>26.280673111853563</v>
      </c>
      <c r="L1985">
        <v>32.464692679086824</v>
      </c>
      <c r="M1985">
        <v>23.768572466506033</v>
      </c>
      <c r="N1985">
        <v>26.754813421724698</v>
      </c>
      <c r="O1985">
        <v>50.523385888230735</v>
      </c>
      <c r="P1985">
        <v>2120870000</v>
      </c>
      <c r="Q1985">
        <v>190879523</v>
      </c>
      <c r="R1985">
        <v>1.64454946571654</v>
      </c>
      <c r="S1985">
        <v>1.2683006455901253</v>
      </c>
      <c r="T1985">
        <f t="shared" si="122"/>
        <v>0.56454975144211539</v>
      </c>
      <c r="U1985">
        <f t="shared" si="123"/>
        <v>0.31871642185335425</v>
      </c>
      <c r="V1985">
        <f t="shared" si="120"/>
        <v>16.918723788828082</v>
      </c>
      <c r="W1985">
        <f t="shared" si="121"/>
        <v>2.9862409552186655</v>
      </c>
    </row>
    <row r="1986" spans="1:23" x14ac:dyDescent="0.2">
      <c r="A1986" t="s">
        <v>164</v>
      </c>
      <c r="B1986" t="s">
        <v>240</v>
      </c>
      <c r="C1986">
        <v>1994</v>
      </c>
      <c r="D1986" t="s">
        <v>310</v>
      </c>
      <c r="E1986">
        <v>404000352342.24878</v>
      </c>
      <c r="F1986">
        <v>7.5399710955143888</v>
      </c>
      <c r="G1986">
        <v>2083.0636817083573</v>
      </c>
      <c r="H1986">
        <v>5.8400556737757228</v>
      </c>
      <c r="I1986">
        <v>29.871695323396462</v>
      </c>
      <c r="J1986">
        <v>128713001356.10699</v>
      </c>
      <c r="K1986">
        <v>27.570687748433691</v>
      </c>
      <c r="L1986">
        <v>32.203049711985017</v>
      </c>
      <c r="M1986">
        <v>25.365673197901629</v>
      </c>
      <c r="N1986">
        <v>26.511427851573323</v>
      </c>
      <c r="O1986">
        <v>51.877101049474952</v>
      </c>
      <c r="P1986">
        <v>1615890000</v>
      </c>
      <c r="Q1986">
        <v>193945272</v>
      </c>
      <c r="R1986">
        <v>1.5933556777719899</v>
      </c>
      <c r="S1986">
        <v>1.1922519299763983</v>
      </c>
      <c r="T1986">
        <f t="shared" si="122"/>
        <v>0.39997242344756651</v>
      </c>
      <c r="U1986">
        <f t="shared" si="123"/>
        <v>0.15997793951851944</v>
      </c>
      <c r="V1986">
        <f t="shared" ref="V1986:V2049" si="124">(((M1986+N1986)/100)*E1986)/((W1986/100)*E1986)</f>
        <v>45.277669947251937</v>
      </c>
      <c r="W1986">
        <f t="shared" ref="W1986:W2049" si="125">ABS(N1986-M1986)</f>
        <v>1.1457546536716947</v>
      </c>
    </row>
    <row r="1987" spans="1:23" x14ac:dyDescent="0.2">
      <c r="A1987" t="s">
        <v>164</v>
      </c>
      <c r="B1987" t="s">
        <v>240</v>
      </c>
      <c r="C1987">
        <v>1995</v>
      </c>
      <c r="D1987" t="s">
        <v>242</v>
      </c>
      <c r="E1987">
        <v>437209211196.90881</v>
      </c>
      <c r="F1987">
        <v>8.2200073990349267</v>
      </c>
      <c r="G1987">
        <v>2219.8110581361439</v>
      </c>
      <c r="H1987">
        <v>6.5647237589796958</v>
      </c>
      <c r="I1987">
        <v>28.138461864681425</v>
      </c>
      <c r="J1987">
        <v>146726215456.16534</v>
      </c>
      <c r="K1987">
        <v>28.429811088368879</v>
      </c>
      <c r="L1987">
        <v>30.593880365867637</v>
      </c>
      <c r="M1987">
        <v>27.646425050399976</v>
      </c>
      <c r="N1987">
        <v>26.312165013142607</v>
      </c>
      <c r="O1987">
        <v>53.958590063542587</v>
      </c>
      <c r="P1987">
        <v>1240130000</v>
      </c>
      <c r="Q1987">
        <v>196957849</v>
      </c>
      <c r="R1987">
        <v>1.5413725205339099</v>
      </c>
      <c r="S1987">
        <v>2.1500798401193717</v>
      </c>
      <c r="T1987">
        <f t="shared" ref="T1987:T2050" si="126">(P1987/E1987)*100</f>
        <v>0.28364681444039258</v>
      </c>
      <c r="U1987">
        <f t="shared" ref="U1987:U2050" si="127">T1987^2</f>
        <v>8.0455515342182496E-2</v>
      </c>
      <c r="V1987">
        <f t="shared" si="124"/>
        <v>40.440835037266702</v>
      </c>
      <c r="W1987">
        <f t="shared" si="125"/>
        <v>1.3342600372573692</v>
      </c>
    </row>
    <row r="1988" spans="1:23" x14ac:dyDescent="0.2">
      <c r="A1988" t="s">
        <v>164</v>
      </c>
      <c r="B1988" t="s">
        <v>240</v>
      </c>
      <c r="C1988">
        <v>1996</v>
      </c>
      <c r="D1988" t="s">
        <v>280</v>
      </c>
      <c r="E1988">
        <v>471391045244.88544</v>
      </c>
      <c r="F1988">
        <v>7.8181870767086679</v>
      </c>
      <c r="G1988">
        <v>2357.9593514244343</v>
      </c>
      <c r="H1988">
        <v>6.2234257632848511</v>
      </c>
      <c r="I1988">
        <v>27.80807992594373</v>
      </c>
      <c r="J1988">
        <v>168022630073.62918</v>
      </c>
      <c r="K1988">
        <v>29.602360637514835</v>
      </c>
      <c r="L1988">
        <v>30.075858857460457</v>
      </c>
      <c r="M1988">
        <v>26.440191675053704</v>
      </c>
      <c r="N1988">
        <v>25.824551982094306</v>
      </c>
      <c r="O1988">
        <v>52.264743657148003</v>
      </c>
      <c r="P1988">
        <v>1038690000</v>
      </c>
      <c r="Q1988">
        <v>199914831</v>
      </c>
      <c r="R1988">
        <v>1.4901689472983799</v>
      </c>
      <c r="S1988">
        <v>2.7241978864670804</v>
      </c>
      <c r="T1988">
        <f t="shared" si="126"/>
        <v>0.22034572155701543</v>
      </c>
      <c r="U1988">
        <f t="shared" si="127"/>
        <v>4.8552237008481776E-2</v>
      </c>
      <c r="V1988">
        <f t="shared" si="124"/>
        <v>84.895019367432013</v>
      </c>
      <c r="W1988">
        <f t="shared" si="125"/>
        <v>0.61563969295939813</v>
      </c>
    </row>
    <row r="1989" spans="1:23" x14ac:dyDescent="0.2">
      <c r="A1989" t="s">
        <v>164</v>
      </c>
      <c r="B1989" t="s">
        <v>240</v>
      </c>
      <c r="C1989">
        <v>1997</v>
      </c>
      <c r="D1989" t="s">
        <v>209</v>
      </c>
      <c r="E1989">
        <v>493545853299.54669</v>
      </c>
      <c r="F1989">
        <v>4.699878853903968</v>
      </c>
      <c r="G1989">
        <v>2433.3405076085446</v>
      </c>
      <c r="H1989">
        <v>3.1968810717018243</v>
      </c>
      <c r="I1989">
        <v>29.030941232456868</v>
      </c>
      <c r="J1989">
        <v>182418814177.86765</v>
      </c>
      <c r="K1989">
        <v>28.307677062679087</v>
      </c>
      <c r="L1989">
        <v>31.47593149420468</v>
      </c>
      <c r="M1989">
        <v>28.134615525545975</v>
      </c>
      <c r="N1989">
        <v>27.859243283131736</v>
      </c>
      <c r="O1989">
        <v>55.993858808677707</v>
      </c>
      <c r="P1989">
        <v>913140000</v>
      </c>
      <c r="Q1989">
        <v>202826465</v>
      </c>
      <c r="R1989">
        <v>1.4459330380209601</v>
      </c>
      <c r="S1989">
        <v>2.1677968519623678</v>
      </c>
      <c r="T1989">
        <f t="shared" si="126"/>
        <v>0.18501624396098207</v>
      </c>
      <c r="U1989">
        <f t="shared" si="127"/>
        <v>3.4231010529429631E-2</v>
      </c>
      <c r="V1989">
        <f t="shared" si="124"/>
        <v>203.3387908591269</v>
      </c>
      <c r="W1989">
        <f t="shared" si="125"/>
        <v>0.27537224241423885</v>
      </c>
    </row>
    <row r="1990" spans="1:23" x14ac:dyDescent="0.2">
      <c r="A1990" t="s">
        <v>164</v>
      </c>
      <c r="B1990" t="s">
        <v>240</v>
      </c>
      <c r="C1990">
        <v>1998</v>
      </c>
      <c r="D1990" t="s">
        <v>119</v>
      </c>
      <c r="E1990">
        <v>428759443957.88171</v>
      </c>
      <c r="F1990">
        <v>-13.126725492381823</v>
      </c>
      <c r="G1990">
        <v>2084.2345484494926</v>
      </c>
      <c r="H1990">
        <v>-14.346777940344595</v>
      </c>
      <c r="I1990">
        <v>22.422492329421534</v>
      </c>
      <c r="J1990">
        <v>122205741797.13747</v>
      </c>
      <c r="K1990">
        <v>25.429506666729445</v>
      </c>
      <c r="L1990">
        <v>26.525040190802336</v>
      </c>
      <c r="M1990">
        <v>43.218057794190656</v>
      </c>
      <c r="N1990">
        <v>52.968134566077971</v>
      </c>
      <c r="O1990">
        <v>96.186192360268635</v>
      </c>
      <c r="P1990">
        <v>1488000000</v>
      </c>
      <c r="Q1990">
        <v>205715544</v>
      </c>
      <c r="R1990">
        <v>1.4143598932178401</v>
      </c>
      <c r="S1990">
        <v>-0.25229044766040615</v>
      </c>
      <c r="T1990">
        <f t="shared" si="126"/>
        <v>0.34704774926104498</v>
      </c>
      <c r="U1990">
        <f t="shared" si="127"/>
        <v>0.12044214026715715</v>
      </c>
      <c r="V1990">
        <f t="shared" si="124"/>
        <v>9.8651728197264177</v>
      </c>
      <c r="W1990">
        <f t="shared" si="125"/>
        <v>9.7500767718873149</v>
      </c>
    </row>
    <row r="1991" spans="1:23" x14ac:dyDescent="0.2">
      <c r="A1991" t="s">
        <v>164</v>
      </c>
      <c r="B1991" t="s">
        <v>240</v>
      </c>
      <c r="C1991">
        <v>1999</v>
      </c>
      <c r="D1991" t="s">
        <v>177</v>
      </c>
      <c r="E1991">
        <v>432151471748.06415</v>
      </c>
      <c r="F1991">
        <v>0.79112608199847045</v>
      </c>
      <c r="G1991">
        <v>2071.5506297140819</v>
      </c>
      <c r="H1991">
        <v>-0.60856484433801938</v>
      </c>
      <c r="I1991">
        <v>13.201804408333814</v>
      </c>
      <c r="J1991">
        <v>99969852433.2388</v>
      </c>
      <c r="K1991">
        <v>20.138759311817537</v>
      </c>
      <c r="L1991">
        <v>19.451746226079173</v>
      </c>
      <c r="M1991">
        <v>27.429783776332332</v>
      </c>
      <c r="N1991">
        <v>35.514129083860098</v>
      </c>
      <c r="O1991">
        <v>62.943912860192427</v>
      </c>
      <c r="P1991">
        <v>2265810000</v>
      </c>
      <c r="Q1991">
        <v>208612556</v>
      </c>
      <c r="R1991">
        <v>1.3984372347082199</v>
      </c>
      <c r="S1991">
        <v>-1.3325735411079584</v>
      </c>
      <c r="T1991">
        <f t="shared" si="126"/>
        <v>0.52430921751457615</v>
      </c>
      <c r="U1991">
        <f t="shared" si="127"/>
        <v>0.27490015557074715</v>
      </c>
      <c r="V1991">
        <f t="shared" si="124"/>
        <v>7.7859010799034012</v>
      </c>
      <c r="W1991">
        <f t="shared" si="125"/>
        <v>8.0843453075277658</v>
      </c>
    </row>
    <row r="1992" spans="1:23" x14ac:dyDescent="0.2">
      <c r="A1992" t="s">
        <v>164</v>
      </c>
      <c r="B1992" t="s">
        <v>240</v>
      </c>
      <c r="C1992">
        <v>2000</v>
      </c>
      <c r="D1992" t="s">
        <v>308</v>
      </c>
      <c r="E1992">
        <v>453413616927.7995</v>
      </c>
      <c r="F1992">
        <v>4.9200677470169012</v>
      </c>
      <c r="G1992">
        <v>2143.3898903920608</v>
      </c>
      <c r="H1992">
        <v>3.4678978948196999</v>
      </c>
      <c r="I1992">
        <v>26.286899208031489</v>
      </c>
      <c r="J1992">
        <v>116702059555.53297</v>
      </c>
      <c r="K1992">
        <v>19.850854447200216</v>
      </c>
      <c r="L1992">
        <v>31.81763398387028</v>
      </c>
      <c r="M1992">
        <v>30.459567443502699</v>
      </c>
      <c r="N1992">
        <v>40.977308473870387</v>
      </c>
      <c r="O1992">
        <v>71.436875917373087</v>
      </c>
      <c r="P1992">
        <v>1920200000</v>
      </c>
      <c r="Q1992">
        <v>211540429</v>
      </c>
      <c r="R1992">
        <v>1.3937401373326099</v>
      </c>
      <c r="S1992">
        <v>-2.7574399335090289</v>
      </c>
      <c r="T1992">
        <f t="shared" si="126"/>
        <v>0.42349852944662841</v>
      </c>
      <c r="U1992">
        <f t="shared" si="127"/>
        <v>0.17935100444345678</v>
      </c>
      <c r="V1992">
        <f t="shared" si="124"/>
        <v>6.792036019057198</v>
      </c>
      <c r="W1992">
        <f t="shared" si="125"/>
        <v>10.517741030367688</v>
      </c>
    </row>
    <row r="1993" spans="1:23" x14ac:dyDescent="0.2">
      <c r="A1993" t="s">
        <v>164</v>
      </c>
      <c r="B1993" t="s">
        <v>240</v>
      </c>
      <c r="C1993">
        <v>2001</v>
      </c>
      <c r="D1993" t="s">
        <v>239</v>
      </c>
      <c r="E1993">
        <v>469933589927.66754</v>
      </c>
      <c r="F1993">
        <v>3.6434664472149336</v>
      </c>
      <c r="G1993">
        <v>2190.7661797947158</v>
      </c>
      <c r="H1993">
        <v>2.210343979647547</v>
      </c>
      <c r="I1993">
        <v>27.199793928040823</v>
      </c>
      <c r="J1993">
        <v>124278904007.88705</v>
      </c>
      <c r="K1993">
        <v>19.67265820416662</v>
      </c>
      <c r="L1993">
        <v>29.960779240027165</v>
      </c>
      <c r="M1993">
        <v>30.761068430112704</v>
      </c>
      <c r="N1993">
        <v>39.032139095511084</v>
      </c>
      <c r="O1993">
        <v>69.793207525623785</v>
      </c>
      <c r="P1993">
        <v>1810540000</v>
      </c>
      <c r="Q1993">
        <v>214506502</v>
      </c>
      <c r="R1993">
        <v>1.3923916379872401</v>
      </c>
      <c r="S1993">
        <v>-1.8556861930052306</v>
      </c>
      <c r="T1993">
        <f t="shared" si="126"/>
        <v>0.38527571529387361</v>
      </c>
      <c r="U1993">
        <f t="shared" si="127"/>
        <v>0.14843737679520597</v>
      </c>
      <c r="V1993">
        <f t="shared" si="124"/>
        <v>8.4382313184193034</v>
      </c>
      <c r="W1993">
        <f t="shared" si="125"/>
        <v>8.2710706653983799</v>
      </c>
    </row>
    <row r="1994" spans="1:23" x14ac:dyDescent="0.2">
      <c r="A1994" t="s">
        <v>164</v>
      </c>
      <c r="B1994" t="s">
        <v>240</v>
      </c>
      <c r="C1994">
        <v>2002</v>
      </c>
      <c r="D1994" t="s">
        <v>152</v>
      </c>
      <c r="E1994">
        <v>491078136159.83679</v>
      </c>
      <c r="F1994">
        <v>4.4994753908576399</v>
      </c>
      <c r="G1994">
        <v>2257.7468550709509</v>
      </c>
      <c r="H1994">
        <v>3.05740867710999</v>
      </c>
      <c r="I1994">
        <v>23.017407782340378</v>
      </c>
      <c r="J1994">
        <v>130113093271.9126</v>
      </c>
      <c r="K1994">
        <v>19.429164049797308</v>
      </c>
      <c r="L1994">
        <v>25.120304633782649</v>
      </c>
      <c r="M1994">
        <v>26.391840878534779</v>
      </c>
      <c r="N1994">
        <v>32.68762088783749</v>
      </c>
      <c r="O1994">
        <v>59.079461766372262</v>
      </c>
      <c r="P1994">
        <v>1668090000</v>
      </c>
      <c r="Q1994">
        <v>217508059</v>
      </c>
      <c r="R1994">
        <v>1.3895852452887301</v>
      </c>
      <c r="S1994">
        <v>7.4151638318115942E-2</v>
      </c>
      <c r="T1994">
        <f t="shared" si="126"/>
        <v>0.33967914211050676</v>
      </c>
      <c r="U1994">
        <f t="shared" si="127"/>
        <v>0.11538191958492984</v>
      </c>
      <c r="V1994">
        <f t="shared" si="124"/>
        <v>9.3839781058226031</v>
      </c>
      <c r="W1994">
        <f t="shared" si="125"/>
        <v>6.2957800093027103</v>
      </c>
    </row>
    <row r="1995" spans="1:23" x14ac:dyDescent="0.2">
      <c r="A1995" t="s">
        <v>164</v>
      </c>
      <c r="B1995" t="s">
        <v>240</v>
      </c>
      <c r="C1995">
        <v>2003</v>
      </c>
      <c r="D1995" t="s">
        <v>206</v>
      </c>
      <c r="E1995">
        <v>514553483744.12634</v>
      </c>
      <c r="F1995">
        <v>4.7803691216765429</v>
      </c>
      <c r="G1995">
        <v>2333.0974833311338</v>
      </c>
      <c r="H1995">
        <v>3.3374258983439091</v>
      </c>
      <c r="I1995">
        <v>20.684050355951669</v>
      </c>
      <c r="J1995">
        <v>130894170481.46651</v>
      </c>
      <c r="K1995">
        <v>19.5060592212863</v>
      </c>
      <c r="L1995">
        <v>23.732493820004482</v>
      </c>
      <c r="M1995">
        <v>23.138838966335474</v>
      </c>
      <c r="N1995">
        <v>30.477654780966102</v>
      </c>
      <c r="O1995">
        <v>53.616493747301575</v>
      </c>
      <c r="P1995">
        <v>1961220000</v>
      </c>
      <c r="Q1995">
        <v>220545214</v>
      </c>
      <c r="R1995">
        <v>1.3866823304914999</v>
      </c>
      <c r="S1995">
        <v>-0.25425632038100493</v>
      </c>
      <c r="T1995">
        <f t="shared" si="126"/>
        <v>0.38114988275451306</v>
      </c>
      <c r="U1995">
        <f t="shared" si="127"/>
        <v>0.14527523312377905</v>
      </c>
      <c r="V1995">
        <f t="shared" si="124"/>
        <v>7.3058781009889886</v>
      </c>
      <c r="W1995">
        <f t="shared" si="125"/>
        <v>7.3388158146306282</v>
      </c>
    </row>
    <row r="1996" spans="1:23" x14ac:dyDescent="0.2">
      <c r="A1996" t="s">
        <v>164</v>
      </c>
      <c r="B1996" t="s">
        <v>240</v>
      </c>
      <c r="C1996">
        <v>2004</v>
      </c>
      <c r="D1996" t="s">
        <v>116</v>
      </c>
      <c r="E1996">
        <v>540440020890.98608</v>
      </c>
      <c r="F1996">
        <v>5.0308739450168503</v>
      </c>
      <c r="G1996">
        <v>2416.8363893323735</v>
      </c>
      <c r="H1996">
        <v>3.5891730456834523</v>
      </c>
      <c r="I1996">
        <v>20.764289947351283</v>
      </c>
      <c r="J1996">
        <v>150113754484.54147</v>
      </c>
      <c r="K1996">
        <v>22.448616972835314</v>
      </c>
      <c r="L1996">
        <v>24.909650129439239</v>
      </c>
      <c r="M1996">
        <v>27.544600218431171</v>
      </c>
      <c r="N1996">
        <v>32.216694618259872</v>
      </c>
      <c r="O1996">
        <v>59.761294836691036</v>
      </c>
      <c r="P1996">
        <v>237650000</v>
      </c>
      <c r="Q1996">
        <v>223614649</v>
      </c>
      <c r="R1996">
        <v>1.38215274254694</v>
      </c>
      <c r="S1996">
        <v>0.73824397988756252</v>
      </c>
      <c r="T1996">
        <f t="shared" si="126"/>
        <v>4.3973427357989307E-2</v>
      </c>
      <c r="U1996">
        <f t="shared" si="127"/>
        <v>1.9336623136083624E-3</v>
      </c>
      <c r="V1996">
        <f t="shared" si="124"/>
        <v>12.791114588541308</v>
      </c>
      <c r="W1996">
        <f t="shared" si="125"/>
        <v>4.6720943998287012</v>
      </c>
    </row>
    <row r="1997" spans="1:23" x14ac:dyDescent="0.2">
      <c r="A1997" t="s">
        <v>164</v>
      </c>
      <c r="B1997" t="s">
        <v>240</v>
      </c>
      <c r="C1997">
        <v>2005</v>
      </c>
      <c r="D1997" t="s">
        <v>39</v>
      </c>
      <c r="E1997">
        <v>571204954434.66003</v>
      </c>
      <c r="F1997">
        <v>5.6925713038338444</v>
      </c>
      <c r="G1997">
        <v>2519.5098415279108</v>
      </c>
      <c r="H1997">
        <v>4.2482582871031553</v>
      </c>
      <c r="I1997">
        <v>24.338486637547383</v>
      </c>
      <c r="J1997">
        <v>166456861816.36688</v>
      </c>
      <c r="K1997">
        <v>23.640511770779106</v>
      </c>
      <c r="L1997">
        <v>27.528002119179636</v>
      </c>
      <c r="M1997">
        <v>29.920668240864273</v>
      </c>
      <c r="N1997">
        <v>34.0672676279992</v>
      </c>
      <c r="O1997">
        <v>63.987935868863467</v>
      </c>
      <c r="P1997">
        <v>2635710000</v>
      </c>
      <c r="Q1997">
        <v>226712730</v>
      </c>
      <c r="R1997">
        <v>1.37594559975259</v>
      </c>
      <c r="S1997">
        <v>2.9161148430466235</v>
      </c>
      <c r="T1997">
        <f t="shared" si="126"/>
        <v>0.46142982121166076</v>
      </c>
      <c r="U1997">
        <f t="shared" si="127"/>
        <v>0.21291747990342522</v>
      </c>
      <c r="V1997">
        <f t="shared" si="124"/>
        <v>15.431424619265096</v>
      </c>
      <c r="W1997">
        <f t="shared" si="125"/>
        <v>4.1465993871349269</v>
      </c>
    </row>
    <row r="1998" spans="1:23" x14ac:dyDescent="0.2">
      <c r="A1998" t="s">
        <v>164</v>
      </c>
      <c r="B1998" t="s">
        <v>240</v>
      </c>
      <c r="C1998">
        <v>2006</v>
      </c>
      <c r="D1998" t="s">
        <v>285</v>
      </c>
      <c r="E1998">
        <v>602626663572.8042</v>
      </c>
      <c r="F1998">
        <v>5.5009517852034833</v>
      </c>
      <c r="G1998">
        <v>2621.9603979185504</v>
      </c>
      <c r="H1998">
        <v>4.0662891925244793</v>
      </c>
      <c r="I1998">
        <v>25.777143592172031</v>
      </c>
      <c r="J1998">
        <v>170779547330.20264</v>
      </c>
      <c r="K1998">
        <v>24.130991528599687</v>
      </c>
      <c r="L1998">
        <v>28.703774489874608</v>
      </c>
      <c r="M1998">
        <v>25.622410500569991</v>
      </c>
      <c r="N1998">
        <v>31.034716314316483</v>
      </c>
      <c r="O1998">
        <v>56.657126814886482</v>
      </c>
      <c r="P1998">
        <v>1415760000</v>
      </c>
      <c r="Q1998">
        <v>229838202</v>
      </c>
      <c r="R1998">
        <v>1.3691882363388901</v>
      </c>
      <c r="S1998">
        <v>1.3479426455457928</v>
      </c>
      <c r="T1998">
        <f t="shared" si="126"/>
        <v>0.23493152320980235</v>
      </c>
      <c r="U1998">
        <f t="shared" si="127"/>
        <v>5.5192820597677897E-2</v>
      </c>
      <c r="V1998">
        <f t="shared" si="124"/>
        <v>10.468205006262835</v>
      </c>
      <c r="W1998">
        <f t="shared" si="125"/>
        <v>5.4123058137464923</v>
      </c>
    </row>
    <row r="1999" spans="1:23" x14ac:dyDescent="0.2">
      <c r="A1999" t="s">
        <v>164</v>
      </c>
      <c r="B1999" t="s">
        <v>240</v>
      </c>
      <c r="C1999">
        <v>2007</v>
      </c>
      <c r="D1999" t="s">
        <v>13</v>
      </c>
      <c r="E1999">
        <v>640863459320.35144</v>
      </c>
      <c r="F1999">
        <v>6.3450222266721426</v>
      </c>
      <c r="G1999">
        <v>2750.6151427046611</v>
      </c>
      <c r="H1999">
        <v>4.9068149499223352</v>
      </c>
      <c r="I1999">
        <v>25.179123444794708</v>
      </c>
      <c r="J1999">
        <v>186702827275.41714</v>
      </c>
      <c r="K1999">
        <v>24.946943643022287</v>
      </c>
      <c r="L1999">
        <v>28.110840784053597</v>
      </c>
      <c r="M1999">
        <v>25.393531493081106</v>
      </c>
      <c r="N1999">
        <v>29.435718485126344</v>
      </c>
      <c r="O1999">
        <v>54.82924997820745</v>
      </c>
      <c r="P1999">
        <v>834890000</v>
      </c>
      <c r="Q1999">
        <v>232989141</v>
      </c>
      <c r="R1999">
        <v>1.3616255522272001</v>
      </c>
      <c r="S1999">
        <v>1.603010571887896</v>
      </c>
      <c r="T1999">
        <f t="shared" si="126"/>
        <v>0.13027580022824481</v>
      </c>
      <c r="U1999">
        <f t="shared" si="127"/>
        <v>1.6971784125109551E-2</v>
      </c>
      <c r="V1999">
        <f t="shared" si="124"/>
        <v>13.564253728515741</v>
      </c>
      <c r="W1999">
        <f t="shared" si="125"/>
        <v>4.042186992045238</v>
      </c>
    </row>
    <row r="2000" spans="1:23" x14ac:dyDescent="0.2">
      <c r="A2000" t="s">
        <v>164</v>
      </c>
      <c r="B2000" t="s">
        <v>240</v>
      </c>
      <c r="C2000">
        <v>2008</v>
      </c>
      <c r="D2000" t="s">
        <v>254</v>
      </c>
      <c r="E2000">
        <v>679403088245.1687</v>
      </c>
      <c r="F2000">
        <v>6.0137036000912332</v>
      </c>
      <c r="G2000">
        <v>2876.8850402690459</v>
      </c>
      <c r="H2000">
        <v>4.5906057741041764</v>
      </c>
      <c r="I2000">
        <v>28.45241261442014</v>
      </c>
      <c r="J2000">
        <v>208894563911.97552</v>
      </c>
      <c r="K2000">
        <v>27.698591222092496</v>
      </c>
      <c r="L2000">
        <v>30.954966351848594</v>
      </c>
      <c r="M2000">
        <v>28.753115463922658</v>
      </c>
      <c r="N2000">
        <v>29.808284167373355</v>
      </c>
      <c r="O2000">
        <v>58.561399631296005</v>
      </c>
      <c r="P2000">
        <v>1093510000</v>
      </c>
      <c r="Q2000">
        <v>236159276</v>
      </c>
      <c r="R2000">
        <v>1.3514628359818901</v>
      </c>
      <c r="S2000">
        <v>1.8263290240399945</v>
      </c>
      <c r="T2000">
        <f t="shared" si="126"/>
        <v>0.16095157924943038</v>
      </c>
      <c r="U2000">
        <f t="shared" si="127"/>
        <v>2.5905410862885666E-2</v>
      </c>
      <c r="V2000">
        <f t="shared" si="124"/>
        <v>55.499560818837644</v>
      </c>
      <c r="W2000">
        <f t="shared" si="125"/>
        <v>1.0551687034506969</v>
      </c>
    </row>
    <row r="2001" spans="1:23" x14ac:dyDescent="0.2">
      <c r="A2001" t="s">
        <v>164</v>
      </c>
      <c r="B2001" t="s">
        <v>240</v>
      </c>
      <c r="C2001">
        <v>2009</v>
      </c>
      <c r="D2001" t="s">
        <v>182</v>
      </c>
      <c r="E2001">
        <v>710851782010.38245</v>
      </c>
      <c r="F2001">
        <v>4.6288711825615394</v>
      </c>
      <c r="G2001">
        <v>2970.0441310657966</v>
      </c>
      <c r="H2001">
        <v>3.2381930279716329</v>
      </c>
      <c r="I2001">
        <v>29.056376798466054</v>
      </c>
      <c r="J2001">
        <v>215774320908.06281</v>
      </c>
      <c r="K2001">
        <v>31.114766557604277</v>
      </c>
      <c r="L2001">
        <v>31.708065544235048</v>
      </c>
      <c r="M2001">
        <v>21.353001700077481</v>
      </c>
      <c r="N2001">
        <v>24.159119668627909</v>
      </c>
      <c r="O2001">
        <v>45.512121368705387</v>
      </c>
      <c r="P2001">
        <v>1075500000</v>
      </c>
      <c r="Q2001">
        <v>239340478</v>
      </c>
      <c r="R2001">
        <v>1.3380656612978299</v>
      </c>
      <c r="S2001">
        <v>0.90391941965406208</v>
      </c>
      <c r="T2001">
        <f t="shared" si="126"/>
        <v>0.15129736285647966</v>
      </c>
      <c r="U2001">
        <f t="shared" si="127"/>
        <v>2.2890892007325268E-2</v>
      </c>
      <c r="V2001">
        <f t="shared" si="124"/>
        <v>16.218890965662379</v>
      </c>
      <c r="W2001">
        <f t="shared" si="125"/>
        <v>2.8061179685504278</v>
      </c>
    </row>
    <row r="2002" spans="1:23" x14ac:dyDescent="0.2">
      <c r="A2002" t="s">
        <v>164</v>
      </c>
      <c r="B2002" t="s">
        <v>240</v>
      </c>
      <c r="C2002">
        <v>2010</v>
      </c>
      <c r="D2002" t="s">
        <v>54</v>
      </c>
      <c r="E2002">
        <v>755094160363.07336</v>
      </c>
      <c r="F2002">
        <v>6.2238541806236611</v>
      </c>
      <c r="G2002">
        <v>3113.4806345143379</v>
      </c>
      <c r="H2002">
        <v>4.8294401402402514</v>
      </c>
      <c r="I2002">
        <v>32.727422986609078</v>
      </c>
      <c r="J2002">
        <v>234074725788.92474</v>
      </c>
      <c r="K2002">
        <v>30.999408825566093</v>
      </c>
      <c r="L2002">
        <v>34.776909209661369</v>
      </c>
      <c r="M2002">
        <v>22.402242939232707</v>
      </c>
      <c r="N2002">
        <v>24.299030936641145</v>
      </c>
      <c r="O2002">
        <v>46.701273875873852</v>
      </c>
      <c r="P2002">
        <v>1274400000</v>
      </c>
      <c r="Q2002">
        <v>242524123</v>
      </c>
      <c r="R2002">
        <v>1.32140494165303</v>
      </c>
      <c r="S2002">
        <v>2.0251791383417683</v>
      </c>
      <c r="T2002">
        <f t="shared" si="126"/>
        <v>0.16877365326030702</v>
      </c>
      <c r="U2002">
        <f t="shared" si="127"/>
        <v>2.8484546034830343E-2</v>
      </c>
      <c r="V2002">
        <f t="shared" si="124"/>
        <v>24.621240718351928</v>
      </c>
      <c r="W2002">
        <f t="shared" si="125"/>
        <v>1.8967879974084383</v>
      </c>
    </row>
    <row r="2003" spans="1:23" x14ac:dyDescent="0.2">
      <c r="A2003" t="s">
        <v>164</v>
      </c>
      <c r="B2003" t="s">
        <v>240</v>
      </c>
      <c r="C2003">
        <v>2011</v>
      </c>
      <c r="D2003" t="s">
        <v>297</v>
      </c>
      <c r="E2003">
        <v>801681840622.49316</v>
      </c>
      <c r="F2003">
        <v>6.169784207709796</v>
      </c>
      <c r="G2003">
        <v>3262.7486126075046</v>
      </c>
      <c r="H2003">
        <v>4.7942478407754692</v>
      </c>
      <c r="I2003">
        <v>33.220073047526441</v>
      </c>
      <c r="J2003">
        <v>254812837590.24231</v>
      </c>
      <c r="K2003">
        <v>31.307454036572572</v>
      </c>
      <c r="L2003">
        <v>35.517966275623827</v>
      </c>
      <c r="M2003">
        <v>23.852660095226842</v>
      </c>
      <c r="N2003">
        <v>26.327353088883022</v>
      </c>
      <c r="O2003">
        <v>50.18001318410986</v>
      </c>
      <c r="P2003">
        <v>392940000</v>
      </c>
      <c r="Q2003">
        <v>245707511</v>
      </c>
      <c r="R2003">
        <v>1.30406671416967</v>
      </c>
      <c r="S2003">
        <v>2.3029842851506088</v>
      </c>
      <c r="T2003">
        <f t="shared" si="126"/>
        <v>4.9014456869184958E-2</v>
      </c>
      <c r="U2003">
        <f t="shared" si="127"/>
        <v>2.4024169821811924E-3</v>
      </c>
      <c r="V2003">
        <f t="shared" si="124"/>
        <v>20.2772680541567</v>
      </c>
      <c r="W2003">
        <f t="shared" si="125"/>
        <v>2.4746929936561806</v>
      </c>
    </row>
    <row r="2004" spans="1:23" x14ac:dyDescent="0.2">
      <c r="A2004" t="s">
        <v>164</v>
      </c>
      <c r="B2004" t="s">
        <v>240</v>
      </c>
      <c r="C2004">
        <v>2012</v>
      </c>
      <c r="D2004" t="s">
        <v>231</v>
      </c>
      <c r="E2004">
        <v>850023661688.38245</v>
      </c>
      <c r="F2004">
        <v>6.0300506530561506</v>
      </c>
      <c r="G2004">
        <v>3415.3512667674713</v>
      </c>
      <c r="H2004">
        <v>4.6771195785755282</v>
      </c>
      <c r="I2004">
        <v>31.985369770493392</v>
      </c>
      <c r="J2004">
        <v>278064720026.53711</v>
      </c>
      <c r="K2004">
        <v>32.719628065026633</v>
      </c>
      <c r="L2004">
        <v>34.361965138961118</v>
      </c>
      <c r="M2004">
        <v>24.988519511085862</v>
      </c>
      <c r="N2004">
        <v>24.594378788176897</v>
      </c>
      <c r="O2004">
        <v>49.582898299262759</v>
      </c>
      <c r="P2004">
        <v>105930000</v>
      </c>
      <c r="Q2004">
        <v>248883232</v>
      </c>
      <c r="R2004">
        <v>1.28419898226833</v>
      </c>
      <c r="S2004">
        <v>2.309780326651099</v>
      </c>
      <c r="T2004">
        <f t="shared" si="126"/>
        <v>1.2462006032819566E-2</v>
      </c>
      <c r="U2004">
        <f t="shared" si="127"/>
        <v>1.5530159436203127E-4</v>
      </c>
      <c r="V2004">
        <f t="shared" si="124"/>
        <v>125.79998822074262</v>
      </c>
      <c r="W2004">
        <f t="shared" si="125"/>
        <v>0.39414072290896485</v>
      </c>
    </row>
    <row r="2005" spans="1:23" x14ac:dyDescent="0.2">
      <c r="A2005" t="s">
        <v>164</v>
      </c>
      <c r="B2005" t="s">
        <v>240</v>
      </c>
      <c r="C2005">
        <v>2013</v>
      </c>
      <c r="D2005" t="s">
        <v>142</v>
      </c>
      <c r="E2005">
        <v>897261717986.53723</v>
      </c>
      <c r="F2005">
        <v>5.5572636889103677</v>
      </c>
      <c r="G2005">
        <v>3560.1065804283053</v>
      </c>
      <c r="H2005">
        <v>4.2383726403006534</v>
      </c>
      <c r="I2005">
        <v>31.12176664001715</v>
      </c>
      <c r="J2005">
        <v>291996536259.81842</v>
      </c>
      <c r="K2005">
        <v>31.96577956768915</v>
      </c>
      <c r="L2005">
        <v>33.652817678691989</v>
      </c>
      <c r="M2005">
        <v>24.713796295928674</v>
      </c>
      <c r="N2005">
        <v>23.923576379360142</v>
      </c>
      <c r="O2005">
        <v>48.637372675288816</v>
      </c>
      <c r="P2005">
        <v>-18150000</v>
      </c>
      <c r="Q2005">
        <v>252032263</v>
      </c>
      <c r="R2005">
        <v>1.2573268411205001</v>
      </c>
      <c r="S2005">
        <v>2.5513563340105749</v>
      </c>
      <c r="T2005">
        <f t="shared" si="126"/>
        <v>-2.0228211720353735E-3</v>
      </c>
      <c r="U2005">
        <f t="shared" si="127"/>
        <v>4.0918054940345625E-6</v>
      </c>
      <c r="V2005">
        <f t="shared" si="124"/>
        <v>61.549160753240443</v>
      </c>
      <c r="W2005">
        <f t="shared" si="125"/>
        <v>0.79021991656853174</v>
      </c>
    </row>
    <row r="2006" spans="1:23" x14ac:dyDescent="0.2">
      <c r="A2006" t="s">
        <v>164</v>
      </c>
      <c r="B2006" t="s">
        <v>240</v>
      </c>
      <c r="C2006">
        <v>2014</v>
      </c>
      <c r="D2006" t="s">
        <v>194</v>
      </c>
      <c r="E2006">
        <v>942184637117.35913</v>
      </c>
      <c r="F2006">
        <v>5.0066684257553504</v>
      </c>
      <c r="G2006">
        <v>3692.9428753698517</v>
      </c>
      <c r="H2006">
        <v>3.7312448922685064</v>
      </c>
      <c r="I2006">
        <v>30.668909459528415</v>
      </c>
      <c r="J2006">
        <v>304987746527.56659</v>
      </c>
      <c r="K2006">
        <v>32.516741440509797</v>
      </c>
      <c r="L2006">
        <v>33.435857695397623</v>
      </c>
      <c r="M2006">
        <v>24.41419098858584</v>
      </c>
      <c r="N2006">
        <v>23.665984596936493</v>
      </c>
      <c r="O2006">
        <v>48.080175585522333</v>
      </c>
      <c r="P2006">
        <v>-486220000</v>
      </c>
      <c r="Q2006">
        <v>255131116</v>
      </c>
      <c r="R2006">
        <v>1.2220486310796499</v>
      </c>
      <c r="S2006">
        <v>2.8199726050716913</v>
      </c>
      <c r="T2006">
        <f t="shared" si="126"/>
        <v>-5.1605596275439605E-2</v>
      </c>
      <c r="U2006">
        <f t="shared" si="127"/>
        <v>2.6631375669436659E-3</v>
      </c>
      <c r="V2006">
        <f t="shared" si="124"/>
        <v>64.260578527716561</v>
      </c>
      <c r="W2006">
        <f t="shared" si="125"/>
        <v>0.74820639164934732</v>
      </c>
    </row>
    <row r="2007" spans="1:23" x14ac:dyDescent="0.2">
      <c r="A2007" t="s">
        <v>164</v>
      </c>
      <c r="B2007" t="s">
        <v>240</v>
      </c>
      <c r="C2007">
        <v>2015</v>
      </c>
      <c r="D2007" t="s">
        <v>104</v>
      </c>
      <c r="E2007">
        <v>988128596686.36475</v>
      </c>
      <c r="F2007">
        <v>4.8763223002205081</v>
      </c>
      <c r="G2007">
        <v>3827.5507788641503</v>
      </c>
      <c r="H2007">
        <v>3.6450036742260039</v>
      </c>
      <c r="I2007">
        <v>30.123356487976917</v>
      </c>
      <c r="J2007">
        <v>320265919871.20905</v>
      </c>
      <c r="K2007">
        <v>32.811926582392104</v>
      </c>
      <c r="L2007">
        <v>32.800568332668391</v>
      </c>
      <c r="M2007">
        <v>20.777460981723692</v>
      </c>
      <c r="N2007">
        <v>21.160179259806206</v>
      </c>
      <c r="O2007">
        <v>41.937640241529898</v>
      </c>
      <c r="P2007">
        <v>-147830000</v>
      </c>
      <c r="Q2007">
        <v>258162113</v>
      </c>
      <c r="R2007">
        <v>1.18101391516764</v>
      </c>
      <c r="S2007">
        <v>2.297616387455228</v>
      </c>
      <c r="T2007">
        <f t="shared" si="126"/>
        <v>-1.4960603356257459E-2</v>
      </c>
      <c r="U2007">
        <f t="shared" si="127"/>
        <v>2.2381965278326193E-4</v>
      </c>
      <c r="V2007">
        <f t="shared" si="124"/>
        <v>109.57835735372993</v>
      </c>
      <c r="W2007">
        <f t="shared" si="125"/>
        <v>0.38271827808251402</v>
      </c>
    </row>
    <row r="2008" spans="1:23" x14ac:dyDescent="0.2">
      <c r="A2008" t="s">
        <v>164</v>
      </c>
      <c r="B2008" t="s">
        <v>240</v>
      </c>
      <c r="C2008">
        <v>2016</v>
      </c>
      <c r="D2008" t="s">
        <v>29</v>
      </c>
      <c r="E2008">
        <v>1037863871681.4546</v>
      </c>
      <c r="F2008">
        <v>5.0332795915303308</v>
      </c>
      <c r="G2008">
        <v>3974.7316669046759</v>
      </c>
      <c r="H2008">
        <v>3.845302036311665</v>
      </c>
      <c r="I2008">
        <v>29.950399853303995</v>
      </c>
      <c r="J2008">
        <v>334592039480.35681</v>
      </c>
      <c r="K2008">
        <v>32.564505069014594</v>
      </c>
      <c r="L2008">
        <v>32.672776806765178</v>
      </c>
      <c r="M2008">
        <v>18.317942646250007</v>
      </c>
      <c r="N2008">
        <v>19.120951851810052</v>
      </c>
      <c r="O2008">
        <v>37.438894498060051</v>
      </c>
      <c r="P2008">
        <v>-110840000</v>
      </c>
      <c r="Q2008">
        <v>261115456</v>
      </c>
      <c r="R2008">
        <v>1.1374937106724401</v>
      </c>
      <c r="S2008">
        <v>0.48717426614405074</v>
      </c>
      <c r="T2008">
        <f t="shared" si="126"/>
        <v>-1.0679627938144422E-2</v>
      </c>
      <c r="U2008">
        <f t="shared" si="127"/>
        <v>1.1405445289719487E-4</v>
      </c>
      <c r="V2008">
        <f t="shared" si="124"/>
        <v>46.62324446448774</v>
      </c>
      <c r="W2008">
        <f t="shared" si="125"/>
        <v>0.80300920556004485</v>
      </c>
    </row>
    <row r="2009" spans="1:23" x14ac:dyDescent="0.2">
      <c r="A2009" t="s">
        <v>164</v>
      </c>
      <c r="B2009" t="s">
        <v>240</v>
      </c>
      <c r="C2009">
        <v>2017</v>
      </c>
      <c r="D2009" t="s">
        <v>276</v>
      </c>
      <c r="E2009">
        <v>1090459494378.563</v>
      </c>
      <c r="F2009">
        <v>5.0676802740900655</v>
      </c>
      <c r="G2009">
        <v>4130.6632758585765</v>
      </c>
      <c r="H2009">
        <v>3.9230726001519685</v>
      </c>
      <c r="I2009">
        <v>30.870375570888463</v>
      </c>
      <c r="J2009">
        <v>355180815247.84631</v>
      </c>
      <c r="K2009">
        <v>32.162932979885639</v>
      </c>
      <c r="L2009">
        <v>33.589235624647962</v>
      </c>
      <c r="M2009">
        <v>19.165420301048645</v>
      </c>
      <c r="N2009">
        <v>20.370815057659595</v>
      </c>
      <c r="O2009">
        <v>39.536235358708232</v>
      </c>
      <c r="P2009">
        <v>158180000</v>
      </c>
      <c r="Q2009">
        <v>263991379</v>
      </c>
      <c r="R2009">
        <v>1.09537776465479</v>
      </c>
      <c r="S2009">
        <v>2.1136119192563334</v>
      </c>
      <c r="T2009">
        <f t="shared" si="126"/>
        <v>1.4505811615693665E-2</v>
      </c>
      <c r="U2009">
        <f t="shared" si="127"/>
        <v>2.1041857062999324E-4</v>
      </c>
      <c r="V2009">
        <f t="shared" si="124"/>
        <v>32.799408776148219</v>
      </c>
      <c r="W2009">
        <f t="shared" si="125"/>
        <v>1.20539475661095</v>
      </c>
    </row>
    <row r="2010" spans="1:23" x14ac:dyDescent="0.2">
      <c r="A2010" t="s">
        <v>164</v>
      </c>
      <c r="B2010" t="s">
        <v>240</v>
      </c>
      <c r="C2010">
        <v>2018</v>
      </c>
      <c r="D2010" t="s">
        <v>1</v>
      </c>
      <c r="E2010" t="s">
        <v>316</v>
      </c>
      <c r="F2010" t="s">
        <v>316</v>
      </c>
      <c r="G2010" t="s">
        <v>316</v>
      </c>
      <c r="H2010" t="s">
        <v>316</v>
      </c>
      <c r="I2010" t="s">
        <v>316</v>
      </c>
      <c r="J2010" t="s">
        <v>316</v>
      </c>
      <c r="K2010" t="s">
        <v>316</v>
      </c>
      <c r="L2010" t="s">
        <v>316</v>
      </c>
      <c r="M2010" t="s">
        <v>316</v>
      </c>
      <c r="N2010" t="s">
        <v>316</v>
      </c>
      <c r="O2010" t="s">
        <v>316</v>
      </c>
      <c r="P2010" t="s">
        <v>316</v>
      </c>
      <c r="Q2010" t="s">
        <v>316</v>
      </c>
      <c r="R2010" t="s">
        <v>316</v>
      </c>
      <c r="S2010" t="s">
        <v>316</v>
      </c>
      <c r="T2010" t="e">
        <f t="shared" si="126"/>
        <v>#VALUE!</v>
      </c>
      <c r="U2010" t="e">
        <f t="shared" si="127"/>
        <v>#VALUE!</v>
      </c>
      <c r="V2010" t="e">
        <f t="shared" si="124"/>
        <v>#VALUE!</v>
      </c>
      <c r="W2010" t="e">
        <f t="shared" si="125"/>
        <v>#VALUE!</v>
      </c>
    </row>
    <row r="2011" spans="1:23" x14ac:dyDescent="0.2">
      <c r="A2011" t="s">
        <v>143</v>
      </c>
      <c r="B2011" t="s">
        <v>38</v>
      </c>
      <c r="C2011">
        <v>1970</v>
      </c>
      <c r="D2011" t="s">
        <v>178</v>
      </c>
      <c r="E2011">
        <v>200024018295.24271</v>
      </c>
      <c r="F2011">
        <v>11.122588689001105</v>
      </c>
      <c r="G2011">
        <v>7014.9382109090484</v>
      </c>
      <c r="H2011">
        <v>8.2045519987952389</v>
      </c>
      <c r="I2011" t="s">
        <v>316</v>
      </c>
      <c r="J2011">
        <v>26075537921.040874</v>
      </c>
      <c r="K2011">
        <v>36.819839408438959</v>
      </c>
      <c r="L2011">
        <v>24.881860906961997</v>
      </c>
      <c r="M2011">
        <v>21.201469571995286</v>
      </c>
      <c r="N2011">
        <v>18.465544971245279</v>
      </c>
      <c r="O2011">
        <v>39.667014543240569</v>
      </c>
      <c r="P2011">
        <v>153820000</v>
      </c>
      <c r="Q2011">
        <v>28514010</v>
      </c>
      <c r="R2011">
        <v>2.6610558755420999</v>
      </c>
      <c r="S2011">
        <v>0.25509634311198159</v>
      </c>
      <c r="T2011">
        <f t="shared" si="126"/>
        <v>7.6900764873624378E-2</v>
      </c>
      <c r="U2011">
        <f t="shared" si="127"/>
        <v>5.9137276381484609E-3</v>
      </c>
      <c r="V2011">
        <f t="shared" si="124"/>
        <v>14.498577384905467</v>
      </c>
      <c r="W2011">
        <f t="shared" si="125"/>
        <v>2.7359246007500069</v>
      </c>
    </row>
    <row r="2012" spans="1:23" x14ac:dyDescent="0.2">
      <c r="A2012" t="s">
        <v>143</v>
      </c>
      <c r="B2012" t="s">
        <v>38</v>
      </c>
      <c r="C2012">
        <v>1971</v>
      </c>
      <c r="D2012" t="s">
        <v>85</v>
      </c>
      <c r="E2012">
        <v>228867865693.39899</v>
      </c>
      <c r="F2012">
        <v>14.420191956938751</v>
      </c>
      <c r="G2012">
        <v>7816.1869797919608</v>
      </c>
      <c r="H2012">
        <v>11.42203601504113</v>
      </c>
      <c r="I2012" t="s">
        <v>316</v>
      </c>
      <c r="J2012">
        <v>30302018316.9538</v>
      </c>
      <c r="K2012">
        <v>34.757050516045226</v>
      </c>
      <c r="L2012">
        <v>25.4623300626799</v>
      </c>
      <c r="M2012">
        <v>21.322806514172186</v>
      </c>
      <c r="N2012">
        <v>23.105222996353948</v>
      </c>
      <c r="O2012">
        <v>44.428029510526137</v>
      </c>
      <c r="P2012">
        <v>62400000</v>
      </c>
      <c r="Q2012">
        <v>29281268</v>
      </c>
      <c r="R2012">
        <v>2.6552448729736899</v>
      </c>
      <c r="S2012">
        <v>0.4748102402504793</v>
      </c>
      <c r="T2012">
        <f t="shared" si="126"/>
        <v>2.7264640149873055E-2</v>
      </c>
      <c r="U2012">
        <f t="shared" si="127"/>
        <v>7.4336060250206981E-4</v>
      </c>
      <c r="V2012">
        <f t="shared" si="124"/>
        <v>24.925728613182542</v>
      </c>
      <c r="W2012">
        <f t="shared" si="125"/>
        <v>1.7824164821817625</v>
      </c>
    </row>
    <row r="2013" spans="1:23" x14ac:dyDescent="0.2">
      <c r="A2013" t="s">
        <v>143</v>
      </c>
      <c r="B2013" t="s">
        <v>38</v>
      </c>
      <c r="C2013">
        <v>1972</v>
      </c>
      <c r="D2013" t="s">
        <v>15</v>
      </c>
      <c r="E2013">
        <v>261859963330.96136</v>
      </c>
      <c r="F2013">
        <v>14.415347273679728</v>
      </c>
      <c r="G2013">
        <v>8707.1014369466375</v>
      </c>
      <c r="H2013">
        <v>11.398325800777968</v>
      </c>
      <c r="I2013" t="s">
        <v>316</v>
      </c>
      <c r="J2013">
        <v>34970749722.601936</v>
      </c>
      <c r="K2013">
        <v>36.91316248509348</v>
      </c>
      <c r="L2013">
        <v>29.940010886854495</v>
      </c>
      <c r="M2013">
        <v>21.505992106330154</v>
      </c>
      <c r="N2013">
        <v>22.947457755146637</v>
      </c>
      <c r="O2013">
        <v>44.453449861476798</v>
      </c>
      <c r="P2013">
        <v>50940000</v>
      </c>
      <c r="Q2013">
        <v>30074298</v>
      </c>
      <c r="R2013">
        <v>2.6722925776075299</v>
      </c>
      <c r="S2013">
        <v>0.53167106022953903</v>
      </c>
      <c r="T2013">
        <f t="shared" si="126"/>
        <v>1.9453145624868818E-2</v>
      </c>
      <c r="U2013">
        <f t="shared" si="127"/>
        <v>3.7842487470235285E-4</v>
      </c>
      <c r="V2013">
        <f t="shared" si="124"/>
        <v>30.839062934295637</v>
      </c>
      <c r="W2013">
        <f t="shared" si="125"/>
        <v>1.4414656488164823</v>
      </c>
    </row>
    <row r="2014" spans="1:23" x14ac:dyDescent="0.2">
      <c r="A2014" t="s">
        <v>143</v>
      </c>
      <c r="B2014" t="s">
        <v>38</v>
      </c>
      <c r="C2014">
        <v>1973</v>
      </c>
      <c r="D2014" t="s">
        <v>257</v>
      </c>
      <c r="E2014">
        <v>284283821134.31573</v>
      </c>
      <c r="F2014">
        <v>8.563301360816709</v>
      </c>
      <c r="G2014">
        <v>9198.8521953588788</v>
      </c>
      <c r="H2014">
        <v>5.6476975945818992</v>
      </c>
      <c r="I2014" t="s">
        <v>316</v>
      </c>
      <c r="J2014">
        <v>40271034383.963203</v>
      </c>
      <c r="K2014">
        <v>34.211195217138389</v>
      </c>
      <c r="L2014">
        <v>38.255990962774682</v>
      </c>
      <c r="M2014">
        <v>20.657810892758967</v>
      </c>
      <c r="N2014">
        <v>33.44007602627574</v>
      </c>
      <c r="O2014">
        <v>54.0978869190347</v>
      </c>
      <c r="P2014">
        <v>-14530000</v>
      </c>
      <c r="Q2014">
        <v>30904271</v>
      </c>
      <c r="R2014">
        <v>2.72234744744748</v>
      </c>
      <c r="S2014">
        <v>2.0733559425779728</v>
      </c>
      <c r="T2014">
        <f t="shared" si="126"/>
        <v>-5.1110893127945551E-3</v>
      </c>
      <c r="U2014">
        <f t="shared" si="127"/>
        <v>2.6123233963362719E-5</v>
      </c>
      <c r="V2014">
        <f t="shared" si="124"/>
        <v>4.2322613679153758</v>
      </c>
      <c r="W2014">
        <f t="shared" si="125"/>
        <v>12.782265133516773</v>
      </c>
    </row>
    <row r="2015" spans="1:23" x14ac:dyDescent="0.2">
      <c r="A2015" t="s">
        <v>143</v>
      </c>
      <c r="B2015" t="s">
        <v>38</v>
      </c>
      <c r="C2015">
        <v>1974</v>
      </c>
      <c r="D2015" t="s">
        <v>298</v>
      </c>
      <c r="E2015">
        <v>302753326357.49933</v>
      </c>
      <c r="F2015">
        <v>6.496854147200068</v>
      </c>
      <c r="G2015">
        <v>9524.8879633008546</v>
      </c>
      <c r="H2015">
        <v>3.5443092357378276</v>
      </c>
      <c r="I2015" t="s">
        <v>316</v>
      </c>
      <c r="J2015">
        <v>48457084616.103348</v>
      </c>
      <c r="K2015">
        <v>27.965169966101577</v>
      </c>
      <c r="L2015">
        <v>42.174787050967147</v>
      </c>
      <c r="M2015">
        <v>24.033757201437108</v>
      </c>
      <c r="N2015">
        <v>47.370930902813086</v>
      </c>
      <c r="O2015">
        <v>71.404688104250198</v>
      </c>
      <c r="P2015">
        <v>36050000</v>
      </c>
      <c r="Q2015">
        <v>31785500</v>
      </c>
      <c r="R2015">
        <v>2.81158165383117</v>
      </c>
      <c r="S2015">
        <v>0.70007867605751095</v>
      </c>
      <c r="T2015">
        <f t="shared" si="126"/>
        <v>1.190738362274216E-2</v>
      </c>
      <c r="U2015">
        <f t="shared" si="127"/>
        <v>1.4178578473914821E-4</v>
      </c>
      <c r="V2015">
        <f t="shared" si="124"/>
        <v>3.0596973317313112</v>
      </c>
      <c r="W2015">
        <f t="shared" si="125"/>
        <v>23.337173701375978</v>
      </c>
    </row>
    <row r="2016" spans="1:23" x14ac:dyDescent="0.2">
      <c r="A2016" t="s">
        <v>143</v>
      </c>
      <c r="B2016" t="s">
        <v>38</v>
      </c>
      <c r="C2016">
        <v>1975</v>
      </c>
      <c r="D2016" t="s">
        <v>232</v>
      </c>
      <c r="E2016">
        <v>295428717775.57391</v>
      </c>
      <c r="F2016">
        <v>-2.4193321573208237</v>
      </c>
      <c r="G2016">
        <v>9026.0836335240128</v>
      </c>
      <c r="H2016">
        <v>-5.2368524616638155</v>
      </c>
      <c r="I2016" t="s">
        <v>316</v>
      </c>
      <c r="J2016">
        <v>64237349230.528297</v>
      </c>
      <c r="K2016">
        <v>42.205130389170023</v>
      </c>
      <c r="L2016">
        <v>30.620523164470022</v>
      </c>
      <c r="M2016">
        <v>35.379887497531662</v>
      </c>
      <c r="N2016">
        <v>40.735735929259306</v>
      </c>
      <c r="O2016">
        <v>76.115623426790961</v>
      </c>
      <c r="P2016">
        <v>5590000</v>
      </c>
      <c r="Q2016">
        <v>32730554</v>
      </c>
      <c r="R2016">
        <v>2.9298803781863598</v>
      </c>
      <c r="S2016">
        <v>0.95487847039301865</v>
      </c>
      <c r="T2016">
        <f t="shared" si="126"/>
        <v>1.8921654069684966E-3</v>
      </c>
      <c r="U2016">
        <f t="shared" si="127"/>
        <v>3.5802899273282564E-6</v>
      </c>
      <c r="V2016">
        <f t="shared" si="124"/>
        <v>14.211683619702104</v>
      </c>
      <c r="W2016">
        <f t="shared" si="125"/>
        <v>5.3558484317276438</v>
      </c>
    </row>
    <row r="2017" spans="1:23" x14ac:dyDescent="0.2">
      <c r="A2017" t="s">
        <v>143</v>
      </c>
      <c r="B2017" t="s">
        <v>38</v>
      </c>
      <c r="C2017">
        <v>1976</v>
      </c>
      <c r="D2017" t="s">
        <v>144</v>
      </c>
      <c r="E2017">
        <v>346341812219.6062</v>
      </c>
      <c r="F2017">
        <v>17.233630781523772</v>
      </c>
      <c r="G2017">
        <v>10265.700215248567</v>
      </c>
      <c r="H2017">
        <v>13.73371477658884</v>
      </c>
      <c r="I2017">
        <v>40.672428926738554</v>
      </c>
      <c r="J2017">
        <v>93581592243.282867</v>
      </c>
      <c r="K2017">
        <v>49.316200973499029</v>
      </c>
      <c r="L2017">
        <v>40.697408614182379</v>
      </c>
      <c r="M2017">
        <v>28.230076186740956</v>
      </c>
      <c r="N2017">
        <v>37.205004938742547</v>
      </c>
      <c r="O2017">
        <v>65.435081125483492</v>
      </c>
      <c r="P2017">
        <v>-16890000</v>
      </c>
      <c r="Q2017">
        <v>33737768</v>
      </c>
      <c r="R2017">
        <v>3.0308907258330802</v>
      </c>
      <c r="S2017">
        <v>-0.14927567337753711</v>
      </c>
      <c r="T2017">
        <f t="shared" si="126"/>
        <v>-4.876685229472235E-3</v>
      </c>
      <c r="U2017">
        <f t="shared" si="127"/>
        <v>2.3782058827352664E-5</v>
      </c>
      <c r="V2017">
        <f t="shared" si="124"/>
        <v>7.2908747170711692</v>
      </c>
      <c r="W2017">
        <f t="shared" si="125"/>
        <v>8.9749287520015919</v>
      </c>
    </row>
    <row r="2018" spans="1:23" x14ac:dyDescent="0.2">
      <c r="A2018" t="s">
        <v>143</v>
      </c>
      <c r="B2018" t="s">
        <v>38</v>
      </c>
      <c r="C2018">
        <v>1977</v>
      </c>
      <c r="D2018" t="s">
        <v>65</v>
      </c>
      <c r="E2018">
        <v>332263402932.17316</v>
      </c>
      <c r="F2018">
        <v>-4.0648887286257889</v>
      </c>
      <c r="G2018">
        <v>9544.8578569360125</v>
      </c>
      <c r="H2018">
        <v>-7.0218528030053164</v>
      </c>
      <c r="I2018">
        <v>37.367298597626082</v>
      </c>
      <c r="J2018">
        <v>79225165169.74501</v>
      </c>
      <c r="K2018">
        <v>49.133524611839654</v>
      </c>
      <c r="L2018">
        <v>37.522385210165105</v>
      </c>
      <c r="M2018">
        <v>29.092774853088166</v>
      </c>
      <c r="N2018">
        <v>30.795303511355666</v>
      </c>
      <c r="O2018">
        <v>59.888078364443828</v>
      </c>
      <c r="P2018">
        <v>115920000</v>
      </c>
      <c r="Q2018">
        <v>34810723</v>
      </c>
      <c r="R2018">
        <v>3.1307549505947398</v>
      </c>
      <c r="S2018">
        <v>0.42889512870892654</v>
      </c>
      <c r="T2018">
        <f t="shared" si="126"/>
        <v>3.4887983141394428E-2</v>
      </c>
      <c r="U2018">
        <f t="shared" si="127"/>
        <v>1.2171713676742218E-3</v>
      </c>
      <c r="V2018">
        <f t="shared" si="124"/>
        <v>35.175959049867728</v>
      </c>
      <c r="W2018">
        <f t="shared" si="125"/>
        <v>1.7025286582675001</v>
      </c>
    </row>
    <row r="2019" spans="1:23" x14ac:dyDescent="0.2">
      <c r="A2019" t="s">
        <v>143</v>
      </c>
      <c r="B2019" t="s">
        <v>38</v>
      </c>
      <c r="C2019">
        <v>1978</v>
      </c>
      <c r="D2019" t="s">
        <v>106</v>
      </c>
      <c r="E2019">
        <v>285573183090.3692</v>
      </c>
      <c r="F2019">
        <v>-14.052170485756179</v>
      </c>
      <c r="G2019">
        <v>7938.6191235044107</v>
      </c>
      <c r="H2019">
        <v>-16.828314863425518</v>
      </c>
      <c r="I2019">
        <v>23.955695484222527</v>
      </c>
      <c r="J2019">
        <v>77933569469.412552</v>
      </c>
      <c r="K2019">
        <v>47.257904877430001</v>
      </c>
      <c r="L2019">
        <v>26.449298565517054</v>
      </c>
      <c r="M2019">
        <v>22.220028368542962</v>
      </c>
      <c r="N2019">
        <v>23.474537268060047</v>
      </c>
      <c r="O2019">
        <v>45.694565636603016</v>
      </c>
      <c r="P2019">
        <v>607170000</v>
      </c>
      <c r="Q2019">
        <v>35972652</v>
      </c>
      <c r="R2019">
        <v>3.2833511595139901</v>
      </c>
      <c r="S2019">
        <v>1.1655464646354921</v>
      </c>
      <c r="T2019">
        <f t="shared" si="126"/>
        <v>0.21261450162421658</v>
      </c>
      <c r="U2019">
        <f t="shared" si="127"/>
        <v>4.5204926300913995E-2</v>
      </c>
      <c r="V2019">
        <f t="shared" si="124"/>
        <v>36.424265825609417</v>
      </c>
      <c r="W2019">
        <f t="shared" si="125"/>
        <v>1.2545088995170843</v>
      </c>
    </row>
    <row r="2020" spans="1:23" x14ac:dyDescent="0.2">
      <c r="A2020" t="s">
        <v>143</v>
      </c>
      <c r="B2020" t="s">
        <v>38</v>
      </c>
      <c r="C2020">
        <v>1979</v>
      </c>
      <c r="D2020" t="s">
        <v>30</v>
      </c>
      <c r="E2020">
        <v>255548064379.78372</v>
      </c>
      <c r="F2020">
        <v>-10.513983976248937</v>
      </c>
      <c r="G2020">
        <v>6859.8610472284336</v>
      </c>
      <c r="H2020">
        <v>-13.588737027098631</v>
      </c>
      <c r="I2020">
        <v>31.735903518740503</v>
      </c>
      <c r="J2020">
        <v>55179076021.10408</v>
      </c>
      <c r="K2020">
        <v>31.103984703473404</v>
      </c>
      <c r="L2020">
        <v>27.822062958242189</v>
      </c>
      <c r="M2020">
        <v>16.059490859060226</v>
      </c>
      <c r="N2020">
        <v>26.746335917496424</v>
      </c>
      <c r="O2020">
        <v>42.80582677655665</v>
      </c>
      <c r="P2020">
        <v>9430000</v>
      </c>
      <c r="Q2020">
        <v>37252659</v>
      </c>
      <c r="R2020">
        <v>3.4964341731786099</v>
      </c>
      <c r="S2020">
        <v>0.1818194342939814</v>
      </c>
      <c r="T2020">
        <f t="shared" si="126"/>
        <v>3.6901081692348766E-3</v>
      </c>
      <c r="U2020">
        <f t="shared" si="127"/>
        <v>1.3616898300653973E-5</v>
      </c>
      <c r="V2020">
        <f t="shared" si="124"/>
        <v>4.0054690175156713</v>
      </c>
      <c r="W2020">
        <f t="shared" si="125"/>
        <v>10.686845058436198</v>
      </c>
    </row>
    <row r="2021" spans="1:23" x14ac:dyDescent="0.2">
      <c r="A2021" t="s">
        <v>143</v>
      </c>
      <c r="B2021" t="s">
        <v>38</v>
      </c>
      <c r="C2021">
        <v>1980</v>
      </c>
      <c r="D2021" t="s">
        <v>108</v>
      </c>
      <c r="E2021">
        <v>185204694919.49039</v>
      </c>
      <c r="F2021">
        <v>-27.526473202220117</v>
      </c>
      <c r="G2021">
        <v>4789.5841835877209</v>
      </c>
      <c r="H2021">
        <v>-30.179574329383257</v>
      </c>
      <c r="I2021">
        <v>24.800923291457664</v>
      </c>
      <c r="J2021">
        <v>56195191667.810623</v>
      </c>
      <c r="K2021">
        <v>36.922323797090876</v>
      </c>
      <c r="L2021">
        <v>21.295573299382237</v>
      </c>
      <c r="M2021">
        <v>28.746648104386431</v>
      </c>
      <c r="N2021">
        <v>13.736025762903015</v>
      </c>
      <c r="O2021">
        <v>42.482673867289442</v>
      </c>
      <c r="P2021">
        <v>62130000</v>
      </c>
      <c r="Q2021">
        <v>38668220</v>
      </c>
      <c r="R2021">
        <v>3.7294749216867098</v>
      </c>
      <c r="S2021">
        <v>8.5744011049783214E-2</v>
      </c>
      <c r="T2021">
        <f t="shared" si="126"/>
        <v>3.3546665772705327E-2</v>
      </c>
      <c r="U2021">
        <f t="shared" si="127"/>
        <v>1.125378784465599E-3</v>
      </c>
      <c r="V2021">
        <f t="shared" si="124"/>
        <v>2.8301740528028718</v>
      </c>
      <c r="W2021">
        <f t="shared" si="125"/>
        <v>15.010622341483415</v>
      </c>
    </row>
    <row r="2022" spans="1:23" x14ac:dyDescent="0.2">
      <c r="A2022" t="s">
        <v>143</v>
      </c>
      <c r="B2022" t="s">
        <v>38</v>
      </c>
      <c r="C2022">
        <v>1981</v>
      </c>
      <c r="D2022" t="s">
        <v>160</v>
      </c>
      <c r="E2022">
        <v>175618428801.80316</v>
      </c>
      <c r="F2022">
        <v>-5.1760383946284065</v>
      </c>
      <c r="G2022">
        <v>4366.70269154363</v>
      </c>
      <c r="H2022">
        <v>-8.8291900890511954</v>
      </c>
      <c r="I2022" t="s">
        <v>316</v>
      </c>
      <c r="J2022">
        <v>48726731373.130478</v>
      </c>
      <c r="K2022">
        <v>33.604468608843469</v>
      </c>
      <c r="L2022">
        <v>14.461288819462492</v>
      </c>
      <c r="M2022">
        <v>27.943382733768445</v>
      </c>
      <c r="N2022">
        <v>12.369723402205638</v>
      </c>
      <c r="O2022">
        <v>40.313106135974088</v>
      </c>
      <c r="P2022">
        <v>14000000</v>
      </c>
      <c r="Q2022">
        <v>40217629</v>
      </c>
      <c r="R2022">
        <v>3.92873577909219</v>
      </c>
      <c r="S2022">
        <v>2.8079794008699113E-2</v>
      </c>
      <c r="T2022">
        <f t="shared" si="126"/>
        <v>7.9718285236453808E-3</v>
      </c>
      <c r="U2022">
        <f t="shared" si="127"/>
        <v>6.3550050010406094E-5</v>
      </c>
      <c r="V2022">
        <f t="shared" si="124"/>
        <v>2.5885442385574962</v>
      </c>
      <c r="W2022">
        <f t="shared" si="125"/>
        <v>15.573659331562807</v>
      </c>
    </row>
    <row r="2023" spans="1:23" x14ac:dyDescent="0.2">
      <c r="A2023" t="s">
        <v>143</v>
      </c>
      <c r="B2023" t="s">
        <v>38</v>
      </c>
      <c r="C2023">
        <v>1982</v>
      </c>
      <c r="D2023" t="s">
        <v>77</v>
      </c>
      <c r="E2023">
        <v>223404927722.20288</v>
      </c>
      <c r="F2023">
        <v>27.210412509913667</v>
      </c>
      <c r="G2023">
        <v>5333.9817310189856</v>
      </c>
      <c r="H2023">
        <v>22.151245637779411</v>
      </c>
      <c r="I2023" t="s">
        <v>316</v>
      </c>
      <c r="J2023">
        <v>53384835319.575417</v>
      </c>
      <c r="K2023">
        <v>30.948544769032594</v>
      </c>
      <c r="L2023">
        <v>19.638619388476133</v>
      </c>
      <c r="M2023">
        <v>20.973246778718178</v>
      </c>
      <c r="N2023">
        <v>17.09027009937309</v>
      </c>
      <c r="O2023">
        <v>38.063516878091264</v>
      </c>
      <c r="P2023">
        <v>1650000</v>
      </c>
      <c r="Q2023">
        <v>41883332</v>
      </c>
      <c r="R2023">
        <v>4.0582511650950002</v>
      </c>
      <c r="S2023">
        <v>-0.10805188065925078</v>
      </c>
      <c r="T2023">
        <f t="shared" si="126"/>
        <v>7.3856920562277121E-4</v>
      </c>
      <c r="U2023">
        <f t="shared" si="127"/>
        <v>5.4548447149425125E-7</v>
      </c>
      <c r="V2023">
        <f t="shared" si="124"/>
        <v>9.8026643014789236</v>
      </c>
      <c r="W2023">
        <f t="shared" si="125"/>
        <v>3.8829766793450879</v>
      </c>
    </row>
    <row r="2024" spans="1:23" x14ac:dyDescent="0.2">
      <c r="A2024" t="s">
        <v>143</v>
      </c>
      <c r="B2024" t="s">
        <v>38</v>
      </c>
      <c r="C2024">
        <v>1983</v>
      </c>
      <c r="D2024" t="s">
        <v>6</v>
      </c>
      <c r="E2024">
        <v>242534030245.44745</v>
      </c>
      <c r="F2024">
        <v>8.5625248817389661</v>
      </c>
      <c r="G2024">
        <v>5556.9599955350641</v>
      </c>
      <c r="H2024">
        <v>4.1803342373555807</v>
      </c>
      <c r="I2024" t="s">
        <v>316</v>
      </c>
      <c r="J2024">
        <v>71721488435.279022</v>
      </c>
      <c r="K2024">
        <v>39.184908755771183</v>
      </c>
      <c r="L2024">
        <v>21.206505031484628</v>
      </c>
      <c r="M2024">
        <v>24.196289350732414</v>
      </c>
      <c r="N2024">
        <v>14.533824165661095</v>
      </c>
      <c r="O2024">
        <v>38.730113516393502</v>
      </c>
      <c r="P2024">
        <v>108750000</v>
      </c>
      <c r="Q2024">
        <v>43645092</v>
      </c>
      <c r="R2024">
        <v>4.1202892614202904</v>
      </c>
      <c r="S2024">
        <v>-5.021579084362103E-2</v>
      </c>
      <c r="T2024">
        <f t="shared" si="126"/>
        <v>4.483906851749573E-2</v>
      </c>
      <c r="U2024">
        <f t="shared" si="127"/>
        <v>2.0105420655166769E-3</v>
      </c>
      <c r="V2024">
        <f t="shared" si="124"/>
        <v>4.0083056212437613</v>
      </c>
      <c r="W2024">
        <f t="shared" si="125"/>
        <v>9.6624651850713192</v>
      </c>
    </row>
    <row r="2025" spans="1:23" x14ac:dyDescent="0.2">
      <c r="A2025" t="s">
        <v>143</v>
      </c>
      <c r="B2025" t="s">
        <v>38</v>
      </c>
      <c r="C2025">
        <v>1984</v>
      </c>
      <c r="D2025" t="s">
        <v>246</v>
      </c>
      <c r="E2025">
        <v>221226948008.91525</v>
      </c>
      <c r="F2025">
        <v>-8.7851928304531839</v>
      </c>
      <c r="G2025">
        <v>4864.8349321762607</v>
      </c>
      <c r="H2025">
        <v>-12.455102500556336</v>
      </c>
      <c r="I2025" t="s">
        <v>316</v>
      </c>
      <c r="J2025">
        <v>62891622573.616661</v>
      </c>
      <c r="K2025">
        <v>39.435324568491559</v>
      </c>
      <c r="L2025">
        <v>19.26938231152921</v>
      </c>
      <c r="M2025">
        <v>16.620698705081558</v>
      </c>
      <c r="N2025">
        <v>11.313438905408505</v>
      </c>
      <c r="O2025">
        <v>27.934137610490069</v>
      </c>
      <c r="P2025">
        <v>24210000</v>
      </c>
      <c r="Q2025">
        <v>45474708</v>
      </c>
      <c r="R2025">
        <v>4.10654671718373</v>
      </c>
      <c r="S2025">
        <v>2.630691434524584E-2</v>
      </c>
      <c r="T2025">
        <f t="shared" si="126"/>
        <v>1.094351308368832E-2</v>
      </c>
      <c r="U2025">
        <f t="shared" si="127"/>
        <v>1.1976047861285745E-4</v>
      </c>
      <c r="V2025">
        <f t="shared" si="124"/>
        <v>5.2633823601797127</v>
      </c>
      <c r="W2025">
        <f t="shared" si="125"/>
        <v>5.3072597996730533</v>
      </c>
    </row>
    <row r="2026" spans="1:23" x14ac:dyDescent="0.2">
      <c r="A2026" t="s">
        <v>143</v>
      </c>
      <c r="B2026" t="s">
        <v>38</v>
      </c>
      <c r="C2026">
        <v>1985</v>
      </c>
      <c r="D2026" t="s">
        <v>288</v>
      </c>
      <c r="E2026">
        <v>225988223133.77866</v>
      </c>
      <c r="F2026">
        <v>2.1522129956209142</v>
      </c>
      <c r="G2026">
        <v>4773.4542725038946</v>
      </c>
      <c r="H2026">
        <v>-1.8783917840247852</v>
      </c>
      <c r="I2026" t="s">
        <v>316</v>
      </c>
      <c r="J2026">
        <v>53874722660.021599</v>
      </c>
      <c r="K2026">
        <v>32.878526484380679</v>
      </c>
      <c r="L2026">
        <v>17.080263409665893</v>
      </c>
      <c r="M2026">
        <v>14.2887957593368</v>
      </c>
      <c r="N2026">
        <v>8.8835953816872166</v>
      </c>
      <c r="O2026">
        <v>23.172391141024018</v>
      </c>
      <c r="P2026">
        <v>32810000.000000004</v>
      </c>
      <c r="Q2026">
        <v>47342702</v>
      </c>
      <c r="R2026">
        <v>4.0256375652071101</v>
      </c>
      <c r="S2026">
        <v>-2.1172844661287035E-2</v>
      </c>
      <c r="T2026">
        <f t="shared" si="126"/>
        <v>1.451845567216899E-2</v>
      </c>
      <c r="U2026">
        <f t="shared" si="127"/>
        <v>2.1078555510473592E-4</v>
      </c>
      <c r="V2026">
        <f t="shared" si="124"/>
        <v>4.2870549696624529</v>
      </c>
      <c r="W2026">
        <f t="shared" si="125"/>
        <v>5.4052003776495834</v>
      </c>
    </row>
    <row r="2027" spans="1:23" x14ac:dyDescent="0.2">
      <c r="A2027" t="s">
        <v>143</v>
      </c>
      <c r="B2027" t="s">
        <v>38</v>
      </c>
      <c r="C2027">
        <v>1986</v>
      </c>
      <c r="D2027" t="s">
        <v>220</v>
      </c>
      <c r="E2027">
        <v>202923325011.97562</v>
      </c>
      <c r="F2027">
        <v>-10.206238980935424</v>
      </c>
      <c r="G2027">
        <v>4119.6982342468409</v>
      </c>
      <c r="H2027">
        <v>-13.69565938911002</v>
      </c>
      <c r="I2027" t="s">
        <v>316</v>
      </c>
      <c r="J2027">
        <v>53061959988.016113</v>
      </c>
      <c r="K2027">
        <v>29.969787136702454</v>
      </c>
      <c r="L2027">
        <v>13.036388859931527</v>
      </c>
      <c r="M2027">
        <v>10.41323818410004</v>
      </c>
      <c r="N2027">
        <v>3.7316157199080067</v>
      </c>
      <c r="O2027">
        <v>14.144853904008048</v>
      </c>
      <c r="P2027">
        <v>52060000</v>
      </c>
      <c r="Q2027">
        <v>49256842</v>
      </c>
      <c r="R2027">
        <v>3.9635602901799101</v>
      </c>
      <c r="S2027">
        <v>-5.3774712749040485E-2</v>
      </c>
      <c r="T2027">
        <f t="shared" si="126"/>
        <v>2.5655010333054444E-2</v>
      </c>
      <c r="U2027">
        <f t="shared" si="127"/>
        <v>6.5817955518913029E-4</v>
      </c>
      <c r="V2027">
        <f t="shared" si="124"/>
        <v>2.1169789193886306</v>
      </c>
      <c r="W2027">
        <f t="shared" si="125"/>
        <v>6.6816224641920332</v>
      </c>
    </row>
    <row r="2028" spans="1:23" x14ac:dyDescent="0.2">
      <c r="A2028" t="s">
        <v>143</v>
      </c>
      <c r="B2028" t="s">
        <v>38</v>
      </c>
      <c r="C2028">
        <v>1987</v>
      </c>
      <c r="D2028" t="s">
        <v>133</v>
      </c>
      <c r="E2028">
        <v>204239317655.7291</v>
      </c>
      <c r="F2028">
        <v>0.64851718927620539</v>
      </c>
      <c r="G2028">
        <v>3989.2453628037624</v>
      </c>
      <c r="H2028">
        <v>-3.1665637633026051</v>
      </c>
      <c r="I2028" t="s">
        <v>316</v>
      </c>
      <c r="J2028">
        <v>50654053630.204308</v>
      </c>
      <c r="K2028">
        <v>26.260236791698365</v>
      </c>
      <c r="L2028">
        <v>16.726512712339577</v>
      </c>
      <c r="M2028">
        <v>8.7274499266664343</v>
      </c>
      <c r="N2028">
        <v>9.1574032110384067</v>
      </c>
      <c r="O2028">
        <v>17.884853137704841</v>
      </c>
      <c r="P2028">
        <v>115360000</v>
      </c>
      <c r="Q2028">
        <v>51197482</v>
      </c>
      <c r="R2028">
        <v>3.8642069321661201</v>
      </c>
      <c r="S2028">
        <v>-0.22955750269386022</v>
      </c>
      <c r="T2028">
        <f t="shared" si="126"/>
        <v>5.6482758228978081E-2</v>
      </c>
      <c r="U2028">
        <f t="shared" si="127"/>
        <v>3.1903019771531912E-3</v>
      </c>
      <c r="V2028">
        <f t="shared" si="124"/>
        <v>41.597200876902306</v>
      </c>
      <c r="W2028">
        <f t="shared" si="125"/>
        <v>0.42995328437197244</v>
      </c>
    </row>
    <row r="2029" spans="1:23" x14ac:dyDescent="0.2">
      <c r="A2029" t="s">
        <v>143</v>
      </c>
      <c r="B2029" t="s">
        <v>38</v>
      </c>
      <c r="C2029">
        <v>1988</v>
      </c>
      <c r="D2029" t="s">
        <v>55</v>
      </c>
      <c r="E2029">
        <v>193218132849.52243</v>
      </c>
      <c r="F2029">
        <v>-5.3962111373600692</v>
      </c>
      <c r="G2029">
        <v>3640.4311457950885</v>
      </c>
      <c r="H2029">
        <v>-8.7438646983477639</v>
      </c>
      <c r="I2029" t="s">
        <v>316</v>
      </c>
      <c r="J2029">
        <v>37244505475.027435</v>
      </c>
      <c r="K2029">
        <v>24.598699858110798</v>
      </c>
      <c r="L2029">
        <v>9.8908922030012771</v>
      </c>
      <c r="M2029">
        <v>14.29881843246778</v>
      </c>
      <c r="N2029">
        <v>7.2851604073331773</v>
      </c>
      <c r="O2029">
        <v>21.583978839800956</v>
      </c>
      <c r="P2029">
        <v>124540000</v>
      </c>
      <c r="Q2029">
        <v>53075618</v>
      </c>
      <c r="R2029">
        <v>3.60273002730698</v>
      </c>
      <c r="S2029">
        <v>4.9196369369464504E-2</v>
      </c>
      <c r="T2029">
        <f t="shared" si="126"/>
        <v>6.4455648216511494E-2</v>
      </c>
      <c r="U2029">
        <f t="shared" si="127"/>
        <v>4.1545305870106814E-3</v>
      </c>
      <c r="V2029">
        <f t="shared" si="124"/>
        <v>3.0774210493940828</v>
      </c>
      <c r="W2029">
        <f t="shared" si="125"/>
        <v>7.0136580251346023</v>
      </c>
    </row>
    <row r="2030" spans="1:23" x14ac:dyDescent="0.2">
      <c r="A2030" t="s">
        <v>143</v>
      </c>
      <c r="B2030" t="s">
        <v>38</v>
      </c>
      <c r="C2030">
        <v>1989</v>
      </c>
      <c r="D2030" t="s">
        <v>93</v>
      </c>
      <c r="E2030">
        <v>204851553768.45447</v>
      </c>
      <c r="F2030">
        <v>6.0208743078953688</v>
      </c>
      <c r="G2030">
        <v>3739.7288540695017</v>
      </c>
      <c r="H2030">
        <v>2.7276359391966025</v>
      </c>
      <c r="I2030">
        <v>20.754508835514891</v>
      </c>
      <c r="J2030">
        <v>39306990555.622719</v>
      </c>
      <c r="K2030">
        <v>24.661248864107673</v>
      </c>
      <c r="L2030">
        <v>16.47799711109678</v>
      </c>
      <c r="M2030">
        <v>18.107756074621044</v>
      </c>
      <c r="N2030">
        <v>9.8272696331002685</v>
      </c>
      <c r="O2030">
        <v>27.935025707721312</v>
      </c>
      <c r="P2030">
        <v>144800000</v>
      </c>
      <c r="Q2030">
        <v>54777114</v>
      </c>
      <c r="R2030">
        <v>3.1554827564321299</v>
      </c>
      <c r="S2030">
        <v>-1.6116669026349423E-2</v>
      </c>
      <c r="T2030">
        <f t="shared" si="126"/>
        <v>7.0685331566324713E-2</v>
      </c>
      <c r="U2030">
        <f t="shared" si="127"/>
        <v>4.996416098641261E-3</v>
      </c>
      <c r="V2030">
        <f t="shared" si="124"/>
        <v>3.3735971799491082</v>
      </c>
      <c r="W2030">
        <f t="shared" si="125"/>
        <v>8.2804864415207753</v>
      </c>
    </row>
    <row r="2031" spans="1:23" x14ac:dyDescent="0.2">
      <c r="A2031" t="s">
        <v>143</v>
      </c>
      <c r="B2031" t="s">
        <v>38</v>
      </c>
      <c r="C2031">
        <v>1990</v>
      </c>
      <c r="D2031" t="s">
        <v>188</v>
      </c>
      <c r="E2031">
        <v>233190267070.57932</v>
      </c>
      <c r="F2031">
        <v>13.833780013285306</v>
      </c>
      <c r="G2031">
        <v>4147.3606482563118</v>
      </c>
      <c r="H2031">
        <v>10.900036074626968</v>
      </c>
      <c r="I2031">
        <v>23.624502615742728</v>
      </c>
      <c r="J2031">
        <v>40551144951.74839</v>
      </c>
      <c r="K2031">
        <v>26.983183208173699</v>
      </c>
      <c r="L2031">
        <v>21.27809009768341</v>
      </c>
      <c r="M2031">
        <v>23.801825898197563</v>
      </c>
      <c r="N2031">
        <v>13.278741800407348</v>
      </c>
      <c r="O2031">
        <v>37.080567698604909</v>
      </c>
      <c r="P2031">
        <v>157010000</v>
      </c>
      <c r="Q2031">
        <v>56226185</v>
      </c>
      <c r="R2031">
        <v>2.6110094671083002</v>
      </c>
      <c r="S2031">
        <v>-0.28999321755889856</v>
      </c>
      <c r="T2031">
        <f t="shared" si="126"/>
        <v>6.7331283579034645E-2</v>
      </c>
      <c r="U2031">
        <f t="shared" si="127"/>
        <v>4.5335017484003804E-3</v>
      </c>
      <c r="V2031">
        <f t="shared" si="124"/>
        <v>3.5237357559835152</v>
      </c>
      <c r="W2031">
        <f t="shared" si="125"/>
        <v>10.523084097790216</v>
      </c>
    </row>
    <row r="2032" spans="1:23" x14ac:dyDescent="0.2">
      <c r="A2032" t="s">
        <v>143</v>
      </c>
      <c r="B2032" t="s">
        <v>38</v>
      </c>
      <c r="C2032">
        <v>1991</v>
      </c>
      <c r="D2032" t="s">
        <v>95</v>
      </c>
      <c r="E2032">
        <v>262067109149.62927</v>
      </c>
      <c r="F2032">
        <v>12.383382223371214</v>
      </c>
      <c r="G2032">
        <v>4567.5719684113237</v>
      </c>
      <c r="H2032">
        <v>10.132017825160261</v>
      </c>
      <c r="I2032" t="s">
        <v>316</v>
      </c>
      <c r="J2032">
        <v>59985011931.54657</v>
      </c>
      <c r="K2032">
        <v>34.674870905988428</v>
      </c>
      <c r="L2032">
        <v>27.31752236778684</v>
      </c>
      <c r="M2032">
        <v>30.36985136176779</v>
      </c>
      <c r="N2032">
        <v>13.824320286036365</v>
      </c>
      <c r="O2032">
        <v>44.194171647804161</v>
      </c>
      <c r="P2032">
        <v>255590000</v>
      </c>
      <c r="Q2032">
        <v>57375584</v>
      </c>
      <c r="R2032">
        <v>2.0236273321068801</v>
      </c>
      <c r="S2032" t="s">
        <v>316</v>
      </c>
      <c r="T2032">
        <f t="shared" si="126"/>
        <v>9.7528454001478249E-2</v>
      </c>
      <c r="U2032">
        <f t="shared" si="127"/>
        <v>9.5117993399184593E-3</v>
      </c>
      <c r="V2032">
        <f t="shared" si="124"/>
        <v>2.6710639534941891</v>
      </c>
      <c r="W2032">
        <f t="shared" si="125"/>
        <v>16.545531075731425</v>
      </c>
    </row>
    <row r="2033" spans="1:23" x14ac:dyDescent="0.2">
      <c r="A2033" t="s">
        <v>143</v>
      </c>
      <c r="B2033" t="s">
        <v>38</v>
      </c>
      <c r="C2033">
        <v>1992</v>
      </c>
      <c r="D2033" t="s">
        <v>147</v>
      </c>
      <c r="E2033">
        <v>269495998150.69083</v>
      </c>
      <c r="F2033">
        <v>2.8347277249584124</v>
      </c>
      <c r="G2033">
        <v>4625.6880259685486</v>
      </c>
      <c r="H2033">
        <v>1.2723621643872889</v>
      </c>
      <c r="I2033" t="s">
        <v>316</v>
      </c>
      <c r="J2033">
        <v>57915088113.459625</v>
      </c>
      <c r="K2033">
        <v>33.01689641435317</v>
      </c>
      <c r="L2033">
        <v>29.026480505056156</v>
      </c>
      <c r="M2033">
        <v>27.233336583065014</v>
      </c>
      <c r="N2033">
        <v>13.164590669173062</v>
      </c>
      <c r="O2033">
        <v>40.397927252238077</v>
      </c>
      <c r="P2033">
        <v>142880000</v>
      </c>
      <c r="Q2033">
        <v>58260738</v>
      </c>
      <c r="R2033">
        <v>1.53095718261577</v>
      </c>
      <c r="S2033" t="s">
        <v>316</v>
      </c>
      <c r="T2033">
        <f t="shared" si="126"/>
        <v>5.3017484853377123E-2</v>
      </c>
      <c r="U2033">
        <f t="shared" si="127"/>
        <v>2.8108537001780725E-3</v>
      </c>
      <c r="V2033">
        <f t="shared" si="124"/>
        <v>2.8714661206829959</v>
      </c>
      <c r="W2033">
        <f t="shared" si="125"/>
        <v>14.068745913891952</v>
      </c>
    </row>
    <row r="2034" spans="1:23" x14ac:dyDescent="0.2">
      <c r="A2034" t="s">
        <v>143</v>
      </c>
      <c r="B2034" t="s">
        <v>38</v>
      </c>
      <c r="C2034">
        <v>1993</v>
      </c>
      <c r="D2034" t="s">
        <v>67</v>
      </c>
      <c r="E2034">
        <v>272298750828.90317</v>
      </c>
      <c r="F2034">
        <v>1.0399978839927542</v>
      </c>
      <c r="G2034">
        <v>4615.9201328730514</v>
      </c>
      <c r="H2034">
        <v>-0.21116627495543128</v>
      </c>
      <c r="I2034">
        <v>36.123898882102033</v>
      </c>
      <c r="J2034">
        <v>51623854248.369766</v>
      </c>
      <c r="K2034">
        <v>27.827960391961398</v>
      </c>
      <c r="L2034">
        <v>33.340940507294341</v>
      </c>
      <c r="M2034">
        <v>20.630752677724313</v>
      </c>
      <c r="N2034">
        <v>25.410111646644811</v>
      </c>
      <c r="O2034">
        <v>46.040864324369124</v>
      </c>
      <c r="P2034">
        <v>183070000</v>
      </c>
      <c r="Q2034">
        <v>58991218</v>
      </c>
      <c r="R2034">
        <v>1.24601665649078</v>
      </c>
      <c r="S2034">
        <v>0.32560119660058567</v>
      </c>
      <c r="T2034">
        <f t="shared" si="126"/>
        <v>6.7231303648186996E-2</v>
      </c>
      <c r="U2034">
        <f t="shared" si="127"/>
        <v>4.5200481902347225E-3</v>
      </c>
      <c r="V2034">
        <f t="shared" si="124"/>
        <v>9.6332718726018332</v>
      </c>
      <c r="W2034">
        <f t="shared" si="125"/>
        <v>4.7793589689204978</v>
      </c>
    </row>
    <row r="2035" spans="1:23" x14ac:dyDescent="0.2">
      <c r="A2035" t="s">
        <v>143</v>
      </c>
      <c r="B2035" t="s">
        <v>38</v>
      </c>
      <c r="C2035">
        <v>1994</v>
      </c>
      <c r="D2035" t="s">
        <v>310</v>
      </c>
      <c r="E2035">
        <v>268182716269.15634</v>
      </c>
      <c r="F2035">
        <v>-1.511587749564498</v>
      </c>
      <c r="G2035">
        <v>4490.2830470284716</v>
      </c>
      <c r="H2035">
        <v>-2.7218210503651221</v>
      </c>
      <c r="I2035">
        <v>35.140260610561796</v>
      </c>
      <c r="J2035">
        <v>46216652324.123657</v>
      </c>
      <c r="K2035">
        <v>25.964357527149851</v>
      </c>
      <c r="L2035">
        <v>34.273263405613612</v>
      </c>
      <c r="M2035">
        <v>13.322943983786184</v>
      </c>
      <c r="N2035">
        <v>28.286192414376348</v>
      </c>
      <c r="O2035">
        <v>41.609136398162534</v>
      </c>
      <c r="P2035">
        <v>162020000</v>
      </c>
      <c r="Q2035">
        <v>59725125</v>
      </c>
      <c r="R2035">
        <v>1.23642007663833</v>
      </c>
      <c r="S2035">
        <v>2.7839077426286005E-3</v>
      </c>
      <c r="T2035">
        <f t="shared" si="126"/>
        <v>6.0414034973600532E-2</v>
      </c>
      <c r="U2035">
        <f t="shared" si="127"/>
        <v>3.6498556217914283E-3</v>
      </c>
      <c r="V2035">
        <f t="shared" si="124"/>
        <v>2.780755568630322</v>
      </c>
      <c r="W2035">
        <f t="shared" si="125"/>
        <v>14.963248430590165</v>
      </c>
    </row>
    <row r="2036" spans="1:23" x14ac:dyDescent="0.2">
      <c r="A2036" t="s">
        <v>143</v>
      </c>
      <c r="B2036" t="s">
        <v>38</v>
      </c>
      <c r="C2036">
        <v>1995</v>
      </c>
      <c r="D2036" t="s">
        <v>242</v>
      </c>
      <c r="E2036">
        <v>274304418738.50751</v>
      </c>
      <c r="F2036">
        <v>2.2826610732092263</v>
      </c>
      <c r="G2036">
        <v>4528.2955429827125</v>
      </c>
      <c r="H2036">
        <v>0.84655010733447966</v>
      </c>
      <c r="I2036">
        <v>36.751732097579456</v>
      </c>
      <c r="J2036">
        <v>43054424674.663033</v>
      </c>
      <c r="K2036">
        <v>24.688894273150058</v>
      </c>
      <c r="L2036">
        <v>35.715793047983496</v>
      </c>
      <c r="M2036">
        <v>13.468004211634277</v>
      </c>
      <c r="N2036">
        <v>21.676240704340884</v>
      </c>
      <c r="O2036">
        <v>35.144244915975158</v>
      </c>
      <c r="P2036">
        <v>181980000</v>
      </c>
      <c r="Q2036">
        <v>60575644</v>
      </c>
      <c r="R2036">
        <v>1.4140111959099899</v>
      </c>
      <c r="S2036">
        <v>1.7631338427465053E-2</v>
      </c>
      <c r="T2036">
        <f t="shared" si="126"/>
        <v>6.6342350895003357E-2</v>
      </c>
      <c r="U2036">
        <f t="shared" si="127"/>
        <v>4.4013075222757532E-3</v>
      </c>
      <c r="V2036">
        <f t="shared" si="124"/>
        <v>4.2815828889923475</v>
      </c>
      <c r="W2036">
        <f t="shared" si="125"/>
        <v>8.2082364927066074</v>
      </c>
    </row>
    <row r="2037" spans="1:23" x14ac:dyDescent="0.2">
      <c r="A2037" t="s">
        <v>143</v>
      </c>
      <c r="B2037" t="s">
        <v>38</v>
      </c>
      <c r="C2037">
        <v>1996</v>
      </c>
      <c r="D2037" t="s">
        <v>280</v>
      </c>
      <c r="E2037">
        <v>288494963935.12579</v>
      </c>
      <c r="F2037">
        <v>5.1732834862372385</v>
      </c>
      <c r="G2037">
        <v>4684.645876323706</v>
      </c>
      <c r="H2037">
        <v>3.4527413649774132</v>
      </c>
      <c r="I2037">
        <v>39.191658193452724</v>
      </c>
      <c r="J2037">
        <v>53355642012.72686</v>
      </c>
      <c r="K2037">
        <v>31.464518910994844</v>
      </c>
      <c r="L2037">
        <v>40.246865174048878</v>
      </c>
      <c r="M2037">
        <v>15.026168914731503</v>
      </c>
      <c r="N2037">
        <v>20.195130239872672</v>
      </c>
      <c r="O2037">
        <v>35.221299154604168</v>
      </c>
      <c r="P2037">
        <v>161070000</v>
      </c>
      <c r="Q2037">
        <v>61583089</v>
      </c>
      <c r="R2037">
        <v>1.64944055339568</v>
      </c>
      <c r="S2037">
        <v>2.1593979193916934E-2</v>
      </c>
      <c r="T2037">
        <f t="shared" si="126"/>
        <v>5.5831130569135343E-2</v>
      </c>
      <c r="U2037">
        <f t="shared" si="127"/>
        <v>3.117115140627839E-3</v>
      </c>
      <c r="V2037">
        <f t="shared" si="124"/>
        <v>6.8139993586897747</v>
      </c>
      <c r="W2037">
        <f t="shared" si="125"/>
        <v>5.1689613251411686</v>
      </c>
    </row>
    <row r="2038" spans="1:23" x14ac:dyDescent="0.2">
      <c r="A2038" t="s">
        <v>143</v>
      </c>
      <c r="B2038" t="s">
        <v>38</v>
      </c>
      <c r="C2038">
        <v>1997</v>
      </c>
      <c r="D2038" t="s">
        <v>209</v>
      </c>
      <c r="E2038">
        <v>289885644880.33752</v>
      </c>
      <c r="F2038">
        <v>0.48204687050427708</v>
      </c>
      <c r="G2038">
        <v>4622.5971949242539</v>
      </c>
      <c r="H2038">
        <v>-1.3245116714808063</v>
      </c>
      <c r="I2038">
        <v>36.049039670986417</v>
      </c>
      <c r="J2038">
        <v>56166630506.524734</v>
      </c>
      <c r="K2038">
        <v>32.650233323936853</v>
      </c>
      <c r="L2038">
        <v>36.007051741725931</v>
      </c>
      <c r="M2038">
        <v>15.371627246581673</v>
      </c>
      <c r="N2038">
        <v>17.277930865070196</v>
      </c>
      <c r="O2038">
        <v>32.649558111651871</v>
      </c>
      <c r="P2038">
        <v>233570000</v>
      </c>
      <c r="Q2038">
        <v>62710557</v>
      </c>
      <c r="R2038">
        <v>1.81425030427893</v>
      </c>
      <c r="S2038">
        <v>4.6524218058095916E-2</v>
      </c>
      <c r="T2038">
        <f t="shared" si="126"/>
        <v>8.0573151559959394E-2</v>
      </c>
      <c r="U2038">
        <f t="shared" si="127"/>
        <v>6.4920327523041868E-3</v>
      </c>
      <c r="V2038">
        <f t="shared" si="124"/>
        <v>17.127155294149397</v>
      </c>
      <c r="W2038">
        <f t="shared" si="125"/>
        <v>1.9063036184885238</v>
      </c>
    </row>
    <row r="2039" spans="1:23" x14ac:dyDescent="0.2">
      <c r="A2039" t="s">
        <v>143</v>
      </c>
      <c r="B2039" t="s">
        <v>38</v>
      </c>
      <c r="C2039">
        <v>1998</v>
      </c>
      <c r="D2039" t="s">
        <v>119</v>
      </c>
      <c r="E2039">
        <v>296198841513.62195</v>
      </c>
      <c r="F2039">
        <v>2.1778231329428195</v>
      </c>
      <c r="G2039">
        <v>4635.303932271434</v>
      </c>
      <c r="H2039">
        <v>0.27488307571191228</v>
      </c>
      <c r="I2039">
        <v>30.172718079487375</v>
      </c>
      <c r="J2039">
        <v>56290465172.548187</v>
      </c>
      <c r="K2039">
        <v>32.638353341445367</v>
      </c>
      <c r="L2039">
        <v>29.026420034370648</v>
      </c>
      <c r="M2039">
        <v>16.544838733946857</v>
      </c>
      <c r="N2039">
        <v>12.683380912358325</v>
      </c>
      <c r="O2039">
        <v>29.228219646305181</v>
      </c>
      <c r="P2039">
        <v>197370000</v>
      </c>
      <c r="Q2039">
        <v>63900630</v>
      </c>
      <c r="R2039">
        <v>1.8799413818378199</v>
      </c>
      <c r="S2039">
        <v>2.1763394774298055E-2</v>
      </c>
      <c r="T2039">
        <f t="shared" si="126"/>
        <v>6.6634291677647603E-2</v>
      </c>
      <c r="U2039">
        <f t="shared" si="127"/>
        <v>4.4401288273818165E-3</v>
      </c>
      <c r="V2039">
        <f t="shared" si="124"/>
        <v>7.5692189314866685</v>
      </c>
      <c r="W2039">
        <f t="shared" si="125"/>
        <v>3.861457821588532</v>
      </c>
    </row>
    <row r="2040" spans="1:23" x14ac:dyDescent="0.2">
      <c r="A2040" t="s">
        <v>143</v>
      </c>
      <c r="B2040" t="s">
        <v>38</v>
      </c>
      <c r="C2040">
        <v>1999</v>
      </c>
      <c r="D2040" t="s">
        <v>177</v>
      </c>
      <c r="E2040">
        <v>298732699998.05939</v>
      </c>
      <c r="F2040">
        <v>0.85545860729536116</v>
      </c>
      <c r="G2040">
        <v>4591.4615233693085</v>
      </c>
      <c r="H2040">
        <v>-0.94583676804643346</v>
      </c>
      <c r="I2040">
        <v>35.738059500592904</v>
      </c>
      <c r="J2040">
        <v>59626871494.183815</v>
      </c>
      <c r="K2040">
        <v>31.844273494272379</v>
      </c>
      <c r="L2040">
        <v>36.111120298065813</v>
      </c>
      <c r="M2040">
        <v>15.593390938595428</v>
      </c>
      <c r="N2040">
        <v>19.292023195997999</v>
      </c>
      <c r="O2040">
        <v>34.885414134593425</v>
      </c>
      <c r="P2040">
        <v>193030000</v>
      </c>
      <c r="Q2040">
        <v>65062660</v>
      </c>
      <c r="R2040">
        <v>1.80215850562175</v>
      </c>
      <c r="S2040">
        <v>3.0742623173911122E-2</v>
      </c>
      <c r="T2040">
        <f t="shared" si="126"/>
        <v>6.4616294098789301E-2</v>
      </c>
      <c r="U2040">
        <f t="shared" si="127"/>
        <v>4.1752654630612326E-3</v>
      </c>
      <c r="V2040">
        <f t="shared" si="124"/>
        <v>9.4319769327627938</v>
      </c>
      <c r="W2040">
        <f t="shared" si="125"/>
        <v>3.6986322574025703</v>
      </c>
    </row>
    <row r="2041" spans="1:23" x14ac:dyDescent="0.2">
      <c r="A2041" t="s">
        <v>143</v>
      </c>
      <c r="B2041" t="s">
        <v>38</v>
      </c>
      <c r="C2041">
        <v>2000</v>
      </c>
      <c r="D2041" t="s">
        <v>308</v>
      </c>
      <c r="E2041">
        <v>316232660519.80463</v>
      </c>
      <c r="F2041">
        <v>5.8580665999600683</v>
      </c>
      <c r="G2041">
        <v>4781.8508236560947</v>
      </c>
      <c r="H2041">
        <v>4.1465947023133367</v>
      </c>
      <c r="I2041">
        <v>37.657965790395401</v>
      </c>
      <c r="J2041">
        <v>64440537639.715965</v>
      </c>
      <c r="K2041">
        <v>31.305453924531989</v>
      </c>
      <c r="L2041">
        <v>37.340719025798357</v>
      </c>
      <c r="M2041">
        <v>19.79018989595167</v>
      </c>
      <c r="N2041">
        <v>21.467057567844869</v>
      </c>
      <c r="O2041">
        <v>41.257247463796539</v>
      </c>
      <c r="P2041">
        <v>165690000</v>
      </c>
      <c r="Q2041">
        <v>66131854</v>
      </c>
      <c r="R2041">
        <v>1.6299731434826099</v>
      </c>
      <c r="S2041">
        <v>0.17663288936907592</v>
      </c>
      <c r="T2041">
        <f t="shared" si="126"/>
        <v>5.239496759368515E-2</v>
      </c>
      <c r="U2041">
        <f t="shared" si="127"/>
        <v>2.7452326291433171E-3</v>
      </c>
      <c r="V2041">
        <f t="shared" si="124"/>
        <v>24.603758636014931</v>
      </c>
      <c r="W2041">
        <f t="shared" si="125"/>
        <v>1.6768676718931985</v>
      </c>
    </row>
    <row r="2042" spans="1:23" x14ac:dyDescent="0.2">
      <c r="A2042" t="s">
        <v>143</v>
      </c>
      <c r="B2042" t="s">
        <v>38</v>
      </c>
      <c r="C2042">
        <v>2001</v>
      </c>
      <c r="D2042" t="s">
        <v>239</v>
      </c>
      <c r="E2042">
        <v>318694970501.4621</v>
      </c>
      <c r="F2042">
        <v>0.77863873314352361</v>
      </c>
      <c r="G2042">
        <v>4749.8063085973881</v>
      </c>
      <c r="H2042">
        <v>-0.67012786973992888</v>
      </c>
      <c r="I2042" t="s">
        <v>316</v>
      </c>
      <c r="J2042">
        <v>79178644758.246689</v>
      </c>
      <c r="K2042">
        <v>35.799397540379715</v>
      </c>
      <c r="L2042">
        <v>36.907651930224105</v>
      </c>
      <c r="M2042">
        <v>21.232246123284749</v>
      </c>
      <c r="N2042">
        <v>19.303320356232724</v>
      </c>
      <c r="O2042">
        <v>40.53556647951747</v>
      </c>
      <c r="P2042">
        <v>154460000</v>
      </c>
      <c r="Q2042">
        <v>67096414</v>
      </c>
      <c r="R2042">
        <v>1.4480062945716301</v>
      </c>
      <c r="S2042">
        <v>0.32166045066491344</v>
      </c>
      <c r="T2042">
        <f t="shared" si="126"/>
        <v>4.8466406531913364E-2</v>
      </c>
      <c r="U2042">
        <f t="shared" si="127"/>
        <v>2.3489925621166946E-3</v>
      </c>
      <c r="V2042">
        <f t="shared" si="124"/>
        <v>21.014580846969519</v>
      </c>
      <c r="W2042">
        <f t="shared" si="125"/>
        <v>1.928925767052025</v>
      </c>
    </row>
    <row r="2043" spans="1:23" x14ac:dyDescent="0.2">
      <c r="A2043" t="s">
        <v>143</v>
      </c>
      <c r="B2043" t="s">
        <v>38</v>
      </c>
      <c r="C2043">
        <v>2002</v>
      </c>
      <c r="D2043" t="s">
        <v>152</v>
      </c>
      <c r="E2043">
        <v>341849916532.91077</v>
      </c>
      <c r="F2043">
        <v>7.2655511302907314</v>
      </c>
      <c r="G2043">
        <v>5028.4373615254026</v>
      </c>
      <c r="H2043">
        <v>5.8661561088013059</v>
      </c>
      <c r="I2043" t="s">
        <v>316</v>
      </c>
      <c r="J2043">
        <v>85781185608.088425</v>
      </c>
      <c r="K2043">
        <v>33.245783260748532</v>
      </c>
      <c r="L2043">
        <v>41.688326854363922</v>
      </c>
      <c r="M2043">
        <v>23.758784398419952</v>
      </c>
      <c r="N2043">
        <v>24.413902153645726</v>
      </c>
      <c r="O2043">
        <v>48.172686552065677</v>
      </c>
      <c r="P2043">
        <v>154870000</v>
      </c>
      <c r="Q2043">
        <v>67983330</v>
      </c>
      <c r="R2043">
        <v>1.3131928137253699</v>
      </c>
      <c r="S2043">
        <v>2.7361149814526411</v>
      </c>
      <c r="T2043">
        <f t="shared" si="126"/>
        <v>4.53035067466779E-2</v>
      </c>
      <c r="U2043">
        <f t="shared" si="127"/>
        <v>2.0524077235462902E-3</v>
      </c>
      <c r="V2043">
        <f t="shared" si="124"/>
        <v>73.532866675951794</v>
      </c>
      <c r="W2043">
        <f t="shared" si="125"/>
        <v>0.65511775522577409</v>
      </c>
    </row>
    <row r="2044" spans="1:23" x14ac:dyDescent="0.2">
      <c r="A2044" t="s">
        <v>143</v>
      </c>
      <c r="B2044" t="s">
        <v>38</v>
      </c>
      <c r="C2044">
        <v>2003</v>
      </c>
      <c r="D2044" t="s">
        <v>206</v>
      </c>
      <c r="E2044">
        <v>371709086133.17633</v>
      </c>
      <c r="F2044">
        <v>8.7345844349185313</v>
      </c>
      <c r="G2044">
        <v>5401.750198879331</v>
      </c>
      <c r="H2044">
        <v>7.4240327663280539</v>
      </c>
      <c r="I2044" t="s">
        <v>316</v>
      </c>
      <c r="J2044">
        <v>90801058298.482193</v>
      </c>
      <c r="K2044">
        <v>32.658082700269667</v>
      </c>
      <c r="L2044">
        <v>44.138180940220309</v>
      </c>
      <c r="M2044">
        <v>26.051632944402908</v>
      </c>
      <c r="N2044">
        <v>24.627472830923217</v>
      </c>
      <c r="O2044">
        <v>50.679105775326128</v>
      </c>
      <c r="P2044">
        <v>154250000</v>
      </c>
      <c r="Q2044">
        <v>68812713</v>
      </c>
      <c r="R2044">
        <v>1.21259817821244</v>
      </c>
      <c r="S2044">
        <v>1.874034425696196</v>
      </c>
      <c r="T2044">
        <f t="shared" si="126"/>
        <v>4.1497505913733607E-2</v>
      </c>
      <c r="U2044">
        <f t="shared" si="127"/>
        <v>1.7220429970603557E-3</v>
      </c>
      <c r="V2044">
        <f t="shared" si="124"/>
        <v>35.585258494215545</v>
      </c>
      <c r="W2044">
        <f t="shared" si="125"/>
        <v>1.4241601134796902</v>
      </c>
    </row>
    <row r="2045" spans="1:23" x14ac:dyDescent="0.2">
      <c r="A2045" t="s">
        <v>143</v>
      </c>
      <c r="B2045" t="s">
        <v>38</v>
      </c>
      <c r="C2045">
        <v>2004</v>
      </c>
      <c r="D2045" t="s">
        <v>116</v>
      </c>
      <c r="E2045">
        <v>387969534587.91998</v>
      </c>
      <c r="F2045">
        <v>4.3745092765684603</v>
      </c>
      <c r="G2045">
        <v>5572.9057169563221</v>
      </c>
      <c r="H2045">
        <v>3.168519679279143</v>
      </c>
      <c r="I2045" t="s">
        <v>316</v>
      </c>
      <c r="J2045">
        <v>97022145548.925476</v>
      </c>
      <c r="K2045">
        <v>31.238175486480579</v>
      </c>
      <c r="L2045">
        <v>46.085569725626982</v>
      </c>
      <c r="M2045">
        <v>26.046929070765795</v>
      </c>
      <c r="N2045">
        <v>25.266928255823046</v>
      </c>
      <c r="O2045">
        <v>51.313857326588838</v>
      </c>
      <c r="P2045">
        <v>201980000</v>
      </c>
      <c r="Q2045">
        <v>69617100</v>
      </c>
      <c r="R2045">
        <v>1.16217169728303</v>
      </c>
      <c r="S2045">
        <v>1.5982135118448291</v>
      </c>
      <c r="T2045">
        <f t="shared" si="126"/>
        <v>5.2060788797381241E-2</v>
      </c>
      <c r="U2045">
        <f t="shared" si="127"/>
        <v>2.7103257302055362E-3</v>
      </c>
      <c r="V2045">
        <f t="shared" si="124"/>
        <v>65.786927838473105</v>
      </c>
      <c r="W2045">
        <f t="shared" si="125"/>
        <v>0.78000081494274909</v>
      </c>
    </row>
    <row r="2046" spans="1:23" x14ac:dyDescent="0.2">
      <c r="A2046" t="s">
        <v>143</v>
      </c>
      <c r="B2046" t="s">
        <v>38</v>
      </c>
      <c r="C2046">
        <v>2005</v>
      </c>
      <c r="D2046" t="s">
        <v>39</v>
      </c>
      <c r="E2046">
        <v>400345002659.64093</v>
      </c>
      <c r="F2046">
        <v>3.1898040872888345</v>
      </c>
      <c r="G2046">
        <v>5684.9575007328476</v>
      </c>
      <c r="H2046">
        <v>2.0106527809288508</v>
      </c>
      <c r="I2046" t="s">
        <v>316</v>
      </c>
      <c r="J2046">
        <v>100906822248.95189</v>
      </c>
      <c r="K2046">
        <v>28.55716877170773</v>
      </c>
      <c r="L2046">
        <v>46.720393404531428</v>
      </c>
      <c r="M2046">
        <v>24.109676077013905</v>
      </c>
      <c r="N2046">
        <v>30.330819186539742</v>
      </c>
      <c r="O2046">
        <v>54.440495263553643</v>
      </c>
      <c r="P2046">
        <v>105600000</v>
      </c>
      <c r="Q2046">
        <v>70421811</v>
      </c>
      <c r="R2046">
        <v>1.1492803703257699</v>
      </c>
      <c r="S2046">
        <v>1.275850911277489</v>
      </c>
      <c r="T2046">
        <f t="shared" si="126"/>
        <v>2.6377249446966958E-2</v>
      </c>
      <c r="U2046">
        <f t="shared" si="127"/>
        <v>6.9575928838751873E-4</v>
      </c>
      <c r="V2046">
        <f t="shared" si="124"/>
        <v>8.750882965574954</v>
      </c>
      <c r="W2046">
        <f t="shared" si="125"/>
        <v>6.2211431095258369</v>
      </c>
    </row>
    <row r="2047" spans="1:23" x14ac:dyDescent="0.2">
      <c r="A2047" t="s">
        <v>143</v>
      </c>
      <c r="B2047" t="s">
        <v>38</v>
      </c>
      <c r="C2047">
        <v>2006</v>
      </c>
      <c r="D2047" t="s">
        <v>285</v>
      </c>
      <c r="E2047">
        <v>420361433133.51331</v>
      </c>
      <c r="F2047">
        <v>4.9997952618106183</v>
      </c>
      <c r="G2047">
        <v>5901.6417887702582</v>
      </c>
      <c r="H2047">
        <v>3.8115375182571967</v>
      </c>
      <c r="I2047" t="s">
        <v>316</v>
      </c>
      <c r="J2047">
        <v>99237847502.333038</v>
      </c>
      <c r="K2047">
        <v>27.247096146128609</v>
      </c>
      <c r="L2047">
        <v>46.09747938430759</v>
      </c>
      <c r="M2047">
        <v>23.298323463801385</v>
      </c>
      <c r="N2047">
        <v>29.869035250583138</v>
      </c>
      <c r="O2047">
        <v>53.167358714384527</v>
      </c>
      <c r="P2047">
        <v>118210000</v>
      </c>
      <c r="Q2047">
        <v>71227880</v>
      </c>
      <c r="R2047">
        <v>1.1381284284881701</v>
      </c>
      <c r="S2047">
        <v>0.87027712037703808</v>
      </c>
      <c r="T2047">
        <f t="shared" si="126"/>
        <v>2.8121038392800099E-2</v>
      </c>
      <c r="U2047">
        <f t="shared" si="127"/>
        <v>7.907928002893372E-4</v>
      </c>
      <c r="V2047">
        <f t="shared" si="124"/>
        <v>8.0915676169727693</v>
      </c>
      <c r="W2047">
        <f t="shared" si="125"/>
        <v>6.5707117867817537</v>
      </c>
    </row>
    <row r="2048" spans="1:23" x14ac:dyDescent="0.2">
      <c r="A2048" t="s">
        <v>143</v>
      </c>
      <c r="B2048" t="s">
        <v>38</v>
      </c>
      <c r="C2048">
        <v>2007</v>
      </c>
      <c r="D2048" t="s">
        <v>13</v>
      </c>
      <c r="E2048">
        <v>454645159600.38513</v>
      </c>
      <c r="F2048">
        <v>8.1557735235864897</v>
      </c>
      <c r="G2048">
        <v>6311.7895001605784</v>
      </c>
      <c r="H2048">
        <v>6.9497222310367164</v>
      </c>
      <c r="I2048" t="s">
        <v>316</v>
      </c>
      <c r="J2048">
        <v>113791812736.46364</v>
      </c>
      <c r="K2048">
        <v>28.342124002129239</v>
      </c>
      <c r="L2048">
        <v>49.09766232242626</v>
      </c>
      <c r="M2048">
        <v>21.043694517176938</v>
      </c>
      <c r="N2048">
        <v>28.843612405416458</v>
      </c>
      <c r="O2048">
        <v>49.887306922593396</v>
      </c>
      <c r="P2048">
        <v>93230000</v>
      </c>
      <c r="Q2048">
        <v>72031103</v>
      </c>
      <c r="R2048">
        <v>1.1213697041104</v>
      </c>
      <c r="S2048">
        <v>0.57670701791359713</v>
      </c>
      <c r="T2048">
        <f t="shared" si="126"/>
        <v>2.0506101963550086E-2</v>
      </c>
      <c r="U2048">
        <f t="shared" si="127"/>
        <v>4.205002177395127E-4</v>
      </c>
      <c r="V2048">
        <f t="shared" si="124"/>
        <v>6.3958759101569473</v>
      </c>
      <c r="W2048">
        <f t="shared" si="125"/>
        <v>7.7999178882395199</v>
      </c>
    </row>
    <row r="2049" spans="1:23" x14ac:dyDescent="0.2">
      <c r="A2049" t="s">
        <v>143</v>
      </c>
      <c r="B2049" t="s">
        <v>38</v>
      </c>
      <c r="C2049">
        <v>2008</v>
      </c>
      <c r="D2049" t="s">
        <v>254</v>
      </c>
      <c r="E2049">
        <v>455785666778.3819</v>
      </c>
      <c r="F2049">
        <v>0.25085655349310798</v>
      </c>
      <c r="G2049">
        <v>6256.8779676096292</v>
      </c>
      <c r="H2049">
        <v>-0.86998358467992887</v>
      </c>
      <c r="I2049" t="s">
        <v>316</v>
      </c>
      <c r="J2049">
        <v>127292883677.10284</v>
      </c>
      <c r="K2049">
        <v>31.922693049538459</v>
      </c>
      <c r="L2049">
        <v>48.286890121627003</v>
      </c>
      <c r="M2049">
        <v>21.652275321984053</v>
      </c>
      <c r="N2049">
        <v>26.5771274521598</v>
      </c>
      <c r="O2049">
        <v>48.22940277414385</v>
      </c>
      <c r="P2049">
        <v>84520000</v>
      </c>
      <c r="Q2049">
        <v>72845542</v>
      </c>
      <c r="R2049">
        <v>1.1243324686012499</v>
      </c>
      <c r="S2049">
        <v>0.4875965670962894</v>
      </c>
      <c r="T2049">
        <f t="shared" si="126"/>
        <v>1.8543803844778741E-2</v>
      </c>
      <c r="U2049">
        <f t="shared" si="127"/>
        <v>3.4387266103363083E-4</v>
      </c>
      <c r="V2049">
        <f t="shared" si="124"/>
        <v>9.7930661671303305</v>
      </c>
      <c r="W2049">
        <f t="shared" si="125"/>
        <v>4.9248521301757471</v>
      </c>
    </row>
    <row r="2050" spans="1:23" x14ac:dyDescent="0.2">
      <c r="A2050" t="s">
        <v>143</v>
      </c>
      <c r="B2050" t="s">
        <v>38</v>
      </c>
      <c r="C2050">
        <v>2009</v>
      </c>
      <c r="D2050" t="s">
        <v>182</v>
      </c>
      <c r="E2050">
        <v>460377185304.72424</v>
      </c>
      <c r="F2050">
        <v>1.0073854579053574</v>
      </c>
      <c r="G2050">
        <v>6247.6916601155735</v>
      </c>
      <c r="H2050">
        <v>-0.14681934890869286</v>
      </c>
      <c r="I2050" t="s">
        <v>316</v>
      </c>
      <c r="J2050">
        <v>128976546851.23274</v>
      </c>
      <c r="K2050">
        <v>30.854896389134325</v>
      </c>
      <c r="L2050">
        <v>44.322096417251345</v>
      </c>
      <c r="M2050">
        <v>20.988091086537008</v>
      </c>
      <c r="N2050">
        <v>22.711489137821452</v>
      </c>
      <c r="O2050">
        <v>43.699580224358463</v>
      </c>
      <c r="P2050">
        <v>81560000</v>
      </c>
      <c r="Q2050">
        <v>73687565</v>
      </c>
      <c r="R2050">
        <v>1.14927238666368</v>
      </c>
      <c r="S2050">
        <v>0.72053046205083848</v>
      </c>
      <c r="T2050">
        <f t="shared" si="126"/>
        <v>1.7715908303756481E-2</v>
      </c>
      <c r="U2050">
        <f t="shared" si="127"/>
        <v>3.1385340702710782E-4</v>
      </c>
      <c r="V2050">
        <f t="shared" ref="V2050:V2113" si="128">(((M2050+N2050)/100)*E2050)/((W2050/100)*E2050)</f>
        <v>25.356637830586649</v>
      </c>
      <c r="W2050">
        <f t="shared" ref="W2050:W2113" si="129">ABS(N2050-M2050)</f>
        <v>1.7233980512844447</v>
      </c>
    </row>
    <row r="2051" spans="1:23" x14ac:dyDescent="0.2">
      <c r="A2051" t="s">
        <v>143</v>
      </c>
      <c r="B2051" t="s">
        <v>38</v>
      </c>
      <c r="C2051">
        <v>2010</v>
      </c>
      <c r="D2051" t="s">
        <v>54</v>
      </c>
      <c r="E2051">
        <v>487069570463.76837</v>
      </c>
      <c r="F2051">
        <v>5.7979383016941739</v>
      </c>
      <c r="G2051">
        <v>6531.9274296787025</v>
      </c>
      <c r="H2051">
        <v>4.5494525822657295</v>
      </c>
      <c r="I2051" t="s">
        <v>316</v>
      </c>
      <c r="J2051">
        <v>133227327755.61467</v>
      </c>
      <c r="K2051">
        <v>27.352833318813342</v>
      </c>
      <c r="L2051">
        <v>46.273451376651948</v>
      </c>
      <c r="M2051">
        <v>19.370990454230892</v>
      </c>
      <c r="N2051">
        <v>24.399653282909018</v>
      </c>
      <c r="O2051">
        <v>43.770643737139913</v>
      </c>
      <c r="P2051">
        <v>100370000</v>
      </c>
      <c r="Q2051">
        <v>74567511</v>
      </c>
      <c r="R2051">
        <v>1.18708425639044</v>
      </c>
      <c r="S2051">
        <v>0.74916862626535929</v>
      </c>
      <c r="T2051">
        <f t="shared" ref="T2051:T2114" si="130">(P2051/E2051)*100</f>
        <v>2.060691245902134E-2</v>
      </c>
      <c r="U2051">
        <f t="shared" ref="U2051:U2114" si="131">T2051^2</f>
        <v>4.2464484109376891E-4</v>
      </c>
      <c r="V2051">
        <f t="shared" si="128"/>
        <v>8.7042311700674908</v>
      </c>
      <c r="W2051">
        <f t="shared" si="129"/>
        <v>5.0286628286781259</v>
      </c>
    </row>
    <row r="2052" spans="1:23" x14ac:dyDescent="0.2">
      <c r="A2052" t="s">
        <v>143</v>
      </c>
      <c r="B2052" t="s">
        <v>38</v>
      </c>
      <c r="C2052">
        <v>2011</v>
      </c>
      <c r="D2052" t="s">
        <v>297</v>
      </c>
      <c r="E2052">
        <v>499956057362.96936</v>
      </c>
      <c r="F2052">
        <v>2.6457179180647614</v>
      </c>
      <c r="G2052">
        <v>6622.6729407123748</v>
      </c>
      <c r="H2052">
        <v>1.3892608576965984</v>
      </c>
      <c r="I2052" t="s">
        <v>316</v>
      </c>
      <c r="J2052">
        <v>139385753182.77127</v>
      </c>
      <c r="K2052">
        <v>26.76825767767485</v>
      </c>
      <c r="L2052">
        <v>46.987315329925991</v>
      </c>
      <c r="M2052">
        <v>17.558339885943059</v>
      </c>
      <c r="N2052">
        <v>25.632952409511319</v>
      </c>
      <c r="O2052">
        <v>43.191292295454382</v>
      </c>
      <c r="P2052">
        <v>91660000</v>
      </c>
      <c r="Q2052">
        <v>75491582</v>
      </c>
      <c r="R2052">
        <v>1.23162503854368</v>
      </c>
      <c r="S2052">
        <v>0.73294191422617627</v>
      </c>
      <c r="T2052">
        <f t="shared" si="130"/>
        <v>1.8333611254449631E-2</v>
      </c>
      <c r="U2052">
        <f t="shared" si="131"/>
        <v>3.361213016292822E-4</v>
      </c>
      <c r="V2052">
        <f t="shared" si="128"/>
        <v>5.3490235190093891</v>
      </c>
      <c r="W2052">
        <f t="shared" si="129"/>
        <v>8.0746125235682591</v>
      </c>
    </row>
    <row r="2053" spans="1:23" x14ac:dyDescent="0.2">
      <c r="A2053" t="s">
        <v>143</v>
      </c>
      <c r="B2053" t="s">
        <v>38</v>
      </c>
      <c r="C2053">
        <v>2012</v>
      </c>
      <c r="D2053" t="s">
        <v>231</v>
      </c>
      <c r="E2053">
        <v>462736543548.84247</v>
      </c>
      <c r="F2053">
        <v>-7.4445570297602046</v>
      </c>
      <c r="G2053">
        <v>6052.5168326184785</v>
      </c>
      <c r="H2053">
        <v>-8.6091539352472779</v>
      </c>
      <c r="I2053" t="s">
        <v>316</v>
      </c>
      <c r="J2053">
        <v>112895926194.62619</v>
      </c>
      <c r="K2053">
        <v>28.316373232815113</v>
      </c>
      <c r="L2053">
        <v>42.873765484128633</v>
      </c>
      <c r="M2053">
        <v>23.244191950483582</v>
      </c>
      <c r="N2053">
        <v>24.128863745420642</v>
      </c>
      <c r="O2053">
        <v>47.373055695904227</v>
      </c>
      <c r="P2053">
        <v>133410000</v>
      </c>
      <c r="Q2053">
        <v>76453574</v>
      </c>
      <c r="R2053">
        <v>1.2662527441811</v>
      </c>
      <c r="S2053">
        <v>0.77844333689451795</v>
      </c>
      <c r="T2053">
        <f t="shared" si="130"/>
        <v>2.8830660093720994E-2</v>
      </c>
      <c r="U2053">
        <f t="shared" si="131"/>
        <v>8.3120696143967627E-4</v>
      </c>
      <c r="V2053">
        <f t="shared" si="128"/>
        <v>53.548735211202953</v>
      </c>
      <c r="W2053">
        <f t="shared" si="129"/>
        <v>0.88467179493705927</v>
      </c>
    </row>
    <row r="2054" spans="1:23" x14ac:dyDescent="0.2">
      <c r="A2054" t="s">
        <v>143</v>
      </c>
      <c r="B2054" t="s">
        <v>38</v>
      </c>
      <c r="C2054">
        <v>2013</v>
      </c>
      <c r="D2054" t="s">
        <v>142</v>
      </c>
      <c r="E2054">
        <v>461838494677.11871</v>
      </c>
      <c r="F2054">
        <v>-0.1940734710157983</v>
      </c>
      <c r="G2054">
        <v>5964.1790460691554</v>
      </c>
      <c r="H2054">
        <v>-1.4595215344672852</v>
      </c>
      <c r="I2054" t="s">
        <v>316</v>
      </c>
      <c r="J2054">
        <v>104118276907.04002</v>
      </c>
      <c r="K2054">
        <v>25.383732968527678</v>
      </c>
      <c r="L2054">
        <v>45.193166907836861</v>
      </c>
      <c r="M2054">
        <v>23.449540708463068</v>
      </c>
      <c r="N2054">
        <v>26.881857153302512</v>
      </c>
      <c r="O2054">
        <v>50.331397861765581</v>
      </c>
      <c r="P2054">
        <v>113710000</v>
      </c>
      <c r="Q2054">
        <v>77435384</v>
      </c>
      <c r="R2054">
        <v>1.27601529618808</v>
      </c>
      <c r="S2054">
        <v>0.65251349747242127</v>
      </c>
      <c r="T2054">
        <f t="shared" si="130"/>
        <v>2.4621161144113186E-2</v>
      </c>
      <c r="U2054">
        <f t="shared" si="131"/>
        <v>6.0620157608438897E-4</v>
      </c>
      <c r="V2054">
        <f t="shared" si="128"/>
        <v>14.663973637232617</v>
      </c>
      <c r="W2054">
        <f t="shared" si="129"/>
        <v>3.4323164448394436</v>
      </c>
    </row>
    <row r="2055" spans="1:23" x14ac:dyDescent="0.2">
      <c r="A2055" t="s">
        <v>143</v>
      </c>
      <c r="B2055" t="s">
        <v>38</v>
      </c>
      <c r="C2055">
        <v>2014</v>
      </c>
      <c r="D2055" t="s">
        <v>194</v>
      </c>
      <c r="E2055">
        <v>483098855135.67676</v>
      </c>
      <c r="F2055">
        <v>4.6034188798882241</v>
      </c>
      <c r="G2055">
        <v>6161.1035226454542</v>
      </c>
      <c r="H2055">
        <v>3.3017868017575154</v>
      </c>
      <c r="I2055" t="s">
        <v>316</v>
      </c>
      <c r="J2055">
        <v>112261147627.25252</v>
      </c>
      <c r="K2055">
        <v>26.050448345557154</v>
      </c>
      <c r="L2055">
        <v>43.408723838183938</v>
      </c>
      <c r="M2055">
        <v>21.463558851350658</v>
      </c>
      <c r="N2055">
        <v>23.140861456200366</v>
      </c>
      <c r="O2055">
        <v>44.604420307551024</v>
      </c>
      <c r="P2055">
        <v>63880000</v>
      </c>
      <c r="Q2055">
        <v>78411092</v>
      </c>
      <c r="R2055">
        <v>1.25215631871941</v>
      </c>
      <c r="S2055">
        <v>0.48460690646389543</v>
      </c>
      <c r="T2055">
        <f t="shared" si="130"/>
        <v>1.3222966546269191E-2</v>
      </c>
      <c r="U2055">
        <f t="shared" si="131"/>
        <v>1.7484684428375417E-4</v>
      </c>
      <c r="V2055">
        <f t="shared" si="128"/>
        <v>26.592947616359151</v>
      </c>
      <c r="W2055">
        <f t="shared" si="129"/>
        <v>1.6773026048497073</v>
      </c>
    </row>
    <row r="2056" spans="1:23" x14ac:dyDescent="0.2">
      <c r="A2056" t="s">
        <v>143</v>
      </c>
      <c r="B2056" t="s">
        <v>38</v>
      </c>
      <c r="C2056">
        <v>2015</v>
      </c>
      <c r="D2056" t="s">
        <v>104</v>
      </c>
      <c r="E2056">
        <v>476718833681.8396</v>
      </c>
      <c r="F2056">
        <v>-1.3206451197333848</v>
      </c>
      <c r="G2056">
        <v>6007.0048925208785</v>
      </c>
      <c r="H2056">
        <v>-2.5011530736040726</v>
      </c>
      <c r="I2056" t="s">
        <v>316</v>
      </c>
      <c r="J2056">
        <v>98736388567.536499</v>
      </c>
      <c r="K2056">
        <v>22.724089136489354</v>
      </c>
      <c r="L2056">
        <v>37.006515860430902</v>
      </c>
      <c r="M2056">
        <v>19.273914531954688</v>
      </c>
      <c r="N2056">
        <v>19.743386170682349</v>
      </c>
      <c r="O2056">
        <v>39.017300702637037</v>
      </c>
      <c r="P2056">
        <v>111490000</v>
      </c>
      <c r="Q2056">
        <v>79360487</v>
      </c>
      <c r="R2056">
        <v>1.20352026096251</v>
      </c>
      <c r="S2056">
        <v>0.53126084672873342</v>
      </c>
      <c r="T2056">
        <f t="shared" si="130"/>
        <v>2.3386950991411432E-2</v>
      </c>
      <c r="U2056">
        <f t="shared" si="131"/>
        <v>5.4694947667468022E-4</v>
      </c>
      <c r="V2056">
        <f t="shared" si="128"/>
        <v>83.108962254631138</v>
      </c>
      <c r="W2056">
        <f t="shared" si="129"/>
        <v>0.4694716387276614</v>
      </c>
    </row>
    <row r="2057" spans="1:23" x14ac:dyDescent="0.2">
      <c r="A2057" t="s">
        <v>143</v>
      </c>
      <c r="B2057" t="s">
        <v>38</v>
      </c>
      <c r="C2057">
        <v>2016</v>
      </c>
      <c r="D2057" t="s">
        <v>29</v>
      </c>
      <c r="E2057">
        <v>540581254038.18872</v>
      </c>
      <c r="F2057">
        <v>13.396244461986299</v>
      </c>
      <c r="G2057">
        <v>6733.9134736378046</v>
      </c>
      <c r="H2057">
        <v>12.101015300020407</v>
      </c>
      <c r="I2057" t="s">
        <v>316</v>
      </c>
      <c r="J2057">
        <v>95060995301.886719</v>
      </c>
      <c r="K2057">
        <v>20.254669153728933</v>
      </c>
      <c r="L2057">
        <v>37.292475191918889</v>
      </c>
      <c r="M2057">
        <v>20.810433434547978</v>
      </c>
      <c r="N2057">
        <v>22.40402991074847</v>
      </c>
      <c r="O2057">
        <v>43.214463345296444</v>
      </c>
      <c r="P2057">
        <v>116190000</v>
      </c>
      <c r="Q2057">
        <v>80277428</v>
      </c>
      <c r="R2057">
        <v>1.14878859969196</v>
      </c>
      <c r="S2057">
        <v>0.80481806342647499</v>
      </c>
      <c r="T2057">
        <f t="shared" si="130"/>
        <v>2.1493531107867808E-2</v>
      </c>
      <c r="U2057">
        <f t="shared" si="131"/>
        <v>4.6197187948488117E-4</v>
      </c>
      <c r="V2057">
        <f t="shared" si="128"/>
        <v>27.117569592228183</v>
      </c>
      <c r="W2057">
        <f t="shared" si="129"/>
        <v>1.5935964762004922</v>
      </c>
    </row>
    <row r="2058" spans="1:23" x14ac:dyDescent="0.2">
      <c r="A2058" t="s">
        <v>143</v>
      </c>
      <c r="B2058" t="s">
        <v>38</v>
      </c>
      <c r="C2058">
        <v>2017</v>
      </c>
      <c r="D2058" t="s">
        <v>276</v>
      </c>
      <c r="E2058">
        <v>560881092997.92834</v>
      </c>
      <c r="F2058">
        <v>3.7551873669495706</v>
      </c>
      <c r="G2058">
        <v>6910.5695703544379</v>
      </c>
      <c r="H2058">
        <v>2.6233793678551649</v>
      </c>
      <c r="I2058" t="s">
        <v>316</v>
      </c>
      <c r="J2058">
        <v>96373293084.954773</v>
      </c>
      <c r="K2058">
        <v>19.73652648478474</v>
      </c>
      <c r="L2058">
        <v>38.946249574805783</v>
      </c>
      <c r="M2058">
        <v>23.838460800194298</v>
      </c>
      <c r="N2058">
        <v>24.942176850761889</v>
      </c>
      <c r="O2058">
        <v>48.780637650956187</v>
      </c>
      <c r="P2058">
        <v>137040000</v>
      </c>
      <c r="Q2058">
        <v>81162788</v>
      </c>
      <c r="R2058">
        <v>1.09683807176374</v>
      </c>
      <c r="S2058">
        <v>1.1054755164949244</v>
      </c>
      <c r="T2058">
        <f t="shared" si="130"/>
        <v>2.4432986190979729E-2</v>
      </c>
      <c r="U2058">
        <f t="shared" si="131"/>
        <v>5.9697081420860608E-4</v>
      </c>
      <c r="V2058">
        <f t="shared" si="128"/>
        <v>44.196727614743402</v>
      </c>
      <c r="W2058">
        <f t="shared" si="129"/>
        <v>1.1037160505675914</v>
      </c>
    </row>
    <row r="2059" spans="1:23" x14ac:dyDescent="0.2">
      <c r="A2059" t="s">
        <v>143</v>
      </c>
      <c r="B2059" t="s">
        <v>38</v>
      </c>
      <c r="C2059">
        <v>2018</v>
      </c>
      <c r="D2059" t="s">
        <v>1</v>
      </c>
      <c r="E2059" t="s">
        <v>316</v>
      </c>
      <c r="F2059" t="s">
        <v>316</v>
      </c>
      <c r="G2059" t="s">
        <v>316</v>
      </c>
      <c r="H2059" t="s">
        <v>316</v>
      </c>
      <c r="I2059" t="s">
        <v>316</v>
      </c>
      <c r="J2059" t="s">
        <v>316</v>
      </c>
      <c r="K2059" t="s">
        <v>316</v>
      </c>
      <c r="L2059" t="s">
        <v>316</v>
      </c>
      <c r="M2059" t="s">
        <v>316</v>
      </c>
      <c r="N2059" t="s">
        <v>316</v>
      </c>
      <c r="O2059" t="s">
        <v>316</v>
      </c>
      <c r="P2059" t="s">
        <v>316</v>
      </c>
      <c r="Q2059" t="s">
        <v>316</v>
      </c>
      <c r="R2059" t="s">
        <v>316</v>
      </c>
      <c r="S2059" t="s">
        <v>316</v>
      </c>
      <c r="T2059" t="e">
        <f t="shared" si="130"/>
        <v>#VALUE!</v>
      </c>
      <c r="U2059" t="e">
        <f t="shared" si="131"/>
        <v>#VALUE!</v>
      </c>
      <c r="V2059" t="e">
        <f t="shared" si="128"/>
        <v>#VALUE!</v>
      </c>
      <c r="W2059" t="e">
        <f t="shared" si="129"/>
        <v>#VALUE!</v>
      </c>
    </row>
    <row r="2060" spans="1:23" x14ac:dyDescent="0.2">
      <c r="A2060" t="s">
        <v>273</v>
      </c>
      <c r="B2060" t="s">
        <v>211</v>
      </c>
      <c r="C2060">
        <v>1970</v>
      </c>
      <c r="D2060" t="s">
        <v>178</v>
      </c>
      <c r="E2060" t="s">
        <v>316</v>
      </c>
      <c r="F2060" t="s">
        <v>316</v>
      </c>
      <c r="G2060" t="s">
        <v>316</v>
      </c>
      <c r="H2060" t="s">
        <v>316</v>
      </c>
      <c r="I2060" t="s">
        <v>316</v>
      </c>
      <c r="J2060" t="s">
        <v>316</v>
      </c>
      <c r="K2060" t="s">
        <v>316</v>
      </c>
      <c r="L2060" t="s">
        <v>316</v>
      </c>
      <c r="M2060" t="s">
        <v>316</v>
      </c>
      <c r="N2060" t="s">
        <v>316</v>
      </c>
      <c r="O2060" t="s">
        <v>316</v>
      </c>
      <c r="P2060">
        <v>472130000</v>
      </c>
      <c r="Q2060">
        <v>1718913</v>
      </c>
      <c r="R2060">
        <v>6.2185655304577097</v>
      </c>
      <c r="S2060" t="s">
        <v>316</v>
      </c>
      <c r="T2060" t="e">
        <f t="shared" si="130"/>
        <v>#VALUE!</v>
      </c>
      <c r="U2060" t="e">
        <f t="shared" si="131"/>
        <v>#VALUE!</v>
      </c>
      <c r="V2060" t="e">
        <f t="shared" si="128"/>
        <v>#VALUE!</v>
      </c>
      <c r="W2060" t="e">
        <f t="shared" si="129"/>
        <v>#VALUE!</v>
      </c>
    </row>
    <row r="2061" spans="1:23" x14ac:dyDescent="0.2">
      <c r="A2061" t="s">
        <v>273</v>
      </c>
      <c r="B2061" t="s">
        <v>211</v>
      </c>
      <c r="C2061">
        <v>1971</v>
      </c>
      <c r="D2061" t="s">
        <v>85</v>
      </c>
      <c r="E2061" t="s">
        <v>316</v>
      </c>
      <c r="F2061" t="s">
        <v>316</v>
      </c>
      <c r="G2061" t="s">
        <v>316</v>
      </c>
      <c r="H2061" t="s">
        <v>316</v>
      </c>
      <c r="I2061" t="s">
        <v>316</v>
      </c>
      <c r="J2061" t="s">
        <v>316</v>
      </c>
      <c r="K2061" t="s">
        <v>316</v>
      </c>
      <c r="L2061" t="s">
        <v>316</v>
      </c>
      <c r="M2061" t="s">
        <v>316</v>
      </c>
      <c r="N2061" t="s">
        <v>316</v>
      </c>
      <c r="O2061" t="s">
        <v>316</v>
      </c>
      <c r="P2061">
        <v>329460000</v>
      </c>
      <c r="Q2061">
        <v>1806605</v>
      </c>
      <c r="R2061">
        <v>4.9757279059880997</v>
      </c>
      <c r="S2061" t="s">
        <v>316</v>
      </c>
      <c r="T2061" t="e">
        <f t="shared" si="130"/>
        <v>#VALUE!</v>
      </c>
      <c r="U2061" t="e">
        <f t="shared" si="131"/>
        <v>#VALUE!</v>
      </c>
      <c r="V2061" t="e">
        <f t="shared" si="128"/>
        <v>#VALUE!</v>
      </c>
      <c r="W2061" t="e">
        <f t="shared" si="129"/>
        <v>#VALUE!</v>
      </c>
    </row>
    <row r="2062" spans="1:23" x14ac:dyDescent="0.2">
      <c r="A2062" t="s">
        <v>273</v>
      </c>
      <c r="B2062" t="s">
        <v>211</v>
      </c>
      <c r="C2062">
        <v>1972</v>
      </c>
      <c r="D2062" t="s">
        <v>15</v>
      </c>
      <c r="E2062" t="s">
        <v>316</v>
      </c>
      <c r="F2062" t="s">
        <v>316</v>
      </c>
      <c r="G2062" t="s">
        <v>316</v>
      </c>
      <c r="H2062" t="s">
        <v>316</v>
      </c>
      <c r="I2062" t="s">
        <v>316</v>
      </c>
      <c r="J2062" t="s">
        <v>316</v>
      </c>
      <c r="K2062" t="s">
        <v>316</v>
      </c>
      <c r="L2062" t="s">
        <v>316</v>
      </c>
      <c r="M2062" t="s">
        <v>316</v>
      </c>
      <c r="N2062" t="s">
        <v>316</v>
      </c>
      <c r="O2062" t="s">
        <v>316</v>
      </c>
      <c r="P2062">
        <v>512049999.99999994</v>
      </c>
      <c r="Q2062">
        <v>1881214</v>
      </c>
      <c r="R2062">
        <v>4.04679197597466</v>
      </c>
      <c r="S2062">
        <v>7.1014126173581618E-2</v>
      </c>
      <c r="T2062" t="e">
        <f t="shared" si="130"/>
        <v>#VALUE!</v>
      </c>
      <c r="U2062" t="e">
        <f t="shared" si="131"/>
        <v>#VALUE!</v>
      </c>
      <c r="V2062" t="e">
        <f t="shared" si="128"/>
        <v>#VALUE!</v>
      </c>
      <c r="W2062" t="e">
        <f t="shared" si="129"/>
        <v>#VALUE!</v>
      </c>
    </row>
    <row r="2063" spans="1:23" x14ac:dyDescent="0.2">
      <c r="A2063" t="s">
        <v>273</v>
      </c>
      <c r="B2063" t="s">
        <v>211</v>
      </c>
      <c r="C2063">
        <v>1973</v>
      </c>
      <c r="D2063" t="s">
        <v>257</v>
      </c>
      <c r="E2063" t="s">
        <v>316</v>
      </c>
      <c r="F2063" t="s">
        <v>316</v>
      </c>
      <c r="G2063" t="s">
        <v>316</v>
      </c>
      <c r="H2063" t="s">
        <v>316</v>
      </c>
      <c r="I2063" t="s">
        <v>316</v>
      </c>
      <c r="J2063" t="s">
        <v>316</v>
      </c>
      <c r="K2063" t="s">
        <v>316</v>
      </c>
      <c r="L2063" t="s">
        <v>316</v>
      </c>
      <c r="M2063" t="s">
        <v>316</v>
      </c>
      <c r="N2063" t="s">
        <v>316</v>
      </c>
      <c r="O2063" t="s">
        <v>316</v>
      </c>
      <c r="P2063">
        <v>890340000</v>
      </c>
      <c r="Q2063">
        <v>1945626</v>
      </c>
      <c r="R2063">
        <v>3.3666463067937702</v>
      </c>
      <c r="S2063">
        <v>0.22575364851143731</v>
      </c>
      <c r="T2063" t="e">
        <f t="shared" si="130"/>
        <v>#VALUE!</v>
      </c>
      <c r="U2063" t="e">
        <f t="shared" si="131"/>
        <v>#VALUE!</v>
      </c>
      <c r="V2063" t="e">
        <f t="shared" si="128"/>
        <v>#VALUE!</v>
      </c>
      <c r="W2063" t="e">
        <f t="shared" si="129"/>
        <v>#VALUE!</v>
      </c>
    </row>
    <row r="2064" spans="1:23" x14ac:dyDescent="0.2">
      <c r="A2064" t="s">
        <v>273</v>
      </c>
      <c r="B2064" t="s">
        <v>211</v>
      </c>
      <c r="C2064">
        <v>1974</v>
      </c>
      <c r="D2064" t="s">
        <v>298</v>
      </c>
      <c r="E2064" t="s">
        <v>316</v>
      </c>
      <c r="F2064" t="s">
        <v>316</v>
      </c>
      <c r="G2064" t="s">
        <v>316</v>
      </c>
      <c r="H2064" t="s">
        <v>316</v>
      </c>
      <c r="I2064" t="s">
        <v>316</v>
      </c>
      <c r="J2064" t="s">
        <v>316</v>
      </c>
      <c r="K2064" t="s">
        <v>316</v>
      </c>
      <c r="L2064" t="s">
        <v>316</v>
      </c>
      <c r="M2064" t="s">
        <v>316</v>
      </c>
      <c r="N2064" t="s">
        <v>316</v>
      </c>
      <c r="O2064" t="s">
        <v>316</v>
      </c>
      <c r="P2064">
        <v>1220580000</v>
      </c>
      <c r="Q2064">
        <v>2004833</v>
      </c>
      <c r="R2064">
        <v>2.9976989331744401</v>
      </c>
      <c r="S2064">
        <v>0.57040625523580801</v>
      </c>
      <c r="T2064" t="e">
        <f t="shared" si="130"/>
        <v>#VALUE!</v>
      </c>
      <c r="U2064" t="e">
        <f t="shared" si="131"/>
        <v>#VALUE!</v>
      </c>
      <c r="V2064" t="e">
        <f t="shared" si="128"/>
        <v>#VALUE!</v>
      </c>
      <c r="W2064" t="e">
        <f t="shared" si="129"/>
        <v>#VALUE!</v>
      </c>
    </row>
    <row r="2065" spans="1:23" x14ac:dyDescent="0.2">
      <c r="A2065" t="s">
        <v>273</v>
      </c>
      <c r="B2065" t="s">
        <v>211</v>
      </c>
      <c r="C2065">
        <v>1975</v>
      </c>
      <c r="D2065" t="s">
        <v>232</v>
      </c>
      <c r="E2065">
        <v>3430655903.0452619</v>
      </c>
      <c r="F2065" t="s">
        <v>316</v>
      </c>
      <c r="G2065">
        <v>1663.0112796753249</v>
      </c>
      <c r="H2065" t="s">
        <v>316</v>
      </c>
      <c r="I2065" t="s">
        <v>316</v>
      </c>
      <c r="J2065" t="s">
        <v>316</v>
      </c>
      <c r="K2065" t="s">
        <v>316</v>
      </c>
      <c r="L2065" t="s">
        <v>316</v>
      </c>
      <c r="M2065" t="s">
        <v>316</v>
      </c>
      <c r="N2065" t="s">
        <v>316</v>
      </c>
      <c r="O2065" t="s">
        <v>316</v>
      </c>
      <c r="P2065">
        <v>1715260000</v>
      </c>
      <c r="Q2065">
        <v>2062918</v>
      </c>
      <c r="R2065">
        <v>2.85607198402445</v>
      </c>
      <c r="S2065">
        <v>1.8812144313888775</v>
      </c>
      <c r="T2065">
        <f t="shared" si="130"/>
        <v>49.998019284808755</v>
      </c>
      <c r="U2065">
        <f t="shared" si="131"/>
        <v>2499.8019324041084</v>
      </c>
      <c r="V2065" t="e">
        <f t="shared" si="128"/>
        <v>#VALUE!</v>
      </c>
      <c r="W2065" t="e">
        <f t="shared" si="129"/>
        <v>#VALUE!</v>
      </c>
    </row>
    <row r="2066" spans="1:23" x14ac:dyDescent="0.2">
      <c r="A2066" t="s">
        <v>273</v>
      </c>
      <c r="B2066" t="s">
        <v>211</v>
      </c>
      <c r="C2066">
        <v>1976</v>
      </c>
      <c r="D2066" t="s">
        <v>144</v>
      </c>
      <c r="E2066">
        <v>4264633675.2721324</v>
      </c>
      <c r="F2066">
        <v>24.309572157516016</v>
      </c>
      <c r="G2066">
        <v>2011.5541877514988</v>
      </c>
      <c r="H2066">
        <v>20.958541432396132</v>
      </c>
      <c r="I2066">
        <v>31.273151194850719</v>
      </c>
      <c r="J2066">
        <v>1486142203.2340508</v>
      </c>
      <c r="K2066">
        <v>31.605852282742823</v>
      </c>
      <c r="L2066">
        <v>-13.29102767495155</v>
      </c>
      <c r="M2066">
        <v>79.76379340736824</v>
      </c>
      <c r="N2066">
        <v>32.38145601974265</v>
      </c>
      <c r="O2066">
        <v>112.14524942711091</v>
      </c>
      <c r="P2066">
        <v>1921610000</v>
      </c>
      <c r="Q2066">
        <v>2120069</v>
      </c>
      <c r="R2066">
        <v>2.7327149964833501</v>
      </c>
      <c r="S2066">
        <v>-0.44070606660312484</v>
      </c>
      <c r="T2066">
        <f t="shared" si="130"/>
        <v>45.059204290914373</v>
      </c>
      <c r="U2066">
        <f t="shared" si="131"/>
        <v>2030.3318913303563</v>
      </c>
      <c r="V2066">
        <f t="shared" si="128"/>
        <v>2.3668154761904767</v>
      </c>
      <c r="W2066">
        <f t="shared" si="129"/>
        <v>47.38233738762559</v>
      </c>
    </row>
    <row r="2067" spans="1:23" x14ac:dyDescent="0.2">
      <c r="A2067" t="s">
        <v>273</v>
      </c>
      <c r="B2067" t="s">
        <v>211</v>
      </c>
      <c r="C2067">
        <v>1977</v>
      </c>
      <c r="D2067" t="s">
        <v>65</v>
      </c>
      <c r="E2067">
        <v>4542259036.0011873</v>
      </c>
      <c r="F2067">
        <v>6.50994626663541</v>
      </c>
      <c r="G2067">
        <v>2087.305721382721</v>
      </c>
      <c r="H2067">
        <v>3.7658211790902101</v>
      </c>
      <c r="I2067">
        <v>35.546826453712626</v>
      </c>
      <c r="J2067">
        <v>2077881577.6899018</v>
      </c>
      <c r="K2067">
        <v>39.238122827346466</v>
      </c>
      <c r="L2067">
        <v>-9.5307068366164529</v>
      </c>
      <c r="M2067">
        <v>82.908458864426422</v>
      </c>
      <c r="N2067">
        <v>33.125724217844727</v>
      </c>
      <c r="O2067">
        <v>116.03418308227114</v>
      </c>
      <c r="P2067">
        <v>1365330000</v>
      </c>
      <c r="Q2067">
        <v>2176135</v>
      </c>
      <c r="R2067">
        <v>2.6101732186359299</v>
      </c>
      <c r="S2067">
        <v>0.53564848126032838</v>
      </c>
      <c r="T2067">
        <f t="shared" si="130"/>
        <v>30.058391412260338</v>
      </c>
      <c r="U2067">
        <f t="shared" si="131"/>
        <v>903.50689429264605</v>
      </c>
      <c r="V2067">
        <f t="shared" si="128"/>
        <v>2.3308117544370086</v>
      </c>
      <c r="W2067">
        <f t="shared" si="129"/>
        <v>49.782734646581694</v>
      </c>
    </row>
    <row r="2068" spans="1:23" x14ac:dyDescent="0.2">
      <c r="A2068" t="s">
        <v>273</v>
      </c>
      <c r="B2068" t="s">
        <v>211</v>
      </c>
      <c r="C2068">
        <v>1978</v>
      </c>
      <c r="D2068" t="s">
        <v>106</v>
      </c>
      <c r="E2068">
        <v>5496320493.2790842</v>
      </c>
      <c r="F2068">
        <v>21.004118208938877</v>
      </c>
      <c r="G2068">
        <v>2459.6506091393267</v>
      </c>
      <c r="H2068">
        <v>17.838541040837512</v>
      </c>
      <c r="I2068">
        <v>18.700363903654956</v>
      </c>
      <c r="J2068">
        <v>2068569346.4691024</v>
      </c>
      <c r="K2068">
        <v>33.228564244405327</v>
      </c>
      <c r="L2068">
        <v>-13.288911239627859</v>
      </c>
      <c r="M2068">
        <v>79.821473472466693</v>
      </c>
      <c r="N2068">
        <v>33.454865476489822</v>
      </c>
      <c r="O2068">
        <v>113.27633894895651</v>
      </c>
      <c r="P2068">
        <v>1288290000</v>
      </c>
      <c r="Q2068">
        <v>2234594</v>
      </c>
      <c r="R2068">
        <v>2.6509188572748501</v>
      </c>
      <c r="S2068">
        <v>2.1681427655769054</v>
      </c>
      <c r="T2068">
        <f t="shared" si="130"/>
        <v>23.439135355649739</v>
      </c>
      <c r="U2068">
        <f t="shared" si="131"/>
        <v>549.39306622046968</v>
      </c>
      <c r="V2068">
        <f t="shared" si="128"/>
        <v>2.4430585683297186</v>
      </c>
      <c r="W2068">
        <f t="shared" si="129"/>
        <v>46.366607995976871</v>
      </c>
    </row>
    <row r="2069" spans="1:23" x14ac:dyDescent="0.2">
      <c r="A2069" t="s">
        <v>273</v>
      </c>
      <c r="B2069" t="s">
        <v>211</v>
      </c>
      <c r="C2069">
        <v>1979</v>
      </c>
      <c r="D2069" t="s">
        <v>30</v>
      </c>
      <c r="E2069">
        <v>5997588667.430068</v>
      </c>
      <c r="F2069">
        <v>9.1200681394750518</v>
      </c>
      <c r="G2069">
        <v>2608.0384524765968</v>
      </c>
      <c r="H2069">
        <v>6.0328829950849467</v>
      </c>
      <c r="I2069">
        <v>28.512537320900122</v>
      </c>
      <c r="J2069">
        <v>2389214750.5784831</v>
      </c>
      <c r="K2069">
        <v>32.783715012722645</v>
      </c>
      <c r="L2069">
        <v>-20.468193384223895</v>
      </c>
      <c r="M2069">
        <v>86.737913486005098</v>
      </c>
      <c r="N2069">
        <v>34.727735368956743</v>
      </c>
      <c r="O2069">
        <v>121.46564885496183</v>
      </c>
      <c r="P2069">
        <v>3489130000</v>
      </c>
      <c r="Q2069">
        <v>2299655</v>
      </c>
      <c r="R2069">
        <v>2.8699555600786302</v>
      </c>
      <c r="S2069">
        <v>0.80602862706072897</v>
      </c>
      <c r="T2069">
        <f t="shared" si="130"/>
        <v>58.175546765114717</v>
      </c>
      <c r="U2069">
        <f t="shared" si="131"/>
        <v>3384.3942414200496</v>
      </c>
      <c r="V2069">
        <f t="shared" si="128"/>
        <v>2.3354207436399217</v>
      </c>
      <c r="W2069">
        <f t="shared" si="129"/>
        <v>52.010178117048355</v>
      </c>
    </row>
    <row r="2070" spans="1:23" x14ac:dyDescent="0.2">
      <c r="A2070" t="s">
        <v>273</v>
      </c>
      <c r="B2070" t="s">
        <v>211</v>
      </c>
      <c r="C2070">
        <v>1980</v>
      </c>
      <c r="D2070" t="s">
        <v>108</v>
      </c>
      <c r="E2070">
        <v>7137835212.1413794</v>
      </c>
      <c r="F2070">
        <v>19.011749687060515</v>
      </c>
      <c r="G2070">
        <v>3006.135898396064</v>
      </c>
      <c r="H2070">
        <v>15.264247562816195</v>
      </c>
      <c r="I2070">
        <v>43.782812082678397</v>
      </c>
      <c r="J2070">
        <v>3029988534.6313691</v>
      </c>
      <c r="K2070">
        <v>35.877403846153847</v>
      </c>
      <c r="L2070">
        <v>-7.7438186813186816</v>
      </c>
      <c r="M2070">
        <v>85.310782967032978</v>
      </c>
      <c r="N2070">
        <v>40.393200549450547</v>
      </c>
      <c r="O2070">
        <v>125.7039835164835</v>
      </c>
      <c r="P2070">
        <v>3470280000</v>
      </c>
      <c r="Q2070">
        <v>2374422</v>
      </c>
      <c r="R2070">
        <v>3.19949277626732</v>
      </c>
      <c r="S2070">
        <v>0.86522567711636444</v>
      </c>
      <c r="T2070">
        <f t="shared" si="130"/>
        <v>48.618101943528927</v>
      </c>
      <c r="U2070">
        <f t="shared" si="131"/>
        <v>2363.7198365913714</v>
      </c>
      <c r="V2070">
        <f t="shared" si="128"/>
        <v>2.79854740061162</v>
      </c>
      <c r="W2070">
        <f t="shared" si="129"/>
        <v>44.91758241758243</v>
      </c>
    </row>
    <row r="2071" spans="1:23" x14ac:dyDescent="0.2">
      <c r="A2071" t="s">
        <v>273</v>
      </c>
      <c r="B2071" t="s">
        <v>211</v>
      </c>
      <c r="C2071">
        <v>1981</v>
      </c>
      <c r="D2071" t="s">
        <v>160</v>
      </c>
      <c r="E2071">
        <v>7473849880.3363886</v>
      </c>
      <c r="F2071">
        <v>4.7075150687627456</v>
      </c>
      <c r="G2071">
        <v>3036.6776926215816</v>
      </c>
      <c r="H2071">
        <v>1.0159818204430877</v>
      </c>
      <c r="I2071">
        <v>42.866964615027925</v>
      </c>
      <c r="J2071">
        <v>3848749916.4691014</v>
      </c>
      <c r="K2071">
        <v>43.832401463380947</v>
      </c>
      <c r="L2071">
        <v>-8.8700213984951848</v>
      </c>
      <c r="M2071">
        <v>98.536619037757973</v>
      </c>
      <c r="N2071">
        <v>43.639124732518802</v>
      </c>
      <c r="O2071">
        <v>142.17574377027677</v>
      </c>
      <c r="P2071">
        <v>2826520000</v>
      </c>
      <c r="Q2071">
        <v>2461193</v>
      </c>
      <c r="R2071">
        <v>3.58921522924321</v>
      </c>
      <c r="S2071">
        <v>3.2114910037488222</v>
      </c>
      <c r="T2071">
        <f t="shared" si="130"/>
        <v>37.818795470277522</v>
      </c>
      <c r="U2071">
        <f t="shared" si="131"/>
        <v>1430.2612908226836</v>
      </c>
      <c r="V2071">
        <f t="shared" si="128"/>
        <v>2.5898403118320128</v>
      </c>
      <c r="W2071">
        <f t="shared" si="129"/>
        <v>54.897494305239171</v>
      </c>
    </row>
    <row r="2072" spans="1:23" x14ac:dyDescent="0.2">
      <c r="A2072" t="s">
        <v>273</v>
      </c>
      <c r="B2072" t="s">
        <v>211</v>
      </c>
      <c r="C2072">
        <v>1982</v>
      </c>
      <c r="D2072" t="s">
        <v>77</v>
      </c>
      <c r="E2072">
        <v>8025795531.6753778</v>
      </c>
      <c r="F2072">
        <v>7.3850245880794745</v>
      </c>
      <c r="G2072">
        <v>3135.4217658645903</v>
      </c>
      <c r="H2072">
        <v>3.251713986075444</v>
      </c>
      <c r="I2072">
        <v>29.76477047692817</v>
      </c>
      <c r="J2072">
        <v>3319274278.4734445</v>
      </c>
      <c r="K2072">
        <v>37.996242196496752</v>
      </c>
      <c r="L2072">
        <v>-14.225104551791002</v>
      </c>
      <c r="M2072">
        <v>94.290563064428142</v>
      </c>
      <c r="N2072">
        <v>40.620643675374254</v>
      </c>
      <c r="O2072">
        <v>134.9112067398024</v>
      </c>
      <c r="P2072">
        <v>2083260000.0000002</v>
      </c>
      <c r="Q2072">
        <v>2559718</v>
      </c>
      <c r="R2072">
        <v>3.92509044347416</v>
      </c>
      <c r="S2072">
        <v>1.2697615652203711</v>
      </c>
      <c r="T2072">
        <f t="shared" si="130"/>
        <v>25.957053002135499</v>
      </c>
      <c r="U2072">
        <f t="shared" si="131"/>
        <v>673.76860055567147</v>
      </c>
      <c r="V2072">
        <f t="shared" si="128"/>
        <v>2.5137210615471481</v>
      </c>
      <c r="W2072">
        <f t="shared" si="129"/>
        <v>53.669919389053888</v>
      </c>
    </row>
    <row r="2073" spans="1:23" x14ac:dyDescent="0.2">
      <c r="A2073" t="s">
        <v>273</v>
      </c>
      <c r="B2073" t="s">
        <v>211</v>
      </c>
      <c r="C2073">
        <v>1983</v>
      </c>
      <c r="D2073" t="s">
        <v>6</v>
      </c>
      <c r="E2073">
        <v>8185540587.4328194</v>
      </c>
      <c r="F2073">
        <v>1.9903952838940029</v>
      </c>
      <c r="G2073">
        <v>3068.6532884841513</v>
      </c>
      <c r="H2073">
        <v>-2.1294895030502659</v>
      </c>
      <c r="I2073">
        <v>23.343092646850529</v>
      </c>
      <c r="J2073">
        <v>2691255399.4454122</v>
      </c>
      <c r="K2073">
        <v>29.995522220978394</v>
      </c>
      <c r="L2073">
        <v>-12.526586812940781</v>
      </c>
      <c r="M2073">
        <v>81.338855927459988</v>
      </c>
      <c r="N2073">
        <v>35.799843277734247</v>
      </c>
      <c r="O2073">
        <v>117.13869920519421</v>
      </c>
      <c r="P2073">
        <v>1978170000</v>
      </c>
      <c r="Q2073">
        <v>2667470</v>
      </c>
      <c r="R2073">
        <v>4.1233361471230197</v>
      </c>
      <c r="S2073">
        <v>0.70857263780087254</v>
      </c>
      <c r="T2073">
        <f t="shared" si="130"/>
        <v>24.166638462914289</v>
      </c>
      <c r="U2073">
        <f t="shared" si="131"/>
        <v>584.02641459720826</v>
      </c>
      <c r="V2073">
        <f t="shared" si="128"/>
        <v>2.5722713864306783</v>
      </c>
      <c r="W2073">
        <f t="shared" si="129"/>
        <v>45.539012649725741</v>
      </c>
    </row>
    <row r="2074" spans="1:23" x14ac:dyDescent="0.2">
      <c r="A2074" t="s">
        <v>273</v>
      </c>
      <c r="B2074" t="s">
        <v>211</v>
      </c>
      <c r="C2074">
        <v>1984</v>
      </c>
      <c r="D2074" t="s">
        <v>246</v>
      </c>
      <c r="E2074">
        <v>8892824005.0934429</v>
      </c>
      <c r="F2074">
        <v>8.6406439514393014</v>
      </c>
      <c r="G2074">
        <v>3198.3651456155108</v>
      </c>
      <c r="H2074">
        <v>4.2269961751017604</v>
      </c>
      <c r="I2074">
        <v>22.770582435188583</v>
      </c>
      <c r="J2074">
        <v>2782034873.4488449</v>
      </c>
      <c r="K2074">
        <v>27.585484631093887</v>
      </c>
      <c r="L2074">
        <v>-10.556631931717037</v>
      </c>
      <c r="M2074">
        <v>79.54652563229827</v>
      </c>
      <c r="N2074">
        <v>39.079436560716339</v>
      </c>
      <c r="O2074">
        <v>118.6259621930146</v>
      </c>
      <c r="P2074">
        <v>1651900000</v>
      </c>
      <c r="Q2074">
        <v>2780428</v>
      </c>
      <c r="R2074">
        <v>4.1474415041885004</v>
      </c>
      <c r="S2074">
        <v>1.5601440931559161</v>
      </c>
      <c r="T2074">
        <f t="shared" si="130"/>
        <v>18.57565154841544</v>
      </c>
      <c r="U2074">
        <f t="shared" si="131"/>
        <v>345.05483044814895</v>
      </c>
      <c r="V2074">
        <f t="shared" si="128"/>
        <v>2.9314182194616976</v>
      </c>
      <c r="W2074">
        <f t="shared" si="129"/>
        <v>40.467089071581931</v>
      </c>
    </row>
    <row r="2075" spans="1:23" x14ac:dyDescent="0.2">
      <c r="A2075" t="s">
        <v>273</v>
      </c>
      <c r="B2075" t="s">
        <v>211</v>
      </c>
      <c r="C2075">
        <v>1985</v>
      </c>
      <c r="D2075" t="s">
        <v>288</v>
      </c>
      <c r="E2075">
        <v>9200194732.2560825</v>
      </c>
      <c r="F2075">
        <v>3.4563905345095236</v>
      </c>
      <c r="G2075">
        <v>3176.8792767421387</v>
      </c>
      <c r="H2075">
        <v>-0.67177660758422064</v>
      </c>
      <c r="I2075">
        <v>14.432602267980501</v>
      </c>
      <c r="J2075">
        <v>1974715839.2103777</v>
      </c>
      <c r="K2075">
        <v>19.525618287140993</v>
      </c>
      <c r="L2075">
        <v>-15.545541507131189</v>
      </c>
      <c r="M2075">
        <v>76.257317063887768</v>
      </c>
      <c r="N2075">
        <v>39.658676572455107</v>
      </c>
      <c r="O2075">
        <v>115.91599363634286</v>
      </c>
      <c r="P2075">
        <v>1433010000</v>
      </c>
      <c r="Q2075">
        <v>2895985</v>
      </c>
      <c r="R2075">
        <v>4.0720422265104004</v>
      </c>
      <c r="S2075">
        <v>0.49959513001727313</v>
      </c>
      <c r="T2075">
        <f t="shared" si="130"/>
        <v>15.575865964834806</v>
      </c>
      <c r="U2075">
        <f t="shared" si="131"/>
        <v>242.6076005544993</v>
      </c>
      <c r="V2075">
        <f t="shared" si="128"/>
        <v>3.1672212978369383</v>
      </c>
      <c r="W2075">
        <f t="shared" si="129"/>
        <v>36.598640491432661</v>
      </c>
    </row>
    <row r="2076" spans="1:23" x14ac:dyDescent="0.2">
      <c r="A2076" t="s">
        <v>273</v>
      </c>
      <c r="B2076" t="s">
        <v>211</v>
      </c>
      <c r="C2076">
        <v>1986</v>
      </c>
      <c r="D2076" t="s">
        <v>220</v>
      </c>
      <c r="E2076">
        <v>9845510930.0469971</v>
      </c>
      <c r="F2076">
        <v>7.0141580322036248</v>
      </c>
      <c r="G2076">
        <v>3269.5217779852546</v>
      </c>
      <c r="H2076">
        <v>2.9161479921931459</v>
      </c>
      <c r="I2076">
        <v>17.540942977818911</v>
      </c>
      <c r="J2076">
        <v>2061399113.9086077</v>
      </c>
      <c r="K2076">
        <v>18.272086866983592</v>
      </c>
      <c r="L2076">
        <v>-5.4013799703010461</v>
      </c>
      <c r="M2076">
        <v>53.537563105812445</v>
      </c>
      <c r="N2076">
        <v>28.301933109958878</v>
      </c>
      <c r="O2076">
        <v>81.839496215771334</v>
      </c>
      <c r="P2076">
        <v>1205360000</v>
      </c>
      <c r="Q2076">
        <v>3011300</v>
      </c>
      <c r="R2076">
        <v>3.9046584257213599</v>
      </c>
      <c r="S2076">
        <v>0.35545786036444799</v>
      </c>
      <c r="T2076">
        <f t="shared" si="130"/>
        <v>12.242736903794654</v>
      </c>
      <c r="U2076">
        <f t="shared" si="131"/>
        <v>149.88460689553551</v>
      </c>
      <c r="V2076">
        <f t="shared" si="128"/>
        <v>3.2430137955429785</v>
      </c>
      <c r="W2076">
        <f t="shared" si="129"/>
        <v>25.235629995853568</v>
      </c>
    </row>
    <row r="2077" spans="1:23" x14ac:dyDescent="0.2">
      <c r="A2077" t="s">
        <v>273</v>
      </c>
      <c r="B2077" t="s">
        <v>211</v>
      </c>
      <c r="C2077">
        <v>1987</v>
      </c>
      <c r="D2077" t="s">
        <v>133</v>
      </c>
      <c r="E2077">
        <v>10130598302.318113</v>
      </c>
      <c r="F2077">
        <v>2.8956076967125597</v>
      </c>
      <c r="G2077">
        <v>3238.7682608963451</v>
      </c>
      <c r="H2077">
        <v>-0.94061208877648994</v>
      </c>
      <c r="I2077">
        <v>14.507562132215812</v>
      </c>
      <c r="J2077">
        <v>2461656096.1514621</v>
      </c>
      <c r="K2077">
        <v>19.615887962162184</v>
      </c>
      <c r="L2077">
        <v>-2.0915830505582482</v>
      </c>
      <c r="M2077">
        <v>57.710212521126415</v>
      </c>
      <c r="N2077">
        <v>33.068472159184502</v>
      </c>
      <c r="O2077">
        <v>90.778684680310917</v>
      </c>
      <c r="P2077">
        <v>1088690000</v>
      </c>
      <c r="Q2077">
        <v>3127917</v>
      </c>
      <c r="R2077">
        <v>3.7995408594905098</v>
      </c>
      <c r="S2077">
        <v>0.58467927642483364</v>
      </c>
      <c r="T2077">
        <f t="shared" si="130"/>
        <v>10.746551857168027</v>
      </c>
      <c r="U2077">
        <f t="shared" si="131"/>
        <v>115.48837681880158</v>
      </c>
      <c r="V2077">
        <f t="shared" si="128"/>
        <v>3.6839396628216492</v>
      </c>
      <c r="W2077">
        <f t="shared" si="129"/>
        <v>24.641740361941913</v>
      </c>
    </row>
    <row r="2078" spans="1:23" x14ac:dyDescent="0.2">
      <c r="A2078" t="s">
        <v>273</v>
      </c>
      <c r="B2078" t="s">
        <v>211</v>
      </c>
      <c r="C2078">
        <v>1988</v>
      </c>
      <c r="D2078" t="s">
        <v>55</v>
      </c>
      <c r="E2078">
        <v>9942968817.9986248</v>
      </c>
      <c r="F2078">
        <v>-1.8521066448420385</v>
      </c>
      <c r="G2078">
        <v>3056.8618102282139</v>
      </c>
      <c r="H2078">
        <v>-5.6165318421944903</v>
      </c>
      <c r="I2078">
        <v>18.060522678627901</v>
      </c>
      <c r="J2078">
        <v>2766139858.0892043</v>
      </c>
      <c r="K2078">
        <v>21.844774861622732</v>
      </c>
      <c r="L2078">
        <v>1.4281427759724714</v>
      </c>
      <c r="M2078">
        <v>64.680333084350011</v>
      </c>
      <c r="N2078">
        <v>43.446524980262218</v>
      </c>
      <c r="O2078">
        <v>108.12685806461224</v>
      </c>
      <c r="P2078">
        <v>749570000</v>
      </c>
      <c r="Q2078">
        <v>3252672</v>
      </c>
      <c r="R2078">
        <v>3.9109524600290202</v>
      </c>
      <c r="S2078">
        <v>0.37806276513276205</v>
      </c>
      <c r="T2078">
        <f t="shared" si="130"/>
        <v>7.5386940633177764</v>
      </c>
      <c r="U2078">
        <f t="shared" si="131"/>
        <v>56.831908180302683</v>
      </c>
      <c r="V2078">
        <f t="shared" si="128"/>
        <v>5.0922028462617774</v>
      </c>
      <c r="W2078">
        <f t="shared" si="129"/>
        <v>21.233808104087792</v>
      </c>
    </row>
    <row r="2079" spans="1:23" x14ac:dyDescent="0.2">
      <c r="A2079" t="s">
        <v>273</v>
      </c>
      <c r="B2079" t="s">
        <v>211</v>
      </c>
      <c r="C2079">
        <v>1989</v>
      </c>
      <c r="D2079" t="s">
        <v>93</v>
      </c>
      <c r="E2079">
        <v>8605429249.8157921</v>
      </c>
      <c r="F2079">
        <v>-13.452114681901023</v>
      </c>
      <c r="G2079">
        <v>2534.7189841764821</v>
      </c>
      <c r="H2079">
        <v>-17.081008513523571</v>
      </c>
      <c r="I2079">
        <v>28.199453337184266</v>
      </c>
      <c r="J2079">
        <v>2840478021.580152</v>
      </c>
      <c r="K2079">
        <v>22.860777082117874</v>
      </c>
      <c r="L2079">
        <v>4.888150394478334</v>
      </c>
      <c r="M2079">
        <v>74.401479371061143</v>
      </c>
      <c r="N2079">
        <v>56.053649878059083</v>
      </c>
      <c r="O2079">
        <v>130.45512924912023</v>
      </c>
      <c r="P2079">
        <v>535740000</v>
      </c>
      <c r="Q2079">
        <v>3395023</v>
      </c>
      <c r="R2079">
        <v>4.2833723251888101</v>
      </c>
      <c r="S2079">
        <v>-3.1978746725359657E-2</v>
      </c>
      <c r="T2079">
        <f t="shared" si="130"/>
        <v>6.2256046089910981</v>
      </c>
      <c r="U2079">
        <f t="shared" si="131"/>
        <v>38.758152747491202</v>
      </c>
      <c r="V2079">
        <f t="shared" si="128"/>
        <v>7.11011235955056</v>
      </c>
      <c r="W2079">
        <f t="shared" si="129"/>
        <v>18.34782949300206</v>
      </c>
    </row>
    <row r="2080" spans="1:23" x14ac:dyDescent="0.2">
      <c r="A2080" t="s">
        <v>273</v>
      </c>
      <c r="B2080" t="s">
        <v>211</v>
      </c>
      <c r="C2080">
        <v>1990</v>
      </c>
      <c r="D2080" t="s">
        <v>188</v>
      </c>
      <c r="E2080">
        <v>8689225175.6487942</v>
      </c>
      <c r="F2080">
        <v>0.97375649023894084</v>
      </c>
      <c r="G2080">
        <v>2440.3946252744058</v>
      </c>
      <c r="H2080">
        <v>-3.7212945297256255</v>
      </c>
      <c r="I2080">
        <v>20.966939306775519</v>
      </c>
      <c r="J2080">
        <v>2671711943.9376745</v>
      </c>
      <c r="K2080">
        <v>25.139295817528946</v>
      </c>
      <c r="L2080">
        <v>1.0175536018795546</v>
      </c>
      <c r="M2080">
        <v>89.616256402674594</v>
      </c>
      <c r="N2080">
        <v>59.837132604315848</v>
      </c>
      <c r="O2080">
        <v>149.45338900699045</v>
      </c>
      <c r="P2080">
        <v>1310680000</v>
      </c>
      <c r="Q2080">
        <v>3560582</v>
      </c>
      <c r="R2080">
        <v>4.7613478991751501</v>
      </c>
      <c r="S2080">
        <v>0.90496970815397959</v>
      </c>
      <c r="T2080">
        <f t="shared" si="130"/>
        <v>15.083968633626025</v>
      </c>
      <c r="U2080">
        <f t="shared" si="131"/>
        <v>227.52610974021377</v>
      </c>
      <c r="V2080">
        <f t="shared" si="128"/>
        <v>5.018730235952324</v>
      </c>
      <c r="W2080">
        <f t="shared" si="129"/>
        <v>29.779123798358746</v>
      </c>
    </row>
    <row r="2081" spans="1:23" x14ac:dyDescent="0.2">
      <c r="A2081" t="s">
        <v>273</v>
      </c>
      <c r="B2081" t="s">
        <v>211</v>
      </c>
      <c r="C2081">
        <v>1991</v>
      </c>
      <c r="D2081" t="s">
        <v>95</v>
      </c>
      <c r="E2081">
        <v>8847707641.1637573</v>
      </c>
      <c r="F2081">
        <v>1.8238964040096874</v>
      </c>
      <c r="G2081">
        <v>2357.2307381439223</v>
      </c>
      <c r="H2081">
        <v>-3.4078048799641323</v>
      </c>
      <c r="I2081">
        <v>14.485717520738739</v>
      </c>
      <c r="J2081">
        <v>2190250867.9831586</v>
      </c>
      <c r="K2081">
        <v>22.92089249492901</v>
      </c>
      <c r="L2081">
        <v>2.4847870182555623</v>
      </c>
      <c r="M2081">
        <v>79.871534820824891</v>
      </c>
      <c r="N2081">
        <v>57.390128465179181</v>
      </c>
      <c r="O2081">
        <v>137.26166328600408</v>
      </c>
      <c r="P2081">
        <v>1184700000</v>
      </c>
      <c r="Q2081">
        <v>3753433</v>
      </c>
      <c r="R2081">
        <v>5.2746873216852999</v>
      </c>
      <c r="S2081">
        <v>-0.27363520375979666</v>
      </c>
      <c r="T2081">
        <f t="shared" si="130"/>
        <v>13.389908980357923</v>
      </c>
      <c r="U2081">
        <f t="shared" si="131"/>
        <v>179.28966250226975</v>
      </c>
      <c r="V2081">
        <f t="shared" si="128"/>
        <v>6.1055639097744363</v>
      </c>
      <c r="W2081">
        <f t="shared" si="129"/>
        <v>22.48140635564571</v>
      </c>
    </row>
    <row r="2082" spans="1:23" x14ac:dyDescent="0.2">
      <c r="A2082" t="s">
        <v>273</v>
      </c>
      <c r="B2082" t="s">
        <v>211</v>
      </c>
      <c r="C2082">
        <v>1992</v>
      </c>
      <c r="D2082" t="s">
        <v>147</v>
      </c>
      <c r="E2082">
        <v>10499117722.496557</v>
      </c>
      <c r="F2082">
        <v>18.664835551862652</v>
      </c>
      <c r="G2082">
        <v>2645.8149826436475</v>
      </c>
      <c r="H2082">
        <v>12.242511512765873</v>
      </c>
      <c r="I2082">
        <v>16.928892603711546</v>
      </c>
      <c r="J2082">
        <v>3200111800.7092681</v>
      </c>
      <c r="K2082">
        <v>29.058548183196802</v>
      </c>
      <c r="L2082">
        <v>1.4994980808811949</v>
      </c>
      <c r="M2082">
        <v>81.406589383077772</v>
      </c>
      <c r="N2082">
        <v>50.229304127812192</v>
      </c>
      <c r="O2082">
        <v>131.63589351088993</v>
      </c>
      <c r="P2082">
        <v>529370000</v>
      </c>
      <c r="Q2082">
        <v>3968198</v>
      </c>
      <c r="R2082">
        <v>5.5641199506305101</v>
      </c>
      <c r="S2082">
        <v>0.76671142880480125</v>
      </c>
      <c r="T2082">
        <f t="shared" si="130"/>
        <v>5.0420427124625338</v>
      </c>
      <c r="U2082">
        <f t="shared" si="131"/>
        <v>25.422194714296545</v>
      </c>
      <c r="V2082">
        <f t="shared" si="128"/>
        <v>4.2221730478813182</v>
      </c>
      <c r="W2082">
        <f t="shared" si="129"/>
        <v>31.177285255265581</v>
      </c>
    </row>
    <row r="2083" spans="1:23" x14ac:dyDescent="0.2">
      <c r="A2083" t="s">
        <v>273</v>
      </c>
      <c r="B2083" t="s">
        <v>211</v>
      </c>
      <c r="C2083">
        <v>1993</v>
      </c>
      <c r="D2083" t="s">
        <v>67</v>
      </c>
      <c r="E2083">
        <v>10985322938.355427</v>
      </c>
      <c r="F2083">
        <v>4.6309149845712625</v>
      </c>
      <c r="G2083">
        <v>2622.1515376086695</v>
      </c>
      <c r="H2083">
        <v>-0.89437262961348551</v>
      </c>
      <c r="I2083">
        <v>24.627363860172309</v>
      </c>
      <c r="J2083">
        <v>3892339632.6780739</v>
      </c>
      <c r="K2083">
        <v>33.558277198629675</v>
      </c>
      <c r="L2083">
        <v>6.0085046225722314</v>
      </c>
      <c r="M2083">
        <v>80.15242486164</v>
      </c>
      <c r="N2083">
        <v>50.336584242629186</v>
      </c>
      <c r="O2083">
        <v>130.4890091042692</v>
      </c>
      <c r="P2083">
        <v>411810000</v>
      </c>
      <c r="Q2083">
        <v>4189431</v>
      </c>
      <c r="R2083">
        <v>5.4252837818531798</v>
      </c>
      <c r="S2083">
        <v>-0.59845662664370258</v>
      </c>
      <c r="T2083">
        <f t="shared" si="130"/>
        <v>3.7487291207631133</v>
      </c>
      <c r="U2083">
        <f t="shared" si="131"/>
        <v>14.052970020857384</v>
      </c>
      <c r="V2083">
        <f t="shared" si="128"/>
        <v>4.3764994175971133</v>
      </c>
      <c r="W2083">
        <f t="shared" si="129"/>
        <v>29.815840619010814</v>
      </c>
    </row>
    <row r="2084" spans="1:23" x14ac:dyDescent="0.2">
      <c r="A2084" t="s">
        <v>273</v>
      </c>
      <c r="B2084" t="s">
        <v>211</v>
      </c>
      <c r="C2084">
        <v>1994</v>
      </c>
      <c r="D2084" t="s">
        <v>310</v>
      </c>
      <c r="E2084">
        <v>11533099474.900873</v>
      </c>
      <c r="F2084">
        <v>4.9864399947030762</v>
      </c>
      <c r="G2084">
        <v>2623.5720615986734</v>
      </c>
      <c r="H2084">
        <v>5.4173985356271714E-2</v>
      </c>
      <c r="I2084">
        <v>26.251671356251155</v>
      </c>
      <c r="J2084">
        <v>4031281472.7162552</v>
      </c>
      <c r="K2084">
        <v>31.916051102943925</v>
      </c>
      <c r="L2084">
        <v>10.029317336546567</v>
      </c>
      <c r="M2084">
        <v>70.457622023369353</v>
      </c>
      <c r="N2084">
        <v>47.85116868502611</v>
      </c>
      <c r="O2084">
        <v>118.30879070839546</v>
      </c>
      <c r="P2084">
        <v>439470000</v>
      </c>
      <c r="Q2084">
        <v>4395953</v>
      </c>
      <c r="R2084">
        <v>4.8119419756675299</v>
      </c>
      <c r="S2084">
        <v>4.5765485814030005E-2</v>
      </c>
      <c r="T2084">
        <f t="shared" si="130"/>
        <v>3.8105107907584159</v>
      </c>
      <c r="U2084">
        <f t="shared" si="131"/>
        <v>14.519992486486329</v>
      </c>
      <c r="V2084">
        <f t="shared" si="128"/>
        <v>5.2334078653430183</v>
      </c>
      <c r="W2084">
        <f t="shared" si="129"/>
        <v>22.606453338343243</v>
      </c>
    </row>
    <row r="2085" spans="1:23" x14ac:dyDescent="0.2">
      <c r="A2085" t="s">
        <v>273</v>
      </c>
      <c r="B2085" t="s">
        <v>211</v>
      </c>
      <c r="C2085">
        <v>1995</v>
      </c>
      <c r="D2085" t="s">
        <v>242</v>
      </c>
      <c r="E2085">
        <v>12246576491.814266</v>
      </c>
      <c r="F2085">
        <v>6.1863423485257556</v>
      </c>
      <c r="G2085">
        <v>2678.0742591172407</v>
      </c>
      <c r="H2085">
        <v>2.0774042503470156</v>
      </c>
      <c r="I2085">
        <v>29.151422770870401</v>
      </c>
      <c r="J2085">
        <v>3892903896.1595535</v>
      </c>
      <c r="K2085">
        <v>29.588970385703995</v>
      </c>
      <c r="L2085">
        <v>11.822747177456176</v>
      </c>
      <c r="M2085">
        <v>72.863104708939332</v>
      </c>
      <c r="N2085">
        <v>51.722368663468956</v>
      </c>
      <c r="O2085">
        <v>124.58547337240829</v>
      </c>
      <c r="P2085">
        <v>588420000</v>
      </c>
      <c r="Q2085">
        <v>4572904</v>
      </c>
      <c r="R2085">
        <v>3.9464106725377501</v>
      </c>
      <c r="S2085">
        <v>0.19781783392276761</v>
      </c>
      <c r="T2085">
        <f t="shared" si="130"/>
        <v>4.8047713611498351</v>
      </c>
      <c r="U2085">
        <f t="shared" si="131"/>
        <v>23.085827832925638</v>
      </c>
      <c r="V2085">
        <f t="shared" si="128"/>
        <v>5.8931473863750368</v>
      </c>
      <c r="W2085">
        <f t="shared" si="129"/>
        <v>21.140736045470376</v>
      </c>
    </row>
    <row r="2086" spans="1:23" x14ac:dyDescent="0.2">
      <c r="A2086" t="s">
        <v>273</v>
      </c>
      <c r="B2086" t="s">
        <v>211</v>
      </c>
      <c r="C2086">
        <v>1996</v>
      </c>
      <c r="D2086" t="s">
        <v>280</v>
      </c>
      <c r="E2086">
        <v>12502205101.137987</v>
      </c>
      <c r="F2086">
        <v>2.0873475088698115</v>
      </c>
      <c r="G2086">
        <v>2650.8092343709855</v>
      </c>
      <c r="H2086">
        <v>-1.0180832235489419</v>
      </c>
      <c r="I2086">
        <v>27.317797925726573</v>
      </c>
      <c r="J2086">
        <v>3852764968.4836936</v>
      </c>
      <c r="K2086">
        <v>29.414478832904166</v>
      </c>
      <c r="L2086">
        <v>5.2238579455542684</v>
      </c>
      <c r="M2086">
        <v>78.170568433123975</v>
      </c>
      <c r="N2086">
        <v>52.872367931911334</v>
      </c>
      <c r="O2086">
        <v>131.04293636503533</v>
      </c>
      <c r="P2086">
        <v>574570000</v>
      </c>
      <c r="Q2086">
        <v>4716373</v>
      </c>
      <c r="R2086">
        <v>3.08916203268755</v>
      </c>
      <c r="S2086">
        <v>0.22393194488334545</v>
      </c>
      <c r="T2086">
        <f t="shared" si="130"/>
        <v>4.5957492726439186</v>
      </c>
      <c r="U2086">
        <f t="shared" si="131"/>
        <v>21.120911377007108</v>
      </c>
      <c r="V2086">
        <f t="shared" si="128"/>
        <v>5.1799311322065726</v>
      </c>
      <c r="W2086">
        <f t="shared" si="129"/>
        <v>25.298200501212641</v>
      </c>
    </row>
    <row r="2087" spans="1:23" x14ac:dyDescent="0.2">
      <c r="A2087" t="s">
        <v>273</v>
      </c>
      <c r="B2087" t="s">
        <v>211</v>
      </c>
      <c r="C2087">
        <v>1997</v>
      </c>
      <c r="D2087" t="s">
        <v>209</v>
      </c>
      <c r="E2087">
        <v>12915764669.36059</v>
      </c>
      <c r="F2087">
        <v>3.3078930066901364</v>
      </c>
      <c r="G2087">
        <v>2672.8168516682936</v>
      </c>
      <c r="H2087">
        <v>0.83022259813918708</v>
      </c>
      <c r="I2087">
        <v>26.133314538374012</v>
      </c>
      <c r="J2087">
        <v>3531428653.157136</v>
      </c>
      <c r="K2087">
        <v>25.788568347501673</v>
      </c>
      <c r="L2087">
        <v>3.4597771228479117</v>
      </c>
      <c r="M2087">
        <v>71.486067175590406</v>
      </c>
      <c r="N2087">
        <v>49.245224526090531</v>
      </c>
      <c r="O2087">
        <v>120.73129170168093</v>
      </c>
      <c r="P2087">
        <v>576580000</v>
      </c>
      <c r="Q2087">
        <v>4832267</v>
      </c>
      <c r="R2087">
        <v>2.4275643729728</v>
      </c>
      <c r="S2087">
        <v>4.9809756510873795</v>
      </c>
      <c r="T2087">
        <f t="shared" si="130"/>
        <v>4.4641569025161267</v>
      </c>
      <c r="U2087">
        <f t="shared" si="131"/>
        <v>19.928696850282378</v>
      </c>
      <c r="V2087">
        <f t="shared" si="128"/>
        <v>5.4283595996933052</v>
      </c>
      <c r="W2087">
        <f t="shared" si="129"/>
        <v>22.240842649499875</v>
      </c>
    </row>
    <row r="2088" spans="1:23" x14ac:dyDescent="0.2">
      <c r="A2088" t="s">
        <v>273</v>
      </c>
      <c r="B2088" t="s">
        <v>211</v>
      </c>
      <c r="C2088">
        <v>1998</v>
      </c>
      <c r="D2088" t="s">
        <v>119</v>
      </c>
      <c r="E2088">
        <v>13302454697.635675</v>
      </c>
      <c r="F2088">
        <v>2.9939383240111965</v>
      </c>
      <c r="G2088">
        <v>2699.4099524576891</v>
      </c>
      <c r="H2088">
        <v>0.99494661494657066</v>
      </c>
      <c r="I2088">
        <v>22.233225506730609</v>
      </c>
      <c r="J2088">
        <v>3005860547.0160174</v>
      </c>
      <c r="K2088">
        <v>21.1681612814597</v>
      </c>
      <c r="L2088">
        <v>2.3341146568509314</v>
      </c>
      <c r="M2088">
        <v>64.256838621835229</v>
      </c>
      <c r="N2088">
        <v>44.794784792529114</v>
      </c>
      <c r="O2088">
        <v>109.05162341436434</v>
      </c>
      <c r="P2088">
        <v>542150000</v>
      </c>
      <c r="Q2088">
        <v>4927912</v>
      </c>
      <c r="R2088">
        <v>1.95996532004813</v>
      </c>
      <c r="S2088">
        <v>3.9181152418230183</v>
      </c>
      <c r="T2088">
        <f t="shared" si="130"/>
        <v>4.0755635882478112</v>
      </c>
      <c r="U2088">
        <f t="shared" si="131"/>
        <v>16.610218561851376</v>
      </c>
      <c r="V2088">
        <f t="shared" si="128"/>
        <v>5.6032947175468992</v>
      </c>
      <c r="W2088">
        <f t="shared" si="129"/>
        <v>19.462053829306114</v>
      </c>
    </row>
    <row r="2089" spans="1:23" x14ac:dyDescent="0.2">
      <c r="A2089" t="s">
        <v>273</v>
      </c>
      <c r="B2089" t="s">
        <v>211</v>
      </c>
      <c r="C2089">
        <v>1999</v>
      </c>
      <c r="D2089" t="s">
        <v>177</v>
      </c>
      <c r="E2089">
        <v>13755998495.524206</v>
      </c>
      <c r="F2089">
        <v>3.4094744781889119</v>
      </c>
      <c r="G2089">
        <v>2743.0260301402295</v>
      </c>
      <c r="H2089">
        <v>1.6157633872109614</v>
      </c>
      <c r="I2089">
        <v>24.787259367291181</v>
      </c>
      <c r="J2089">
        <v>3455347561.7886243</v>
      </c>
      <c r="K2089">
        <v>23.412044710676515</v>
      </c>
      <c r="L2089">
        <v>3.692050502584395</v>
      </c>
      <c r="M2089">
        <v>61.165768232091423</v>
      </c>
      <c r="N2089">
        <v>43.31516144735528</v>
      </c>
      <c r="O2089">
        <v>104.48092967944669</v>
      </c>
      <c r="P2089">
        <v>559660000</v>
      </c>
      <c r="Q2089">
        <v>5014899</v>
      </c>
      <c r="R2089">
        <v>1.7497912700917799</v>
      </c>
      <c r="S2089">
        <v>1.9384821982083502</v>
      </c>
      <c r="T2089">
        <f t="shared" si="130"/>
        <v>4.0684796540367225</v>
      </c>
      <c r="U2089">
        <f t="shared" si="131"/>
        <v>16.552526695310771</v>
      </c>
      <c r="V2089">
        <f t="shared" si="128"/>
        <v>5.8530744046632179</v>
      </c>
      <c r="W2089">
        <f t="shared" si="129"/>
        <v>17.850606784736144</v>
      </c>
    </row>
    <row r="2090" spans="1:23" x14ac:dyDescent="0.2">
      <c r="A2090" t="s">
        <v>273</v>
      </c>
      <c r="B2090" t="s">
        <v>211</v>
      </c>
      <c r="C2090">
        <v>2000</v>
      </c>
      <c r="D2090" t="s">
        <v>308</v>
      </c>
      <c r="E2090">
        <v>14339974666.670038</v>
      </c>
      <c r="F2090">
        <v>4.2452474194137153</v>
      </c>
      <c r="G2090">
        <v>2810.0351483638547</v>
      </c>
      <c r="H2090">
        <v>2.4428903512883977</v>
      </c>
      <c r="I2090">
        <v>22.687148588894175</v>
      </c>
      <c r="J2090">
        <v>3193606106.4965057</v>
      </c>
      <c r="K2090">
        <v>21.115073418494461</v>
      </c>
      <c r="L2090">
        <v>-4.3132007852240246</v>
      </c>
      <c r="M2090">
        <v>68.5044675525602</v>
      </c>
      <c r="N2090">
        <v>41.829202651642355</v>
      </c>
      <c r="O2090">
        <v>110.33367020420258</v>
      </c>
      <c r="P2090">
        <v>730470000</v>
      </c>
      <c r="Q2090">
        <v>5103130</v>
      </c>
      <c r="R2090">
        <v>1.74407953381686</v>
      </c>
      <c r="S2090">
        <v>10.794471610114549</v>
      </c>
      <c r="T2090">
        <f t="shared" si="130"/>
        <v>5.0939420534529187</v>
      </c>
      <c r="U2090">
        <f t="shared" si="131"/>
        <v>25.94824564393614</v>
      </c>
      <c r="V2090">
        <f t="shared" si="128"/>
        <v>4.1361789888131977</v>
      </c>
      <c r="W2090">
        <f t="shared" si="129"/>
        <v>26.675264900917846</v>
      </c>
    </row>
    <row r="2091" spans="1:23" x14ac:dyDescent="0.2">
      <c r="A2091" t="s">
        <v>273</v>
      </c>
      <c r="B2091" t="s">
        <v>211</v>
      </c>
      <c r="C2091">
        <v>2001</v>
      </c>
      <c r="D2091" t="s">
        <v>239</v>
      </c>
      <c r="E2091">
        <v>15095492948.243031</v>
      </c>
      <c r="F2091">
        <v>5.2686165710530872</v>
      </c>
      <c r="G2091">
        <v>2906.6227529513012</v>
      </c>
      <c r="H2091">
        <v>3.4372383079864619</v>
      </c>
      <c r="I2091">
        <v>20.778557036121097</v>
      </c>
      <c r="J2091">
        <v>3072238740.921802</v>
      </c>
      <c r="K2091">
        <v>19.419230200566361</v>
      </c>
      <c r="L2091">
        <v>-3.9604846446146551</v>
      </c>
      <c r="M2091">
        <v>67.150509240278097</v>
      </c>
      <c r="N2091">
        <v>42.133868538590235</v>
      </c>
      <c r="O2091">
        <v>109.28437777886832</v>
      </c>
      <c r="P2091">
        <v>623160000</v>
      </c>
      <c r="Q2091">
        <v>5193482</v>
      </c>
      <c r="R2091">
        <v>1.75503008409156</v>
      </c>
      <c r="S2091">
        <v>3.0485475320744975</v>
      </c>
      <c r="T2091">
        <f t="shared" si="130"/>
        <v>4.1281195793776959</v>
      </c>
      <c r="U2091">
        <f t="shared" si="131"/>
        <v>17.041371261641483</v>
      </c>
      <c r="V2091">
        <f t="shared" si="128"/>
        <v>4.3684673366834161</v>
      </c>
      <c r="W2091">
        <f t="shared" si="129"/>
        <v>25.016640701687862</v>
      </c>
    </row>
    <row r="2092" spans="1:23" x14ac:dyDescent="0.2">
      <c r="A2092" t="s">
        <v>273</v>
      </c>
      <c r="B2092" t="s">
        <v>211</v>
      </c>
      <c r="C2092">
        <v>2002</v>
      </c>
      <c r="D2092" t="s">
        <v>152</v>
      </c>
      <c r="E2092">
        <v>15968688821.703217</v>
      </c>
      <c r="F2092">
        <v>5.7844806821086223</v>
      </c>
      <c r="G2092">
        <v>3020.0898463889121</v>
      </c>
      <c r="H2092">
        <v>3.9037433847374672</v>
      </c>
      <c r="I2092">
        <v>25.246832691681831</v>
      </c>
      <c r="J2092">
        <v>3147290710.7583504</v>
      </c>
      <c r="K2092">
        <v>18.948323975804861</v>
      </c>
      <c r="L2092">
        <v>0.89872779924849933</v>
      </c>
      <c r="M2092">
        <v>66.618003829048604</v>
      </c>
      <c r="N2092">
        <v>47.505436888699599</v>
      </c>
      <c r="O2092">
        <v>114.12344071774821</v>
      </c>
      <c r="P2092">
        <v>763460000</v>
      </c>
      <c r="Q2092">
        <v>5287488</v>
      </c>
      <c r="R2092">
        <v>1.7938897057351999</v>
      </c>
      <c r="S2092">
        <v>2.4860322703681064</v>
      </c>
      <c r="T2092">
        <f t="shared" si="130"/>
        <v>4.7809811345460833</v>
      </c>
      <c r="U2092">
        <f t="shared" si="131"/>
        <v>22.857780608885555</v>
      </c>
      <c r="V2092">
        <f t="shared" si="128"/>
        <v>5.9711205236811722</v>
      </c>
      <c r="W2092">
        <f t="shared" si="129"/>
        <v>19.112566940349005</v>
      </c>
    </row>
    <row r="2093" spans="1:23" x14ac:dyDescent="0.2">
      <c r="A2093" t="s">
        <v>273</v>
      </c>
      <c r="B2093" t="s">
        <v>211</v>
      </c>
      <c r="C2093">
        <v>2003</v>
      </c>
      <c r="D2093" t="s">
        <v>206</v>
      </c>
      <c r="E2093">
        <v>16633153996.093494</v>
      </c>
      <c r="F2093">
        <v>4.1610503016828488</v>
      </c>
      <c r="G2093">
        <v>3082.054945434716</v>
      </c>
      <c r="H2093">
        <v>2.0517634308096859</v>
      </c>
      <c r="I2093">
        <v>32.595291547670882</v>
      </c>
      <c r="J2093">
        <v>3433569078.0481339</v>
      </c>
      <c r="K2093">
        <v>20.623453089608422</v>
      </c>
      <c r="L2093">
        <v>-0.12279484752738092</v>
      </c>
      <c r="M2093">
        <v>68.334333164078004</v>
      </c>
      <c r="N2093">
        <v>47.37212593620437</v>
      </c>
      <c r="O2093">
        <v>115.70645910028236</v>
      </c>
      <c r="P2093">
        <v>1657500000</v>
      </c>
      <c r="Q2093">
        <v>5396774</v>
      </c>
      <c r="R2093">
        <v>2.0458092777638699</v>
      </c>
      <c r="S2093">
        <v>5.3647092740509486</v>
      </c>
      <c r="T2093">
        <f t="shared" si="130"/>
        <v>9.9650373007385404</v>
      </c>
      <c r="U2093">
        <f t="shared" si="131"/>
        <v>99.301968405110458</v>
      </c>
      <c r="V2093">
        <f t="shared" si="128"/>
        <v>5.519765063023824</v>
      </c>
      <c r="W2093">
        <f t="shared" si="129"/>
        <v>20.962207227873634</v>
      </c>
    </row>
    <row r="2094" spans="1:23" x14ac:dyDescent="0.2">
      <c r="A2094" t="s">
        <v>273</v>
      </c>
      <c r="B2094" t="s">
        <v>211</v>
      </c>
      <c r="C2094">
        <v>2004</v>
      </c>
      <c r="D2094" t="s">
        <v>116</v>
      </c>
      <c r="E2094">
        <v>18058165848.031883</v>
      </c>
      <c r="F2094">
        <v>8.5672978935508581</v>
      </c>
      <c r="G2094">
        <v>3262.1905771704546</v>
      </c>
      <c r="H2094">
        <v>5.8446599728069231</v>
      </c>
      <c r="I2094">
        <v>27.726979246900481</v>
      </c>
      <c r="J2094">
        <v>4304416007.6097717</v>
      </c>
      <c r="K2094">
        <v>24.78667233211841</v>
      </c>
      <c r="L2094">
        <v>-2.8591455858359813</v>
      </c>
      <c r="M2094">
        <v>82.434399361299342</v>
      </c>
      <c r="N2094">
        <v>52.566684231742421</v>
      </c>
      <c r="O2094">
        <v>135.00108359304176</v>
      </c>
      <c r="P2094">
        <v>723620000</v>
      </c>
      <c r="Q2094">
        <v>5535595</v>
      </c>
      <c r="R2094">
        <v>2.53976904808626</v>
      </c>
      <c r="S2094">
        <v>8.209450192034641</v>
      </c>
      <c r="T2094">
        <f t="shared" si="130"/>
        <v>4.0071622228392902</v>
      </c>
      <c r="U2094">
        <f t="shared" si="131"/>
        <v>16.05734908015032</v>
      </c>
      <c r="V2094">
        <f t="shared" si="128"/>
        <v>4.5199668942685687</v>
      </c>
      <c r="W2094">
        <f t="shared" si="129"/>
        <v>29.86771512955692</v>
      </c>
    </row>
    <row r="2095" spans="1:23" x14ac:dyDescent="0.2">
      <c r="A2095" t="s">
        <v>273</v>
      </c>
      <c r="B2095" t="s">
        <v>211</v>
      </c>
      <c r="C2095">
        <v>2005</v>
      </c>
      <c r="D2095" t="s">
        <v>39</v>
      </c>
      <c r="E2095">
        <v>19529289369.266129</v>
      </c>
      <c r="F2095">
        <v>8.1465832887706</v>
      </c>
      <c r="G2095">
        <v>3417.7301367205027</v>
      </c>
      <c r="H2095">
        <v>4.7679482810890619</v>
      </c>
      <c r="I2095">
        <v>16.105786254962368</v>
      </c>
      <c r="J2095">
        <v>5657156122.4484129</v>
      </c>
      <c r="K2095">
        <v>30.628837007504806</v>
      </c>
      <c r="L2095">
        <v>-7.3513676535108594</v>
      </c>
      <c r="M2095">
        <v>94.206805264417397</v>
      </c>
      <c r="N2095">
        <v>53.33228045373658</v>
      </c>
      <c r="O2095">
        <v>147.53908571815398</v>
      </c>
      <c r="P2095">
        <v>811680000</v>
      </c>
      <c r="Q2095">
        <v>5714111</v>
      </c>
      <c r="R2095">
        <v>3.1739671466421999</v>
      </c>
      <c r="S2095">
        <v>15.764063485726663</v>
      </c>
      <c r="T2095">
        <f t="shared" si="130"/>
        <v>4.1562188190900944</v>
      </c>
      <c r="U2095">
        <f t="shared" si="131"/>
        <v>17.274154872158658</v>
      </c>
      <c r="V2095">
        <f t="shared" si="128"/>
        <v>3.6095608793377565</v>
      </c>
      <c r="W2095">
        <f t="shared" si="129"/>
        <v>40.874524810680818</v>
      </c>
    </row>
    <row r="2096" spans="1:23" x14ac:dyDescent="0.2">
      <c r="A2096" t="s">
        <v>273</v>
      </c>
      <c r="B2096" t="s">
        <v>211</v>
      </c>
      <c r="C2096">
        <v>2006</v>
      </c>
      <c r="D2096" t="s">
        <v>285</v>
      </c>
      <c r="E2096">
        <v>21109859431.389492</v>
      </c>
      <c r="F2096">
        <v>8.0933311614029151</v>
      </c>
      <c r="G2096">
        <v>3557.302685737513</v>
      </c>
      <c r="H2096">
        <v>4.0837790999770789</v>
      </c>
      <c r="I2096">
        <v>16.876240800875035</v>
      </c>
      <c r="J2096">
        <v>5123721366.1063318</v>
      </c>
      <c r="K2096">
        <v>25.452061434312601</v>
      </c>
      <c r="L2096">
        <v>-5.6591685798568427</v>
      </c>
      <c r="M2096">
        <v>87.873356852158437</v>
      </c>
      <c r="N2096">
        <v>54.46840440988462</v>
      </c>
      <c r="O2096">
        <v>142.34176126204306</v>
      </c>
      <c r="P2096">
        <v>645460000</v>
      </c>
      <c r="Q2096">
        <v>5934232</v>
      </c>
      <c r="R2096">
        <v>3.7798888243879101</v>
      </c>
      <c r="S2096">
        <v>23.537372480216863</v>
      </c>
      <c r="T2096">
        <f t="shared" si="130"/>
        <v>3.0576233920356075</v>
      </c>
      <c r="U2096">
        <f t="shared" si="131"/>
        <v>9.349060807523335</v>
      </c>
      <c r="V2096">
        <f t="shared" si="128"/>
        <v>4.2610975575558729</v>
      </c>
      <c r="W2096">
        <f t="shared" si="129"/>
        <v>33.404952442273817</v>
      </c>
    </row>
    <row r="2097" spans="1:23" x14ac:dyDescent="0.2">
      <c r="A2097" t="s">
        <v>273</v>
      </c>
      <c r="B2097" t="s">
        <v>211</v>
      </c>
      <c r="C2097">
        <v>2007</v>
      </c>
      <c r="D2097" t="s">
        <v>13</v>
      </c>
      <c r="E2097">
        <v>22835742224.503208</v>
      </c>
      <c r="F2097">
        <v>8.1757190223038521</v>
      </c>
      <c r="G2097">
        <v>3687.2336449018298</v>
      </c>
      <c r="H2097">
        <v>3.6525134531074883</v>
      </c>
      <c r="I2097">
        <v>12.838636959676073</v>
      </c>
      <c r="J2097">
        <v>5953351268.2740288</v>
      </c>
      <c r="K2097">
        <v>27.483210623599174</v>
      </c>
      <c r="L2097">
        <v>-7.2563185480595678</v>
      </c>
      <c r="M2097">
        <v>91.758527751914016</v>
      </c>
      <c r="N2097">
        <v>54.864207212906443</v>
      </c>
      <c r="O2097">
        <v>146.62273496482047</v>
      </c>
      <c r="P2097">
        <v>654860000</v>
      </c>
      <c r="Q2097">
        <v>6193191</v>
      </c>
      <c r="R2097">
        <v>4.2712844917668802</v>
      </c>
      <c r="S2097">
        <v>15.324691726389661</v>
      </c>
      <c r="T2097">
        <f t="shared" si="130"/>
        <v>2.8676974611200596</v>
      </c>
      <c r="U2097">
        <f t="shared" si="131"/>
        <v>8.2236887285144356</v>
      </c>
      <c r="V2097">
        <f t="shared" si="128"/>
        <v>3.9741275302739179</v>
      </c>
      <c r="W2097">
        <f t="shared" si="129"/>
        <v>36.894320539007573</v>
      </c>
    </row>
    <row r="2098" spans="1:23" x14ac:dyDescent="0.2">
      <c r="A2098" t="s">
        <v>273</v>
      </c>
      <c r="B2098" t="s">
        <v>211</v>
      </c>
      <c r="C2098">
        <v>2008</v>
      </c>
      <c r="D2098" t="s">
        <v>254</v>
      </c>
      <c r="E2098">
        <v>24487316381.700672</v>
      </c>
      <c r="F2098">
        <v>7.2324084803571367</v>
      </c>
      <c r="G2098">
        <v>3773.1876747468068</v>
      </c>
      <c r="H2098">
        <v>2.3311251231345551</v>
      </c>
      <c r="I2098">
        <v>19.258520139363476</v>
      </c>
      <c r="J2098">
        <v>7121586788.4567251</v>
      </c>
      <c r="K2098">
        <v>27.850651122238094</v>
      </c>
      <c r="L2098">
        <v>-1.1098749646271591</v>
      </c>
      <c r="M2098">
        <v>87.510646161334861</v>
      </c>
      <c r="N2098">
        <v>57.797684351330993</v>
      </c>
      <c r="O2098">
        <v>145.30833051266586</v>
      </c>
      <c r="P2098">
        <v>745180000</v>
      </c>
      <c r="Q2098">
        <v>6489822</v>
      </c>
      <c r="R2098">
        <v>4.6784640776653204</v>
      </c>
      <c r="S2098">
        <v>12.865210133945332</v>
      </c>
      <c r="T2098">
        <f t="shared" si="130"/>
        <v>3.0431264430302036</v>
      </c>
      <c r="U2098">
        <f t="shared" si="131"/>
        <v>9.2606185482696599</v>
      </c>
      <c r="V2098">
        <f t="shared" si="128"/>
        <v>4.8904020892236639</v>
      </c>
      <c r="W2098">
        <f t="shared" si="129"/>
        <v>29.712961810003868</v>
      </c>
    </row>
    <row r="2099" spans="1:23" x14ac:dyDescent="0.2">
      <c r="A2099" t="s">
        <v>273</v>
      </c>
      <c r="B2099" t="s">
        <v>211</v>
      </c>
      <c r="C2099">
        <v>2009</v>
      </c>
      <c r="D2099" t="s">
        <v>182</v>
      </c>
      <c r="E2099">
        <v>25828384110.250881</v>
      </c>
      <c r="F2099">
        <v>5.4765810497404459</v>
      </c>
      <c r="G2099">
        <v>3786.5334807751228</v>
      </c>
      <c r="H2099">
        <v>0.35370109251751103</v>
      </c>
      <c r="I2099">
        <v>20.539786417667564</v>
      </c>
      <c r="J2099">
        <v>7005675708.7401695</v>
      </c>
      <c r="K2099">
        <v>25.154379222683794</v>
      </c>
      <c r="L2099">
        <v>3.1010645330685387</v>
      </c>
      <c r="M2099">
        <v>69.095015242488316</v>
      </c>
      <c r="N2099">
        <v>46.435852049133771</v>
      </c>
      <c r="O2099">
        <v>115.5308672916221</v>
      </c>
      <c r="P2099">
        <v>760320000</v>
      </c>
      <c r="Q2099">
        <v>6821116</v>
      </c>
      <c r="R2099">
        <v>4.9787991302638597</v>
      </c>
      <c r="S2099">
        <v>10.130458822392981</v>
      </c>
      <c r="T2099">
        <f t="shared" si="130"/>
        <v>2.9437381632335291</v>
      </c>
      <c r="U2099">
        <f t="shared" si="131"/>
        <v>8.6655943736775125</v>
      </c>
      <c r="V2099">
        <f t="shared" si="128"/>
        <v>5.0986378581493632</v>
      </c>
      <c r="W2099">
        <f t="shared" si="129"/>
        <v>22.659163193354544</v>
      </c>
    </row>
    <row r="2100" spans="1:23" x14ac:dyDescent="0.2">
      <c r="A2100" t="s">
        <v>273</v>
      </c>
      <c r="B2100" t="s">
        <v>211</v>
      </c>
      <c r="C2100">
        <v>2010</v>
      </c>
      <c r="D2100" t="s">
        <v>54</v>
      </c>
      <c r="E2100">
        <v>26425379436.61972</v>
      </c>
      <c r="F2100">
        <v>2.3113924735690432</v>
      </c>
      <c r="G2100">
        <v>3679.1902746327783</v>
      </c>
      <c r="H2100">
        <v>-2.8348674767394328</v>
      </c>
      <c r="I2100">
        <v>16.898686822592229</v>
      </c>
      <c r="J2100">
        <v>6074837746.4788733</v>
      </c>
      <c r="K2100">
        <v>22.988649079000524</v>
      </c>
      <c r="L2100">
        <v>3.2471712506597035</v>
      </c>
      <c r="M2100">
        <v>69.029882785431937</v>
      </c>
      <c r="N2100">
        <v>48.255999564737685</v>
      </c>
      <c r="O2100">
        <v>117.28588235016962</v>
      </c>
      <c r="P2100">
        <v>959550000</v>
      </c>
      <c r="Q2100">
        <v>7182390</v>
      </c>
      <c r="R2100">
        <v>5.1609101920253604</v>
      </c>
      <c r="S2100">
        <v>6.3892909096981203</v>
      </c>
      <c r="T2100">
        <f t="shared" si="130"/>
        <v>3.6311682952422486</v>
      </c>
      <c r="U2100">
        <f t="shared" si="131"/>
        <v>13.185383188372498</v>
      </c>
      <c r="V2100">
        <f t="shared" si="128"/>
        <v>5.645833333333333</v>
      </c>
      <c r="W2100">
        <f t="shared" si="129"/>
        <v>20.773883220694252</v>
      </c>
    </row>
    <row r="2101" spans="1:23" x14ac:dyDescent="0.2">
      <c r="A2101" t="s">
        <v>273</v>
      </c>
      <c r="B2101" t="s">
        <v>211</v>
      </c>
      <c r="C2101">
        <v>2011</v>
      </c>
      <c r="D2101" t="s">
        <v>297</v>
      </c>
      <c r="E2101">
        <v>27108947011.234863</v>
      </c>
      <c r="F2101">
        <v>2.58678433077813</v>
      </c>
      <c r="G2101">
        <v>3578.7658086978163</v>
      </c>
      <c r="H2101">
        <v>-2.7295262935262343</v>
      </c>
      <c r="I2101">
        <v>15.204289171823394</v>
      </c>
      <c r="J2101">
        <v>6305863793.0287666</v>
      </c>
      <c r="K2101">
        <v>24.508085746906943</v>
      </c>
      <c r="L2101">
        <v>-0.75002977791171943</v>
      </c>
      <c r="M2101">
        <v>73.858988316754164</v>
      </c>
      <c r="N2101">
        <v>47.65491436634435</v>
      </c>
      <c r="O2101">
        <v>121.51390268309849</v>
      </c>
      <c r="P2101">
        <v>959060000</v>
      </c>
      <c r="Q2101">
        <v>7574943</v>
      </c>
      <c r="R2101">
        <v>5.3213629862355099</v>
      </c>
      <c r="S2101">
        <v>5.1527141705793094</v>
      </c>
      <c r="T2101">
        <f t="shared" si="130"/>
        <v>3.5377987924154084</v>
      </c>
      <c r="U2101">
        <f t="shared" si="131"/>
        <v>12.516020295615922</v>
      </c>
      <c r="V2101">
        <f t="shared" si="128"/>
        <v>4.63721415658721</v>
      </c>
      <c r="W2101">
        <f t="shared" si="129"/>
        <v>26.204073950409814</v>
      </c>
    </row>
    <row r="2102" spans="1:23" x14ac:dyDescent="0.2">
      <c r="A2102" t="s">
        <v>273</v>
      </c>
      <c r="B2102" t="s">
        <v>211</v>
      </c>
      <c r="C2102">
        <v>2012</v>
      </c>
      <c r="D2102" t="s">
        <v>231</v>
      </c>
      <c r="E2102">
        <v>27827651432.268921</v>
      </c>
      <c r="F2102">
        <v>2.6511705553749607</v>
      </c>
      <c r="G2102">
        <v>3481.6887418193014</v>
      </c>
      <c r="H2102">
        <v>-2.7125850661303019</v>
      </c>
      <c r="I2102">
        <v>11.66922600976698</v>
      </c>
      <c r="J2102">
        <v>6960165989.6730537</v>
      </c>
      <c r="K2102">
        <v>26.015381207167682</v>
      </c>
      <c r="L2102">
        <v>-1.120850282305156</v>
      </c>
      <c r="M2102">
        <v>74.264753513937336</v>
      </c>
      <c r="N2102">
        <v>46.24668327676946</v>
      </c>
      <c r="O2102">
        <v>120.51143679070681</v>
      </c>
      <c r="P2102">
        <v>1129690000</v>
      </c>
      <c r="Q2102">
        <v>7992573</v>
      </c>
      <c r="R2102">
        <v>5.3666908858217299</v>
      </c>
      <c r="S2102">
        <v>5.0051291647697234</v>
      </c>
      <c r="T2102">
        <f t="shared" si="130"/>
        <v>4.0595951934700905</v>
      </c>
      <c r="U2102">
        <f t="shared" si="131"/>
        <v>16.48031313484546</v>
      </c>
      <c r="V2102">
        <f t="shared" si="128"/>
        <v>4.3012040362023285</v>
      </c>
      <c r="W2102">
        <f t="shared" si="129"/>
        <v>28.018070237167876</v>
      </c>
    </row>
    <row r="2103" spans="1:23" x14ac:dyDescent="0.2">
      <c r="A2103" t="s">
        <v>273</v>
      </c>
      <c r="B2103" t="s">
        <v>211</v>
      </c>
      <c r="C2103">
        <v>2013</v>
      </c>
      <c r="D2103" t="s">
        <v>142</v>
      </c>
      <c r="E2103">
        <v>28614830798.314758</v>
      </c>
      <c r="F2103">
        <v>2.8287668039891543</v>
      </c>
      <c r="G2103">
        <v>3401.0760369705936</v>
      </c>
      <c r="H2103">
        <v>-2.3153334725316483</v>
      </c>
      <c r="I2103">
        <v>17.626276175937495</v>
      </c>
      <c r="J2103">
        <v>7460070975.3475647</v>
      </c>
      <c r="K2103">
        <v>27.244067899932539</v>
      </c>
      <c r="L2103">
        <v>-1.5459992271387417</v>
      </c>
      <c r="M2103">
        <v>71.953995259610991</v>
      </c>
      <c r="N2103">
        <v>42.351824271625219</v>
      </c>
      <c r="O2103">
        <v>114.30581953123622</v>
      </c>
      <c r="P2103">
        <v>1312390000</v>
      </c>
      <c r="Q2103">
        <v>8413464</v>
      </c>
      <c r="R2103">
        <v>5.1320544314763801</v>
      </c>
      <c r="S2103">
        <v>5.7945057541767522</v>
      </c>
      <c r="T2103">
        <f t="shared" si="130"/>
        <v>4.5863979041151346</v>
      </c>
      <c r="U2103">
        <f t="shared" si="131"/>
        <v>21.035045734871698</v>
      </c>
      <c r="V2103">
        <f t="shared" si="128"/>
        <v>3.8613998810299406</v>
      </c>
      <c r="W2103">
        <f t="shared" si="129"/>
        <v>29.602170987985772</v>
      </c>
    </row>
    <row r="2104" spans="1:23" x14ac:dyDescent="0.2">
      <c r="A2104" t="s">
        <v>273</v>
      </c>
      <c r="B2104" t="s">
        <v>211</v>
      </c>
      <c r="C2104">
        <v>2014</v>
      </c>
      <c r="D2104" t="s">
        <v>194</v>
      </c>
      <c r="E2104">
        <v>29500840467.528633</v>
      </c>
      <c r="F2104">
        <v>3.0963302752293487</v>
      </c>
      <c r="G2104">
        <v>3348.8268505519768</v>
      </c>
      <c r="H2104">
        <v>-1.5362545809224599</v>
      </c>
      <c r="I2104">
        <v>20.690785586777142</v>
      </c>
      <c r="J2104">
        <v>7614439494.9538765</v>
      </c>
      <c r="K2104">
        <v>27.208819766695804</v>
      </c>
      <c r="L2104">
        <v>1.5651907222993384</v>
      </c>
      <c r="M2104">
        <v>69.738248209438396</v>
      </c>
      <c r="N2104">
        <v>43.333133507231175</v>
      </c>
      <c r="O2104">
        <v>113.07138171666959</v>
      </c>
      <c r="P2104">
        <v>2558850000</v>
      </c>
      <c r="Q2104">
        <v>8809306</v>
      </c>
      <c r="R2104">
        <v>4.5975382937298699</v>
      </c>
      <c r="S2104">
        <v>6.0804845995658399</v>
      </c>
      <c r="T2104">
        <f t="shared" si="130"/>
        <v>8.6738206757753495</v>
      </c>
      <c r="U2104">
        <f t="shared" si="131"/>
        <v>75.23516511550794</v>
      </c>
      <c r="V2104">
        <f t="shared" si="128"/>
        <v>4.2821772596662058</v>
      </c>
      <c r="W2104">
        <f t="shared" si="129"/>
        <v>26.405114702207221</v>
      </c>
    </row>
    <row r="2105" spans="1:23" x14ac:dyDescent="0.2">
      <c r="A2105" t="s">
        <v>273</v>
      </c>
      <c r="B2105" t="s">
        <v>211</v>
      </c>
      <c r="C2105">
        <v>2015</v>
      </c>
      <c r="D2105" t="s">
        <v>104</v>
      </c>
      <c r="E2105">
        <v>30206410880.234417</v>
      </c>
      <c r="F2105">
        <v>2.3916959704331191</v>
      </c>
      <c r="G2105">
        <v>3297.8944116303205</v>
      </c>
      <c r="H2105">
        <v>-1.5209039223171885</v>
      </c>
      <c r="I2105">
        <v>15.023634116491854</v>
      </c>
      <c r="J2105">
        <v>7007632807.5025892</v>
      </c>
      <c r="K2105">
        <v>23.37431110340497</v>
      </c>
      <c r="L2105">
        <v>1.2001928284090211</v>
      </c>
      <c r="M2105">
        <v>60.489099571585584</v>
      </c>
      <c r="N2105">
        <v>37.58780716767167</v>
      </c>
      <c r="O2105">
        <v>98.07690673925724</v>
      </c>
      <c r="P2105">
        <v>2168560000</v>
      </c>
      <c r="Q2105">
        <v>9159302</v>
      </c>
      <c r="R2105">
        <v>3.8961312184315999</v>
      </c>
      <c r="S2105">
        <v>4.2654375078810958</v>
      </c>
      <c r="T2105">
        <f t="shared" si="130"/>
        <v>7.1791382584251302</v>
      </c>
      <c r="U2105">
        <f t="shared" si="131"/>
        <v>51.54002613358341</v>
      </c>
      <c r="V2105">
        <f t="shared" si="128"/>
        <v>4.2825926593774053</v>
      </c>
      <c r="W2105">
        <f t="shared" si="129"/>
        <v>22.901292403913914</v>
      </c>
    </row>
    <row r="2106" spans="1:23" x14ac:dyDescent="0.2">
      <c r="A2106" t="s">
        <v>273</v>
      </c>
      <c r="B2106" t="s">
        <v>211</v>
      </c>
      <c r="C2106">
        <v>2016</v>
      </c>
      <c r="D2106" t="s">
        <v>29</v>
      </c>
      <c r="E2106">
        <v>30811666897.11237</v>
      </c>
      <c r="F2106">
        <v>2.0037336420991352</v>
      </c>
      <c r="G2106">
        <v>3258.4932401410656</v>
      </c>
      <c r="H2106">
        <v>-1.1947372041476854</v>
      </c>
      <c r="I2106">
        <v>12.611631162206077</v>
      </c>
      <c r="J2106">
        <v>6519033088.4685659</v>
      </c>
      <c r="K2106">
        <v>21.44935229339346</v>
      </c>
      <c r="L2106">
        <v>1.1231397684798259</v>
      </c>
      <c r="M2106">
        <v>56.174095454468151</v>
      </c>
      <c r="N2106">
        <v>35.142468060326948</v>
      </c>
      <c r="O2106">
        <v>91.316563514795106</v>
      </c>
      <c r="P2106">
        <v>2738380000</v>
      </c>
      <c r="Q2106">
        <v>9455802</v>
      </c>
      <c r="R2106">
        <v>3.1858546448979901</v>
      </c>
      <c r="S2106">
        <v>4.0175105013392098</v>
      </c>
      <c r="T2106">
        <f t="shared" si="130"/>
        <v>8.8874776205523549</v>
      </c>
      <c r="U2106">
        <f t="shared" si="131"/>
        <v>78.987258455818946</v>
      </c>
      <c r="V2106">
        <f t="shared" si="128"/>
        <v>4.3418686439943883</v>
      </c>
      <c r="W2106">
        <f t="shared" si="129"/>
        <v>21.031627394141204</v>
      </c>
    </row>
    <row r="2107" spans="1:23" x14ac:dyDescent="0.2">
      <c r="A2107" t="s">
        <v>273</v>
      </c>
      <c r="B2107" t="s">
        <v>211</v>
      </c>
      <c r="C2107">
        <v>2017</v>
      </c>
      <c r="D2107" t="s">
        <v>276</v>
      </c>
      <c r="E2107">
        <v>31418663970.625256</v>
      </c>
      <c r="F2107">
        <v>1.9700234834415085</v>
      </c>
      <c r="G2107">
        <v>3238.2519962554707</v>
      </c>
      <c r="H2107">
        <v>-0.62118416071098181</v>
      </c>
      <c r="I2107">
        <v>12.241132651673475</v>
      </c>
      <c r="J2107">
        <v>6969937862.332799</v>
      </c>
      <c r="K2107">
        <v>22.294524923792991</v>
      </c>
      <c r="L2107">
        <v>1.4022479709737938</v>
      </c>
      <c r="M2107">
        <v>57.256096358546017</v>
      </c>
      <c r="N2107">
        <v>35.682939897813235</v>
      </c>
      <c r="O2107">
        <v>92.939036256359259</v>
      </c>
      <c r="P2107">
        <v>2869570000</v>
      </c>
      <c r="Q2107">
        <v>9702353</v>
      </c>
      <c r="R2107">
        <v>2.5739912053581699</v>
      </c>
      <c r="S2107">
        <v>5.0656451154066033</v>
      </c>
      <c r="T2107">
        <f t="shared" si="130"/>
        <v>9.133329166010661</v>
      </c>
      <c r="U2107">
        <f t="shared" si="131"/>
        <v>83.417701654700991</v>
      </c>
      <c r="V2107">
        <f t="shared" si="128"/>
        <v>4.3080870629907988</v>
      </c>
      <c r="W2107">
        <f t="shared" si="129"/>
        <v>21.573156460732783</v>
      </c>
    </row>
    <row r="2108" spans="1:23" x14ac:dyDescent="0.2">
      <c r="A2108" t="s">
        <v>273</v>
      </c>
      <c r="B2108" t="s">
        <v>211</v>
      </c>
      <c r="C2108">
        <v>2018</v>
      </c>
      <c r="D2108" t="s">
        <v>1</v>
      </c>
      <c r="E2108" t="s">
        <v>316</v>
      </c>
      <c r="F2108" t="s">
        <v>316</v>
      </c>
      <c r="G2108" t="s">
        <v>316</v>
      </c>
      <c r="H2108" t="s">
        <v>316</v>
      </c>
      <c r="I2108" t="s">
        <v>316</v>
      </c>
      <c r="J2108" t="s">
        <v>316</v>
      </c>
      <c r="K2108" t="s">
        <v>316</v>
      </c>
      <c r="L2108" t="s">
        <v>316</v>
      </c>
      <c r="M2108" t="s">
        <v>316</v>
      </c>
      <c r="N2108" t="s">
        <v>316</v>
      </c>
      <c r="O2108" t="s">
        <v>316</v>
      </c>
      <c r="P2108" t="s">
        <v>316</v>
      </c>
      <c r="Q2108" t="s">
        <v>316</v>
      </c>
      <c r="R2108" t="s">
        <v>316</v>
      </c>
      <c r="S2108" t="s">
        <v>316</v>
      </c>
      <c r="T2108" t="e">
        <f t="shared" si="130"/>
        <v>#VALUE!</v>
      </c>
      <c r="U2108" t="e">
        <f t="shared" si="131"/>
        <v>#VALUE!</v>
      </c>
      <c r="V2108" t="e">
        <f t="shared" si="128"/>
        <v>#VALUE!</v>
      </c>
      <c r="W2108" t="e">
        <f t="shared" si="129"/>
        <v>#VALUE!</v>
      </c>
    </row>
    <row r="2109" spans="1:23" x14ac:dyDescent="0.2">
      <c r="A2109" t="s">
        <v>162</v>
      </c>
      <c r="B2109" t="s">
        <v>70</v>
      </c>
      <c r="C2109">
        <v>1970</v>
      </c>
      <c r="D2109" t="s">
        <v>178</v>
      </c>
      <c r="E2109">
        <v>6763403165.3230381</v>
      </c>
      <c r="F2109">
        <v>-4.6554469135628267</v>
      </c>
      <c r="G2109">
        <v>601.05825139205058</v>
      </c>
      <c r="H2109">
        <v>-7.9157287923134874</v>
      </c>
      <c r="I2109" t="s">
        <v>316</v>
      </c>
      <c r="J2109" t="s">
        <v>316</v>
      </c>
      <c r="K2109">
        <v>19.681835644186776</v>
      </c>
      <c r="L2109">
        <v>23.558490203611218</v>
      </c>
      <c r="M2109">
        <v>30.663919254007617</v>
      </c>
      <c r="N2109">
        <v>29.825725561415151</v>
      </c>
      <c r="O2109">
        <v>60.489644815422764</v>
      </c>
      <c r="P2109">
        <v>373410000</v>
      </c>
      <c r="Q2109">
        <v>11252492</v>
      </c>
      <c r="R2109">
        <v>3.4793055771889398</v>
      </c>
      <c r="S2109">
        <v>0.86064565435144769</v>
      </c>
      <c r="T2109">
        <f t="shared" si="130"/>
        <v>5.5210371298657446</v>
      </c>
      <c r="U2109">
        <f t="shared" si="131"/>
        <v>30.481850989356179</v>
      </c>
      <c r="V2109">
        <f t="shared" si="128"/>
        <v>72.166666666666458</v>
      </c>
      <c r="W2109">
        <f t="shared" si="129"/>
        <v>0.83819369259246557</v>
      </c>
    </row>
    <row r="2110" spans="1:23" x14ac:dyDescent="0.2">
      <c r="A2110" t="s">
        <v>162</v>
      </c>
      <c r="B2110" t="s">
        <v>70</v>
      </c>
      <c r="C2110">
        <v>1971</v>
      </c>
      <c r="D2110" t="s">
        <v>85</v>
      </c>
      <c r="E2110">
        <v>8263112873.8572741</v>
      </c>
      <c r="F2110">
        <v>22.173891928008487</v>
      </c>
      <c r="G2110">
        <v>708.82289944985473</v>
      </c>
      <c r="H2110">
        <v>17.929152092700051</v>
      </c>
      <c r="I2110" t="s">
        <v>316</v>
      </c>
      <c r="J2110" t="s">
        <v>316</v>
      </c>
      <c r="K2110">
        <v>22.703655886891081</v>
      </c>
      <c r="L2110">
        <v>17.366257832918727</v>
      </c>
      <c r="M2110">
        <v>35.189107913215985</v>
      </c>
      <c r="N2110">
        <v>28.639355102811979</v>
      </c>
      <c r="O2110">
        <v>63.82846301602796</v>
      </c>
      <c r="P2110">
        <v>401080000</v>
      </c>
      <c r="Q2110">
        <v>11657514</v>
      </c>
      <c r="R2110">
        <v>3.5361335411639798</v>
      </c>
      <c r="S2110">
        <v>0.41610640161003876</v>
      </c>
      <c r="T2110">
        <f t="shared" si="130"/>
        <v>4.8538608406153028</v>
      </c>
      <c r="U2110">
        <f t="shared" si="131"/>
        <v>23.559965060058694</v>
      </c>
      <c r="V2110">
        <f t="shared" si="128"/>
        <v>9.7451712856459487</v>
      </c>
      <c r="W2110">
        <f t="shared" si="129"/>
        <v>6.549752810404005</v>
      </c>
    </row>
    <row r="2111" spans="1:23" x14ac:dyDescent="0.2">
      <c r="A2111" t="s">
        <v>162</v>
      </c>
      <c r="B2111" t="s">
        <v>70</v>
      </c>
      <c r="C2111">
        <v>1972</v>
      </c>
      <c r="D2111" t="s">
        <v>15</v>
      </c>
      <c r="E2111">
        <v>9674653292.2321472</v>
      </c>
      <c r="F2111">
        <v>17.082429345007341</v>
      </c>
      <c r="G2111">
        <v>800.67059225033552</v>
      </c>
      <c r="H2111">
        <v>12.957777305412606</v>
      </c>
      <c r="I2111" t="s">
        <v>316</v>
      </c>
      <c r="J2111" t="s">
        <v>316</v>
      </c>
      <c r="K2111">
        <v>21.759234653202235</v>
      </c>
      <c r="L2111">
        <v>20.196651607759765</v>
      </c>
      <c r="M2111">
        <v>28.727079457879352</v>
      </c>
      <c r="N2111">
        <v>26.587828859952168</v>
      </c>
      <c r="O2111">
        <v>55.31490831783151</v>
      </c>
      <c r="P2111">
        <v>386390000</v>
      </c>
      <c r="Q2111">
        <v>12083188</v>
      </c>
      <c r="R2111">
        <v>3.5864114330818899</v>
      </c>
      <c r="S2111">
        <v>0.29896371242160508</v>
      </c>
      <c r="T2111">
        <f t="shared" si="130"/>
        <v>3.9938382113417483</v>
      </c>
      <c r="U2111">
        <f t="shared" si="131"/>
        <v>15.950743658373456</v>
      </c>
      <c r="V2111">
        <f t="shared" si="128"/>
        <v>25.857142857142883</v>
      </c>
      <c r="W2111">
        <f t="shared" si="129"/>
        <v>2.1392505979271839</v>
      </c>
    </row>
    <row r="2112" spans="1:23" x14ac:dyDescent="0.2">
      <c r="A2112" t="s">
        <v>162</v>
      </c>
      <c r="B2112" t="s">
        <v>70</v>
      </c>
      <c r="C2112">
        <v>1973</v>
      </c>
      <c r="D2112" t="s">
        <v>257</v>
      </c>
      <c r="E2112">
        <v>10245126984.097326</v>
      </c>
      <c r="F2112">
        <v>5.8965802146441462</v>
      </c>
      <c r="G2112">
        <v>817.65746188361413</v>
      </c>
      <c r="H2112">
        <v>2.1215803100168529</v>
      </c>
      <c r="I2112" t="s">
        <v>316</v>
      </c>
      <c r="J2112" t="s">
        <v>316</v>
      </c>
      <c r="K2112">
        <v>20.449732437663666</v>
      </c>
      <c r="L2112">
        <v>24.536035523169762</v>
      </c>
      <c r="M2112">
        <v>28.669014004326538</v>
      </c>
      <c r="N2112">
        <v>27.393834680633038</v>
      </c>
      <c r="O2112">
        <v>56.062848684959576</v>
      </c>
      <c r="P2112">
        <v>436250000</v>
      </c>
      <c r="Q2112">
        <v>12529852</v>
      </c>
      <c r="R2112">
        <v>3.6298892212148401</v>
      </c>
      <c r="S2112">
        <v>0.689808849225094</v>
      </c>
      <c r="T2112">
        <f t="shared" si="130"/>
        <v>4.258121941066765</v>
      </c>
      <c r="U2112">
        <f t="shared" si="131"/>
        <v>18.131602464994195</v>
      </c>
      <c r="V2112">
        <f t="shared" si="128"/>
        <v>43.964678256055812</v>
      </c>
      <c r="W2112">
        <f t="shared" si="129"/>
        <v>1.2751793236935001</v>
      </c>
    </row>
    <row r="2113" spans="1:23" x14ac:dyDescent="0.2">
      <c r="A2113" t="s">
        <v>162</v>
      </c>
      <c r="B2113" t="s">
        <v>70</v>
      </c>
      <c r="C2113">
        <v>1974</v>
      </c>
      <c r="D2113" t="s">
        <v>298</v>
      </c>
      <c r="E2113">
        <v>10661654644.008615</v>
      </c>
      <c r="F2113">
        <v>4.0656173472308552</v>
      </c>
      <c r="G2113">
        <v>820.27903192926192</v>
      </c>
      <c r="H2113">
        <v>0.32061959535094786</v>
      </c>
      <c r="I2113" t="s">
        <v>316</v>
      </c>
      <c r="J2113" t="s">
        <v>316</v>
      </c>
      <c r="K2113">
        <v>19.119449420194211</v>
      </c>
      <c r="L2113">
        <v>18.534929763363817</v>
      </c>
      <c r="M2113">
        <v>40.897520505326675</v>
      </c>
      <c r="N2113">
        <v>33.675883850287548</v>
      </c>
      <c r="O2113">
        <v>74.573404355614215</v>
      </c>
      <c r="P2113">
        <v>477450000</v>
      </c>
      <c r="Q2113">
        <v>12997595</v>
      </c>
      <c r="R2113">
        <v>3.6650383160742201</v>
      </c>
      <c r="S2113">
        <v>0.78767453558213452</v>
      </c>
      <c r="T2113">
        <f t="shared" si="130"/>
        <v>4.4781979527756137</v>
      </c>
      <c r="U2113">
        <f t="shared" si="131"/>
        <v>20.054256904243697</v>
      </c>
      <c r="V2113">
        <f t="shared" si="128"/>
        <v>10.32638554358426</v>
      </c>
      <c r="W2113">
        <f t="shared" si="129"/>
        <v>7.2216366550391271</v>
      </c>
    </row>
    <row r="2114" spans="1:23" x14ac:dyDescent="0.2">
      <c r="A2114" t="s">
        <v>162</v>
      </c>
      <c r="B2114" t="s">
        <v>70</v>
      </c>
      <c r="C2114">
        <v>1975</v>
      </c>
      <c r="D2114" t="s">
        <v>232</v>
      </c>
      <c r="E2114">
        <v>10755712100.153204</v>
      </c>
      <c r="F2114">
        <v>0.88220317844796625</v>
      </c>
      <c r="G2114">
        <v>797.50930348519296</v>
      </c>
      <c r="H2114">
        <v>-2.7758515770561161</v>
      </c>
      <c r="I2114">
        <v>12.257292554517432</v>
      </c>
      <c r="J2114" t="s">
        <v>316</v>
      </c>
      <c r="K2114">
        <v>20.213094342775968</v>
      </c>
      <c r="L2114">
        <v>13.453660065179243</v>
      </c>
      <c r="M2114">
        <v>34.511581850087744</v>
      </c>
      <c r="N2114">
        <v>29.823685969750152</v>
      </c>
      <c r="O2114">
        <v>64.335267819837881</v>
      </c>
      <c r="P2114">
        <v>431650000</v>
      </c>
      <c r="Q2114">
        <v>13486629</v>
      </c>
      <c r="R2114">
        <v>3.69344098388052</v>
      </c>
      <c r="S2114">
        <v>0.52644773125857824</v>
      </c>
      <c r="T2114">
        <f t="shared" si="130"/>
        <v>4.0132163819618381</v>
      </c>
      <c r="U2114">
        <f t="shared" si="131"/>
        <v>16.105905728446867</v>
      </c>
      <c r="V2114">
        <f t="shared" ref="V2114:V2177" si="132">(((M2114+N2114)/100)*E2114)/((W2114/100)*E2114)</f>
        <v>13.723698107220949</v>
      </c>
      <c r="W2114">
        <f t="shared" ref="W2114:W2177" si="133">ABS(N2114-M2114)</f>
        <v>4.6878958803375923</v>
      </c>
    </row>
    <row r="2115" spans="1:23" x14ac:dyDescent="0.2">
      <c r="A2115" t="s">
        <v>162</v>
      </c>
      <c r="B2115" t="s">
        <v>70</v>
      </c>
      <c r="C2115">
        <v>1976</v>
      </c>
      <c r="D2115" t="s">
        <v>144</v>
      </c>
      <c r="E2115">
        <v>10987386320.234119</v>
      </c>
      <c r="F2115">
        <v>2.1539644974098593</v>
      </c>
      <c r="G2115">
        <v>784.99811957401687</v>
      </c>
      <c r="H2115">
        <v>-1.5687821893112641</v>
      </c>
      <c r="I2115">
        <v>17.429629072508448</v>
      </c>
      <c r="J2115" t="s">
        <v>316</v>
      </c>
      <c r="K2115">
        <v>19.9800460924601</v>
      </c>
      <c r="L2115">
        <v>20.934228811227285</v>
      </c>
      <c r="M2115">
        <v>31.755637727022563</v>
      </c>
      <c r="N2115">
        <v>32.450471243808479</v>
      </c>
      <c r="O2115">
        <v>64.206108970831039</v>
      </c>
      <c r="P2115">
        <v>530000000</v>
      </c>
      <c r="Q2115">
        <v>13996704</v>
      </c>
      <c r="R2115">
        <v>3.71231231404425</v>
      </c>
      <c r="S2115">
        <v>1.3346175013812109</v>
      </c>
      <c r="T2115">
        <f t="shared" ref="T2115:T2178" si="134">(P2115/E2115)*100</f>
        <v>4.8237131611907023</v>
      </c>
      <c r="U2115">
        <f t="shared" ref="U2115:U2178" si="135">T2115^2</f>
        <v>23.268208661444397</v>
      </c>
      <c r="V2115">
        <f t="shared" si="132"/>
        <v>92.405025692814192</v>
      </c>
      <c r="W2115">
        <f t="shared" si="133"/>
        <v>0.69483351678591632</v>
      </c>
    </row>
    <row r="2116" spans="1:23" x14ac:dyDescent="0.2">
      <c r="A2116" t="s">
        <v>162</v>
      </c>
      <c r="B2116" t="s">
        <v>70</v>
      </c>
      <c r="C2116">
        <v>1977</v>
      </c>
      <c r="D2116" t="s">
        <v>65</v>
      </c>
      <c r="E2116">
        <v>12026111611.878363</v>
      </c>
      <c r="F2116">
        <v>9.4537978493697921</v>
      </c>
      <c r="G2116">
        <v>827.77182507802968</v>
      </c>
      <c r="H2116">
        <v>5.4488927345742297</v>
      </c>
      <c r="I2116">
        <v>25.308179472011233</v>
      </c>
      <c r="J2116" t="s">
        <v>316</v>
      </c>
      <c r="K2116">
        <v>20.969409645679875</v>
      </c>
      <c r="L2116">
        <v>27.146620786063767</v>
      </c>
      <c r="M2116">
        <v>31.593096403032423</v>
      </c>
      <c r="N2116">
        <v>34.958868756384753</v>
      </c>
      <c r="O2116">
        <v>66.551965159417165</v>
      </c>
      <c r="P2116">
        <v>494580000</v>
      </c>
      <c r="Q2116">
        <v>14528293</v>
      </c>
      <c r="R2116">
        <v>3.7276116280935399</v>
      </c>
      <c r="S2116">
        <v>1.2581321576403512</v>
      </c>
      <c r="T2116">
        <f t="shared" si="134"/>
        <v>4.1125512215560702</v>
      </c>
      <c r="U2116">
        <f t="shared" si="135"/>
        <v>16.913077549922324</v>
      </c>
      <c r="V2116">
        <f t="shared" si="132"/>
        <v>19.77316293929713</v>
      </c>
      <c r="W2116">
        <f t="shared" si="133"/>
        <v>3.3657723533523303</v>
      </c>
    </row>
    <row r="2117" spans="1:23" x14ac:dyDescent="0.2">
      <c r="A2117" t="s">
        <v>162</v>
      </c>
      <c r="B2117" t="s">
        <v>70</v>
      </c>
      <c r="C2117">
        <v>1978</v>
      </c>
      <c r="D2117" t="s">
        <v>106</v>
      </c>
      <c r="E2117">
        <v>12857415800.965334</v>
      </c>
      <c r="F2117">
        <v>6.9124935466745541</v>
      </c>
      <c r="G2117">
        <v>852.4445346172871</v>
      </c>
      <c r="H2117">
        <v>2.9806172174236423</v>
      </c>
      <c r="I2117">
        <v>18.193846888506084</v>
      </c>
      <c r="J2117" t="s">
        <v>316</v>
      </c>
      <c r="K2117">
        <v>25.076473486751915</v>
      </c>
      <c r="L2117">
        <v>19.989462026705933</v>
      </c>
      <c r="M2117">
        <v>38.688022324891577</v>
      </c>
      <c r="N2117">
        <v>28.935518336561405</v>
      </c>
      <c r="O2117">
        <v>67.623540661452992</v>
      </c>
      <c r="P2117">
        <v>665960000</v>
      </c>
      <c r="Q2117">
        <v>15082994</v>
      </c>
      <c r="R2117">
        <v>3.7469894380080899</v>
      </c>
      <c r="S2117">
        <v>0.64886594819525789</v>
      </c>
      <c r="T2117">
        <f t="shared" si="134"/>
        <v>5.1795789317943637</v>
      </c>
      <c r="U2117">
        <f t="shared" si="135"/>
        <v>26.828037910688042</v>
      </c>
      <c r="V2117">
        <f t="shared" si="132"/>
        <v>6.9339669834917448</v>
      </c>
      <c r="W2117">
        <f t="shared" si="133"/>
        <v>9.7525039883301723</v>
      </c>
    </row>
    <row r="2118" spans="1:23" x14ac:dyDescent="0.2">
      <c r="A2118" t="s">
        <v>162</v>
      </c>
      <c r="B2118" t="s">
        <v>70</v>
      </c>
      <c r="C2118">
        <v>1979</v>
      </c>
      <c r="D2118" t="s">
        <v>30</v>
      </c>
      <c r="E2118">
        <v>13836537077.316502</v>
      </c>
      <c r="F2118">
        <v>7.6152260415942408</v>
      </c>
      <c r="G2118">
        <v>883.39831579309453</v>
      </c>
      <c r="H2118">
        <v>3.6311783252507013</v>
      </c>
      <c r="I2118">
        <v>14.251566722832996</v>
      </c>
      <c r="J2118">
        <v>2263082587.0226383</v>
      </c>
      <c r="K2118">
        <v>19.171315766886966</v>
      </c>
      <c r="L2118">
        <v>16.299030126169413</v>
      </c>
      <c r="M2118">
        <v>31.611020513260669</v>
      </c>
      <c r="N2118">
        <v>25.75315423568793</v>
      </c>
      <c r="O2118">
        <v>57.364174748948592</v>
      </c>
      <c r="P2118">
        <v>814310000</v>
      </c>
      <c r="Q2118">
        <v>15662852</v>
      </c>
      <c r="R2118">
        <v>3.7723910044709599</v>
      </c>
      <c r="S2118">
        <v>1.3475238177040609</v>
      </c>
      <c r="T2118">
        <f t="shared" si="134"/>
        <v>5.8852153212162657</v>
      </c>
      <c r="U2118">
        <f t="shared" si="135"/>
        <v>34.635759377078671</v>
      </c>
      <c r="V2118">
        <f t="shared" si="132"/>
        <v>9.792673992673997</v>
      </c>
      <c r="W2118">
        <f t="shared" si="133"/>
        <v>5.8578662775727395</v>
      </c>
    </row>
    <row r="2119" spans="1:23" x14ac:dyDescent="0.2">
      <c r="A2119" t="s">
        <v>162</v>
      </c>
      <c r="B2119" t="s">
        <v>70</v>
      </c>
      <c r="C2119">
        <v>1980</v>
      </c>
      <c r="D2119" t="s">
        <v>108</v>
      </c>
      <c r="E2119">
        <v>14610272938.49674</v>
      </c>
      <c r="F2119">
        <v>5.5919762065950351</v>
      </c>
      <c r="G2119">
        <v>898.04425096436478</v>
      </c>
      <c r="H2119">
        <v>1.6579084326328513</v>
      </c>
      <c r="I2119">
        <v>17.27965396847879</v>
      </c>
      <c r="J2119">
        <v>2229320147.3653092</v>
      </c>
      <c r="K2119">
        <v>18.322759476061602</v>
      </c>
      <c r="L2119">
        <v>18.171028819475822</v>
      </c>
      <c r="M2119">
        <v>35.899831723248681</v>
      </c>
      <c r="N2119">
        <v>29.516964217511994</v>
      </c>
      <c r="O2119">
        <v>65.416795940760679</v>
      </c>
      <c r="P2119">
        <v>847280000</v>
      </c>
      <c r="Q2119">
        <v>16268990</v>
      </c>
      <c r="R2119">
        <v>3.7969047829016098</v>
      </c>
      <c r="S2119">
        <v>1.0869968062698279</v>
      </c>
      <c r="T2119">
        <f t="shared" si="134"/>
        <v>5.7992071987067009</v>
      </c>
      <c r="U2119">
        <f t="shared" si="135"/>
        <v>33.630804133531619</v>
      </c>
      <c r="V2119">
        <f t="shared" si="132"/>
        <v>10.248809940354622</v>
      </c>
      <c r="W2119">
        <f t="shared" si="133"/>
        <v>6.3828675057366873</v>
      </c>
    </row>
    <row r="2120" spans="1:23" x14ac:dyDescent="0.2">
      <c r="A2120" t="s">
        <v>162</v>
      </c>
      <c r="B2120" t="s">
        <v>70</v>
      </c>
      <c r="C2120">
        <v>1981</v>
      </c>
      <c r="D2120" t="s">
        <v>160</v>
      </c>
      <c r="E2120">
        <v>15161598045.081261</v>
      </c>
      <c r="F2120">
        <v>3.7735441966441954</v>
      </c>
      <c r="G2120">
        <v>897.04696433858373</v>
      </c>
      <c r="H2120">
        <v>-0.11105094484041445</v>
      </c>
      <c r="I2120">
        <v>19.67944804567141</v>
      </c>
      <c r="J2120">
        <v>2337738922.7264895</v>
      </c>
      <c r="K2120">
        <v>18.611326109391126</v>
      </c>
      <c r="L2120">
        <v>19.675567595459238</v>
      </c>
      <c r="M2120">
        <v>33.820304437564495</v>
      </c>
      <c r="N2120">
        <v>30.459881320949435</v>
      </c>
      <c r="O2120">
        <v>64.280185758513937</v>
      </c>
      <c r="P2120">
        <v>1024980000</v>
      </c>
      <c r="Q2120">
        <v>16901677</v>
      </c>
      <c r="R2120">
        <v>3.8152005914296199</v>
      </c>
      <c r="S2120">
        <v>0.20639834881358959</v>
      </c>
      <c r="T2120">
        <f t="shared" si="134"/>
        <v>6.7603691705342692</v>
      </c>
      <c r="U2120">
        <f t="shared" si="135"/>
        <v>45.702591321910205</v>
      </c>
      <c r="V2120">
        <f t="shared" si="132"/>
        <v>19.128598848368565</v>
      </c>
      <c r="W2120">
        <f t="shared" si="133"/>
        <v>3.3604231166150598</v>
      </c>
    </row>
    <row r="2121" spans="1:23" x14ac:dyDescent="0.2">
      <c r="A2121" t="s">
        <v>162</v>
      </c>
      <c r="B2121" t="s">
        <v>70</v>
      </c>
      <c r="C2121">
        <v>1982</v>
      </c>
      <c r="D2121" t="s">
        <v>77</v>
      </c>
      <c r="E2121">
        <v>15390004222.661348</v>
      </c>
      <c r="F2121">
        <v>1.506478254475212</v>
      </c>
      <c r="G2121">
        <v>876.45238043953293</v>
      </c>
      <c r="H2121">
        <v>-2.2958200314780299</v>
      </c>
      <c r="I2121">
        <v>16.164046276179164</v>
      </c>
      <c r="J2121">
        <v>1866132755.0082936</v>
      </c>
      <c r="K2121">
        <v>19.027784500012814</v>
      </c>
      <c r="L2121">
        <v>18.063939368919748</v>
      </c>
      <c r="M2121">
        <v>31.558271148705014</v>
      </c>
      <c r="N2121">
        <v>26.657465998935198</v>
      </c>
      <c r="O2121">
        <v>58.215737147640212</v>
      </c>
      <c r="P2121">
        <v>1131390000</v>
      </c>
      <c r="Q2121">
        <v>17559430</v>
      </c>
      <c r="R2121">
        <v>3.81782797682432</v>
      </c>
      <c r="S2121">
        <v>0.20214156172831438</v>
      </c>
      <c r="T2121">
        <f t="shared" si="134"/>
        <v>7.3514599712328863</v>
      </c>
      <c r="U2121">
        <f t="shared" si="135"/>
        <v>54.043963708639431</v>
      </c>
      <c r="V2121">
        <f t="shared" si="132"/>
        <v>11.878810801195495</v>
      </c>
      <c r="W2121">
        <f t="shared" si="133"/>
        <v>4.9008051497698162</v>
      </c>
    </row>
    <row r="2122" spans="1:23" x14ac:dyDescent="0.2">
      <c r="A2122" t="s">
        <v>162</v>
      </c>
      <c r="B2122" t="s">
        <v>70</v>
      </c>
      <c r="C2122">
        <v>1983</v>
      </c>
      <c r="D2122" t="s">
        <v>6</v>
      </c>
      <c r="E2122">
        <v>15591467110.138489</v>
      </c>
      <c r="F2122">
        <v>1.309050241717884</v>
      </c>
      <c r="G2122">
        <v>854.82327767609559</v>
      </c>
      <c r="H2122">
        <v>-2.4678012458121827</v>
      </c>
      <c r="I2122">
        <v>20.268833378141306</v>
      </c>
      <c r="J2122">
        <v>1681059459.462518</v>
      </c>
      <c r="K2122">
        <v>18.114589118029155</v>
      </c>
      <c r="L2122">
        <v>20.434062634278234</v>
      </c>
      <c r="M2122">
        <v>28.212772985292535</v>
      </c>
      <c r="N2122">
        <v>25.949932405436716</v>
      </c>
      <c r="O2122">
        <v>54.162705390729236</v>
      </c>
      <c r="P2122">
        <v>929450000</v>
      </c>
      <c r="Q2122">
        <v>18239404</v>
      </c>
      <c r="R2122">
        <v>3.7993181130280398</v>
      </c>
      <c r="S2122">
        <v>0.39702382896766741</v>
      </c>
      <c r="T2122">
        <f t="shared" si="134"/>
        <v>5.9612735186133765</v>
      </c>
      <c r="U2122">
        <f t="shared" si="135"/>
        <v>35.536781963721104</v>
      </c>
      <c r="V2122">
        <f t="shared" si="132"/>
        <v>23.935714196083719</v>
      </c>
      <c r="W2122">
        <f t="shared" si="133"/>
        <v>2.2628405798558191</v>
      </c>
    </row>
    <row r="2123" spans="1:23" x14ac:dyDescent="0.2">
      <c r="A2123" t="s">
        <v>162</v>
      </c>
      <c r="B2123" t="s">
        <v>70</v>
      </c>
      <c r="C2123">
        <v>1984</v>
      </c>
      <c r="D2123" t="s">
        <v>246</v>
      </c>
      <c r="E2123">
        <v>15865131187.814131</v>
      </c>
      <c r="F2123">
        <v>1.7552169769686969</v>
      </c>
      <c r="G2123">
        <v>837.75217440510221</v>
      </c>
      <c r="H2123">
        <v>-1.9970330379166512</v>
      </c>
      <c r="I2123">
        <v>17.944487498119805</v>
      </c>
      <c r="J2123">
        <v>1649846428.2416766</v>
      </c>
      <c r="K2123">
        <v>17.153242957959534</v>
      </c>
      <c r="L2123">
        <v>18.39332336798795</v>
      </c>
      <c r="M2123">
        <v>32.05400492589861</v>
      </c>
      <c r="N2123">
        <v>26.749892652163869</v>
      </c>
      <c r="O2123">
        <v>58.803897578062482</v>
      </c>
      <c r="P2123">
        <v>1010430000</v>
      </c>
      <c r="Q2123">
        <v>18937738</v>
      </c>
      <c r="R2123">
        <v>3.75723421736462</v>
      </c>
      <c r="S2123">
        <v>0.17368386846620401</v>
      </c>
      <c r="T2123">
        <f t="shared" si="134"/>
        <v>6.3688726430204525</v>
      </c>
      <c r="U2123">
        <f t="shared" si="135"/>
        <v>40.562538743014322</v>
      </c>
      <c r="V2123">
        <f t="shared" si="132"/>
        <v>11.086473012506081</v>
      </c>
      <c r="W2123">
        <f t="shared" si="133"/>
        <v>5.3041122737347415</v>
      </c>
    </row>
    <row r="2124" spans="1:23" x14ac:dyDescent="0.2">
      <c r="A2124" t="s">
        <v>162</v>
      </c>
      <c r="B2124" t="s">
        <v>70</v>
      </c>
      <c r="C2124">
        <v>1985</v>
      </c>
      <c r="D2124" t="s">
        <v>288</v>
      </c>
      <c r="E2124">
        <v>16547420962.291124</v>
      </c>
      <c r="F2124">
        <v>4.3005618195017092</v>
      </c>
      <c r="G2124">
        <v>842.0554424617867</v>
      </c>
      <c r="H2124">
        <v>0.51366838405884607</v>
      </c>
      <c r="I2124">
        <v>23.974742489951542</v>
      </c>
      <c r="J2124">
        <v>1602062239.4878633</v>
      </c>
      <c r="K2124">
        <v>17.271425113776587</v>
      </c>
      <c r="L2124">
        <v>24.297362605097046</v>
      </c>
      <c r="M2124">
        <v>30.146501593070635</v>
      </c>
      <c r="N2124">
        <v>25.298932960095861</v>
      </c>
      <c r="O2124">
        <v>55.445434553166493</v>
      </c>
      <c r="P2124">
        <v>1038569999.9999999</v>
      </c>
      <c r="Q2124">
        <v>19651225</v>
      </c>
      <c r="R2124">
        <v>3.6983026491692899</v>
      </c>
      <c r="S2124">
        <v>0.47018398676342821</v>
      </c>
      <c r="T2124">
        <f t="shared" si="134"/>
        <v>6.2763254912456237</v>
      </c>
      <c r="U2124">
        <f t="shared" si="135"/>
        <v>39.392261672059618</v>
      </c>
      <c r="V2124">
        <f t="shared" si="132"/>
        <v>11.437782268003017</v>
      </c>
      <c r="W2124">
        <f t="shared" si="133"/>
        <v>4.8475686329747738</v>
      </c>
    </row>
    <row r="2125" spans="1:23" x14ac:dyDescent="0.2">
      <c r="A2125" t="s">
        <v>162</v>
      </c>
      <c r="B2125" t="s">
        <v>70</v>
      </c>
      <c r="C2125">
        <v>1986</v>
      </c>
      <c r="D2125" t="s">
        <v>220</v>
      </c>
      <c r="E2125">
        <v>17735121267.620613</v>
      </c>
      <c r="F2125">
        <v>7.1775553908736782</v>
      </c>
      <c r="G2125">
        <v>870.28052173981769</v>
      </c>
      <c r="H2125">
        <v>3.3519264711969043</v>
      </c>
      <c r="I2125">
        <v>21.215273173381284</v>
      </c>
      <c r="J2125">
        <v>1825721180.9339724</v>
      </c>
      <c r="K2125">
        <v>19.635927744035854</v>
      </c>
      <c r="L2125">
        <v>21.758161487891218</v>
      </c>
      <c r="M2125">
        <v>29.893030320057346</v>
      </c>
      <c r="N2125">
        <v>25.848355272679598</v>
      </c>
      <c r="O2125">
        <v>55.741385592736947</v>
      </c>
      <c r="P2125">
        <v>882130000</v>
      </c>
      <c r="Q2125">
        <v>20378626</v>
      </c>
      <c r="R2125">
        <v>3.6346929144466298</v>
      </c>
      <c r="S2125">
        <v>0.45206801963558785</v>
      </c>
      <c r="T2125">
        <f t="shared" si="134"/>
        <v>4.9739158063188631</v>
      </c>
      <c r="U2125">
        <f t="shared" si="135"/>
        <v>24.739838448348625</v>
      </c>
      <c r="V2125">
        <f t="shared" si="132"/>
        <v>13.781424945095484</v>
      </c>
      <c r="W2125">
        <f t="shared" si="133"/>
        <v>4.0446750473777477</v>
      </c>
    </row>
    <row r="2126" spans="1:23" x14ac:dyDescent="0.2">
      <c r="A2126" t="s">
        <v>162</v>
      </c>
      <c r="B2126" t="s">
        <v>70</v>
      </c>
      <c r="C2126">
        <v>1987</v>
      </c>
      <c r="D2126" t="s">
        <v>133</v>
      </c>
      <c r="E2126">
        <v>18788074472.976669</v>
      </c>
      <c r="F2126">
        <v>5.9371074461072766</v>
      </c>
      <c r="G2126">
        <v>889.6155866859275</v>
      </c>
      <c r="H2126">
        <v>2.2217048943548008</v>
      </c>
      <c r="I2126">
        <v>18.257969148148156</v>
      </c>
      <c r="J2126">
        <v>1999632200.1372955</v>
      </c>
      <c r="K2126">
        <v>19.626124044838278</v>
      </c>
      <c r="L2126">
        <v>19.177954768298459</v>
      </c>
      <c r="M2126">
        <v>26.397546658249198</v>
      </c>
      <c r="N2126">
        <v>21.305221347435648</v>
      </c>
      <c r="O2126">
        <v>47.702768005684845</v>
      </c>
      <c r="P2126">
        <v>936010000</v>
      </c>
      <c r="Q2126">
        <v>21119318</v>
      </c>
      <c r="R2126">
        <v>3.5701560166466599</v>
      </c>
      <c r="S2126">
        <v>0.49406888601290488</v>
      </c>
      <c r="T2126">
        <f t="shared" si="134"/>
        <v>4.9819368203286887</v>
      </c>
      <c r="U2126">
        <f t="shared" si="135"/>
        <v>24.819694481746726</v>
      </c>
      <c r="V2126">
        <f t="shared" si="132"/>
        <v>9.3675806422633787</v>
      </c>
      <c r="W2126">
        <f t="shared" si="133"/>
        <v>5.0923253108135498</v>
      </c>
    </row>
    <row r="2127" spans="1:23" x14ac:dyDescent="0.2">
      <c r="A2127" t="s">
        <v>162</v>
      </c>
      <c r="B2127" t="s">
        <v>70</v>
      </c>
      <c r="C2127">
        <v>1988</v>
      </c>
      <c r="D2127" t="s">
        <v>55</v>
      </c>
      <c r="E2127">
        <v>19953533268.752224</v>
      </c>
      <c r="F2127">
        <v>6.2031838198845861</v>
      </c>
      <c r="G2127">
        <v>912.30990936730302</v>
      </c>
      <c r="H2127">
        <v>2.5510257487639336</v>
      </c>
      <c r="I2127">
        <v>20.182547072916535</v>
      </c>
      <c r="J2127">
        <v>1976756423.4966462</v>
      </c>
      <c r="K2127">
        <v>20.446875578704564</v>
      </c>
      <c r="L2127">
        <v>20.052213397851066</v>
      </c>
      <c r="M2127">
        <v>27.603768530853472</v>
      </c>
      <c r="N2127">
        <v>22.371213560916779</v>
      </c>
      <c r="O2127">
        <v>49.974982091770251</v>
      </c>
      <c r="P2127">
        <v>1271600000</v>
      </c>
      <c r="Q2127">
        <v>21871442</v>
      </c>
      <c r="R2127">
        <v>3.49936009359216</v>
      </c>
      <c r="S2127">
        <v>4.7206781483449646E-3</v>
      </c>
      <c r="T2127">
        <f t="shared" si="134"/>
        <v>6.3728061735881152</v>
      </c>
      <c r="U2127">
        <f t="shared" si="135"/>
        <v>40.612658526122793</v>
      </c>
      <c r="V2127">
        <f t="shared" si="132"/>
        <v>9.5507801406575332</v>
      </c>
      <c r="W2127">
        <f t="shared" si="133"/>
        <v>5.2325549699366931</v>
      </c>
    </row>
    <row r="2128" spans="1:23" x14ac:dyDescent="0.2">
      <c r="A2128" t="s">
        <v>162</v>
      </c>
      <c r="B2128" t="s">
        <v>70</v>
      </c>
      <c r="C2128">
        <v>1989</v>
      </c>
      <c r="D2128" t="s">
        <v>93</v>
      </c>
      <c r="E2128">
        <v>20889423570.620152</v>
      </c>
      <c r="F2128">
        <v>4.6903487681229734</v>
      </c>
      <c r="G2128">
        <v>922.96219084752147</v>
      </c>
      <c r="H2128">
        <v>1.1676165490305692</v>
      </c>
      <c r="I2128">
        <v>14.597318667809258</v>
      </c>
      <c r="J2128">
        <v>2067363788.0983818</v>
      </c>
      <c r="K2128">
        <v>19.458099658400233</v>
      </c>
      <c r="L2128">
        <v>13.058312564075644</v>
      </c>
      <c r="M2128">
        <v>30.123347795035443</v>
      </c>
      <c r="N2128">
        <v>23.033029428282529</v>
      </c>
      <c r="O2128">
        <v>53.156377223317975</v>
      </c>
      <c r="P2128">
        <v>1642230000</v>
      </c>
      <c r="Q2128">
        <v>22633022</v>
      </c>
      <c r="R2128">
        <v>3.42282226931763</v>
      </c>
      <c r="S2128">
        <v>0.75080353113691101</v>
      </c>
      <c r="T2128">
        <f t="shared" si="134"/>
        <v>7.8615381341096846</v>
      </c>
      <c r="U2128">
        <f t="shared" si="135"/>
        <v>61.803781834060779</v>
      </c>
      <c r="V2128">
        <f t="shared" si="132"/>
        <v>7.4970367300532788</v>
      </c>
      <c r="W2128">
        <f t="shared" si="133"/>
        <v>7.0903183667529142</v>
      </c>
    </row>
    <row r="2129" spans="1:23" x14ac:dyDescent="0.2">
      <c r="A2129" t="s">
        <v>162</v>
      </c>
      <c r="B2129" t="s">
        <v>70</v>
      </c>
      <c r="C2129">
        <v>1990</v>
      </c>
      <c r="D2129" t="s">
        <v>188</v>
      </c>
      <c r="E2129">
        <v>21765118854.920406</v>
      </c>
      <c r="F2129">
        <v>4.1920509742158458</v>
      </c>
      <c r="G2129">
        <v>930.0336436143532</v>
      </c>
      <c r="H2129">
        <v>0.76616927940875712</v>
      </c>
      <c r="I2129">
        <v>18.991729826689159</v>
      </c>
      <c r="J2129">
        <v>2084727330.5731981</v>
      </c>
      <c r="K2129">
        <v>20.648197627687033</v>
      </c>
      <c r="L2129">
        <v>18.967895718049487</v>
      </c>
      <c r="M2129">
        <v>31.328307716790416</v>
      </c>
      <c r="N2129">
        <v>25.692605964936444</v>
      </c>
      <c r="O2129">
        <v>57.02091368172686</v>
      </c>
      <c r="P2129">
        <v>1643770000</v>
      </c>
      <c r="Q2129">
        <v>23402507</v>
      </c>
      <c r="R2129">
        <v>3.3433163097955498</v>
      </c>
      <c r="S2129">
        <v>0.66587382882282897</v>
      </c>
      <c r="T2129">
        <f t="shared" si="134"/>
        <v>7.5523134560250549</v>
      </c>
      <c r="U2129">
        <f t="shared" si="135"/>
        <v>57.03743853805711</v>
      </c>
      <c r="V2129">
        <f t="shared" si="132"/>
        <v>10.117801862557531</v>
      </c>
      <c r="W2129">
        <f t="shared" si="133"/>
        <v>5.635701751853972</v>
      </c>
    </row>
    <row r="2130" spans="1:23" x14ac:dyDescent="0.2">
      <c r="A2130" t="s">
        <v>162</v>
      </c>
      <c r="B2130" t="s">
        <v>70</v>
      </c>
      <c r="C2130">
        <v>1991</v>
      </c>
      <c r="D2130" t="s">
        <v>95</v>
      </c>
      <c r="E2130">
        <v>22078176743.546021</v>
      </c>
      <c r="F2130">
        <v>1.438346791085138</v>
      </c>
      <c r="G2130">
        <v>913.09114169499514</v>
      </c>
      <c r="H2130">
        <v>-1.8217084979329456</v>
      </c>
      <c r="I2130">
        <v>19.372191810797283</v>
      </c>
      <c r="J2130">
        <v>2149082675.5120821</v>
      </c>
      <c r="K2130">
        <v>19.030097137823969</v>
      </c>
      <c r="L2130">
        <v>19.714278481026184</v>
      </c>
      <c r="M2130">
        <v>28.556066900345911</v>
      </c>
      <c r="N2130">
        <v>27.041632324019442</v>
      </c>
      <c r="O2130">
        <v>55.597699224365357</v>
      </c>
      <c r="P2130">
        <v>1199300000</v>
      </c>
      <c r="Q2130">
        <v>24179598</v>
      </c>
      <c r="R2130">
        <v>3.2666066361210402</v>
      </c>
      <c r="S2130">
        <v>0.2310130078968976</v>
      </c>
      <c r="T2130">
        <f t="shared" si="134"/>
        <v>5.4320608713787211</v>
      </c>
      <c r="U2130">
        <f t="shared" si="135"/>
        <v>29.507285310363752</v>
      </c>
      <c r="V2130">
        <f t="shared" si="132"/>
        <v>36.711852788799561</v>
      </c>
      <c r="W2130">
        <f t="shared" si="133"/>
        <v>1.5144345763264688</v>
      </c>
    </row>
    <row r="2131" spans="1:23" x14ac:dyDescent="0.2">
      <c r="A2131" t="s">
        <v>162</v>
      </c>
      <c r="B2131" t="s">
        <v>70</v>
      </c>
      <c r="C2131">
        <v>1992</v>
      </c>
      <c r="D2131" t="s">
        <v>147</v>
      </c>
      <c r="E2131">
        <v>21901663054.019222</v>
      </c>
      <c r="F2131">
        <v>-0.79949395992763073</v>
      </c>
      <c r="G2131">
        <v>877.33152894572515</v>
      </c>
      <c r="H2131">
        <v>-3.9163245722533873</v>
      </c>
      <c r="I2131">
        <v>15.124580713999142</v>
      </c>
      <c r="J2131">
        <v>1930143585.9857633</v>
      </c>
      <c r="K2131">
        <v>16.581370091383636</v>
      </c>
      <c r="L2131">
        <v>17.013476533680564</v>
      </c>
      <c r="M2131">
        <v>26.670495913193569</v>
      </c>
      <c r="N2131">
        <v>26.260374190635055</v>
      </c>
      <c r="O2131">
        <v>52.930870103828617</v>
      </c>
      <c r="P2131">
        <v>1111990000</v>
      </c>
      <c r="Q2131">
        <v>24963953</v>
      </c>
      <c r="R2131">
        <v>3.19236846206493</v>
      </c>
      <c r="S2131">
        <v>7.7512888536203764E-2</v>
      </c>
      <c r="T2131">
        <f t="shared" si="134"/>
        <v>5.0771943539508353</v>
      </c>
      <c r="U2131">
        <f t="shared" si="135"/>
        <v>25.777902507790241</v>
      </c>
      <c r="V2131">
        <f t="shared" si="132"/>
        <v>129.06136688791619</v>
      </c>
      <c r="W2131">
        <f t="shared" si="133"/>
        <v>0.41012172255851453</v>
      </c>
    </row>
    <row r="2132" spans="1:23" x14ac:dyDescent="0.2">
      <c r="A2132" t="s">
        <v>162</v>
      </c>
      <c r="B2132" t="s">
        <v>70</v>
      </c>
      <c r="C2132">
        <v>1993</v>
      </c>
      <c r="D2132" t="s">
        <v>67</v>
      </c>
      <c r="E2132">
        <v>21979019127.025993</v>
      </c>
      <c r="F2132">
        <v>0.35319725637262422</v>
      </c>
      <c r="G2132">
        <v>853.41779286315159</v>
      </c>
      <c r="H2132">
        <v>-2.7257354025917806</v>
      </c>
      <c r="I2132">
        <v>37.15646241723627</v>
      </c>
      <c r="J2132">
        <v>2110118063.3106625</v>
      </c>
      <c r="K2132">
        <v>16.9376161081051</v>
      </c>
      <c r="L2132">
        <v>22.39406809719851</v>
      </c>
      <c r="M2132">
        <v>33.954851193760135</v>
      </c>
      <c r="N2132">
        <v>38.903630169804174</v>
      </c>
      <c r="O2132">
        <v>72.858481363564294</v>
      </c>
      <c r="P2132">
        <v>1171300000</v>
      </c>
      <c r="Q2132">
        <v>25754114</v>
      </c>
      <c r="R2132">
        <v>3.1161476979729699</v>
      </c>
      <c r="S2132">
        <v>2.5323511335721474</v>
      </c>
      <c r="T2132">
        <f t="shared" si="134"/>
        <v>5.3291732139208072</v>
      </c>
      <c r="U2132">
        <f t="shared" si="135"/>
        <v>28.400087143971025</v>
      </c>
      <c r="V2132">
        <f t="shared" si="132"/>
        <v>14.722516749334803</v>
      </c>
      <c r="W2132">
        <f t="shared" si="133"/>
        <v>4.9487789760440393</v>
      </c>
    </row>
    <row r="2133" spans="1:23" x14ac:dyDescent="0.2">
      <c r="A2133" t="s">
        <v>162</v>
      </c>
      <c r="B2133" t="s">
        <v>70</v>
      </c>
      <c r="C2133">
        <v>1994</v>
      </c>
      <c r="D2133" t="s">
        <v>310</v>
      </c>
      <c r="E2133">
        <v>22557679339.940342</v>
      </c>
      <c r="F2133">
        <v>2.6327845185903271</v>
      </c>
      <c r="G2133">
        <v>849.67855944554958</v>
      </c>
      <c r="H2133">
        <v>-0.43814804997882106</v>
      </c>
      <c r="I2133">
        <v>33.798512097688615</v>
      </c>
      <c r="J2133">
        <v>2325646456.1272063</v>
      </c>
      <c r="K2133">
        <v>18.873071478757534</v>
      </c>
      <c r="L2133">
        <v>22.42868643928276</v>
      </c>
      <c r="M2133">
        <v>34.225844390895645</v>
      </c>
      <c r="N2133">
        <v>37.040280838415107</v>
      </c>
      <c r="O2133">
        <v>71.266125229310745</v>
      </c>
      <c r="P2133">
        <v>827260000</v>
      </c>
      <c r="Q2133">
        <v>26548486</v>
      </c>
      <c r="R2133">
        <v>3.0378340241230899</v>
      </c>
      <c r="S2133">
        <v>0.10397679694016859</v>
      </c>
      <c r="T2133">
        <f t="shared" si="134"/>
        <v>3.6673098661140373</v>
      </c>
      <c r="U2133">
        <f t="shared" si="135"/>
        <v>13.449161654097358</v>
      </c>
      <c r="V2133">
        <f t="shared" si="132"/>
        <v>25.321632432710295</v>
      </c>
      <c r="W2133">
        <f t="shared" si="133"/>
        <v>2.8144364475194621</v>
      </c>
    </row>
    <row r="2134" spans="1:23" x14ac:dyDescent="0.2">
      <c r="A2134" t="s">
        <v>162</v>
      </c>
      <c r="B2134" t="s">
        <v>70</v>
      </c>
      <c r="C2134">
        <v>1995</v>
      </c>
      <c r="D2134" t="s">
        <v>242</v>
      </c>
      <c r="E2134">
        <v>23551619534.854912</v>
      </c>
      <c r="F2134">
        <v>4.4062165258050783</v>
      </c>
      <c r="G2134">
        <v>861.23114215805197</v>
      </c>
      <c r="H2134">
        <v>1.3596415472741938</v>
      </c>
      <c r="I2134">
        <v>23.817870002364486</v>
      </c>
      <c r="J2134">
        <v>2521985380.9907484</v>
      </c>
      <c r="K2134">
        <v>21.385586619378618</v>
      </c>
      <c r="L2134">
        <v>15.895342799454765</v>
      </c>
      <c r="M2134">
        <v>39.154040421300571</v>
      </c>
      <c r="N2134">
        <v>32.5917012190029</v>
      </c>
      <c r="O2134">
        <v>71.745741640303478</v>
      </c>
      <c r="P2134">
        <v>783400000</v>
      </c>
      <c r="Q2134">
        <v>27346456</v>
      </c>
      <c r="R2134">
        <v>2.9614219367277101</v>
      </c>
      <c r="S2134">
        <v>0.46747428931727952</v>
      </c>
      <c r="T2134">
        <f t="shared" si="134"/>
        <v>3.3263105275652802</v>
      </c>
      <c r="U2134">
        <f t="shared" si="135"/>
        <v>11.064341725791612</v>
      </c>
      <c r="V2134">
        <f t="shared" si="132"/>
        <v>10.932952325168307</v>
      </c>
      <c r="W2134">
        <f t="shared" si="133"/>
        <v>6.5623392022976716</v>
      </c>
    </row>
    <row r="2135" spans="1:23" x14ac:dyDescent="0.2">
      <c r="A2135" t="s">
        <v>162</v>
      </c>
      <c r="B2135" t="s">
        <v>70</v>
      </c>
      <c r="C2135">
        <v>1996</v>
      </c>
      <c r="D2135" t="s">
        <v>280</v>
      </c>
      <c r="E2135">
        <v>24528267341.780075</v>
      </c>
      <c r="F2135">
        <v>4.1468392671670955</v>
      </c>
      <c r="G2135">
        <v>871.41179257200861</v>
      </c>
      <c r="H2135">
        <v>1.1821043057553879</v>
      </c>
      <c r="I2135">
        <v>16.480755710291444</v>
      </c>
      <c r="J2135">
        <v>2679497500.3157563</v>
      </c>
      <c r="K2135">
        <v>16.009058165866762</v>
      </c>
      <c r="L2135">
        <v>8.7498800868607169</v>
      </c>
      <c r="M2135">
        <v>32.111508754385916</v>
      </c>
      <c r="N2135">
        <v>25.200601949424279</v>
      </c>
      <c r="O2135">
        <v>57.312110703810184</v>
      </c>
      <c r="P2135">
        <v>682110000</v>
      </c>
      <c r="Q2135">
        <v>28147734</v>
      </c>
      <c r="R2135">
        <v>2.8879913062755298</v>
      </c>
      <c r="S2135">
        <v>0.90216012581883565</v>
      </c>
      <c r="T2135">
        <f t="shared" si="134"/>
        <v>2.7809139165656926</v>
      </c>
      <c r="U2135">
        <f t="shared" si="135"/>
        <v>7.7334822113487398</v>
      </c>
      <c r="V2135">
        <f t="shared" si="132"/>
        <v>8.2929942945639716</v>
      </c>
      <c r="W2135">
        <f t="shared" si="133"/>
        <v>6.9109068049616376</v>
      </c>
    </row>
    <row r="2136" spans="1:23" x14ac:dyDescent="0.2">
      <c r="A2136" t="s">
        <v>162</v>
      </c>
      <c r="B2136" t="s">
        <v>70</v>
      </c>
      <c r="C2136">
        <v>1997</v>
      </c>
      <c r="D2136" t="s">
        <v>209</v>
      </c>
      <c r="E2136">
        <v>24644752554.447662</v>
      </c>
      <c r="F2136">
        <v>0.47490192048410051</v>
      </c>
      <c r="G2136">
        <v>851.16583275342714</v>
      </c>
      <c r="H2136">
        <v>-2.3233515992278058</v>
      </c>
      <c r="I2136">
        <v>16.270735949575805</v>
      </c>
      <c r="J2136">
        <v>2763097916.8037357</v>
      </c>
      <c r="K2136">
        <v>15.387900762417352</v>
      </c>
      <c r="L2136">
        <v>7.2843117018666579</v>
      </c>
      <c r="M2136">
        <v>31.370729508654271</v>
      </c>
      <c r="N2136">
        <v>22.686387351634981</v>
      </c>
      <c r="O2136">
        <v>54.057116860289256</v>
      </c>
      <c r="P2136">
        <v>559410000</v>
      </c>
      <c r="Q2136">
        <v>28954114</v>
      </c>
      <c r="R2136">
        <v>2.8245446994010601</v>
      </c>
      <c r="S2136">
        <v>0.47345136491697892</v>
      </c>
      <c r="T2136">
        <f t="shared" si="134"/>
        <v>2.2698949756711708</v>
      </c>
      <c r="U2136">
        <f t="shared" si="135"/>
        <v>5.1524232005772248</v>
      </c>
      <c r="V2136">
        <f t="shared" si="132"/>
        <v>6.2246645609876765</v>
      </c>
      <c r="W2136">
        <f t="shared" si="133"/>
        <v>8.6843421570192909</v>
      </c>
    </row>
    <row r="2137" spans="1:23" x14ac:dyDescent="0.2">
      <c r="A2137" t="s">
        <v>162</v>
      </c>
      <c r="B2137" t="s">
        <v>70</v>
      </c>
      <c r="C2137">
        <v>1998</v>
      </c>
      <c r="D2137" t="s">
        <v>119</v>
      </c>
      <c r="E2137">
        <v>25455617585.016525</v>
      </c>
      <c r="F2137">
        <v>3.2902137230934585</v>
      </c>
      <c r="G2137">
        <v>855.08182855682742</v>
      </c>
      <c r="H2137">
        <v>0.460074365383349</v>
      </c>
      <c r="I2137">
        <v>16.25858413212287</v>
      </c>
      <c r="J2137">
        <v>2986674988.1145034</v>
      </c>
      <c r="K2137">
        <v>15.675213285438483</v>
      </c>
      <c r="L2137">
        <v>6.05603001945678</v>
      </c>
      <c r="M2137">
        <v>28.727981112546875</v>
      </c>
      <c r="N2137">
        <v>20.169260827528461</v>
      </c>
      <c r="O2137">
        <v>48.89724194007534</v>
      </c>
      <c r="P2137">
        <v>528840000.00000006</v>
      </c>
      <c r="Q2137">
        <v>29769803</v>
      </c>
      <c r="R2137">
        <v>2.7782256601798898</v>
      </c>
      <c r="S2137">
        <v>0.18836560343447561</v>
      </c>
      <c r="T2137">
        <f t="shared" si="134"/>
        <v>2.0774982112839466</v>
      </c>
      <c r="U2137">
        <f t="shared" si="135"/>
        <v>4.3159988178879978</v>
      </c>
      <c r="V2137">
        <f t="shared" si="132"/>
        <v>5.7131487315536367</v>
      </c>
      <c r="W2137">
        <f t="shared" si="133"/>
        <v>8.5587202850184134</v>
      </c>
    </row>
    <row r="2138" spans="1:23" x14ac:dyDescent="0.2">
      <c r="A2138" t="s">
        <v>162</v>
      </c>
      <c r="B2138" t="s">
        <v>70</v>
      </c>
      <c r="C2138">
        <v>1999</v>
      </c>
      <c r="D2138" t="s">
        <v>177</v>
      </c>
      <c r="E2138">
        <v>26042468489.842178</v>
      </c>
      <c r="F2138">
        <v>2.3053885959187284</v>
      </c>
      <c r="G2138">
        <v>851.05002035895734</v>
      </c>
      <c r="H2138">
        <v>-0.4715113879422006</v>
      </c>
      <c r="I2138">
        <v>18.486463430927213</v>
      </c>
      <c r="J2138">
        <v>2964066071.5330453</v>
      </c>
      <c r="K2138">
        <v>15.591431479488612</v>
      </c>
      <c r="L2138">
        <v>5.6666737565377732</v>
      </c>
      <c r="M2138">
        <v>27.359539790402021</v>
      </c>
      <c r="N2138">
        <v>20.832735198507514</v>
      </c>
      <c r="O2138">
        <v>48.192274988909531</v>
      </c>
      <c r="P2138">
        <v>385910000</v>
      </c>
      <c r="Q2138">
        <v>30600397</v>
      </c>
      <c r="R2138">
        <v>2.7518425124661698</v>
      </c>
      <c r="S2138">
        <v>0.40286446385022645</v>
      </c>
      <c r="T2138">
        <f t="shared" si="134"/>
        <v>1.4818487738615236</v>
      </c>
      <c r="U2138">
        <f t="shared" si="135"/>
        <v>2.195875788594901</v>
      </c>
      <c r="V2138">
        <f t="shared" si="132"/>
        <v>7.3837471783295685</v>
      </c>
      <c r="W2138">
        <f t="shared" si="133"/>
        <v>6.526804591894507</v>
      </c>
    </row>
    <row r="2139" spans="1:23" x14ac:dyDescent="0.2">
      <c r="A2139" t="s">
        <v>162</v>
      </c>
      <c r="B2139" t="s">
        <v>70</v>
      </c>
      <c r="C2139">
        <v>2000</v>
      </c>
      <c r="D2139" t="s">
        <v>308</v>
      </c>
      <c r="E2139">
        <v>26198643973.238197</v>
      </c>
      <c r="F2139">
        <v>0.59969539161363627</v>
      </c>
      <c r="G2139">
        <v>833.01245240774836</v>
      </c>
      <c r="H2139">
        <v>-2.1194486246062496</v>
      </c>
      <c r="I2139">
        <v>12.880524152383597</v>
      </c>
      <c r="J2139">
        <v>3208927852.2091088</v>
      </c>
      <c r="K2139">
        <v>16.708806513510492</v>
      </c>
      <c r="L2139">
        <v>6.6549361781431502</v>
      </c>
      <c r="M2139">
        <v>31.72147324446485</v>
      </c>
      <c r="N2139">
        <v>21.587571141762488</v>
      </c>
      <c r="O2139">
        <v>53.309044386227335</v>
      </c>
      <c r="P2139">
        <v>672340000</v>
      </c>
      <c r="Q2139">
        <v>31450483</v>
      </c>
      <c r="R2139">
        <v>2.7401358008788499</v>
      </c>
      <c r="S2139">
        <v>0.8728959721527747</v>
      </c>
      <c r="T2139">
        <f t="shared" si="134"/>
        <v>2.5663160302754311</v>
      </c>
      <c r="U2139">
        <f t="shared" si="135"/>
        <v>6.5859779672486471</v>
      </c>
      <c r="V2139">
        <f t="shared" si="132"/>
        <v>5.2604656968229122</v>
      </c>
      <c r="W2139">
        <f t="shared" si="133"/>
        <v>10.133902102702361</v>
      </c>
    </row>
    <row r="2140" spans="1:23" x14ac:dyDescent="0.2">
      <c r="A2140" t="s">
        <v>162</v>
      </c>
      <c r="B2140" t="s">
        <v>70</v>
      </c>
      <c r="C2140">
        <v>2001</v>
      </c>
      <c r="D2140" t="s">
        <v>239</v>
      </c>
      <c r="E2140">
        <v>27188928218.722485</v>
      </c>
      <c r="F2140">
        <v>3.7799064962898683</v>
      </c>
      <c r="G2140">
        <v>841.20301843592711</v>
      </c>
      <c r="H2140">
        <v>0.98324652944918967</v>
      </c>
      <c r="I2140">
        <v>9.77664612450452</v>
      </c>
      <c r="J2140">
        <v>3606248904.1397152</v>
      </c>
      <c r="K2140">
        <v>18.151557358650727</v>
      </c>
      <c r="L2140">
        <v>4.4567794624890098</v>
      </c>
      <c r="M2140">
        <v>33.015259664327623</v>
      </c>
      <c r="N2140">
        <v>22.931576364336745</v>
      </c>
      <c r="O2140">
        <v>55.946836028664372</v>
      </c>
      <c r="P2140">
        <v>664040000</v>
      </c>
      <c r="Q2140">
        <v>32321482</v>
      </c>
      <c r="R2140">
        <v>2.73177458228569</v>
      </c>
      <c r="S2140">
        <v>4.0833358287157472E-2</v>
      </c>
      <c r="T2140">
        <f t="shared" si="134"/>
        <v>2.44231767673261</v>
      </c>
      <c r="U2140">
        <f t="shared" si="135"/>
        <v>5.9649156340805733</v>
      </c>
      <c r="V2140">
        <f t="shared" si="132"/>
        <v>5.5482539826211097</v>
      </c>
      <c r="W2140">
        <f t="shared" si="133"/>
        <v>10.083683299990877</v>
      </c>
    </row>
    <row r="2141" spans="1:23" x14ac:dyDescent="0.2">
      <c r="A2141" t="s">
        <v>162</v>
      </c>
      <c r="B2141" t="s">
        <v>70</v>
      </c>
      <c r="C2141">
        <v>2002</v>
      </c>
      <c r="D2141" t="s">
        <v>152</v>
      </c>
      <c r="E2141">
        <v>27337613463.789936</v>
      </c>
      <c r="F2141">
        <v>0.5468595299945207</v>
      </c>
      <c r="G2141">
        <v>823.07478942966316</v>
      </c>
      <c r="H2141">
        <v>-2.1550361338420174</v>
      </c>
      <c r="I2141">
        <v>8.5330944775764479</v>
      </c>
      <c r="J2141">
        <v>3385514986.5502558</v>
      </c>
      <c r="K2141">
        <v>17.236879849097861</v>
      </c>
      <c r="L2141">
        <v>4.3075297501480136</v>
      </c>
      <c r="M2141">
        <v>30.274699649305131</v>
      </c>
      <c r="N2141">
        <v>24.897972614700208</v>
      </c>
      <c r="O2141">
        <v>55.172672264005342</v>
      </c>
      <c r="P2141">
        <v>521159999.99999994</v>
      </c>
      <c r="Q2141">
        <v>33214009</v>
      </c>
      <c r="R2141">
        <v>2.72396581925676</v>
      </c>
      <c r="S2141">
        <v>0.21006225285296892</v>
      </c>
      <c r="T2141">
        <f t="shared" si="134"/>
        <v>1.9063844058308272</v>
      </c>
      <c r="U2141">
        <f t="shared" si="135"/>
        <v>3.6343015027949561</v>
      </c>
      <c r="V2141">
        <f t="shared" si="132"/>
        <v>10.261386138613856</v>
      </c>
      <c r="W2141">
        <f t="shared" si="133"/>
        <v>5.3767270346049223</v>
      </c>
    </row>
    <row r="2142" spans="1:23" x14ac:dyDescent="0.2">
      <c r="A2142" t="s">
        <v>162</v>
      </c>
      <c r="B2142" t="s">
        <v>70</v>
      </c>
      <c r="C2142">
        <v>2003</v>
      </c>
      <c r="D2142" t="s">
        <v>206</v>
      </c>
      <c r="E2142">
        <v>28139282293.528271</v>
      </c>
      <c r="F2142">
        <v>2.9324755461927339</v>
      </c>
      <c r="G2142">
        <v>824.45296980949286</v>
      </c>
      <c r="H2142">
        <v>0.16744291011328016</v>
      </c>
      <c r="I2142">
        <v>9.4747419519871823</v>
      </c>
      <c r="J2142">
        <v>3116291658.6061888</v>
      </c>
      <c r="K2142">
        <v>15.838209125078858</v>
      </c>
      <c r="L2142">
        <v>4.7495012290352738</v>
      </c>
      <c r="M2142">
        <v>30.045450590308025</v>
      </c>
      <c r="N2142">
        <v>24.086815305421005</v>
      </c>
      <c r="O2142">
        <v>54.132265895729034</v>
      </c>
      <c r="P2142">
        <v>625530000</v>
      </c>
      <c r="Q2142">
        <v>34130852</v>
      </c>
      <c r="R2142">
        <v>2.7229981227767999</v>
      </c>
      <c r="S2142">
        <v>0.54841253207182572</v>
      </c>
      <c r="T2142">
        <f t="shared" si="134"/>
        <v>2.2229778054569116</v>
      </c>
      <c r="U2142">
        <f t="shared" si="135"/>
        <v>4.9416303235540271</v>
      </c>
      <c r="V2142">
        <f t="shared" si="132"/>
        <v>9.0846751491949096</v>
      </c>
      <c r="W2142">
        <f t="shared" si="133"/>
        <v>5.9586352848870199</v>
      </c>
    </row>
    <row r="2143" spans="1:23" x14ac:dyDescent="0.2">
      <c r="A2143" t="s">
        <v>162</v>
      </c>
      <c r="B2143" t="s">
        <v>70</v>
      </c>
      <c r="C2143">
        <v>2004</v>
      </c>
      <c r="D2143" t="s">
        <v>116</v>
      </c>
      <c r="E2143">
        <v>29575595616.517422</v>
      </c>
      <c r="F2143">
        <v>5.1042997756893413</v>
      </c>
      <c r="G2143">
        <v>843.21179752334854</v>
      </c>
      <c r="H2143">
        <v>2.275305978725541</v>
      </c>
      <c r="I2143">
        <v>11.961343466177714</v>
      </c>
      <c r="J2143">
        <v>3344873460.6313338</v>
      </c>
      <c r="K2143">
        <v>16.2592234815342</v>
      </c>
      <c r="L2143">
        <v>6.6152461413026167</v>
      </c>
      <c r="M2143">
        <v>32.866744773131579</v>
      </c>
      <c r="N2143">
        <v>26.610258575297269</v>
      </c>
      <c r="O2143">
        <v>59.477003348428845</v>
      </c>
      <c r="P2143">
        <v>714630000</v>
      </c>
      <c r="Q2143">
        <v>35074931</v>
      </c>
      <c r="R2143">
        <v>2.72849327911094</v>
      </c>
      <c r="S2143">
        <v>0.28619426350520794</v>
      </c>
      <c r="T2143">
        <f t="shared" si="134"/>
        <v>2.4162826989725694</v>
      </c>
      <c r="U2143">
        <f t="shared" si="135"/>
        <v>5.8384220813541647</v>
      </c>
      <c r="V2143">
        <f t="shared" si="132"/>
        <v>9.5064548162859985</v>
      </c>
      <c r="W2143">
        <f t="shared" si="133"/>
        <v>6.2564861978343096</v>
      </c>
    </row>
    <row r="2144" spans="1:23" x14ac:dyDescent="0.2">
      <c r="A2144" t="s">
        <v>162</v>
      </c>
      <c r="B2144" t="s">
        <v>70</v>
      </c>
      <c r="C2144">
        <v>2005</v>
      </c>
      <c r="D2144" t="s">
        <v>39</v>
      </c>
      <c r="E2144">
        <v>31322527291.253132</v>
      </c>
      <c r="F2144">
        <v>5.9066660816801289</v>
      </c>
      <c r="G2144">
        <v>868.90471168154033</v>
      </c>
      <c r="H2144">
        <v>3.0470297300934561</v>
      </c>
      <c r="I2144">
        <v>13.872695485369213</v>
      </c>
      <c r="J2144">
        <v>4274701702.3580008</v>
      </c>
      <c r="K2144">
        <v>18.699111762524502</v>
      </c>
      <c r="L2144">
        <v>7.220399441982023</v>
      </c>
      <c r="M2144">
        <v>35.969835949778385</v>
      </c>
      <c r="N2144">
        <v>28.509030214201204</v>
      </c>
      <c r="O2144">
        <v>64.478866163979589</v>
      </c>
      <c r="P2144">
        <v>803920000</v>
      </c>
      <c r="Q2144">
        <v>36048288</v>
      </c>
      <c r="R2144">
        <v>2.73727142320356</v>
      </c>
      <c r="S2144">
        <v>0.1132020554499792</v>
      </c>
      <c r="T2144">
        <f t="shared" si="134"/>
        <v>2.5665872760672666</v>
      </c>
      <c r="U2144">
        <f t="shared" si="135"/>
        <v>6.5873702456703915</v>
      </c>
      <c r="V2144">
        <f t="shared" si="132"/>
        <v>8.6423462088698084</v>
      </c>
      <c r="W2144">
        <f t="shared" si="133"/>
        <v>7.460805735577182</v>
      </c>
    </row>
    <row r="2145" spans="1:23" x14ac:dyDescent="0.2">
      <c r="A2145" t="s">
        <v>162</v>
      </c>
      <c r="B2145" t="s">
        <v>70</v>
      </c>
      <c r="C2145">
        <v>2006</v>
      </c>
      <c r="D2145" t="s">
        <v>285</v>
      </c>
      <c r="E2145">
        <v>33349876084.364693</v>
      </c>
      <c r="F2145">
        <v>6.4724942986248237</v>
      </c>
      <c r="G2145">
        <v>900.08180611773685</v>
      </c>
      <c r="H2145">
        <v>3.5880913081782353</v>
      </c>
      <c r="I2145">
        <v>16.061238044519939</v>
      </c>
      <c r="J2145">
        <v>5631798341.8208742</v>
      </c>
      <c r="K2145">
        <v>19.424438022578446</v>
      </c>
      <c r="L2145">
        <v>9.4212211224135345</v>
      </c>
      <c r="M2145">
        <v>32.251545481544177</v>
      </c>
      <c r="N2145">
        <v>22.984939644186134</v>
      </c>
      <c r="O2145">
        <v>55.236485125730304</v>
      </c>
      <c r="P2145">
        <v>989190000</v>
      </c>
      <c r="Q2145">
        <v>37052050</v>
      </c>
      <c r="R2145">
        <v>2.74643078401802</v>
      </c>
      <c r="S2145">
        <v>0.19621953681360746</v>
      </c>
      <c r="T2145">
        <f t="shared" si="134"/>
        <v>2.9660979773887632</v>
      </c>
      <c r="U2145">
        <f t="shared" si="135"/>
        <v>8.7977372114697125</v>
      </c>
      <c r="V2145">
        <f t="shared" si="132"/>
        <v>5.9608109047917077</v>
      </c>
      <c r="W2145">
        <f t="shared" si="133"/>
        <v>9.2666058373580427</v>
      </c>
    </row>
    <row r="2146" spans="1:23" x14ac:dyDescent="0.2">
      <c r="A2146" t="s">
        <v>162</v>
      </c>
      <c r="B2146" t="s">
        <v>70</v>
      </c>
      <c r="C2146">
        <v>2007</v>
      </c>
      <c r="D2146" t="s">
        <v>13</v>
      </c>
      <c r="E2146">
        <v>35634585973.744934</v>
      </c>
      <c r="F2146">
        <v>6.850729770631375</v>
      </c>
      <c r="G2146">
        <v>935.63700878834038</v>
      </c>
      <c r="H2146">
        <v>3.9502190166426772</v>
      </c>
      <c r="I2146">
        <v>16.661897238395429</v>
      </c>
      <c r="J2146">
        <v>5755576055.1255054</v>
      </c>
      <c r="K2146">
        <v>19.964729107178798</v>
      </c>
      <c r="L2146">
        <v>10.515727573722337</v>
      </c>
      <c r="M2146">
        <v>31.975797511235974</v>
      </c>
      <c r="N2146">
        <v>21.918991293369881</v>
      </c>
      <c r="O2146">
        <v>53.894788804605852</v>
      </c>
      <c r="P2146">
        <v>1292910000</v>
      </c>
      <c r="Q2146">
        <v>38085909</v>
      </c>
      <c r="R2146">
        <v>2.7520690358667301</v>
      </c>
      <c r="S2146">
        <v>2.2812431737348393</v>
      </c>
      <c r="T2146">
        <f t="shared" si="134"/>
        <v>3.6282447646581275</v>
      </c>
      <c r="U2146">
        <f t="shared" si="135"/>
        <v>13.164160072269111</v>
      </c>
      <c r="V2146">
        <f t="shared" si="132"/>
        <v>5.3590362225395989</v>
      </c>
      <c r="W2146">
        <f t="shared" si="133"/>
        <v>10.056806217866093</v>
      </c>
    </row>
    <row r="2147" spans="1:23" x14ac:dyDescent="0.2">
      <c r="A2147" t="s">
        <v>162</v>
      </c>
      <c r="B2147" t="s">
        <v>70</v>
      </c>
      <c r="C2147">
        <v>2008</v>
      </c>
      <c r="D2147" t="s">
        <v>254</v>
      </c>
      <c r="E2147">
        <v>35717358968.451439</v>
      </c>
      <c r="F2147">
        <v>0.23228274566594109</v>
      </c>
      <c r="G2147">
        <v>912.35770480346991</v>
      </c>
      <c r="H2147">
        <v>-2.4880700278217347</v>
      </c>
      <c r="I2147">
        <v>15.404856584241539</v>
      </c>
      <c r="J2147">
        <v>6495371306.6473064</v>
      </c>
      <c r="K2147">
        <v>18.864923815714331</v>
      </c>
      <c r="L2147">
        <v>8.998460768938946</v>
      </c>
      <c r="M2147">
        <v>34.904541094086404</v>
      </c>
      <c r="N2147">
        <v>22.674057553226707</v>
      </c>
      <c r="O2147">
        <v>57.578598647313108</v>
      </c>
      <c r="P2147">
        <v>1295710000</v>
      </c>
      <c r="Q2147">
        <v>39148416</v>
      </c>
      <c r="R2147">
        <v>2.75155906438204</v>
      </c>
      <c r="S2147">
        <v>0.26629132730095545</v>
      </c>
      <c r="T2147">
        <f t="shared" si="134"/>
        <v>3.6276758344436373</v>
      </c>
      <c r="U2147">
        <f t="shared" si="135"/>
        <v>13.160031959806339</v>
      </c>
      <c r="V2147">
        <f t="shared" si="132"/>
        <v>4.7077941321742571</v>
      </c>
      <c r="W2147">
        <f t="shared" si="133"/>
        <v>12.230483540859698</v>
      </c>
    </row>
    <row r="2148" spans="1:23" x14ac:dyDescent="0.2">
      <c r="A2148" t="s">
        <v>162</v>
      </c>
      <c r="B2148" t="s">
        <v>70</v>
      </c>
      <c r="C2148">
        <v>2009</v>
      </c>
      <c r="D2148" t="s">
        <v>182</v>
      </c>
      <c r="E2148">
        <v>36898510533.169777</v>
      </c>
      <c r="F2148">
        <v>3.306939815347576</v>
      </c>
      <c r="G2148">
        <v>917.02471506642894</v>
      </c>
      <c r="H2148">
        <v>0.51153294792027282</v>
      </c>
      <c r="I2148">
        <v>14.514198202654127</v>
      </c>
      <c r="J2148">
        <v>7142889282.1935539</v>
      </c>
      <c r="K2148">
        <v>18.505053623160066</v>
      </c>
      <c r="L2148">
        <v>8.5342397635496443</v>
      </c>
      <c r="M2148">
        <v>30.831012316984257</v>
      </c>
      <c r="N2148">
        <v>20.032629252907444</v>
      </c>
      <c r="O2148">
        <v>50.863641569891705</v>
      </c>
      <c r="P2148">
        <v>1753410000</v>
      </c>
      <c r="Q2148">
        <v>40237204</v>
      </c>
      <c r="R2148">
        <v>2.7432078427850999</v>
      </c>
      <c r="S2148">
        <v>0.31402717650501183</v>
      </c>
      <c r="T2148">
        <f t="shared" si="134"/>
        <v>4.7519804313612575</v>
      </c>
      <c r="U2148">
        <f t="shared" si="135"/>
        <v>22.581318020040321</v>
      </c>
      <c r="V2148">
        <f t="shared" si="132"/>
        <v>4.7103016505406945</v>
      </c>
      <c r="W2148">
        <f t="shared" si="133"/>
        <v>10.798383064076813</v>
      </c>
    </row>
    <row r="2149" spans="1:23" x14ac:dyDescent="0.2">
      <c r="A2149" t="s">
        <v>162</v>
      </c>
      <c r="B2149" t="s">
        <v>70</v>
      </c>
      <c r="C2149">
        <v>2010</v>
      </c>
      <c r="D2149" t="s">
        <v>54</v>
      </c>
      <c r="E2149">
        <v>40000088346.804123</v>
      </c>
      <c r="F2149">
        <v>8.4056992242171873</v>
      </c>
      <c r="G2149">
        <v>967.35045488597291</v>
      </c>
      <c r="H2149">
        <v>5.4879371289244148</v>
      </c>
      <c r="I2149">
        <v>14.125142715874162</v>
      </c>
      <c r="J2149">
        <v>8148692719.718502</v>
      </c>
      <c r="K2149">
        <v>20.37168680496066</v>
      </c>
      <c r="L2149">
        <v>8.6761733928410862</v>
      </c>
      <c r="M2149">
        <v>33.56988137890125</v>
      </c>
      <c r="N2149">
        <v>20.656983247274272</v>
      </c>
      <c r="O2149">
        <v>54.226864626175519</v>
      </c>
      <c r="P2149">
        <v>1594580000</v>
      </c>
      <c r="Q2149">
        <v>41350152</v>
      </c>
      <c r="R2149">
        <v>2.72840571240366</v>
      </c>
      <c r="S2149">
        <v>0.4451605336675083</v>
      </c>
      <c r="T2149">
        <f t="shared" si="134"/>
        <v>3.9864411952665142</v>
      </c>
      <c r="U2149">
        <f t="shared" si="135"/>
        <v>15.891713403317913</v>
      </c>
      <c r="V2149">
        <f t="shared" si="132"/>
        <v>4.1994340908924324</v>
      </c>
      <c r="W2149">
        <f t="shared" si="133"/>
        <v>12.912898131626978</v>
      </c>
    </row>
    <row r="2150" spans="1:23" x14ac:dyDescent="0.2">
      <c r="A2150" t="s">
        <v>162</v>
      </c>
      <c r="B2150" t="s">
        <v>70</v>
      </c>
      <c r="C2150">
        <v>2011</v>
      </c>
      <c r="D2150" t="s">
        <v>297</v>
      </c>
      <c r="E2150">
        <v>42443399231.178505</v>
      </c>
      <c r="F2150">
        <v>6.1082637197964971</v>
      </c>
      <c r="G2150">
        <v>998.9775711763001</v>
      </c>
      <c r="H2150">
        <v>3.2694579436627578</v>
      </c>
      <c r="I2150">
        <v>13.566721817598463</v>
      </c>
      <c r="J2150">
        <v>8518866665.1050968</v>
      </c>
      <c r="K2150">
        <v>20.390840592841819</v>
      </c>
      <c r="L2150">
        <v>7.1795729267257098</v>
      </c>
      <c r="M2150">
        <v>38.822700875327904</v>
      </c>
      <c r="N2150">
        <v>21.625972444911561</v>
      </c>
      <c r="O2150">
        <v>60.448673320239465</v>
      </c>
      <c r="P2150">
        <v>2286340000</v>
      </c>
      <c r="Q2150">
        <v>42486839</v>
      </c>
      <c r="R2150">
        <v>2.71182599842321</v>
      </c>
      <c r="S2150">
        <v>3.4573445673318712</v>
      </c>
      <c r="T2150">
        <f t="shared" si="134"/>
        <v>5.3867975737449347</v>
      </c>
      <c r="U2150">
        <f t="shared" si="135"/>
        <v>29.017588100504316</v>
      </c>
      <c r="V2150">
        <f t="shared" si="132"/>
        <v>3.5151263546921045</v>
      </c>
      <c r="W2150">
        <f t="shared" si="133"/>
        <v>17.196728430416343</v>
      </c>
    </row>
    <row r="2151" spans="1:23" x14ac:dyDescent="0.2">
      <c r="A2151" t="s">
        <v>162</v>
      </c>
      <c r="B2151" t="s">
        <v>70</v>
      </c>
      <c r="C2151">
        <v>2012</v>
      </c>
      <c r="D2151" t="s">
        <v>231</v>
      </c>
      <c r="E2151">
        <v>44380180300.279846</v>
      </c>
      <c r="F2151">
        <v>4.5632091307112006</v>
      </c>
      <c r="G2151">
        <v>1016.8065969145027</v>
      </c>
      <c r="H2151">
        <v>1.7847273304853815</v>
      </c>
      <c r="I2151">
        <v>12.53504622102276</v>
      </c>
      <c r="J2151">
        <v>9571574516.6536617</v>
      </c>
      <c r="K2151">
        <v>21.150590932071857</v>
      </c>
      <c r="L2151">
        <v>7.4088883986958818</v>
      </c>
      <c r="M2151">
        <v>35.537722744733621</v>
      </c>
      <c r="N2151">
        <v>22.22735357095247</v>
      </c>
      <c r="O2151">
        <v>57.765076315686095</v>
      </c>
      <c r="P2151">
        <v>2491000000</v>
      </c>
      <c r="Q2151">
        <v>43646629</v>
      </c>
      <c r="R2151">
        <v>2.69316939694823</v>
      </c>
      <c r="S2151">
        <v>2.7377469565938135</v>
      </c>
      <c r="T2151">
        <f t="shared" si="134"/>
        <v>5.6128658855049602</v>
      </c>
      <c r="U2151">
        <f t="shared" si="135"/>
        <v>31.50426344866538</v>
      </c>
      <c r="V2151">
        <f t="shared" si="132"/>
        <v>4.33985530840663</v>
      </c>
      <c r="W2151">
        <f t="shared" si="133"/>
        <v>13.310369173781151</v>
      </c>
    </row>
    <row r="2152" spans="1:23" x14ac:dyDescent="0.2">
      <c r="A2152" t="s">
        <v>162</v>
      </c>
      <c r="B2152" t="s">
        <v>70</v>
      </c>
      <c r="C2152">
        <v>2013</v>
      </c>
      <c r="D2152" t="s">
        <v>142</v>
      </c>
      <c r="E2152">
        <v>46989149335.082863</v>
      </c>
      <c r="F2152">
        <v>5.8786805667541842</v>
      </c>
      <c r="G2152">
        <v>1048.2367238233244</v>
      </c>
      <c r="H2152">
        <v>3.0910624502433706</v>
      </c>
      <c r="I2152">
        <v>9.6085639030391796</v>
      </c>
      <c r="J2152">
        <v>9774206943.1406231</v>
      </c>
      <c r="K2152">
        <v>20.570442288765864</v>
      </c>
      <c r="L2152">
        <v>5.1147818060352916</v>
      </c>
      <c r="M2152">
        <v>33.207610393058928</v>
      </c>
      <c r="N2152">
        <v>19.925396567820631</v>
      </c>
      <c r="O2152">
        <v>53.133006960879555</v>
      </c>
      <c r="P2152">
        <v>3063500000</v>
      </c>
      <c r="Q2152">
        <v>44826849</v>
      </c>
      <c r="R2152">
        <v>2.66812165895313</v>
      </c>
      <c r="S2152">
        <v>2.0306559751058129</v>
      </c>
      <c r="T2152">
        <f t="shared" si="134"/>
        <v>6.5195902529623817</v>
      </c>
      <c r="U2152">
        <f t="shared" si="135"/>
        <v>42.505057066522092</v>
      </c>
      <c r="V2152">
        <f t="shared" si="132"/>
        <v>4.0003125728873963</v>
      </c>
      <c r="W2152">
        <f t="shared" si="133"/>
        <v>13.282213825238298</v>
      </c>
    </row>
    <row r="2153" spans="1:23" x14ac:dyDescent="0.2">
      <c r="A2153" t="s">
        <v>162</v>
      </c>
      <c r="B2153" t="s">
        <v>70</v>
      </c>
      <c r="C2153">
        <v>2014</v>
      </c>
      <c r="D2153" t="s">
        <v>194</v>
      </c>
      <c r="E2153">
        <v>49506419900.281555</v>
      </c>
      <c r="F2153">
        <v>5.3571315948877043</v>
      </c>
      <c r="G2153">
        <v>1075.6594599647262</v>
      </c>
      <c r="H2153">
        <v>2.6160823712968693</v>
      </c>
      <c r="I2153">
        <v>10.537824285097964</v>
      </c>
      <c r="J2153">
        <v>11162382826.60108</v>
      </c>
      <c r="K2153">
        <v>22.879655102397034</v>
      </c>
      <c r="L2153">
        <v>6.2128434450742214</v>
      </c>
      <c r="M2153">
        <v>33.001323240256127</v>
      </c>
      <c r="N2153">
        <v>18.296975538101975</v>
      </c>
      <c r="O2153">
        <v>51.298298778358095</v>
      </c>
      <c r="P2153">
        <v>2444750000</v>
      </c>
      <c r="Q2153">
        <v>46024250</v>
      </c>
      <c r="R2153">
        <v>2.6361163551476001</v>
      </c>
      <c r="S2153">
        <v>1.3359865952851462</v>
      </c>
      <c r="T2153">
        <f t="shared" si="134"/>
        <v>4.9382484229809887</v>
      </c>
      <c r="U2153">
        <f t="shared" si="135"/>
        <v>24.38629748707422</v>
      </c>
      <c r="V2153">
        <f t="shared" si="132"/>
        <v>3.4886483792030445</v>
      </c>
      <c r="W2153">
        <f t="shared" si="133"/>
        <v>14.704347702154152</v>
      </c>
    </row>
    <row r="2154" spans="1:23" x14ac:dyDescent="0.2">
      <c r="A2154" t="s">
        <v>162</v>
      </c>
      <c r="B2154" t="s">
        <v>70</v>
      </c>
      <c r="C2154">
        <v>2015</v>
      </c>
      <c r="D2154" t="s">
        <v>104</v>
      </c>
      <c r="E2154">
        <v>52337439285.701828</v>
      </c>
      <c r="F2154">
        <v>5.7184894224277656</v>
      </c>
      <c r="G2154">
        <v>1107.9928934613943</v>
      </c>
      <c r="H2154">
        <v>3.0059172721567791</v>
      </c>
      <c r="I2154">
        <v>11.388250364349865</v>
      </c>
      <c r="J2154">
        <v>11897608695.044338</v>
      </c>
      <c r="K2154">
        <v>21.61562716565474</v>
      </c>
      <c r="L2154">
        <v>7.0624750862681331</v>
      </c>
      <c r="M2154">
        <v>27.618871818700441</v>
      </c>
      <c r="N2154">
        <v>16.592445957590364</v>
      </c>
      <c r="O2154">
        <v>44.211317776290812</v>
      </c>
      <c r="P2154">
        <v>2464160000</v>
      </c>
      <c r="Q2154">
        <v>47236259</v>
      </c>
      <c r="R2154">
        <v>2.5993365335320702</v>
      </c>
      <c r="S2154">
        <v>0.9682022239111876</v>
      </c>
      <c r="T2154">
        <f t="shared" si="134"/>
        <v>4.7082165914700926</v>
      </c>
      <c r="U2154">
        <f t="shared" si="135"/>
        <v>22.167303472194256</v>
      </c>
      <c r="V2154">
        <f t="shared" si="132"/>
        <v>4.0095782924748979</v>
      </c>
      <c r="W2154">
        <f t="shared" si="133"/>
        <v>11.026425861110077</v>
      </c>
    </row>
    <row r="2155" spans="1:23" x14ac:dyDescent="0.2">
      <c r="A2155" t="s">
        <v>162</v>
      </c>
      <c r="B2155" t="s">
        <v>70</v>
      </c>
      <c r="C2155">
        <v>2016</v>
      </c>
      <c r="D2155" t="s">
        <v>29</v>
      </c>
      <c r="E2155">
        <v>55409227067.617386</v>
      </c>
      <c r="F2155">
        <v>5.8691976983190841</v>
      </c>
      <c r="G2155">
        <v>1143.3643296680314</v>
      </c>
      <c r="H2155">
        <v>3.1923883641650406</v>
      </c>
      <c r="I2155">
        <v>11.217386140649424</v>
      </c>
      <c r="J2155">
        <v>10783717107.351704</v>
      </c>
      <c r="K2155">
        <v>17.205889732305998</v>
      </c>
      <c r="L2155">
        <v>7.6251430503157636</v>
      </c>
      <c r="M2155">
        <v>22.780157258393523</v>
      </c>
      <c r="N2155">
        <v>13.971218547522035</v>
      </c>
      <c r="O2155">
        <v>36.751375805915558</v>
      </c>
      <c r="P2155">
        <v>2187740000</v>
      </c>
      <c r="Q2155">
        <v>48461567</v>
      </c>
      <c r="R2155">
        <v>2.5609253982648701</v>
      </c>
      <c r="S2155">
        <v>0.55500272649440463</v>
      </c>
      <c r="T2155">
        <f t="shared" si="134"/>
        <v>3.948331560969514</v>
      </c>
      <c r="U2155">
        <f t="shared" si="135"/>
        <v>15.58932211534796</v>
      </c>
      <c r="V2155">
        <f t="shared" si="132"/>
        <v>4.1720548879014352</v>
      </c>
      <c r="W2155">
        <f t="shared" si="133"/>
        <v>8.8089387108714874</v>
      </c>
    </row>
    <row r="2156" spans="1:23" x14ac:dyDescent="0.2">
      <c r="A2156" t="s">
        <v>162</v>
      </c>
      <c r="B2156" t="s">
        <v>70</v>
      </c>
      <c r="C2156">
        <v>2017</v>
      </c>
      <c r="D2156" t="s">
        <v>276</v>
      </c>
      <c r="E2156">
        <v>58109837754.497093</v>
      </c>
      <c r="F2156">
        <v>4.8739367607205253</v>
      </c>
      <c r="G2156">
        <v>1169.2152737666977</v>
      </c>
      <c r="H2156">
        <v>2.2609542232415265</v>
      </c>
      <c r="I2156">
        <v>9.4266520980121147</v>
      </c>
      <c r="J2156">
        <v>11465377405.428782</v>
      </c>
      <c r="K2156">
        <v>17.827443499588735</v>
      </c>
      <c r="L2156">
        <v>4.8498499267873054</v>
      </c>
      <c r="M2156">
        <v>24.079034085322007</v>
      </c>
      <c r="N2156">
        <v>13.171074678411928</v>
      </c>
      <c r="O2156">
        <v>37.250108763733934</v>
      </c>
      <c r="P2156">
        <v>2437480000</v>
      </c>
      <c r="Q2156">
        <v>49699862</v>
      </c>
      <c r="R2156">
        <v>2.5231105626011199</v>
      </c>
      <c r="S2156">
        <v>0.8471641890562509</v>
      </c>
      <c r="T2156">
        <f t="shared" si="134"/>
        <v>4.1946081665171482</v>
      </c>
      <c r="U2156">
        <f t="shared" si="135"/>
        <v>17.59473767061235</v>
      </c>
      <c r="V2156">
        <f t="shared" si="132"/>
        <v>3.4149475052259897</v>
      </c>
      <c r="W2156">
        <f t="shared" si="133"/>
        <v>10.907959406910079</v>
      </c>
    </row>
    <row r="2157" spans="1:23" x14ac:dyDescent="0.2">
      <c r="A2157" t="s">
        <v>162</v>
      </c>
      <c r="B2157" t="s">
        <v>70</v>
      </c>
      <c r="C2157">
        <v>2018</v>
      </c>
      <c r="D2157" t="s">
        <v>1</v>
      </c>
      <c r="E2157" t="s">
        <v>316</v>
      </c>
      <c r="F2157" t="s">
        <v>316</v>
      </c>
      <c r="G2157" t="s">
        <v>316</v>
      </c>
      <c r="H2157" t="s">
        <v>316</v>
      </c>
      <c r="I2157" t="s">
        <v>316</v>
      </c>
      <c r="J2157" t="s">
        <v>316</v>
      </c>
      <c r="K2157" t="s">
        <v>316</v>
      </c>
      <c r="L2157" t="s">
        <v>316</v>
      </c>
      <c r="M2157" t="s">
        <v>316</v>
      </c>
      <c r="N2157" t="s">
        <v>316</v>
      </c>
      <c r="O2157" t="s">
        <v>316</v>
      </c>
      <c r="P2157" t="s">
        <v>316</v>
      </c>
      <c r="Q2157" t="s">
        <v>316</v>
      </c>
      <c r="R2157" t="s">
        <v>316</v>
      </c>
      <c r="S2157" t="s">
        <v>316</v>
      </c>
      <c r="T2157" t="e">
        <f t="shared" si="134"/>
        <v>#VALUE!</v>
      </c>
      <c r="U2157" t="e">
        <f t="shared" si="135"/>
        <v>#VALUE!</v>
      </c>
      <c r="V2157" t="e">
        <f t="shared" si="132"/>
        <v>#VALUE!</v>
      </c>
      <c r="W2157" t="e">
        <f t="shared" si="133"/>
        <v>#VALUE!</v>
      </c>
    </row>
    <row r="2158" spans="1:23" x14ac:dyDescent="0.2">
      <c r="A2158" t="s">
        <v>259</v>
      </c>
      <c r="B2158" t="s">
        <v>241</v>
      </c>
      <c r="C2158">
        <v>1970</v>
      </c>
      <c r="D2158" t="s">
        <v>178</v>
      </c>
      <c r="E2158">
        <v>355789379.76472634</v>
      </c>
      <c r="F2158">
        <v>2.1770711668364271</v>
      </c>
      <c r="G2158">
        <v>344.40673710345709</v>
      </c>
      <c r="H2158">
        <v>9.6538092934508768E-2</v>
      </c>
      <c r="I2158" t="s">
        <v>316</v>
      </c>
      <c r="J2158">
        <v>854398.33943352615</v>
      </c>
      <c r="K2158">
        <v>10.183299389002034</v>
      </c>
      <c r="L2158">
        <v>-26.476578411405278</v>
      </c>
      <c r="M2158">
        <v>48.87983706720977</v>
      </c>
      <c r="N2158">
        <v>12.219959266802443</v>
      </c>
      <c r="O2158">
        <v>61.099796334012211</v>
      </c>
      <c r="P2158">
        <v>55440000</v>
      </c>
      <c r="Q2158">
        <v>1033050</v>
      </c>
      <c r="R2158">
        <v>2.0572198786865599</v>
      </c>
      <c r="S2158" t="s">
        <v>316</v>
      </c>
      <c r="T2158">
        <f t="shared" si="134"/>
        <v>15.582252634033352</v>
      </c>
      <c r="U2158">
        <f t="shared" si="135"/>
        <v>242.80659715083934</v>
      </c>
      <c r="V2158">
        <f t="shared" si="132"/>
        <v>1.6666666666666665</v>
      </c>
      <c r="W2158">
        <f t="shared" si="133"/>
        <v>36.65987780040733</v>
      </c>
    </row>
    <row r="2159" spans="1:23" x14ac:dyDescent="0.2">
      <c r="A2159" t="s">
        <v>259</v>
      </c>
      <c r="B2159" t="s">
        <v>241</v>
      </c>
      <c r="C2159">
        <v>1971</v>
      </c>
      <c r="D2159" t="s">
        <v>85</v>
      </c>
      <c r="E2159">
        <v>373983444.29625547</v>
      </c>
      <c r="F2159">
        <v>5.1137177123050606</v>
      </c>
      <c r="G2159">
        <v>354.67056786433864</v>
      </c>
      <c r="H2159">
        <v>2.9801480793328494</v>
      </c>
      <c r="I2159" t="s">
        <v>316</v>
      </c>
      <c r="J2159">
        <v>1025283.02743445</v>
      </c>
      <c r="K2159">
        <v>10.968921389396709</v>
      </c>
      <c r="L2159">
        <v>-32.906764168190129</v>
      </c>
      <c r="M2159">
        <v>54.844606946983546</v>
      </c>
      <c r="N2159">
        <v>12.797074954296161</v>
      </c>
      <c r="O2159">
        <v>67.641681901279711</v>
      </c>
      <c r="P2159">
        <v>95260000</v>
      </c>
      <c r="Q2159">
        <v>1054453</v>
      </c>
      <c r="R2159">
        <v>2.0506557380024701</v>
      </c>
      <c r="S2159" t="s">
        <v>316</v>
      </c>
      <c r="T2159">
        <f t="shared" si="134"/>
        <v>25.471715781230852</v>
      </c>
      <c r="U2159">
        <f t="shared" si="135"/>
        <v>648.8083048398048</v>
      </c>
      <c r="V2159">
        <f t="shared" si="132"/>
        <v>1.6086956521739133</v>
      </c>
      <c r="W2159">
        <f t="shared" si="133"/>
        <v>42.047531992687382</v>
      </c>
    </row>
    <row r="2160" spans="1:23" x14ac:dyDescent="0.2">
      <c r="A2160" t="s">
        <v>259</v>
      </c>
      <c r="B2160" t="s">
        <v>241</v>
      </c>
      <c r="C2160">
        <v>1972</v>
      </c>
      <c r="D2160" t="s">
        <v>15</v>
      </c>
      <c r="E2160">
        <v>373225348.64027286</v>
      </c>
      <c r="F2160">
        <v>-0.20270834646414926</v>
      </c>
      <c r="G2160">
        <v>346.75413776341384</v>
      </c>
      <c r="H2160">
        <v>-2.2320516045619172</v>
      </c>
      <c r="I2160" t="s">
        <v>316</v>
      </c>
      <c r="J2160">
        <v>1367039.8531507512</v>
      </c>
      <c r="K2160">
        <v>12.861736334405144</v>
      </c>
      <c r="L2160">
        <v>-41.800643086816706</v>
      </c>
      <c r="M2160">
        <v>69.131832797427634</v>
      </c>
      <c r="N2160">
        <v>16.077170418006428</v>
      </c>
      <c r="O2160">
        <v>85.20900321543408</v>
      </c>
      <c r="P2160">
        <v>73460000</v>
      </c>
      <c r="Q2160">
        <v>1076340</v>
      </c>
      <c r="R2160">
        <v>2.05442479002126</v>
      </c>
      <c r="S2160" t="s">
        <v>316</v>
      </c>
      <c r="T2160">
        <f t="shared" si="134"/>
        <v>19.68247876721879</v>
      </c>
      <c r="U2160">
        <f t="shared" si="135"/>
        <v>387.3999704220185</v>
      </c>
      <c r="V2160">
        <f t="shared" si="132"/>
        <v>1.6060606060606062</v>
      </c>
      <c r="W2160">
        <f t="shared" si="133"/>
        <v>53.054662379421202</v>
      </c>
    </row>
    <row r="2161" spans="1:23" x14ac:dyDescent="0.2">
      <c r="A2161" t="s">
        <v>259</v>
      </c>
      <c r="B2161" t="s">
        <v>241</v>
      </c>
      <c r="C2161">
        <v>1973</v>
      </c>
      <c r="D2161" t="s">
        <v>257</v>
      </c>
      <c r="E2161">
        <v>471775058.04957843</v>
      </c>
      <c r="F2161">
        <v>26.404881064038094</v>
      </c>
      <c r="G2161">
        <v>429.18489499477221</v>
      </c>
      <c r="H2161">
        <v>23.772104858803417</v>
      </c>
      <c r="I2161" t="s">
        <v>316</v>
      </c>
      <c r="J2161">
        <v>1708809.2291525989</v>
      </c>
      <c r="K2161">
        <v>11.890606420927471</v>
      </c>
      <c r="L2161">
        <v>-39.239001189060666</v>
      </c>
      <c r="M2161">
        <v>67.776456599286576</v>
      </c>
      <c r="N2161">
        <v>14.268727705112964</v>
      </c>
      <c r="O2161">
        <v>82.045184304399541</v>
      </c>
      <c r="P2161">
        <v>65470000</v>
      </c>
      <c r="Q2161">
        <v>1099235</v>
      </c>
      <c r="R2161">
        <v>2.1048086361261702</v>
      </c>
      <c r="S2161" t="s">
        <v>316</v>
      </c>
      <c r="T2161">
        <f t="shared" si="134"/>
        <v>13.877376279845599</v>
      </c>
      <c r="U2161">
        <f t="shared" si="135"/>
        <v>192.58157241242128</v>
      </c>
      <c r="V2161">
        <f t="shared" si="132"/>
        <v>1.5333333333333334</v>
      </c>
      <c r="W2161">
        <f t="shared" si="133"/>
        <v>53.50772889417361</v>
      </c>
    </row>
    <row r="2162" spans="1:23" x14ac:dyDescent="0.2">
      <c r="A2162" t="s">
        <v>259</v>
      </c>
      <c r="B2162" t="s">
        <v>241</v>
      </c>
      <c r="C2162">
        <v>1974</v>
      </c>
      <c r="D2162" t="s">
        <v>298</v>
      </c>
      <c r="E2162">
        <v>523576379.06113416</v>
      </c>
      <c r="F2162">
        <v>10.980088948685363</v>
      </c>
      <c r="G2162">
        <v>465.87538344460285</v>
      </c>
      <c r="H2162">
        <v>8.5488769240766374</v>
      </c>
      <c r="I2162" t="s">
        <v>316</v>
      </c>
      <c r="J2162">
        <v>2221450.7428698237</v>
      </c>
      <c r="K2162">
        <v>12.682926829268293</v>
      </c>
      <c r="L2162">
        <v>-50.731707317073173</v>
      </c>
      <c r="M2162">
        <v>77.073170731707322</v>
      </c>
      <c r="N2162">
        <v>13.658536585365855</v>
      </c>
      <c r="O2162">
        <v>90.731707317073173</v>
      </c>
      <c r="P2162">
        <v>86020000</v>
      </c>
      <c r="Q2162">
        <v>1123855</v>
      </c>
      <c r="R2162">
        <v>2.21502562729269</v>
      </c>
      <c r="S2162" t="s">
        <v>316</v>
      </c>
      <c r="T2162">
        <f t="shared" si="134"/>
        <v>16.429312596998592</v>
      </c>
      <c r="U2162">
        <f t="shared" si="135"/>
        <v>269.92231240989662</v>
      </c>
      <c r="V2162">
        <f t="shared" si="132"/>
        <v>1.4307692307692303</v>
      </c>
      <c r="W2162">
        <f t="shared" si="133"/>
        <v>63.41463414634147</v>
      </c>
    </row>
    <row r="2163" spans="1:23" x14ac:dyDescent="0.2">
      <c r="A2163" t="s">
        <v>259</v>
      </c>
      <c r="B2163" t="s">
        <v>241</v>
      </c>
      <c r="C2163">
        <v>1975</v>
      </c>
      <c r="D2163" t="s">
        <v>232</v>
      </c>
      <c r="E2163">
        <v>452822897.86206549</v>
      </c>
      <c r="F2163">
        <v>-13.513497558072089</v>
      </c>
      <c r="G2163">
        <v>393.54173813769398</v>
      </c>
      <c r="H2163">
        <v>-15.526393511519402</v>
      </c>
      <c r="I2163">
        <v>10.612598827959047</v>
      </c>
      <c r="J2163">
        <v>3588490.5960205751</v>
      </c>
      <c r="K2163">
        <v>18.9873417721519</v>
      </c>
      <c r="L2163">
        <v>-71.428571428571459</v>
      </c>
      <c r="M2163">
        <v>103.97830018083185</v>
      </c>
      <c r="N2163">
        <v>14.466546112115733</v>
      </c>
      <c r="O2163">
        <v>118.44484629294757</v>
      </c>
      <c r="P2163">
        <v>103910000</v>
      </c>
      <c r="Q2163">
        <v>1150635</v>
      </c>
      <c r="R2163">
        <v>2.3549224305176701</v>
      </c>
      <c r="S2163" t="s">
        <v>316</v>
      </c>
      <c r="T2163">
        <f t="shared" si="134"/>
        <v>22.947161128687458</v>
      </c>
      <c r="U2163">
        <f t="shared" si="135"/>
        <v>526.57220386594463</v>
      </c>
      <c r="V2163">
        <f t="shared" si="132"/>
        <v>1.3232323232323231</v>
      </c>
      <c r="W2163">
        <f t="shared" si="133"/>
        <v>89.511754068716115</v>
      </c>
    </row>
    <row r="2164" spans="1:23" x14ac:dyDescent="0.2">
      <c r="A2164" t="s">
        <v>259</v>
      </c>
      <c r="B2164" t="s">
        <v>241</v>
      </c>
      <c r="C2164">
        <v>1976</v>
      </c>
      <c r="D2164" t="s">
        <v>144</v>
      </c>
      <c r="E2164">
        <v>502855884.7298677</v>
      </c>
      <c r="F2164">
        <v>11.049129163747097</v>
      </c>
      <c r="G2164">
        <v>426.24911502943291</v>
      </c>
      <c r="H2164">
        <v>8.3110312635492676</v>
      </c>
      <c r="I2164">
        <v>12.617031148110341</v>
      </c>
      <c r="J2164">
        <v>7860507.3937592991</v>
      </c>
      <c r="K2164">
        <v>35.825545171339549</v>
      </c>
      <c r="L2164">
        <v>-86.448598130841106</v>
      </c>
      <c r="M2164">
        <v>138.62928348909657</v>
      </c>
      <c r="N2164">
        <v>17.912772585669774</v>
      </c>
      <c r="O2164">
        <v>156.54205607476635</v>
      </c>
      <c r="P2164">
        <v>95460000</v>
      </c>
      <c r="Q2164">
        <v>1179723</v>
      </c>
      <c r="R2164">
        <v>2.4965701261479998</v>
      </c>
      <c r="S2164" t="s">
        <v>316</v>
      </c>
      <c r="T2164">
        <f t="shared" si="134"/>
        <v>18.983570223361461</v>
      </c>
      <c r="U2164">
        <f t="shared" si="135"/>
        <v>360.37593842529594</v>
      </c>
      <c r="V2164">
        <f t="shared" si="132"/>
        <v>1.2967741935483872</v>
      </c>
      <c r="W2164">
        <f t="shared" si="133"/>
        <v>120.71651090342679</v>
      </c>
    </row>
    <row r="2165" spans="1:23" x14ac:dyDescent="0.2">
      <c r="A2165" t="s">
        <v>259</v>
      </c>
      <c r="B2165" t="s">
        <v>241</v>
      </c>
      <c r="C2165">
        <v>1977</v>
      </c>
      <c r="D2165" t="s">
        <v>65</v>
      </c>
      <c r="E2165">
        <v>612523900.45362186</v>
      </c>
      <c r="F2165">
        <v>21.809034964892064</v>
      </c>
      <c r="G2165">
        <v>505.88404884181591</v>
      </c>
      <c r="H2165">
        <v>18.68272120796874</v>
      </c>
      <c r="I2165">
        <v>25.223733477794781</v>
      </c>
      <c r="J2165">
        <v>7006109.0543257734</v>
      </c>
      <c r="K2165">
        <v>24.390243902439028</v>
      </c>
      <c r="L2165">
        <v>-76.740035693039886</v>
      </c>
      <c r="M2165">
        <v>112.43307555026772</v>
      </c>
      <c r="N2165">
        <v>11.897679952409282</v>
      </c>
      <c r="O2165">
        <v>124.33075550267701</v>
      </c>
      <c r="P2165">
        <v>115300000</v>
      </c>
      <c r="Q2165">
        <v>1210799</v>
      </c>
      <c r="R2165">
        <v>2.6000807107092001</v>
      </c>
      <c r="S2165">
        <v>0.22761689470553245</v>
      </c>
      <c r="T2165">
        <f t="shared" si="134"/>
        <v>18.823755271363506</v>
      </c>
      <c r="U2165">
        <f t="shared" si="135"/>
        <v>354.3337625161854</v>
      </c>
      <c r="V2165">
        <f t="shared" si="132"/>
        <v>1.2366863905325445</v>
      </c>
      <c r="W2165">
        <f t="shared" si="133"/>
        <v>100.53539559785844</v>
      </c>
    </row>
    <row r="2166" spans="1:23" x14ac:dyDescent="0.2">
      <c r="A2166" t="s">
        <v>259</v>
      </c>
      <c r="B2166" t="s">
        <v>241</v>
      </c>
      <c r="C2166">
        <v>1978</v>
      </c>
      <c r="D2166" t="s">
        <v>106</v>
      </c>
      <c r="E2166">
        <v>724719136.96572769</v>
      </c>
      <c r="F2166">
        <v>18.31687488912948</v>
      </c>
      <c r="G2166">
        <v>582.87527342677515</v>
      </c>
      <c r="H2166">
        <v>15.219144537414238</v>
      </c>
      <c r="I2166">
        <v>38.61168074168063</v>
      </c>
      <c r="J2166">
        <v>8885790.4211937506</v>
      </c>
      <c r="K2166">
        <v>22.433132010353752</v>
      </c>
      <c r="L2166">
        <v>-48.317515099223449</v>
      </c>
      <c r="M2166">
        <v>90.595340811043997</v>
      </c>
      <c r="N2166">
        <v>17.256255392579806</v>
      </c>
      <c r="O2166">
        <v>107.85159620362379</v>
      </c>
      <c r="P2166">
        <v>140810000</v>
      </c>
      <c r="Q2166">
        <v>1243352</v>
      </c>
      <c r="R2166">
        <v>2.6530486014885999</v>
      </c>
      <c r="S2166">
        <v>7.5030198446937001E-3</v>
      </c>
      <c r="T2166">
        <f t="shared" si="134"/>
        <v>19.429595938303336</v>
      </c>
      <c r="U2166">
        <f t="shared" si="135"/>
        <v>377.50919832573351</v>
      </c>
      <c r="V2166">
        <f t="shared" si="132"/>
        <v>1.4705882352941173</v>
      </c>
      <c r="W2166">
        <f t="shared" si="133"/>
        <v>73.339085418464194</v>
      </c>
    </row>
    <row r="2167" spans="1:23" x14ac:dyDescent="0.2">
      <c r="A2167" t="s">
        <v>259</v>
      </c>
      <c r="B2167" t="s">
        <v>241</v>
      </c>
      <c r="C2167">
        <v>1979</v>
      </c>
      <c r="D2167" t="s">
        <v>30</v>
      </c>
      <c r="E2167">
        <v>745691920.15745032</v>
      </c>
      <c r="F2167">
        <v>2.893918777905057</v>
      </c>
      <c r="G2167">
        <v>584.0945654079818</v>
      </c>
      <c r="H2167">
        <v>0.20918574466857365</v>
      </c>
      <c r="I2167">
        <v>32.664010396572294</v>
      </c>
      <c r="J2167">
        <v>12645165.705215251</v>
      </c>
      <c r="K2167">
        <v>30.290626279164961</v>
      </c>
      <c r="L2167">
        <v>-68.767908309455578</v>
      </c>
      <c r="M2167">
        <v>123.61850184199754</v>
      </c>
      <c r="N2167">
        <v>22.103970528039298</v>
      </c>
      <c r="O2167">
        <v>145.72247237003683</v>
      </c>
      <c r="P2167">
        <v>159950000</v>
      </c>
      <c r="Q2167">
        <v>1276663</v>
      </c>
      <c r="R2167">
        <v>2.6438684177917202</v>
      </c>
      <c r="S2167">
        <v>6.8931641424478093E-2</v>
      </c>
      <c r="T2167">
        <f t="shared" si="134"/>
        <v>21.449877043890606</v>
      </c>
      <c r="U2167">
        <f t="shared" si="135"/>
        <v>460.09722519802517</v>
      </c>
      <c r="V2167">
        <f t="shared" si="132"/>
        <v>1.4354838709677418</v>
      </c>
      <c r="W2167">
        <f t="shared" si="133"/>
        <v>101.51453131395824</v>
      </c>
    </row>
    <row r="2168" spans="1:23" x14ac:dyDescent="0.2">
      <c r="A2168" t="s">
        <v>259</v>
      </c>
      <c r="B2168" t="s">
        <v>241</v>
      </c>
      <c r="C2168">
        <v>1980</v>
      </c>
      <c r="D2168" t="s">
        <v>108</v>
      </c>
      <c r="E2168">
        <v>725224323.13941944</v>
      </c>
      <c r="F2168">
        <v>-2.7447792398916278</v>
      </c>
      <c r="G2168">
        <v>553.55649120111275</v>
      </c>
      <c r="H2168">
        <v>-5.2282756963401482</v>
      </c>
      <c r="I2168">
        <v>49.558104265176269</v>
      </c>
      <c r="J2168">
        <v>20454028.673950773</v>
      </c>
      <c r="K2168">
        <v>35.613745908955671</v>
      </c>
      <c r="L2168">
        <v>-52.03787563225233</v>
      </c>
      <c r="M2168">
        <v>110.08628384409403</v>
      </c>
      <c r="N2168">
        <v>21.005653079440638</v>
      </c>
      <c r="O2168">
        <v>131.09193692353466</v>
      </c>
      <c r="P2168">
        <v>203230000</v>
      </c>
      <c r="Q2168">
        <v>1310118</v>
      </c>
      <c r="R2168">
        <v>2.58675670346511</v>
      </c>
      <c r="S2168">
        <v>1.0413116299004963</v>
      </c>
      <c r="T2168">
        <f t="shared" si="134"/>
        <v>28.023053490572241</v>
      </c>
      <c r="U2168">
        <f t="shared" si="135"/>
        <v>785.29152693547314</v>
      </c>
      <c r="V2168">
        <f t="shared" si="132"/>
        <v>1.4716098864395455</v>
      </c>
      <c r="W2168">
        <f t="shared" si="133"/>
        <v>89.080630764653392</v>
      </c>
    </row>
    <row r="2169" spans="1:23" x14ac:dyDescent="0.2">
      <c r="A2169" t="s">
        <v>259</v>
      </c>
      <c r="B2169" t="s">
        <v>241</v>
      </c>
      <c r="C2169">
        <v>1981</v>
      </c>
      <c r="D2169" t="s">
        <v>160</v>
      </c>
      <c r="E2169">
        <v>730262007.92657447</v>
      </c>
      <c r="F2169">
        <v>0.69463814524965528</v>
      </c>
      <c r="G2169">
        <v>543.4750633900486</v>
      </c>
      <c r="H2169">
        <v>-1.821210295843386</v>
      </c>
      <c r="I2169">
        <v>38.029365312900389</v>
      </c>
      <c r="J2169">
        <v>23472548.051877785</v>
      </c>
      <c r="K2169">
        <v>36.053097112860897</v>
      </c>
      <c r="L2169">
        <v>-60.117427821522341</v>
      </c>
      <c r="M2169">
        <v>117.00787401574806</v>
      </c>
      <c r="N2169">
        <v>19.291338582677167</v>
      </c>
      <c r="O2169">
        <v>136.29921259842524</v>
      </c>
      <c r="P2169">
        <v>235920000</v>
      </c>
      <c r="Q2169">
        <v>1343690</v>
      </c>
      <c r="R2169">
        <v>2.5302351241843799</v>
      </c>
      <c r="S2169">
        <v>1.1023266122416446</v>
      </c>
      <c r="T2169">
        <f t="shared" si="134"/>
        <v>32.306213035763051</v>
      </c>
      <c r="U2169">
        <f t="shared" si="135"/>
        <v>1043.6914007121065</v>
      </c>
      <c r="V2169">
        <f t="shared" si="132"/>
        <v>1.3948428686543108</v>
      </c>
      <c r="W2169">
        <f t="shared" si="133"/>
        <v>97.716535433070888</v>
      </c>
    </row>
    <row r="2170" spans="1:23" x14ac:dyDescent="0.2">
      <c r="A2170" t="s">
        <v>259</v>
      </c>
      <c r="B2170" t="s">
        <v>241</v>
      </c>
      <c r="C2170">
        <v>1982</v>
      </c>
      <c r="D2170" t="s">
        <v>77</v>
      </c>
      <c r="E2170">
        <v>762811274.54470181</v>
      </c>
      <c r="F2170">
        <v>4.4572038891279817</v>
      </c>
      <c r="G2170">
        <v>553.8269066339916</v>
      </c>
      <c r="H2170">
        <v>1.9047503632220213</v>
      </c>
      <c r="I2170" t="s">
        <v>316</v>
      </c>
      <c r="J2170">
        <v>26682860.893526159</v>
      </c>
      <c r="K2170" t="s">
        <v>316</v>
      </c>
      <c r="L2170" t="s">
        <v>316</v>
      </c>
      <c r="M2170" t="s">
        <v>316</v>
      </c>
      <c r="N2170" t="s">
        <v>316</v>
      </c>
      <c r="O2170" t="s">
        <v>316</v>
      </c>
      <c r="P2170">
        <v>213960000</v>
      </c>
      <c r="Q2170">
        <v>1377346</v>
      </c>
      <c r="R2170">
        <v>2.4738898327847201</v>
      </c>
      <c r="S2170">
        <v>0.8714601052318024</v>
      </c>
      <c r="T2170">
        <f t="shared" si="134"/>
        <v>28.048877506130992</v>
      </c>
      <c r="U2170">
        <f t="shared" si="135"/>
        <v>786.73952935394118</v>
      </c>
      <c r="V2170" t="e">
        <f t="shared" si="132"/>
        <v>#VALUE!</v>
      </c>
      <c r="W2170" t="e">
        <f t="shared" si="133"/>
        <v>#VALUE!</v>
      </c>
    </row>
    <row r="2171" spans="1:23" x14ac:dyDescent="0.2">
      <c r="A2171" t="s">
        <v>259</v>
      </c>
      <c r="B2171" t="s">
        <v>241</v>
      </c>
      <c r="C2171">
        <v>1983</v>
      </c>
      <c r="D2171" t="s">
        <v>6</v>
      </c>
      <c r="E2171">
        <v>777961967.79510403</v>
      </c>
      <c r="F2171">
        <v>1.9861653538675341</v>
      </c>
      <c r="G2171">
        <v>551.57434514722297</v>
      </c>
      <c r="H2171">
        <v>-0.40672662519398273</v>
      </c>
      <c r="I2171" t="s">
        <v>316</v>
      </c>
      <c r="J2171">
        <v>21715420.223371226</v>
      </c>
      <c r="K2171" t="s">
        <v>316</v>
      </c>
      <c r="L2171" t="s">
        <v>316</v>
      </c>
      <c r="M2171" t="s">
        <v>316</v>
      </c>
      <c r="N2171" t="s">
        <v>316</v>
      </c>
      <c r="O2171" t="s">
        <v>316</v>
      </c>
      <c r="P2171">
        <v>248080000</v>
      </c>
      <c r="Q2171">
        <v>1410439</v>
      </c>
      <c r="R2171">
        <v>2.3742544387227502</v>
      </c>
      <c r="S2171">
        <v>1.2418130287310314</v>
      </c>
      <c r="T2171">
        <f t="shared" si="134"/>
        <v>31.888448313624778</v>
      </c>
      <c r="U2171">
        <f t="shared" si="135"/>
        <v>1016.873135850719</v>
      </c>
      <c r="V2171" t="e">
        <f t="shared" si="132"/>
        <v>#VALUE!</v>
      </c>
      <c r="W2171" t="e">
        <f t="shared" si="133"/>
        <v>#VALUE!</v>
      </c>
    </row>
    <row r="2172" spans="1:23" x14ac:dyDescent="0.2">
      <c r="A2172" t="s">
        <v>259</v>
      </c>
      <c r="B2172" t="s">
        <v>241</v>
      </c>
      <c r="C2172">
        <v>1984</v>
      </c>
      <c r="D2172" t="s">
        <v>246</v>
      </c>
      <c r="E2172">
        <v>821021367.83654475</v>
      </c>
      <c r="F2172">
        <v>5.5348978258512318</v>
      </c>
      <c r="G2172">
        <v>569.27925148074257</v>
      </c>
      <c r="H2172">
        <v>3.20988575507333</v>
      </c>
      <c r="I2172" t="s">
        <v>316</v>
      </c>
      <c r="J2172">
        <v>28494846.02015641</v>
      </c>
      <c r="K2172" t="s">
        <v>316</v>
      </c>
      <c r="L2172" t="s">
        <v>316</v>
      </c>
      <c r="M2172" t="s">
        <v>316</v>
      </c>
      <c r="N2172" t="s">
        <v>316</v>
      </c>
      <c r="O2172" t="s">
        <v>316</v>
      </c>
      <c r="P2172">
        <v>234350000</v>
      </c>
      <c r="Q2172">
        <v>1442212</v>
      </c>
      <c r="R2172">
        <v>2.2277042637951898</v>
      </c>
      <c r="S2172">
        <v>0.69379280727739245</v>
      </c>
      <c r="T2172">
        <f t="shared" si="134"/>
        <v>28.54371508229201</v>
      </c>
      <c r="U2172">
        <f t="shared" si="135"/>
        <v>814.74367069906441</v>
      </c>
      <c r="V2172" t="e">
        <f t="shared" si="132"/>
        <v>#VALUE!</v>
      </c>
      <c r="W2172" t="e">
        <f t="shared" si="133"/>
        <v>#VALUE!</v>
      </c>
    </row>
    <row r="2173" spans="1:23" x14ac:dyDescent="0.2">
      <c r="A2173" t="s">
        <v>259</v>
      </c>
      <c r="B2173" t="s">
        <v>241</v>
      </c>
      <c r="C2173">
        <v>1985</v>
      </c>
      <c r="D2173" t="s">
        <v>288</v>
      </c>
      <c r="E2173">
        <v>842452072.59005439</v>
      </c>
      <c r="F2173">
        <v>2.6102493300486458</v>
      </c>
      <c r="G2173">
        <v>572.24334366037476</v>
      </c>
      <c r="H2173">
        <v>0.52067454977893135</v>
      </c>
      <c r="I2173" t="s">
        <v>316</v>
      </c>
      <c r="J2173">
        <v>38417741.837769397</v>
      </c>
      <c r="K2173" t="s">
        <v>316</v>
      </c>
      <c r="L2173" t="s">
        <v>316</v>
      </c>
      <c r="M2173" t="s">
        <v>316</v>
      </c>
      <c r="N2173" t="s">
        <v>316</v>
      </c>
      <c r="O2173" t="s">
        <v>316</v>
      </c>
      <c r="P2173">
        <v>219070000</v>
      </c>
      <c r="Q2173">
        <v>1472192</v>
      </c>
      <c r="R2173">
        <v>2.0574400496237599</v>
      </c>
      <c r="S2173">
        <v>0</v>
      </c>
      <c r="T2173">
        <f t="shared" si="134"/>
        <v>26.003853171906393</v>
      </c>
      <c r="U2173">
        <f t="shared" si="135"/>
        <v>676.20037978606615</v>
      </c>
      <c r="V2173" t="e">
        <f t="shared" si="132"/>
        <v>#VALUE!</v>
      </c>
      <c r="W2173" t="e">
        <f t="shared" si="133"/>
        <v>#VALUE!</v>
      </c>
    </row>
    <row r="2174" spans="1:23" x14ac:dyDescent="0.2">
      <c r="A2174" t="s">
        <v>259</v>
      </c>
      <c r="B2174" t="s">
        <v>241</v>
      </c>
      <c r="C2174">
        <v>1986</v>
      </c>
      <c r="D2174" t="s">
        <v>220</v>
      </c>
      <c r="E2174">
        <v>881919739.36744964</v>
      </c>
      <c r="F2174">
        <v>4.6848560365048399</v>
      </c>
      <c r="G2174">
        <v>588.00098100253933</v>
      </c>
      <c r="H2174">
        <v>2.7536602245768762</v>
      </c>
      <c r="I2174" t="s">
        <v>316</v>
      </c>
      <c r="J2174">
        <v>39408649.633092023</v>
      </c>
      <c r="K2174" t="s">
        <v>316</v>
      </c>
      <c r="L2174" t="s">
        <v>316</v>
      </c>
      <c r="M2174" t="s">
        <v>316</v>
      </c>
      <c r="N2174" t="s">
        <v>316</v>
      </c>
      <c r="O2174" t="s">
        <v>316</v>
      </c>
      <c r="P2174">
        <v>168240000</v>
      </c>
      <c r="Q2174">
        <v>1499861</v>
      </c>
      <c r="R2174">
        <v>1.86199905642604</v>
      </c>
      <c r="S2174">
        <v>0.64640126906393114</v>
      </c>
      <c r="T2174">
        <f t="shared" si="134"/>
        <v>19.076565869890711</v>
      </c>
      <c r="U2174">
        <f t="shared" si="135"/>
        <v>363.91536538827916</v>
      </c>
      <c r="V2174" t="e">
        <f t="shared" si="132"/>
        <v>#VALUE!</v>
      </c>
      <c r="W2174" t="e">
        <f t="shared" si="133"/>
        <v>#VALUE!</v>
      </c>
    </row>
    <row r="2175" spans="1:23" x14ac:dyDescent="0.2">
      <c r="A2175" t="s">
        <v>259</v>
      </c>
      <c r="B2175" t="s">
        <v>241</v>
      </c>
      <c r="C2175">
        <v>1987</v>
      </c>
      <c r="D2175" t="s">
        <v>133</v>
      </c>
      <c r="E2175">
        <v>888355356.58436453</v>
      </c>
      <c r="F2175">
        <v>0.7297282201134152</v>
      </c>
      <c r="G2175">
        <v>582.35244226945611</v>
      </c>
      <c r="H2175">
        <v>-0.96063423626478084</v>
      </c>
      <c r="I2175" t="s">
        <v>316</v>
      </c>
      <c r="J2175">
        <v>49738036.649270095</v>
      </c>
      <c r="K2175" t="s">
        <v>316</v>
      </c>
      <c r="L2175" t="s">
        <v>316</v>
      </c>
      <c r="M2175" t="s">
        <v>316</v>
      </c>
      <c r="N2175" t="s">
        <v>316</v>
      </c>
      <c r="O2175" t="s">
        <v>316</v>
      </c>
      <c r="P2175">
        <v>179290000</v>
      </c>
      <c r="Q2175">
        <v>1525460</v>
      </c>
      <c r="R2175">
        <v>1.6923566771959599</v>
      </c>
      <c r="S2175">
        <v>1.4084866394608406</v>
      </c>
      <c r="T2175">
        <f t="shared" si="134"/>
        <v>20.182238860961192</v>
      </c>
      <c r="U2175">
        <f t="shared" si="135"/>
        <v>407.32276544089211</v>
      </c>
      <c r="V2175" t="e">
        <f t="shared" si="132"/>
        <v>#VALUE!</v>
      </c>
      <c r="W2175" t="e">
        <f t="shared" si="133"/>
        <v>#VALUE!</v>
      </c>
    </row>
    <row r="2176" spans="1:23" x14ac:dyDescent="0.2">
      <c r="A2176" t="s">
        <v>259</v>
      </c>
      <c r="B2176" t="s">
        <v>241</v>
      </c>
      <c r="C2176">
        <v>1988</v>
      </c>
      <c r="D2176" t="s">
        <v>55</v>
      </c>
      <c r="E2176">
        <v>964770965.48904586</v>
      </c>
      <c r="F2176">
        <v>8.6019190786997228</v>
      </c>
      <c r="G2176">
        <v>622.32768750639946</v>
      </c>
      <c r="H2176">
        <v>6.864441931617506</v>
      </c>
      <c r="I2176" t="s">
        <v>316</v>
      </c>
      <c r="J2176">
        <v>78593126.065752804</v>
      </c>
      <c r="K2176" t="s">
        <v>316</v>
      </c>
      <c r="L2176" t="s">
        <v>316</v>
      </c>
      <c r="M2176" t="s">
        <v>316</v>
      </c>
      <c r="N2176" t="s">
        <v>316</v>
      </c>
      <c r="O2176" t="s">
        <v>316</v>
      </c>
      <c r="P2176">
        <v>177960000</v>
      </c>
      <c r="Q2176">
        <v>1550262</v>
      </c>
      <c r="R2176">
        <v>1.6127944985240901</v>
      </c>
      <c r="S2176">
        <v>4.470396553222872</v>
      </c>
      <c r="T2176">
        <f t="shared" si="134"/>
        <v>18.445828737164728</v>
      </c>
      <c r="U2176">
        <f t="shared" si="135"/>
        <v>340.24859780081209</v>
      </c>
      <c r="V2176" t="e">
        <f t="shared" si="132"/>
        <v>#VALUE!</v>
      </c>
      <c r="W2176" t="e">
        <f t="shared" si="133"/>
        <v>#VALUE!</v>
      </c>
    </row>
    <row r="2177" spans="1:23" x14ac:dyDescent="0.2">
      <c r="A2177" t="s">
        <v>259</v>
      </c>
      <c r="B2177" t="s">
        <v>241</v>
      </c>
      <c r="C2177">
        <v>1989</v>
      </c>
      <c r="D2177" t="s">
        <v>93</v>
      </c>
      <c r="E2177">
        <v>1020681800.9108746</v>
      </c>
      <c r="F2177">
        <v>5.7952444074109764</v>
      </c>
      <c r="G2177">
        <v>647.63169607459452</v>
      </c>
      <c r="H2177">
        <v>4.0660264802913559</v>
      </c>
      <c r="I2177" t="s">
        <v>316</v>
      </c>
      <c r="J2177">
        <v>107780245.83665325</v>
      </c>
      <c r="K2177" t="s">
        <v>316</v>
      </c>
      <c r="L2177" t="s">
        <v>316</v>
      </c>
      <c r="M2177" t="s">
        <v>316</v>
      </c>
      <c r="N2177" t="s">
        <v>316</v>
      </c>
      <c r="O2177" t="s">
        <v>316</v>
      </c>
      <c r="P2177">
        <v>216790000</v>
      </c>
      <c r="Q2177">
        <v>1576022</v>
      </c>
      <c r="R2177">
        <v>1.6480001824241599</v>
      </c>
      <c r="S2177">
        <v>2.6988599637927293</v>
      </c>
      <c r="T2177">
        <f t="shared" si="134"/>
        <v>21.239724251625997</v>
      </c>
      <c r="U2177">
        <f t="shared" si="135"/>
        <v>451.12588628510952</v>
      </c>
      <c r="V2177" t="e">
        <f t="shared" si="132"/>
        <v>#VALUE!</v>
      </c>
      <c r="W2177" t="e">
        <f t="shared" si="133"/>
        <v>#VALUE!</v>
      </c>
    </row>
    <row r="2178" spans="1:23" x14ac:dyDescent="0.2">
      <c r="A2178" t="s">
        <v>259</v>
      </c>
      <c r="B2178" t="s">
        <v>241</v>
      </c>
      <c r="C2178">
        <v>1990</v>
      </c>
      <c r="D2178" t="s">
        <v>188</v>
      </c>
      <c r="E2178">
        <v>1082386846.9676712</v>
      </c>
      <c r="F2178">
        <v>6.0454733298594903</v>
      </c>
      <c r="G2178">
        <v>674.8308519205051</v>
      </c>
      <c r="H2178">
        <v>4.1997876278707622</v>
      </c>
      <c r="I2178" t="s">
        <v>316</v>
      </c>
      <c r="J2178">
        <v>136337429.12511906</v>
      </c>
      <c r="K2178" t="s">
        <v>316</v>
      </c>
      <c r="L2178" t="s">
        <v>316</v>
      </c>
      <c r="M2178" t="s">
        <v>316</v>
      </c>
      <c r="N2178" t="s">
        <v>316</v>
      </c>
      <c r="O2178" t="s">
        <v>316</v>
      </c>
      <c r="P2178">
        <v>196160000</v>
      </c>
      <c r="Q2178">
        <v>1603938</v>
      </c>
      <c r="R2178">
        <v>1.75579046015596</v>
      </c>
      <c r="S2178">
        <v>2.8638487333984664</v>
      </c>
      <c r="T2178">
        <f t="shared" si="134"/>
        <v>18.122910542524259</v>
      </c>
      <c r="U2178">
        <f t="shared" si="135"/>
        <v>328.43988653233697</v>
      </c>
      <c r="V2178" t="e">
        <f t="shared" ref="V2178:V2241" si="136">(((M2178+N2178)/100)*E2178)/((W2178/100)*E2178)</f>
        <v>#VALUE!</v>
      </c>
      <c r="W2178" t="e">
        <f t="shared" ref="W2178:W2241" si="137">ABS(N2178-M2178)</f>
        <v>#VALUE!</v>
      </c>
    </row>
    <row r="2179" spans="1:23" x14ac:dyDescent="0.2">
      <c r="A2179" t="s">
        <v>259</v>
      </c>
      <c r="B2179" t="s">
        <v>241</v>
      </c>
      <c r="C2179">
        <v>1991</v>
      </c>
      <c r="D2179" t="s">
        <v>95</v>
      </c>
      <c r="E2179">
        <v>1157792485.1038034</v>
      </c>
      <c r="F2179">
        <v>6.9666070266266331</v>
      </c>
      <c r="G2179">
        <v>708.33921280953541</v>
      </c>
      <c r="H2179">
        <v>4.9654459030242322</v>
      </c>
      <c r="I2179" t="s">
        <v>316</v>
      </c>
      <c r="J2179">
        <v>207672988.61533672</v>
      </c>
      <c r="K2179" t="s">
        <v>316</v>
      </c>
      <c r="L2179" t="s">
        <v>316</v>
      </c>
      <c r="M2179" t="s">
        <v>316</v>
      </c>
      <c r="N2179" t="s">
        <v>316</v>
      </c>
      <c r="O2179" t="s">
        <v>316</v>
      </c>
      <c r="P2179">
        <v>169180000</v>
      </c>
      <c r="Q2179">
        <v>1634517</v>
      </c>
      <c r="R2179">
        <v>1.88854925315319</v>
      </c>
      <c r="S2179">
        <v>1.0602544992467666</v>
      </c>
      <c r="T2179">
        <f t="shared" ref="T2179:T2242" si="138">(P2179/E2179)*100</f>
        <v>14.612290386807263</v>
      </c>
      <c r="U2179">
        <f t="shared" ref="U2179:U2242" si="139">T2179^2</f>
        <v>213.51903034837997</v>
      </c>
      <c r="V2179" t="e">
        <f t="shared" si="136"/>
        <v>#VALUE!</v>
      </c>
      <c r="W2179" t="e">
        <f t="shared" si="137"/>
        <v>#VALUE!</v>
      </c>
    </row>
    <row r="2180" spans="1:23" x14ac:dyDescent="0.2">
      <c r="A2180" t="s">
        <v>259</v>
      </c>
      <c r="B2180" t="s">
        <v>241</v>
      </c>
      <c r="C2180">
        <v>1992</v>
      </c>
      <c r="D2180" t="s">
        <v>147</v>
      </c>
      <c r="E2180">
        <v>1238332758.8929644</v>
      </c>
      <c r="F2180">
        <v>6.9563652230770998</v>
      </c>
      <c r="G2180">
        <v>742.79716882755622</v>
      </c>
      <c r="H2180">
        <v>4.8646122359014896</v>
      </c>
      <c r="I2180" t="s">
        <v>316</v>
      </c>
      <c r="J2180">
        <v>247154680.91030928</v>
      </c>
      <c r="K2180" t="s">
        <v>316</v>
      </c>
      <c r="L2180" t="s">
        <v>316</v>
      </c>
      <c r="M2180" t="s">
        <v>316</v>
      </c>
      <c r="N2180" t="s">
        <v>316</v>
      </c>
      <c r="O2180" t="s">
        <v>316</v>
      </c>
      <c r="P2180">
        <v>186190000</v>
      </c>
      <c r="Q2180">
        <v>1667121</v>
      </c>
      <c r="R2180">
        <v>1.9750838755151101</v>
      </c>
      <c r="S2180">
        <v>0.32096184270493289</v>
      </c>
      <c r="T2180">
        <f t="shared" si="138"/>
        <v>15.035538603246575</v>
      </c>
      <c r="U2180">
        <f t="shared" si="139"/>
        <v>226.06742108971798</v>
      </c>
      <c r="V2180" t="e">
        <f t="shared" si="136"/>
        <v>#VALUE!</v>
      </c>
      <c r="W2180" t="e">
        <f t="shared" si="137"/>
        <v>#VALUE!</v>
      </c>
    </row>
    <row r="2181" spans="1:23" x14ac:dyDescent="0.2">
      <c r="A2181" t="s">
        <v>259</v>
      </c>
      <c r="B2181" t="s">
        <v>241</v>
      </c>
      <c r="C2181">
        <v>1993</v>
      </c>
      <c r="D2181" t="s">
        <v>67</v>
      </c>
      <c r="E2181">
        <v>1281795344.0841551</v>
      </c>
      <c r="F2181">
        <v>3.5097662465172164</v>
      </c>
      <c r="G2181">
        <v>753.83673834404385</v>
      </c>
      <c r="H2181">
        <v>1.486215885005663</v>
      </c>
      <c r="I2181" t="s">
        <v>316</v>
      </c>
      <c r="J2181">
        <v>256336783.57325551</v>
      </c>
      <c r="K2181" t="s">
        <v>316</v>
      </c>
      <c r="L2181" t="s">
        <v>316</v>
      </c>
      <c r="M2181" t="s">
        <v>316</v>
      </c>
      <c r="N2181" t="s">
        <v>316</v>
      </c>
      <c r="O2181" t="s">
        <v>316</v>
      </c>
      <c r="P2181">
        <v>197080000</v>
      </c>
      <c r="Q2181">
        <v>1700362</v>
      </c>
      <c r="R2181">
        <v>1.9742982952525101</v>
      </c>
      <c r="S2181">
        <v>1.7924884619177035</v>
      </c>
      <c r="T2181">
        <f t="shared" si="138"/>
        <v>15.375309397836359</v>
      </c>
      <c r="U2181">
        <f t="shared" si="139"/>
        <v>236.40013907919507</v>
      </c>
      <c r="V2181" t="e">
        <f t="shared" si="136"/>
        <v>#VALUE!</v>
      </c>
      <c r="W2181" t="e">
        <f t="shared" si="137"/>
        <v>#VALUE!</v>
      </c>
    </row>
    <row r="2182" spans="1:23" x14ac:dyDescent="0.2">
      <c r="A2182" t="s">
        <v>259</v>
      </c>
      <c r="B2182" t="s">
        <v>241</v>
      </c>
      <c r="C2182">
        <v>1994</v>
      </c>
      <c r="D2182" t="s">
        <v>310</v>
      </c>
      <c r="E2182">
        <v>1358445085.6183503</v>
      </c>
      <c r="F2182">
        <v>5.9798736114899498</v>
      </c>
      <c r="G2182">
        <v>784.2052799430744</v>
      </c>
      <c r="H2182">
        <v>4.0285303241841746</v>
      </c>
      <c r="I2182" t="s">
        <v>316</v>
      </c>
      <c r="J2182">
        <v>305730917.2979809</v>
      </c>
      <c r="K2182" t="s">
        <v>316</v>
      </c>
      <c r="L2182" t="s">
        <v>316</v>
      </c>
      <c r="M2182" t="s">
        <v>316</v>
      </c>
      <c r="N2182" t="s">
        <v>316</v>
      </c>
      <c r="O2182" t="s">
        <v>316</v>
      </c>
      <c r="P2182">
        <v>152250000</v>
      </c>
      <c r="Q2182">
        <v>1732257</v>
      </c>
      <c r="R2182">
        <v>1.8584012934457601</v>
      </c>
      <c r="S2182">
        <v>2.1332423429427276</v>
      </c>
      <c r="T2182">
        <f t="shared" si="138"/>
        <v>11.20766688413447</v>
      </c>
      <c r="U2182">
        <f t="shared" si="139"/>
        <v>125.61179698572447</v>
      </c>
      <c r="V2182" t="e">
        <f t="shared" si="136"/>
        <v>#VALUE!</v>
      </c>
      <c r="W2182" t="e">
        <f t="shared" si="137"/>
        <v>#VALUE!</v>
      </c>
    </row>
    <row r="2183" spans="1:23" x14ac:dyDescent="0.2">
      <c r="A2183" t="s">
        <v>259</v>
      </c>
      <c r="B2183" t="s">
        <v>241</v>
      </c>
      <c r="C2183">
        <v>1995</v>
      </c>
      <c r="D2183" t="s">
        <v>242</v>
      </c>
      <c r="E2183">
        <v>1403150678.9926078</v>
      </c>
      <c r="F2183">
        <v>3.2909385773152593</v>
      </c>
      <c r="G2183">
        <v>796.62957920140514</v>
      </c>
      <c r="H2183">
        <v>1.5843172159249832</v>
      </c>
      <c r="I2183" t="s">
        <v>316</v>
      </c>
      <c r="J2183">
        <v>373442632.03779358</v>
      </c>
      <c r="K2183" t="s">
        <v>316</v>
      </c>
      <c r="L2183" t="s">
        <v>316</v>
      </c>
      <c r="M2183" t="s">
        <v>316</v>
      </c>
      <c r="N2183" t="s">
        <v>316</v>
      </c>
      <c r="O2183" t="s">
        <v>316</v>
      </c>
      <c r="P2183">
        <v>134690000</v>
      </c>
      <c r="Q2183">
        <v>1761359</v>
      </c>
      <c r="R2183">
        <v>1.6660487675166999</v>
      </c>
      <c r="S2183">
        <v>27.48234471643627</v>
      </c>
      <c r="T2183">
        <f t="shared" si="138"/>
        <v>9.5991116290305118</v>
      </c>
      <c r="U2183">
        <f t="shared" si="139"/>
        <v>92.142944066588811</v>
      </c>
      <c r="V2183" t="e">
        <f t="shared" si="136"/>
        <v>#VALUE!</v>
      </c>
      <c r="W2183" t="e">
        <f t="shared" si="137"/>
        <v>#VALUE!</v>
      </c>
    </row>
    <row r="2184" spans="1:23" x14ac:dyDescent="0.2">
      <c r="A2184" t="s">
        <v>259</v>
      </c>
      <c r="B2184" t="s">
        <v>241</v>
      </c>
      <c r="C2184">
        <v>1996</v>
      </c>
      <c r="D2184" t="s">
        <v>280</v>
      </c>
      <c r="E2184">
        <v>1481685516.7589328</v>
      </c>
      <c r="F2184">
        <v>5.5970352252339097</v>
      </c>
      <c r="G2184">
        <v>829.02025418552887</v>
      </c>
      <c r="H2184">
        <v>4.065964386684513</v>
      </c>
      <c r="I2184" t="s">
        <v>316</v>
      </c>
      <c r="J2184">
        <v>448511223.76267064</v>
      </c>
      <c r="K2184" t="s">
        <v>316</v>
      </c>
      <c r="L2184" t="s">
        <v>316</v>
      </c>
      <c r="M2184" t="s">
        <v>316</v>
      </c>
      <c r="N2184" t="s">
        <v>316</v>
      </c>
      <c r="O2184" t="s">
        <v>316</v>
      </c>
      <c r="P2184">
        <v>121480000</v>
      </c>
      <c r="Q2184">
        <v>1787273</v>
      </c>
      <c r="R2184">
        <v>1.4605324335226699</v>
      </c>
      <c r="S2184">
        <v>30.386645594809846</v>
      </c>
      <c r="T2184">
        <f t="shared" si="138"/>
        <v>8.1987708340247316</v>
      </c>
      <c r="U2184">
        <f t="shared" si="139"/>
        <v>67.219843188854597</v>
      </c>
      <c r="V2184" t="e">
        <f t="shared" si="136"/>
        <v>#VALUE!</v>
      </c>
      <c r="W2184" t="e">
        <f t="shared" si="137"/>
        <v>#VALUE!</v>
      </c>
    </row>
    <row r="2185" spans="1:23" x14ac:dyDescent="0.2">
      <c r="A2185" t="s">
        <v>259</v>
      </c>
      <c r="B2185" t="s">
        <v>241</v>
      </c>
      <c r="C2185">
        <v>1997</v>
      </c>
      <c r="D2185" t="s">
        <v>209</v>
      </c>
      <c r="E2185">
        <v>1536561276.6505392</v>
      </c>
      <c r="F2185">
        <v>3.7036037182601689</v>
      </c>
      <c r="G2185">
        <v>848.71646855816698</v>
      </c>
      <c r="H2185">
        <v>2.3758423600866792</v>
      </c>
      <c r="I2185" t="s">
        <v>316</v>
      </c>
      <c r="J2185">
        <v>419529464.31416738</v>
      </c>
      <c r="K2185" t="s">
        <v>316</v>
      </c>
      <c r="L2185" t="s">
        <v>316</v>
      </c>
      <c r="M2185" t="s">
        <v>316</v>
      </c>
      <c r="N2185" t="s">
        <v>316</v>
      </c>
      <c r="O2185" t="s">
        <v>316</v>
      </c>
      <c r="P2185">
        <v>117420000</v>
      </c>
      <c r="Q2185">
        <v>1810453</v>
      </c>
      <c r="R2185">
        <v>1.28860956922161</v>
      </c>
      <c r="S2185">
        <v>26.867981571574912</v>
      </c>
      <c r="T2185">
        <f t="shared" si="138"/>
        <v>7.6417388479265238</v>
      </c>
      <c r="U2185">
        <f t="shared" si="139"/>
        <v>58.396172619909393</v>
      </c>
      <c r="V2185" t="e">
        <f t="shared" si="136"/>
        <v>#VALUE!</v>
      </c>
      <c r="W2185" t="e">
        <f t="shared" si="137"/>
        <v>#VALUE!</v>
      </c>
    </row>
    <row r="2186" spans="1:23" x14ac:dyDescent="0.2">
      <c r="A2186" t="s">
        <v>259</v>
      </c>
      <c r="B2186" t="s">
        <v>241</v>
      </c>
      <c r="C2186">
        <v>1998</v>
      </c>
      <c r="D2186" t="s">
        <v>119</v>
      </c>
      <c r="E2186">
        <v>1560188301.2328463</v>
      </c>
      <c r="F2186">
        <v>1.5376558645165233</v>
      </c>
      <c r="G2186">
        <v>851.95762854152974</v>
      </c>
      <c r="H2186">
        <v>0.38188960665141281</v>
      </c>
      <c r="I2186" t="s">
        <v>316</v>
      </c>
      <c r="J2186">
        <v>370517825.64204222</v>
      </c>
      <c r="K2186" t="s">
        <v>316</v>
      </c>
      <c r="L2186" t="s">
        <v>316</v>
      </c>
      <c r="M2186" t="s">
        <v>316</v>
      </c>
      <c r="N2186" t="s">
        <v>316</v>
      </c>
      <c r="O2186" t="s">
        <v>316</v>
      </c>
      <c r="P2186">
        <v>79360000</v>
      </c>
      <c r="Q2186">
        <v>1831298</v>
      </c>
      <c r="R2186">
        <v>1.1447914836863899</v>
      </c>
      <c r="S2186">
        <v>28.519973536836634</v>
      </c>
      <c r="T2186">
        <f t="shared" si="138"/>
        <v>5.0865655086178041</v>
      </c>
      <c r="U2186">
        <f t="shared" si="139"/>
        <v>25.8731486734603</v>
      </c>
      <c r="V2186" t="e">
        <f t="shared" si="136"/>
        <v>#VALUE!</v>
      </c>
      <c r="W2186" t="e">
        <f t="shared" si="137"/>
        <v>#VALUE!</v>
      </c>
    </row>
    <row r="2187" spans="1:23" x14ac:dyDescent="0.2">
      <c r="A2187" t="s">
        <v>259</v>
      </c>
      <c r="B2187" t="s">
        <v>241</v>
      </c>
      <c r="C2187">
        <v>1999</v>
      </c>
      <c r="D2187" t="s">
        <v>177</v>
      </c>
      <c r="E2187">
        <v>1567615185.3798668</v>
      </c>
      <c r="F2187">
        <v>0.4760248580989952</v>
      </c>
      <c r="G2187">
        <v>847.11824544028093</v>
      </c>
      <c r="H2187">
        <v>-0.56803096059286418</v>
      </c>
      <c r="I2187" t="s">
        <v>316</v>
      </c>
      <c r="J2187">
        <v>453004426.79288077</v>
      </c>
      <c r="K2187" t="s">
        <v>316</v>
      </c>
      <c r="L2187" t="s">
        <v>316</v>
      </c>
      <c r="M2187" t="s">
        <v>316</v>
      </c>
      <c r="N2187" t="s">
        <v>316</v>
      </c>
      <c r="O2187" t="s">
        <v>316</v>
      </c>
      <c r="P2187">
        <v>41310000</v>
      </c>
      <c r="Q2187">
        <v>1850527</v>
      </c>
      <c r="R2187">
        <v>1.0445458344988701</v>
      </c>
      <c r="S2187">
        <v>17.895025719570679</v>
      </c>
      <c r="T2187">
        <f t="shared" si="138"/>
        <v>2.6352130538968783</v>
      </c>
      <c r="U2187">
        <f t="shared" si="139"/>
        <v>6.9443478394285121</v>
      </c>
      <c r="V2187" t="e">
        <f t="shared" si="136"/>
        <v>#VALUE!</v>
      </c>
      <c r="W2187" t="e">
        <f t="shared" si="137"/>
        <v>#VALUE!</v>
      </c>
    </row>
    <row r="2188" spans="1:23" x14ac:dyDescent="0.2">
      <c r="A2188" t="s">
        <v>259</v>
      </c>
      <c r="B2188" t="s">
        <v>241</v>
      </c>
      <c r="C2188">
        <v>2000</v>
      </c>
      <c r="D2188" t="s">
        <v>308</v>
      </c>
      <c r="E2188">
        <v>1628368842.5017157</v>
      </c>
      <c r="F2188">
        <v>3.8755466066199773</v>
      </c>
      <c r="G2188">
        <v>871.39172360113412</v>
      </c>
      <c r="H2188">
        <v>2.865417937992504</v>
      </c>
      <c r="I2188" t="s">
        <v>316</v>
      </c>
      <c r="J2188">
        <v>375548218.54449844</v>
      </c>
      <c r="K2188" t="s">
        <v>316</v>
      </c>
      <c r="L2188" t="s">
        <v>316</v>
      </c>
      <c r="M2188" t="s">
        <v>316</v>
      </c>
      <c r="N2188" t="s">
        <v>316</v>
      </c>
      <c r="O2188" t="s">
        <v>316</v>
      </c>
      <c r="P2188">
        <v>54030000</v>
      </c>
      <c r="Q2188">
        <v>1868699</v>
      </c>
      <c r="R2188">
        <v>0.97720034257481103</v>
      </c>
      <c r="S2188">
        <v>3.6519892826129592</v>
      </c>
      <c r="T2188">
        <f t="shared" si="138"/>
        <v>3.3180443269223927</v>
      </c>
      <c r="U2188">
        <f t="shared" si="139"/>
        <v>11.009418155421875</v>
      </c>
      <c r="V2188" t="e">
        <f t="shared" si="136"/>
        <v>#VALUE!</v>
      </c>
      <c r="W2188" t="e">
        <f t="shared" si="137"/>
        <v>#VALUE!</v>
      </c>
    </row>
    <row r="2189" spans="1:23" x14ac:dyDescent="0.2">
      <c r="A2189" t="s">
        <v>259</v>
      </c>
      <c r="B2189" t="s">
        <v>241</v>
      </c>
      <c r="C2189">
        <v>2001</v>
      </c>
      <c r="D2189" t="s">
        <v>239</v>
      </c>
      <c r="E2189">
        <v>1686364541.3722081</v>
      </c>
      <c r="F2189">
        <v>3.5615824472170488</v>
      </c>
      <c r="G2189">
        <v>894.17008431919533</v>
      </c>
      <c r="H2189">
        <v>2.6140207786145737</v>
      </c>
      <c r="I2189" t="s">
        <v>316</v>
      </c>
      <c r="J2189">
        <v>382256647.37594712</v>
      </c>
      <c r="K2189" t="s">
        <v>316</v>
      </c>
      <c r="L2189" t="s">
        <v>316</v>
      </c>
      <c r="M2189" t="s">
        <v>316</v>
      </c>
      <c r="N2189" t="s">
        <v>316</v>
      </c>
      <c r="O2189" t="s">
        <v>316</v>
      </c>
      <c r="P2189">
        <v>78250000</v>
      </c>
      <c r="Q2189">
        <v>1885955</v>
      </c>
      <c r="R2189">
        <v>0.91918570908474895</v>
      </c>
      <c r="S2189">
        <v>3.5963419554917886</v>
      </c>
      <c r="T2189">
        <f t="shared" si="138"/>
        <v>4.6401592348667009</v>
      </c>
      <c r="U2189">
        <f t="shared" si="139"/>
        <v>21.531077724918728</v>
      </c>
      <c r="V2189" t="e">
        <f t="shared" si="136"/>
        <v>#VALUE!</v>
      </c>
      <c r="W2189" t="e">
        <f t="shared" si="137"/>
        <v>#VALUE!</v>
      </c>
    </row>
    <row r="2190" spans="1:23" x14ac:dyDescent="0.2">
      <c r="A2190" t="s">
        <v>259</v>
      </c>
      <c r="B2190" t="s">
        <v>241</v>
      </c>
      <c r="C2190">
        <v>2002</v>
      </c>
      <c r="D2190" t="s">
        <v>152</v>
      </c>
      <c r="E2190">
        <v>1698571053.3135731</v>
      </c>
      <c r="F2190">
        <v>0.72383589917232882</v>
      </c>
      <c r="G2190">
        <v>892.89824871712585</v>
      </c>
      <c r="H2190">
        <v>-0.14223642955332139</v>
      </c>
      <c r="I2190" t="s">
        <v>316</v>
      </c>
      <c r="J2190">
        <v>394624476.87115616</v>
      </c>
      <c r="K2190" t="s">
        <v>316</v>
      </c>
      <c r="L2190" t="s">
        <v>316</v>
      </c>
      <c r="M2190" t="s">
        <v>316</v>
      </c>
      <c r="N2190" t="s">
        <v>316</v>
      </c>
      <c r="O2190" t="s">
        <v>316</v>
      </c>
      <c r="P2190">
        <v>103940000</v>
      </c>
      <c r="Q2190">
        <v>1902312</v>
      </c>
      <c r="R2190">
        <v>0.86356646199484399</v>
      </c>
      <c r="S2190">
        <v>3.6597011303278859</v>
      </c>
      <c r="T2190">
        <f t="shared" si="138"/>
        <v>6.1192612341552506</v>
      </c>
      <c r="U2190">
        <f t="shared" si="139"/>
        <v>37.445358051835242</v>
      </c>
      <c r="V2190" t="e">
        <f t="shared" si="136"/>
        <v>#VALUE!</v>
      </c>
      <c r="W2190" t="e">
        <f t="shared" si="137"/>
        <v>#VALUE!</v>
      </c>
    </row>
    <row r="2191" spans="1:23" x14ac:dyDescent="0.2">
      <c r="A2191" t="s">
        <v>259</v>
      </c>
      <c r="B2191" t="s">
        <v>241</v>
      </c>
      <c r="C2191">
        <v>2003</v>
      </c>
      <c r="D2191" t="s">
        <v>206</v>
      </c>
      <c r="E2191">
        <v>1776022102.8201509</v>
      </c>
      <c r="F2191">
        <v>4.5597768403909953</v>
      </c>
      <c r="G2191">
        <v>925.92924279645445</v>
      </c>
      <c r="H2191">
        <v>3.6993010263807662</v>
      </c>
      <c r="I2191" t="s">
        <v>316</v>
      </c>
      <c r="J2191">
        <v>415752769.63609183</v>
      </c>
      <c r="K2191" t="s">
        <v>316</v>
      </c>
      <c r="L2191" t="s">
        <v>316</v>
      </c>
      <c r="M2191" t="s">
        <v>316</v>
      </c>
      <c r="N2191" t="s">
        <v>316</v>
      </c>
      <c r="O2191" t="s">
        <v>316</v>
      </c>
      <c r="P2191">
        <v>91570000</v>
      </c>
      <c r="Q2191">
        <v>1918097</v>
      </c>
      <c r="R2191">
        <v>0.82635601711761697</v>
      </c>
      <c r="S2191">
        <v>3.7957237760743974</v>
      </c>
      <c r="T2191">
        <f t="shared" si="138"/>
        <v>5.1559043017874453</v>
      </c>
      <c r="U2191">
        <f t="shared" si="139"/>
        <v>26.583349169190285</v>
      </c>
      <c r="V2191" t="e">
        <f t="shared" si="136"/>
        <v>#VALUE!</v>
      </c>
      <c r="W2191" t="e">
        <f t="shared" si="137"/>
        <v>#VALUE!</v>
      </c>
    </row>
    <row r="2192" spans="1:23" x14ac:dyDescent="0.2">
      <c r="A2192" t="s">
        <v>259</v>
      </c>
      <c r="B2192" t="s">
        <v>241</v>
      </c>
      <c r="C2192">
        <v>2004</v>
      </c>
      <c r="D2192" t="s">
        <v>116</v>
      </c>
      <c r="E2192">
        <v>1806079037.3322973</v>
      </c>
      <c r="F2192">
        <v>1.6923738991997368</v>
      </c>
      <c r="G2192">
        <v>933.98815000470461</v>
      </c>
      <c r="H2192">
        <v>0.87035886067394586</v>
      </c>
      <c r="I2192" t="s">
        <v>316</v>
      </c>
      <c r="J2192">
        <v>360281360.9400503</v>
      </c>
      <c r="K2192" t="s">
        <v>316</v>
      </c>
      <c r="L2192" t="s">
        <v>316</v>
      </c>
      <c r="M2192" t="s">
        <v>316</v>
      </c>
      <c r="N2192" t="s">
        <v>316</v>
      </c>
      <c r="O2192" t="s">
        <v>316</v>
      </c>
      <c r="P2192">
        <v>101140000</v>
      </c>
      <c r="Q2192">
        <v>1933728</v>
      </c>
      <c r="R2192">
        <v>0.81161972854597098</v>
      </c>
      <c r="S2192">
        <v>3.6838327561125634</v>
      </c>
      <c r="T2192">
        <f t="shared" si="138"/>
        <v>5.5999764079755181</v>
      </c>
      <c r="U2192">
        <f t="shared" si="139"/>
        <v>31.359735769882388</v>
      </c>
      <c r="V2192" t="e">
        <f t="shared" si="136"/>
        <v>#VALUE!</v>
      </c>
      <c r="W2192" t="e">
        <f t="shared" si="137"/>
        <v>#VALUE!</v>
      </c>
    </row>
    <row r="2193" spans="1:23" x14ac:dyDescent="0.2">
      <c r="A2193" t="s">
        <v>259</v>
      </c>
      <c r="B2193" t="s">
        <v>241</v>
      </c>
      <c r="C2193">
        <v>2005</v>
      </c>
      <c r="D2193" t="s">
        <v>39</v>
      </c>
      <c r="E2193">
        <v>1868679957.0924554</v>
      </c>
      <c r="F2193">
        <v>3.4661229362710486</v>
      </c>
      <c r="G2193">
        <v>958.52205213860657</v>
      </c>
      <c r="H2193">
        <v>2.6267894441464108</v>
      </c>
      <c r="I2193" t="s">
        <v>316</v>
      </c>
      <c r="J2193">
        <v>314004655.39364386</v>
      </c>
      <c r="K2193" t="s">
        <v>316</v>
      </c>
      <c r="L2193" t="s">
        <v>316</v>
      </c>
      <c r="M2193" t="s">
        <v>316</v>
      </c>
      <c r="N2193" t="s">
        <v>316</v>
      </c>
      <c r="O2193" t="s">
        <v>316</v>
      </c>
      <c r="P2193">
        <v>69840000</v>
      </c>
      <c r="Q2193">
        <v>1949543</v>
      </c>
      <c r="R2193">
        <v>0.81452401529544705</v>
      </c>
      <c r="S2193">
        <v>1.6311370392656854</v>
      </c>
      <c r="T2193">
        <f t="shared" si="138"/>
        <v>3.7373976070608959</v>
      </c>
      <c r="U2193">
        <f t="shared" si="139"/>
        <v>13.968140873264511</v>
      </c>
      <c r="V2193" t="e">
        <f t="shared" si="136"/>
        <v>#VALUE!</v>
      </c>
      <c r="W2193" t="e">
        <f t="shared" si="137"/>
        <v>#VALUE!</v>
      </c>
    </row>
    <row r="2194" spans="1:23" x14ac:dyDescent="0.2">
      <c r="A2194" t="s">
        <v>259</v>
      </c>
      <c r="B2194" t="s">
        <v>241</v>
      </c>
      <c r="C2194">
        <v>2006</v>
      </c>
      <c r="D2194" t="s">
        <v>285</v>
      </c>
      <c r="E2194">
        <v>1947726893.0560403</v>
      </c>
      <c r="F2194">
        <v>4.2300949214747732</v>
      </c>
      <c r="G2194">
        <v>990.87579301835228</v>
      </c>
      <c r="H2194">
        <v>3.3753778337764544</v>
      </c>
      <c r="I2194" t="s">
        <v>316</v>
      </c>
      <c r="J2194">
        <v>356020501.34616238</v>
      </c>
      <c r="K2194" t="s">
        <v>316</v>
      </c>
      <c r="L2194" t="s">
        <v>316</v>
      </c>
      <c r="M2194" t="s">
        <v>316</v>
      </c>
      <c r="N2194" t="s">
        <v>316</v>
      </c>
      <c r="O2194" t="s">
        <v>316</v>
      </c>
      <c r="P2194">
        <v>70980000</v>
      </c>
      <c r="Q2194">
        <v>1965662</v>
      </c>
      <c r="R2194">
        <v>0.82340981239789501</v>
      </c>
      <c r="S2194">
        <v>1.3511588893146231</v>
      </c>
      <c r="T2194">
        <f t="shared" si="138"/>
        <v>3.6442480849371193</v>
      </c>
      <c r="U2194">
        <f t="shared" si="139"/>
        <v>13.280544104567861</v>
      </c>
      <c r="V2194" t="e">
        <f t="shared" si="136"/>
        <v>#VALUE!</v>
      </c>
      <c r="W2194" t="e">
        <f t="shared" si="137"/>
        <v>#VALUE!</v>
      </c>
    </row>
    <row r="2195" spans="1:23" x14ac:dyDescent="0.2">
      <c r="A2195" t="s">
        <v>259</v>
      </c>
      <c r="B2195" t="s">
        <v>241</v>
      </c>
      <c r="C2195">
        <v>2007</v>
      </c>
      <c r="D2195" t="s">
        <v>13</v>
      </c>
      <c r="E2195">
        <v>2041859819.4014657</v>
      </c>
      <c r="F2195">
        <v>4.8329633215531658</v>
      </c>
      <c r="G2195">
        <v>1030.0525702895018</v>
      </c>
      <c r="H2195">
        <v>3.9537525840460148</v>
      </c>
      <c r="I2195">
        <v>43.468786328952355</v>
      </c>
      <c r="J2195">
        <v>422283009.51335144</v>
      </c>
      <c r="K2195">
        <v>22.403898453068614</v>
      </c>
      <c r="L2195">
        <v>-35.57466420810097</v>
      </c>
      <c r="M2195">
        <v>109.5762965852191</v>
      </c>
      <c r="N2195">
        <v>52.18955336798161</v>
      </c>
      <c r="O2195">
        <v>161.7658499532007</v>
      </c>
      <c r="P2195">
        <v>123750000</v>
      </c>
      <c r="Q2195">
        <v>1982287</v>
      </c>
      <c r="R2195">
        <v>0.84221443949624897</v>
      </c>
      <c r="S2195">
        <v>4.4058522753090585</v>
      </c>
      <c r="T2195">
        <f t="shared" si="138"/>
        <v>6.0606511193444748</v>
      </c>
      <c r="U2195">
        <f t="shared" si="139"/>
        <v>36.731491990411435</v>
      </c>
      <c r="V2195">
        <f t="shared" si="136"/>
        <v>2.8188714132258061</v>
      </c>
      <c r="W2195">
        <f t="shared" si="137"/>
        <v>57.386743217237488</v>
      </c>
    </row>
    <row r="2196" spans="1:23" x14ac:dyDescent="0.2">
      <c r="A2196" t="s">
        <v>259</v>
      </c>
      <c r="B2196" t="s">
        <v>241</v>
      </c>
      <c r="C2196">
        <v>2008</v>
      </c>
      <c r="D2196" t="s">
        <v>254</v>
      </c>
      <c r="E2196">
        <v>2179471649.6416345</v>
      </c>
      <c r="F2196">
        <v>6.7395336806474404</v>
      </c>
      <c r="G2196">
        <v>1089.7739669096591</v>
      </c>
      <c r="H2196">
        <v>5.7978979270322242</v>
      </c>
      <c r="I2196">
        <v>44.498119650452296</v>
      </c>
      <c r="J2196">
        <v>536832151.45721638</v>
      </c>
      <c r="K2196">
        <v>25.771604378500101</v>
      </c>
      <c r="L2196">
        <v>-30.811273069067997</v>
      </c>
      <c r="M2196">
        <v>108.72330161430533</v>
      </c>
      <c r="N2196">
        <v>53.170435197138453</v>
      </c>
      <c r="O2196">
        <v>161.89373681144377</v>
      </c>
      <c r="P2196">
        <v>129479999.99999999</v>
      </c>
      <c r="Q2196">
        <v>1999930</v>
      </c>
      <c r="R2196">
        <v>0.88609512935489199</v>
      </c>
      <c r="S2196">
        <v>0.62608779907492418</v>
      </c>
      <c r="T2196">
        <f t="shared" si="138"/>
        <v>5.9408893903845952</v>
      </c>
      <c r="U2196">
        <f t="shared" si="139"/>
        <v>35.294166748784249</v>
      </c>
      <c r="V2196">
        <f t="shared" si="136"/>
        <v>2.9142283243446743</v>
      </c>
      <c r="W2196">
        <f t="shared" si="137"/>
        <v>55.552866417166875</v>
      </c>
    </row>
    <row r="2197" spans="1:23" x14ac:dyDescent="0.2">
      <c r="A2197" t="s">
        <v>259</v>
      </c>
      <c r="B2197" t="s">
        <v>241</v>
      </c>
      <c r="C2197">
        <v>2009</v>
      </c>
      <c r="D2197" t="s">
        <v>182</v>
      </c>
      <c r="E2197">
        <v>2226424186.1159315</v>
      </c>
      <c r="F2197">
        <v>2.1543082004309468</v>
      </c>
      <c r="G2197">
        <v>1102.62196043893</v>
      </c>
      <c r="H2197">
        <v>1.1789594832867039</v>
      </c>
      <c r="I2197">
        <v>33.637606374262425</v>
      </c>
      <c r="J2197">
        <v>562730293.19666302</v>
      </c>
      <c r="K2197">
        <v>27.038763123965744</v>
      </c>
      <c r="L2197">
        <v>-38.105987119079302</v>
      </c>
      <c r="M2197">
        <v>112.05179223656212</v>
      </c>
      <c r="N2197">
        <v>43.947685388431644</v>
      </c>
      <c r="O2197">
        <v>155.99947762499377</v>
      </c>
      <c r="P2197">
        <v>115050000</v>
      </c>
      <c r="Q2197">
        <v>2019209</v>
      </c>
      <c r="R2197">
        <v>0.95936706181691001</v>
      </c>
      <c r="S2197">
        <v>5.1516793086196779</v>
      </c>
      <c r="T2197">
        <f t="shared" si="138"/>
        <v>5.1674788981118835</v>
      </c>
      <c r="U2197">
        <f t="shared" si="139"/>
        <v>26.702838162431608</v>
      </c>
      <c r="V2197">
        <f t="shared" si="136"/>
        <v>2.2906030905429327</v>
      </c>
      <c r="W2197">
        <f t="shared" si="137"/>
        <v>68.104106848130471</v>
      </c>
    </row>
    <row r="2198" spans="1:23" x14ac:dyDescent="0.2">
      <c r="A2198" t="s">
        <v>259</v>
      </c>
      <c r="B2198" t="s">
        <v>241</v>
      </c>
      <c r="C2198">
        <v>2010</v>
      </c>
      <c r="D2198" t="s">
        <v>54</v>
      </c>
      <c r="E2198">
        <v>2361613522.4601436</v>
      </c>
      <c r="F2198">
        <v>6.0720386163273901</v>
      </c>
      <c r="G2198">
        <v>1157.3410919208309</v>
      </c>
      <c r="H2198">
        <v>4.9626375535018781</v>
      </c>
      <c r="I2198">
        <v>24.215112372898144</v>
      </c>
      <c r="J2198">
        <v>634219731.73796642</v>
      </c>
      <c r="K2198">
        <v>26.855356547809993</v>
      </c>
      <c r="L2198">
        <v>-31.283951962514646</v>
      </c>
      <c r="M2198">
        <v>102.15645936141283</v>
      </c>
      <c r="N2198">
        <v>39.855731104769418</v>
      </c>
      <c r="O2198">
        <v>142.01219046618223</v>
      </c>
      <c r="P2198">
        <v>244580000</v>
      </c>
      <c r="Q2198">
        <v>2040551</v>
      </c>
      <c r="R2198">
        <v>1.05140188598318</v>
      </c>
      <c r="S2198">
        <v>0.4025765098878355</v>
      </c>
      <c r="T2198">
        <f t="shared" si="138"/>
        <v>10.356478639452222</v>
      </c>
      <c r="U2198">
        <f t="shared" si="139"/>
        <v>107.25664980943014</v>
      </c>
      <c r="V2198">
        <f t="shared" si="136"/>
        <v>2.2794627677733255</v>
      </c>
      <c r="W2198">
        <f t="shared" si="137"/>
        <v>62.30072825664341</v>
      </c>
    </row>
    <row r="2199" spans="1:23" x14ac:dyDescent="0.2">
      <c r="A2199" t="s">
        <v>259</v>
      </c>
      <c r="B2199" t="s">
        <v>241</v>
      </c>
      <c r="C2199">
        <v>2011</v>
      </c>
      <c r="D2199" t="s">
        <v>297</v>
      </c>
      <c r="E2199">
        <v>2524596361.1461339</v>
      </c>
      <c r="F2199">
        <v>6.9013340724864918</v>
      </c>
      <c r="G2199">
        <v>1223.0587855560716</v>
      </c>
      <c r="H2199">
        <v>5.6783340792098755</v>
      </c>
      <c r="I2199">
        <v>18.712971853844191</v>
      </c>
      <c r="J2199">
        <v>672585302.03871894</v>
      </c>
      <c r="K2199">
        <v>25.161587151709302</v>
      </c>
      <c r="L2199">
        <v>-23.980282338718144</v>
      </c>
      <c r="M2199">
        <v>94.422910273668037</v>
      </c>
      <c r="N2199">
        <v>44.145820170701235</v>
      </c>
      <c r="O2199">
        <v>138.56873044436927</v>
      </c>
      <c r="P2199">
        <v>240570000</v>
      </c>
      <c r="Q2199">
        <v>2064166</v>
      </c>
      <c r="R2199">
        <v>1.1506401316447501</v>
      </c>
      <c r="S2199">
        <v>2.1942028362899202</v>
      </c>
      <c r="T2199">
        <f t="shared" si="138"/>
        <v>9.5290480372388853</v>
      </c>
      <c r="U2199">
        <f t="shared" si="139"/>
        <v>90.802756496006253</v>
      </c>
      <c r="V2199">
        <f t="shared" si="136"/>
        <v>2.7561008435568244</v>
      </c>
      <c r="W2199">
        <f t="shared" si="137"/>
        <v>50.277090102966802</v>
      </c>
    </row>
    <row r="2200" spans="1:23" x14ac:dyDescent="0.2">
      <c r="A2200" t="s">
        <v>259</v>
      </c>
      <c r="B2200" t="s">
        <v>241</v>
      </c>
      <c r="C2200">
        <v>2012</v>
      </c>
      <c r="D2200" t="s">
        <v>231</v>
      </c>
      <c r="E2200">
        <v>2676023464.6454949</v>
      </c>
      <c r="F2200">
        <v>5.9980718434773763</v>
      </c>
      <c r="G2200">
        <v>1280.4381130093932</v>
      </c>
      <c r="H2200">
        <v>4.6914611244326778</v>
      </c>
      <c r="I2200">
        <v>21.277833440714073</v>
      </c>
      <c r="J2200">
        <v>890011280.70594025</v>
      </c>
      <c r="K2200">
        <v>32.248611788149873</v>
      </c>
      <c r="L2200">
        <v>-27.039160633036197</v>
      </c>
      <c r="M2200">
        <v>100.31066210629784</v>
      </c>
      <c r="N2200">
        <v>38.672406788716607</v>
      </c>
      <c r="O2200">
        <v>138.98306889501447</v>
      </c>
      <c r="P2200">
        <v>268390000</v>
      </c>
      <c r="Q2200">
        <v>2089928</v>
      </c>
      <c r="R2200">
        <v>1.2403344880667999</v>
      </c>
      <c r="S2200">
        <v>2.1151371148738942</v>
      </c>
      <c r="T2200">
        <f t="shared" si="138"/>
        <v>10.029433730528027</v>
      </c>
      <c r="U2200">
        <f t="shared" si="139"/>
        <v>100.58954095505332</v>
      </c>
      <c r="V2200">
        <f t="shared" si="136"/>
        <v>2.2548183458296549</v>
      </c>
      <c r="W2200">
        <f t="shared" si="137"/>
        <v>61.638255317581233</v>
      </c>
    </row>
    <row r="2201" spans="1:23" x14ac:dyDescent="0.2">
      <c r="A2201" t="s">
        <v>259</v>
      </c>
      <c r="B2201" t="s">
        <v>241</v>
      </c>
      <c r="C2201">
        <v>2013</v>
      </c>
      <c r="D2201" t="s">
        <v>142</v>
      </c>
      <c r="E2201">
        <v>2725363040.487823</v>
      </c>
      <c r="F2201">
        <v>1.8437646939267154</v>
      </c>
      <c r="G2201">
        <v>1287.1508639706801</v>
      </c>
      <c r="H2201">
        <v>0.52425422932078902</v>
      </c>
      <c r="I2201">
        <v>22.083684009860765</v>
      </c>
      <c r="J2201">
        <v>801830514.6003778</v>
      </c>
      <c r="K2201">
        <v>28.038003733318362</v>
      </c>
      <c r="L2201">
        <v>-24.932836641663769</v>
      </c>
      <c r="M2201">
        <v>89.078190338456494</v>
      </c>
      <c r="N2201">
        <v>35.821703817648036</v>
      </c>
      <c r="O2201">
        <v>124.89989415610454</v>
      </c>
      <c r="P2201">
        <v>309790000</v>
      </c>
      <c r="Q2201">
        <v>2117361</v>
      </c>
      <c r="R2201">
        <v>1.3040886319438001</v>
      </c>
      <c r="S2201">
        <v>1.996391547259738</v>
      </c>
      <c r="T2201">
        <f t="shared" si="138"/>
        <v>11.36692599840018</v>
      </c>
      <c r="U2201">
        <f t="shared" si="139"/>
        <v>129.20700665310594</v>
      </c>
      <c r="V2201">
        <f t="shared" si="136"/>
        <v>2.3452522371580677</v>
      </c>
      <c r="W2201">
        <f t="shared" si="137"/>
        <v>53.256486520808458</v>
      </c>
    </row>
    <row r="2202" spans="1:23" x14ac:dyDescent="0.2">
      <c r="A2202" t="s">
        <v>259</v>
      </c>
      <c r="B2202" t="s">
        <v>241</v>
      </c>
      <c r="C2202">
        <v>2014</v>
      </c>
      <c r="D2202" t="s">
        <v>194</v>
      </c>
      <c r="E2202">
        <v>2810441002.4801631</v>
      </c>
      <c r="F2202">
        <v>3.1217111529153101</v>
      </c>
      <c r="G2202">
        <v>1309.749579981295</v>
      </c>
      <c r="H2202">
        <v>1.7557161823984444</v>
      </c>
      <c r="I2202">
        <v>24.075781297908964</v>
      </c>
      <c r="J2202">
        <v>846447884.14325595</v>
      </c>
      <c r="K2202">
        <v>27.328283285138106</v>
      </c>
      <c r="L2202">
        <v>-17.414555890241406</v>
      </c>
      <c r="M2202">
        <v>82.293270579330951</v>
      </c>
      <c r="N2202">
        <v>35.617928078747525</v>
      </c>
      <c r="O2202">
        <v>117.91119865807849</v>
      </c>
      <c r="P2202">
        <v>100460000</v>
      </c>
      <c r="Q2202">
        <v>2145785</v>
      </c>
      <c r="R2202">
        <v>1.33349508542395</v>
      </c>
      <c r="S2202">
        <v>3.6128003169893543</v>
      </c>
      <c r="T2202">
        <f t="shared" si="138"/>
        <v>3.5745279801762737</v>
      </c>
      <c r="U2202">
        <f t="shared" si="139"/>
        <v>12.77725028106307</v>
      </c>
      <c r="V2202">
        <f t="shared" si="136"/>
        <v>2.5261988952004932</v>
      </c>
      <c r="W2202">
        <f t="shared" si="137"/>
        <v>46.675342500583426</v>
      </c>
    </row>
    <row r="2203" spans="1:23" x14ac:dyDescent="0.2">
      <c r="A2203" t="s">
        <v>259</v>
      </c>
      <c r="B2203" t="s">
        <v>241</v>
      </c>
      <c r="C2203">
        <v>2015</v>
      </c>
      <c r="D2203" t="s">
        <v>104</v>
      </c>
      <c r="E2203">
        <v>2888196341.5871034</v>
      </c>
      <c r="F2203">
        <v>2.7666597177568519</v>
      </c>
      <c r="G2203">
        <v>1328.1231380694796</v>
      </c>
      <c r="H2203">
        <v>1.4028298515237765</v>
      </c>
      <c r="I2203">
        <v>27.886881439267619</v>
      </c>
      <c r="J2203">
        <v>876311865.91424942</v>
      </c>
      <c r="K2203">
        <v>26.007794191553206</v>
      </c>
      <c r="L2203">
        <v>-10.375011046645042</v>
      </c>
      <c r="M2203">
        <v>81.621056602684263</v>
      </c>
      <c r="N2203">
        <v>40.318268516080764</v>
      </c>
      <c r="O2203">
        <v>121.93932511876501</v>
      </c>
      <c r="P2203">
        <v>83490000</v>
      </c>
      <c r="Q2203">
        <v>2174645</v>
      </c>
      <c r="R2203">
        <v>1.3359980032046801</v>
      </c>
      <c r="S2203">
        <v>4.5101953104240762</v>
      </c>
      <c r="T2203">
        <f t="shared" si="138"/>
        <v>2.8907314505537083</v>
      </c>
      <c r="U2203">
        <f t="shared" si="139"/>
        <v>8.3563283192203457</v>
      </c>
      <c r="V2203">
        <f t="shared" si="136"/>
        <v>2.9523267258152934</v>
      </c>
      <c r="W2203">
        <f t="shared" si="137"/>
        <v>41.302788086603499</v>
      </c>
    </row>
    <row r="2204" spans="1:23" x14ac:dyDescent="0.2">
      <c r="A2204" t="s">
        <v>259</v>
      </c>
      <c r="B2204" t="s">
        <v>241</v>
      </c>
      <c r="C2204">
        <v>2016</v>
      </c>
      <c r="D2204" t="s">
        <v>29</v>
      </c>
      <c r="E2204">
        <v>2980011718.6547561</v>
      </c>
      <c r="F2204">
        <v>3.1789866826435542</v>
      </c>
      <c r="G2204">
        <v>1352.2022517503717</v>
      </c>
      <c r="H2204">
        <v>1.8130181600399311</v>
      </c>
      <c r="I2204">
        <v>22.601890799985913</v>
      </c>
      <c r="J2204">
        <v>822049953.33689368</v>
      </c>
      <c r="K2204">
        <v>23.620974945641223</v>
      </c>
      <c r="L2204">
        <v>-10.846979727184568</v>
      </c>
      <c r="M2204">
        <v>81.984812845970126</v>
      </c>
      <c r="N2204">
        <v>41.661784533126891</v>
      </c>
      <c r="O2204">
        <v>123.64659737909702</v>
      </c>
      <c r="P2204">
        <v>112320000</v>
      </c>
      <c r="Q2204">
        <v>2203821</v>
      </c>
      <c r="R2204">
        <v>1.3327239193239</v>
      </c>
      <c r="S2204">
        <v>3.3776886754302979</v>
      </c>
      <c r="T2204">
        <f t="shared" si="138"/>
        <v>3.7691126949897957</v>
      </c>
      <c r="U2204">
        <f t="shared" si="139"/>
        <v>14.206210507533241</v>
      </c>
      <c r="V2204">
        <f t="shared" si="136"/>
        <v>3.066401571325299</v>
      </c>
      <c r="W2204">
        <f t="shared" si="137"/>
        <v>40.323028312843235</v>
      </c>
    </row>
    <row r="2205" spans="1:23" x14ac:dyDescent="0.2">
      <c r="A2205" t="s">
        <v>259</v>
      </c>
      <c r="B2205" t="s">
        <v>241</v>
      </c>
      <c r="C2205">
        <v>2017</v>
      </c>
      <c r="D2205" t="s">
        <v>276</v>
      </c>
      <c r="E2205">
        <v>2911879739.4325666</v>
      </c>
      <c r="F2205">
        <v>-2.2862990368690816</v>
      </c>
      <c r="G2205">
        <v>1303.8234407909263</v>
      </c>
      <c r="H2205">
        <v>-3.5777792040222351</v>
      </c>
      <c r="I2205" t="s">
        <v>316</v>
      </c>
      <c r="J2205" t="s">
        <v>316</v>
      </c>
      <c r="K2205" t="s">
        <v>316</v>
      </c>
      <c r="L2205" t="s">
        <v>316</v>
      </c>
      <c r="M2205" t="s">
        <v>316</v>
      </c>
      <c r="N2205" t="s">
        <v>316</v>
      </c>
      <c r="O2205" t="s">
        <v>316</v>
      </c>
      <c r="P2205">
        <v>144240000</v>
      </c>
      <c r="Q2205">
        <v>2233339</v>
      </c>
      <c r="R2205">
        <v>1.33051030175139</v>
      </c>
      <c r="S2205">
        <v>1.6740650842131777</v>
      </c>
      <c r="T2205">
        <f t="shared" si="138"/>
        <v>4.9535012743386106</v>
      </c>
      <c r="U2205">
        <f t="shared" si="139"/>
        <v>24.537174874874239</v>
      </c>
      <c r="V2205" t="e">
        <f t="shared" si="136"/>
        <v>#VALUE!</v>
      </c>
      <c r="W2205" t="e">
        <f t="shared" si="137"/>
        <v>#VALUE!</v>
      </c>
    </row>
    <row r="2206" spans="1:23" x14ac:dyDescent="0.2">
      <c r="A2206" t="s">
        <v>259</v>
      </c>
      <c r="B2206" t="s">
        <v>241</v>
      </c>
      <c r="C2206">
        <v>2018</v>
      </c>
      <c r="D2206" t="s">
        <v>1</v>
      </c>
      <c r="E2206" t="s">
        <v>316</v>
      </c>
      <c r="F2206" t="s">
        <v>316</v>
      </c>
      <c r="G2206" t="s">
        <v>316</v>
      </c>
      <c r="H2206" t="s">
        <v>316</v>
      </c>
      <c r="I2206" t="s">
        <v>316</v>
      </c>
      <c r="J2206" t="s">
        <v>316</v>
      </c>
      <c r="K2206" t="s">
        <v>316</v>
      </c>
      <c r="L2206" t="s">
        <v>316</v>
      </c>
      <c r="M2206" t="s">
        <v>316</v>
      </c>
      <c r="N2206" t="s">
        <v>316</v>
      </c>
      <c r="O2206" t="s">
        <v>316</v>
      </c>
      <c r="P2206" t="s">
        <v>316</v>
      </c>
      <c r="Q2206" t="s">
        <v>316</v>
      </c>
      <c r="R2206" t="s">
        <v>316</v>
      </c>
      <c r="S2206" t="s">
        <v>316</v>
      </c>
      <c r="T2206" t="e">
        <f t="shared" si="138"/>
        <v>#VALUE!</v>
      </c>
      <c r="U2206" t="e">
        <f t="shared" si="139"/>
        <v>#VALUE!</v>
      </c>
      <c r="V2206" t="e">
        <f t="shared" si="136"/>
        <v>#VALUE!</v>
      </c>
      <c r="W2206" t="e">
        <f t="shared" si="137"/>
        <v>#VALUE!</v>
      </c>
    </row>
    <row r="2207" spans="1:23" x14ac:dyDescent="0.2">
      <c r="A2207" t="s">
        <v>212</v>
      </c>
      <c r="B2207" t="s">
        <v>141</v>
      </c>
      <c r="C2207">
        <v>1970</v>
      </c>
      <c r="D2207" t="s">
        <v>178</v>
      </c>
      <c r="E2207">
        <v>5204634480.2269831</v>
      </c>
      <c r="F2207">
        <v>1.3538265911120249</v>
      </c>
      <c r="G2207">
        <v>2170.3194868875071</v>
      </c>
      <c r="H2207">
        <v>-1.6873849784067261</v>
      </c>
      <c r="I2207" t="s">
        <v>316</v>
      </c>
      <c r="J2207">
        <v>973668021.62251318</v>
      </c>
      <c r="K2207">
        <v>16.394106880232123</v>
      </c>
      <c r="L2207" t="s">
        <v>316</v>
      </c>
      <c r="M2207">
        <v>29.191886156824477</v>
      </c>
      <c r="N2207">
        <v>26.732400887636949</v>
      </c>
      <c r="O2207">
        <v>55.924287044461416</v>
      </c>
      <c r="P2207">
        <v>119390000</v>
      </c>
      <c r="Q2207">
        <v>2398096</v>
      </c>
      <c r="R2207">
        <v>3.0465277610846599</v>
      </c>
      <c r="S2207">
        <v>1.9315318793033904</v>
      </c>
      <c r="T2207">
        <f t="shared" si="138"/>
        <v>2.2939170935745175</v>
      </c>
      <c r="U2207">
        <f t="shared" si="139"/>
        <v>5.2620556321933618</v>
      </c>
      <c r="V2207">
        <f t="shared" si="136"/>
        <v>22.738207764478933</v>
      </c>
      <c r="W2207">
        <f t="shared" si="137"/>
        <v>2.4594852691875282</v>
      </c>
    </row>
    <row r="2208" spans="1:23" x14ac:dyDescent="0.2">
      <c r="A2208" t="s">
        <v>212</v>
      </c>
      <c r="B2208" t="s">
        <v>141</v>
      </c>
      <c r="C2208">
        <v>1971</v>
      </c>
      <c r="D2208" t="s">
        <v>85</v>
      </c>
      <c r="E2208">
        <v>5376634976.4868326</v>
      </c>
      <c r="F2208">
        <v>3.3047564994871408</v>
      </c>
      <c r="G2208">
        <v>2174.437113972519</v>
      </c>
      <c r="H2208">
        <v>0.18972446729108583</v>
      </c>
      <c r="I2208" t="s">
        <v>316</v>
      </c>
      <c r="J2208">
        <v>1005731014.2700297</v>
      </c>
      <c r="K2208">
        <v>15.515036008398514</v>
      </c>
      <c r="L2208" t="s">
        <v>316</v>
      </c>
      <c r="M2208">
        <v>28.539579558450644</v>
      </c>
      <c r="N2208">
        <v>26.29968980950002</v>
      </c>
      <c r="O2208">
        <v>54.839269367950671</v>
      </c>
      <c r="P2208">
        <v>95430000</v>
      </c>
      <c r="Q2208">
        <v>2472656</v>
      </c>
      <c r="R2208">
        <v>3.0617787393620102</v>
      </c>
      <c r="S2208">
        <v>1.6090563723746933</v>
      </c>
      <c r="T2208">
        <f t="shared" si="138"/>
        <v>1.7749019678169651</v>
      </c>
      <c r="U2208">
        <f t="shared" si="139"/>
        <v>3.1502769953605347</v>
      </c>
      <c r="V2208">
        <f t="shared" si="136"/>
        <v>24.483021717315577</v>
      </c>
      <c r="W2208">
        <f t="shared" si="137"/>
        <v>2.239889748950624</v>
      </c>
    </row>
    <row r="2209" spans="1:23" x14ac:dyDescent="0.2">
      <c r="A2209" t="s">
        <v>212</v>
      </c>
      <c r="B2209" t="s">
        <v>141</v>
      </c>
      <c r="C2209">
        <v>1972</v>
      </c>
      <c r="D2209" t="s">
        <v>15</v>
      </c>
      <c r="E2209">
        <v>5496035140.205637</v>
      </c>
      <c r="F2209">
        <v>2.2207228915663109</v>
      </c>
      <c r="G2209">
        <v>2155.4989344960131</v>
      </c>
      <c r="H2209">
        <v>-0.87094629478188779</v>
      </c>
      <c r="I2209" t="s">
        <v>316</v>
      </c>
      <c r="J2209">
        <v>927045812.92587054</v>
      </c>
      <c r="K2209">
        <v>15.087820881340482</v>
      </c>
      <c r="L2209" t="s">
        <v>316</v>
      </c>
      <c r="M2209">
        <v>29.642062321397468</v>
      </c>
      <c r="N2209">
        <v>35.289251539244475</v>
      </c>
      <c r="O2209">
        <v>64.931313860641936</v>
      </c>
      <c r="P2209">
        <v>64800000</v>
      </c>
      <c r="Q2209">
        <v>2549774</v>
      </c>
      <c r="R2209">
        <v>3.0711851232946299</v>
      </c>
      <c r="S2209">
        <v>1.1352762351512069</v>
      </c>
      <c r="T2209">
        <f t="shared" si="138"/>
        <v>1.1790317628423219</v>
      </c>
      <c r="U2209">
        <f t="shared" si="139"/>
        <v>1.3901158977910733</v>
      </c>
      <c r="V2209">
        <f t="shared" si="136"/>
        <v>11.497988000019067</v>
      </c>
      <c r="W2209">
        <f t="shared" si="137"/>
        <v>5.6471892178470071</v>
      </c>
    </row>
    <row r="2210" spans="1:23" x14ac:dyDescent="0.2">
      <c r="A2210" t="s">
        <v>212</v>
      </c>
      <c r="B2210" t="s">
        <v>141</v>
      </c>
      <c r="C2210">
        <v>1973</v>
      </c>
      <c r="D2210" t="s">
        <v>257</v>
      </c>
      <c r="E2210">
        <v>5848716483.1693096</v>
      </c>
      <c r="F2210">
        <v>6.4170139740132157</v>
      </c>
      <c r="G2210">
        <v>2224.2652070139852</v>
      </c>
      <c r="H2210">
        <v>3.1902717007861128</v>
      </c>
      <c r="I2210" t="s">
        <v>316</v>
      </c>
      <c r="J2210">
        <v>1234654238.3054037</v>
      </c>
      <c r="K2210">
        <v>19.278902162672679</v>
      </c>
      <c r="L2210" t="s">
        <v>316</v>
      </c>
      <c r="M2210">
        <v>37.802744680450893</v>
      </c>
      <c r="N2210">
        <v>28.210319366030838</v>
      </c>
      <c r="O2210">
        <v>66.01306404648173</v>
      </c>
      <c r="P2210">
        <v>140210000</v>
      </c>
      <c r="Q2210">
        <v>2629505</v>
      </c>
      <c r="R2210">
        <v>3.0790887755930898</v>
      </c>
      <c r="S2210">
        <v>1.2070541986625203</v>
      </c>
      <c r="T2210">
        <f t="shared" si="138"/>
        <v>2.3972781105645735</v>
      </c>
      <c r="U2210">
        <f t="shared" si="139"/>
        <v>5.7469423393920511</v>
      </c>
      <c r="V2210">
        <f t="shared" si="136"/>
        <v>6.8817907758161985</v>
      </c>
      <c r="W2210">
        <f t="shared" si="137"/>
        <v>9.5924253144200549</v>
      </c>
    </row>
    <row r="2211" spans="1:23" x14ac:dyDescent="0.2">
      <c r="A2211" t="s">
        <v>212</v>
      </c>
      <c r="B2211" t="s">
        <v>141</v>
      </c>
      <c r="C2211">
        <v>1974</v>
      </c>
      <c r="D2211" t="s">
        <v>298</v>
      </c>
      <c r="E2211">
        <v>6678791189.057292</v>
      </c>
      <c r="F2211">
        <v>14.19242509491896</v>
      </c>
      <c r="G2211">
        <v>2462.8191510207403</v>
      </c>
      <c r="H2211">
        <v>10.725067462931136</v>
      </c>
      <c r="I2211" t="s">
        <v>316</v>
      </c>
      <c r="J2211">
        <v>1545992440.3806684</v>
      </c>
      <c r="K2211">
        <v>23.462610534722401</v>
      </c>
      <c r="L2211" t="s">
        <v>316</v>
      </c>
      <c r="M2211">
        <v>42.607289812995731</v>
      </c>
      <c r="N2211">
        <v>29.074889338299219</v>
      </c>
      <c r="O2211">
        <v>71.68217915129496</v>
      </c>
      <c r="P2211">
        <v>181360000</v>
      </c>
      <c r="Q2211">
        <v>2711848</v>
      </c>
      <c r="R2211">
        <v>3.0834705762165302</v>
      </c>
      <c r="S2211">
        <v>0.90735745876736917</v>
      </c>
      <c r="T2211">
        <f t="shared" si="138"/>
        <v>2.7154614490290552</v>
      </c>
      <c r="U2211">
        <f t="shared" si="139"/>
        <v>7.3737308811629756</v>
      </c>
      <c r="V2211">
        <f t="shared" si="136"/>
        <v>5.2970778750842822</v>
      </c>
      <c r="W2211">
        <f t="shared" si="137"/>
        <v>13.532400474696512</v>
      </c>
    </row>
    <row r="2212" spans="1:23" x14ac:dyDescent="0.2">
      <c r="A2212" t="s">
        <v>212</v>
      </c>
      <c r="B2212" t="s">
        <v>141</v>
      </c>
      <c r="C2212">
        <v>1975</v>
      </c>
      <c r="D2212" t="s">
        <v>232</v>
      </c>
      <c r="E2212">
        <v>6668556148.9815722</v>
      </c>
      <c r="F2212">
        <v>-0.15324689432556227</v>
      </c>
      <c r="G2212">
        <v>2384.3982074101732</v>
      </c>
      <c r="H2212">
        <v>-3.1841941613156877</v>
      </c>
      <c r="I2212" t="s">
        <v>316</v>
      </c>
      <c r="J2212">
        <v>1456248778.3070574</v>
      </c>
      <c r="K2212">
        <v>22.548280405123304</v>
      </c>
      <c r="L2212" t="s">
        <v>316</v>
      </c>
      <c r="M2212">
        <v>36.939729440844118</v>
      </c>
      <c r="N2212">
        <v>28.042757516087462</v>
      </c>
      <c r="O2212">
        <v>64.982486956931581</v>
      </c>
      <c r="P2212">
        <v>144200000</v>
      </c>
      <c r="Q2212">
        <v>2796746</v>
      </c>
      <c r="R2212">
        <v>3.0826277202555201</v>
      </c>
      <c r="S2212">
        <v>0.68534988179708822</v>
      </c>
      <c r="T2212">
        <f t="shared" si="138"/>
        <v>2.1623871311636531</v>
      </c>
      <c r="U2212">
        <f t="shared" si="139"/>
        <v>4.6759181050221743</v>
      </c>
      <c r="V2212">
        <f t="shared" si="136"/>
        <v>7.3038880538795166</v>
      </c>
      <c r="W2212">
        <f t="shared" si="137"/>
        <v>8.8969719247566559</v>
      </c>
    </row>
    <row r="2213" spans="1:23" x14ac:dyDescent="0.2">
      <c r="A2213" t="s">
        <v>212</v>
      </c>
      <c r="B2213" t="s">
        <v>141</v>
      </c>
      <c r="C2213">
        <v>1976</v>
      </c>
      <c r="D2213" t="s">
        <v>144</v>
      </c>
      <c r="E2213">
        <v>7015951547.1972504</v>
      </c>
      <c r="F2213">
        <v>5.2094544974137023</v>
      </c>
      <c r="G2213">
        <v>2432.5847768921053</v>
      </c>
      <c r="H2213">
        <v>2.0209111604001038</v>
      </c>
      <c r="I2213" t="s">
        <v>316</v>
      </c>
      <c r="J2213">
        <v>1524922473.7837269</v>
      </c>
      <c r="K2213">
        <v>20.197757333820952</v>
      </c>
      <c r="L2213" t="s">
        <v>316</v>
      </c>
      <c r="M2213">
        <v>31.842042135208292</v>
      </c>
      <c r="N2213">
        <v>32.994720731335583</v>
      </c>
      <c r="O2213">
        <v>64.836762866543864</v>
      </c>
      <c r="P2213">
        <v>130750000</v>
      </c>
      <c r="Q2213">
        <v>2884155</v>
      </c>
      <c r="R2213">
        <v>3.0775364265031802</v>
      </c>
      <c r="S2213">
        <v>0.69810053867724364</v>
      </c>
      <c r="T2213">
        <f t="shared" si="138"/>
        <v>1.8636103616227557</v>
      </c>
      <c r="U2213">
        <f t="shared" si="139"/>
        <v>3.4730435799476984</v>
      </c>
      <c r="V2213">
        <f t="shared" si="136"/>
        <v>56.248778353635608</v>
      </c>
      <c r="W2213">
        <f t="shared" si="137"/>
        <v>1.1526785961272914</v>
      </c>
    </row>
    <row r="2214" spans="1:23" x14ac:dyDescent="0.2">
      <c r="A2214" t="s">
        <v>212</v>
      </c>
      <c r="B2214" t="s">
        <v>141</v>
      </c>
      <c r="C2214">
        <v>1977</v>
      </c>
      <c r="D2214" t="s">
        <v>65</v>
      </c>
      <c r="E2214">
        <v>7603080086.6296377</v>
      </c>
      <c r="F2214">
        <v>8.368480533006732</v>
      </c>
      <c r="G2214">
        <v>2556.6832828468428</v>
      </c>
      <c r="H2214">
        <v>5.1015079570335189</v>
      </c>
      <c r="I2214" t="s">
        <v>316</v>
      </c>
      <c r="J2214">
        <v>2022749510.6455617</v>
      </c>
      <c r="K2214">
        <v>22.852223586509393</v>
      </c>
      <c r="L2214" t="s">
        <v>316</v>
      </c>
      <c r="M2214">
        <v>37.426494952335041</v>
      </c>
      <c r="N2214">
        <v>32.091333524753374</v>
      </c>
      <c r="O2214">
        <v>69.517828477088401</v>
      </c>
      <c r="P2214">
        <v>113200000</v>
      </c>
      <c r="Q2214">
        <v>2973806</v>
      </c>
      <c r="R2214">
        <v>3.06106511221101</v>
      </c>
      <c r="S2214">
        <v>0.44645706085587511</v>
      </c>
      <c r="T2214">
        <f t="shared" si="138"/>
        <v>1.4888702829668643</v>
      </c>
      <c r="U2214">
        <f t="shared" si="139"/>
        <v>2.2167347195018308</v>
      </c>
      <c r="V2214">
        <f t="shared" si="136"/>
        <v>13.030126533322084</v>
      </c>
      <c r="W2214">
        <f t="shared" si="137"/>
        <v>5.3351614275816672</v>
      </c>
    </row>
    <row r="2215" spans="1:23" x14ac:dyDescent="0.2">
      <c r="A2215" t="s">
        <v>212</v>
      </c>
      <c r="B2215" t="s">
        <v>141</v>
      </c>
      <c r="C2215">
        <v>1978</v>
      </c>
      <c r="D2215" t="s">
        <v>106</v>
      </c>
      <c r="E2215">
        <v>7007089816.2962751</v>
      </c>
      <c r="F2215">
        <v>-7.8388003748827941</v>
      </c>
      <c r="G2215">
        <v>2286.0758060120625</v>
      </c>
      <c r="H2215">
        <v>-10.58431752772529</v>
      </c>
      <c r="I2215" t="s">
        <v>316</v>
      </c>
      <c r="J2215">
        <v>1121288657.1588309</v>
      </c>
      <c r="K2215">
        <v>14.217500685548828</v>
      </c>
      <c r="L2215" t="s">
        <v>316</v>
      </c>
      <c r="M2215">
        <v>31.249291457231159</v>
      </c>
      <c r="N2215">
        <v>34.40969822447655</v>
      </c>
      <c r="O2215">
        <v>65.658989681707709</v>
      </c>
      <c r="P2215">
        <v>117530000</v>
      </c>
      <c r="Q2215">
        <v>3065117</v>
      </c>
      <c r="R2215">
        <v>3.0243127680169302</v>
      </c>
      <c r="S2215">
        <v>0.32677776617282117</v>
      </c>
      <c r="T2215">
        <f t="shared" si="138"/>
        <v>1.677301177539674</v>
      </c>
      <c r="U2215">
        <f t="shared" si="139"/>
        <v>2.8133392401759769</v>
      </c>
      <c r="V2215">
        <f t="shared" si="136"/>
        <v>20.77548699180139</v>
      </c>
      <c r="W2215">
        <f t="shared" si="137"/>
        <v>3.1604067672453908</v>
      </c>
    </row>
    <row r="2216" spans="1:23" x14ac:dyDescent="0.2">
      <c r="A2216" t="s">
        <v>212</v>
      </c>
      <c r="B2216" t="s">
        <v>141</v>
      </c>
      <c r="C2216">
        <v>1979</v>
      </c>
      <c r="D2216" t="s">
        <v>30</v>
      </c>
      <c r="E2216">
        <v>5151697298.2657185</v>
      </c>
      <c r="F2216">
        <v>-26.478788864893673</v>
      </c>
      <c r="G2216">
        <v>1631.6496872431887</v>
      </c>
      <c r="H2216">
        <v>-28.626614963853072</v>
      </c>
      <c r="I2216" t="s">
        <v>316</v>
      </c>
      <c r="J2216">
        <v>393327854.70248151</v>
      </c>
      <c r="K2216">
        <v>6.6615682721900455</v>
      </c>
      <c r="L2216" t="s">
        <v>316</v>
      </c>
      <c r="M2216">
        <v>28.132362753152279</v>
      </c>
      <c r="N2216">
        <v>42.024580211101501</v>
      </c>
      <c r="O2216">
        <v>70.156942964253773</v>
      </c>
      <c r="P2216">
        <v>272700000</v>
      </c>
      <c r="Q2216">
        <v>3157355</v>
      </c>
      <c r="R2216">
        <v>2.96489102014029</v>
      </c>
      <c r="S2216">
        <v>0.18326374773981688</v>
      </c>
      <c r="T2216">
        <f t="shared" si="138"/>
        <v>5.2934010717555644</v>
      </c>
      <c r="U2216">
        <f t="shared" si="139"/>
        <v>28.020094906462958</v>
      </c>
      <c r="V2216">
        <f t="shared" si="136"/>
        <v>5.0500896042416539</v>
      </c>
      <c r="W2216">
        <f t="shared" si="137"/>
        <v>13.892217457949222</v>
      </c>
    </row>
    <row r="2217" spans="1:23" x14ac:dyDescent="0.2">
      <c r="A2217" t="s">
        <v>212</v>
      </c>
      <c r="B2217" t="s">
        <v>141</v>
      </c>
      <c r="C2217">
        <v>1980</v>
      </c>
      <c r="D2217" t="s">
        <v>108</v>
      </c>
      <c r="E2217">
        <v>5389279785.4917774</v>
      </c>
      <c r="F2217">
        <v>4.6117322791080682</v>
      </c>
      <c r="G2217">
        <v>1658.2858557596294</v>
      </c>
      <c r="H2217">
        <v>1.6324685822386726</v>
      </c>
      <c r="I2217" t="s">
        <v>316</v>
      </c>
      <c r="J2217">
        <v>992055166.38567972</v>
      </c>
      <c r="K2217">
        <v>14.57872588677804</v>
      </c>
      <c r="L2217" t="s">
        <v>316</v>
      </c>
      <c r="M2217">
        <v>43.268361668354956</v>
      </c>
      <c r="N2217">
        <v>24.228800356556373</v>
      </c>
      <c r="O2217">
        <v>67.497162024911333</v>
      </c>
      <c r="P2217">
        <v>498090000</v>
      </c>
      <c r="Q2217">
        <v>3249910</v>
      </c>
      <c r="R2217">
        <v>2.8892651869439199</v>
      </c>
      <c r="S2217">
        <v>0.57246892472166599</v>
      </c>
      <c r="T2217">
        <f t="shared" si="138"/>
        <v>9.2422368076135939</v>
      </c>
      <c r="U2217">
        <f t="shared" si="139"/>
        <v>85.41894120800751</v>
      </c>
      <c r="V2217">
        <f t="shared" si="136"/>
        <v>3.5451006942625387</v>
      </c>
      <c r="W2217">
        <f t="shared" si="137"/>
        <v>19.039561311798582</v>
      </c>
    </row>
    <row r="2218" spans="1:23" x14ac:dyDescent="0.2">
      <c r="A2218" t="s">
        <v>212</v>
      </c>
      <c r="B2218" t="s">
        <v>141</v>
      </c>
      <c r="C2218">
        <v>1981</v>
      </c>
      <c r="D2218" t="s">
        <v>160</v>
      </c>
      <c r="E2218">
        <v>5678322499.5289373</v>
      </c>
      <c r="F2218">
        <v>5.3632901898186418</v>
      </c>
      <c r="G2218">
        <v>1698.7390912857172</v>
      </c>
      <c r="H2218">
        <v>2.4394609280169703</v>
      </c>
      <c r="I2218" t="s">
        <v>316</v>
      </c>
      <c r="J2218">
        <v>1588197808.2534146</v>
      </c>
      <c r="K2218">
        <v>21.39289043751744</v>
      </c>
      <c r="L2218" t="s">
        <v>316</v>
      </c>
      <c r="M2218">
        <v>41.780996805408556</v>
      </c>
      <c r="N2218">
        <v>22.344165713605101</v>
      </c>
      <c r="O2218">
        <v>64.125162519013656</v>
      </c>
      <c r="P2218">
        <v>337240000</v>
      </c>
      <c r="Q2218">
        <v>3342669</v>
      </c>
      <c r="R2218">
        <v>2.8142286022651399</v>
      </c>
      <c r="S2218">
        <v>-1.2253449818611861E-3</v>
      </c>
      <c r="T2218">
        <f t="shared" si="138"/>
        <v>5.9390779588157727</v>
      </c>
      <c r="U2218">
        <f t="shared" si="139"/>
        <v>35.272647000891325</v>
      </c>
      <c r="V2218">
        <f t="shared" si="136"/>
        <v>3.2991572657157753</v>
      </c>
      <c r="W2218">
        <f t="shared" si="137"/>
        <v>19.436831091803455</v>
      </c>
    </row>
    <row r="2219" spans="1:23" x14ac:dyDescent="0.2">
      <c r="A2219" t="s">
        <v>212</v>
      </c>
      <c r="B2219" t="s">
        <v>141</v>
      </c>
      <c r="C2219">
        <v>1982</v>
      </c>
      <c r="D2219" t="s">
        <v>77</v>
      </c>
      <c r="E2219">
        <v>5631966837.0087681</v>
      </c>
      <c r="F2219">
        <v>-0.81636191892965826</v>
      </c>
      <c r="G2219">
        <v>1639.3322234618488</v>
      </c>
      <c r="H2219">
        <v>-3.4971154857515643</v>
      </c>
      <c r="I2219" t="s">
        <v>316</v>
      </c>
      <c r="J2219">
        <v>1282421553.8823118</v>
      </c>
      <c r="K2219">
        <v>16.577070332570003</v>
      </c>
      <c r="L2219" t="s">
        <v>316</v>
      </c>
      <c r="M2219">
        <v>26.055226397911092</v>
      </c>
      <c r="N2219">
        <v>15.978821506868545</v>
      </c>
      <c r="O2219">
        <v>42.034047904779634</v>
      </c>
      <c r="P2219">
        <v>286920000</v>
      </c>
      <c r="Q2219">
        <v>3435525</v>
      </c>
      <c r="R2219">
        <v>2.7400162750491401</v>
      </c>
      <c r="S2219">
        <v>0.40430015598104774</v>
      </c>
      <c r="T2219">
        <f t="shared" si="138"/>
        <v>5.0944902252369797</v>
      </c>
      <c r="U2219">
        <f t="shared" si="139"/>
        <v>25.953830655035134</v>
      </c>
      <c r="V2219">
        <f t="shared" si="136"/>
        <v>4.1715322438210034</v>
      </c>
      <c r="W2219">
        <f t="shared" si="137"/>
        <v>10.076404891042547</v>
      </c>
    </row>
    <row r="2220" spans="1:23" x14ac:dyDescent="0.2">
      <c r="A2220" t="s">
        <v>212</v>
      </c>
      <c r="B2220" t="s">
        <v>141</v>
      </c>
      <c r="C2220">
        <v>1983</v>
      </c>
      <c r="D2220" t="s">
        <v>6</v>
      </c>
      <c r="E2220">
        <v>5891781385.9689293</v>
      </c>
      <c r="F2220">
        <v>4.6132116271152057</v>
      </c>
      <c r="G2220">
        <v>1670.0349371032009</v>
      </c>
      <c r="H2220">
        <v>1.8728792859641317</v>
      </c>
      <c r="I2220" t="s">
        <v>316</v>
      </c>
      <c r="J2220">
        <v>1342686893.1238656</v>
      </c>
      <c r="K2220">
        <v>19.411543899485306</v>
      </c>
      <c r="L2220" t="s">
        <v>316</v>
      </c>
      <c r="M2220">
        <v>29.992617881934937</v>
      </c>
      <c r="N2220">
        <v>19.400305598500292</v>
      </c>
      <c r="O2220">
        <v>49.392923480435222</v>
      </c>
      <c r="P2220">
        <v>293540000</v>
      </c>
      <c r="Q2220">
        <v>3527939</v>
      </c>
      <c r="R2220">
        <v>2.6544095321975898</v>
      </c>
      <c r="S2220">
        <v>3.645189336863028E-3</v>
      </c>
      <c r="T2220">
        <f t="shared" si="138"/>
        <v>4.9821943614380402</v>
      </c>
      <c r="U2220">
        <f t="shared" si="139"/>
        <v>24.822260655145001</v>
      </c>
      <c r="V2220">
        <f t="shared" si="136"/>
        <v>4.663091698842849</v>
      </c>
      <c r="W2220">
        <f t="shared" si="137"/>
        <v>10.592312283434644</v>
      </c>
    </row>
    <row r="2221" spans="1:23" x14ac:dyDescent="0.2">
      <c r="A2221" t="s">
        <v>212</v>
      </c>
      <c r="B2221" t="s">
        <v>141</v>
      </c>
      <c r="C2221">
        <v>1984</v>
      </c>
      <c r="D2221" t="s">
        <v>246</v>
      </c>
      <c r="E2221">
        <v>5799510556.3242607</v>
      </c>
      <c r="F2221">
        <v>-1.5660939128598272</v>
      </c>
      <c r="G2221">
        <v>1602.4054014251728</v>
      </c>
      <c r="H2221">
        <v>-4.0495880760037579</v>
      </c>
      <c r="I2221" t="s">
        <v>316</v>
      </c>
      <c r="J2221">
        <v>1372099781.277046</v>
      </c>
      <c r="K2221">
        <v>19.401511361061214</v>
      </c>
      <c r="L2221" t="s">
        <v>316</v>
      </c>
      <c r="M2221">
        <v>29.450811274501199</v>
      </c>
      <c r="N2221">
        <v>16.443038712089443</v>
      </c>
      <c r="O2221">
        <v>45.893849986590645</v>
      </c>
      <c r="P2221">
        <v>294000000</v>
      </c>
      <c r="Q2221">
        <v>3619253</v>
      </c>
      <c r="R2221">
        <v>2.5553803207054</v>
      </c>
      <c r="S2221">
        <v>0.23971674362967044</v>
      </c>
      <c r="T2221">
        <f t="shared" si="138"/>
        <v>5.0693933073265702</v>
      </c>
      <c r="U2221">
        <f t="shared" si="139"/>
        <v>25.698748504367423</v>
      </c>
      <c r="V2221">
        <f t="shared" si="136"/>
        <v>3.5281866873356145</v>
      </c>
      <c r="W2221">
        <f t="shared" si="137"/>
        <v>13.007772562411756</v>
      </c>
    </row>
    <row r="2222" spans="1:23" x14ac:dyDescent="0.2">
      <c r="A2222" t="s">
        <v>212</v>
      </c>
      <c r="B2222" t="s">
        <v>141</v>
      </c>
      <c r="C2222">
        <v>1985</v>
      </c>
      <c r="D2222" t="s">
        <v>288</v>
      </c>
      <c r="E2222">
        <v>5562783148.3956604</v>
      </c>
      <c r="F2222">
        <v>-4.0818514878027656</v>
      </c>
      <c r="G2222">
        <v>1499.7699297201552</v>
      </c>
      <c r="H2222">
        <v>-6.4050877270966424</v>
      </c>
      <c r="I2222" t="s">
        <v>316</v>
      </c>
      <c r="J2222">
        <v>1387411496.1332073</v>
      </c>
      <c r="K2222">
        <v>20.727513195682821</v>
      </c>
      <c r="L2222" t="s">
        <v>316</v>
      </c>
      <c r="M2222">
        <v>21.826261505671138</v>
      </c>
      <c r="N2222">
        <v>14.766199636128427</v>
      </c>
      <c r="O2222">
        <v>36.592461141799568</v>
      </c>
      <c r="P2222">
        <v>281800000</v>
      </c>
      <c r="Q2222">
        <v>3709091</v>
      </c>
      <c r="R2222">
        <v>2.45191821688613</v>
      </c>
      <c r="S2222">
        <v>-3.7260374496444782E-4</v>
      </c>
      <c r="T2222">
        <f t="shared" si="138"/>
        <v>5.0658095504095426</v>
      </c>
      <c r="U2222">
        <f t="shared" si="139"/>
        <v>25.662426401020532</v>
      </c>
      <c r="V2222">
        <f t="shared" si="136"/>
        <v>5.183022729540145</v>
      </c>
      <c r="W2222">
        <f t="shared" si="137"/>
        <v>7.0600618695427109</v>
      </c>
    </row>
    <row r="2223" spans="1:23" x14ac:dyDescent="0.2">
      <c r="A2223" t="s">
        <v>212</v>
      </c>
      <c r="B2223" t="s">
        <v>141</v>
      </c>
      <c r="C2223">
        <v>1986</v>
      </c>
      <c r="D2223" t="s">
        <v>220</v>
      </c>
      <c r="E2223">
        <v>5506192445.7997742</v>
      </c>
      <c r="F2223">
        <v>-1.0173091613719976</v>
      </c>
      <c r="G2223">
        <v>1450.1745615718685</v>
      </c>
      <c r="H2223">
        <v>-3.3068650841359926</v>
      </c>
      <c r="I2223" t="s">
        <v>316</v>
      </c>
      <c r="J2223">
        <v>1303098912.4060163</v>
      </c>
      <c r="K2223">
        <v>13.842126347688605</v>
      </c>
      <c r="L2223" t="s">
        <v>316</v>
      </c>
      <c r="M2223">
        <v>20.831602499724859</v>
      </c>
      <c r="N2223">
        <v>12.776313274844272</v>
      </c>
      <c r="O2223">
        <v>33.607915774569129</v>
      </c>
      <c r="P2223">
        <v>317750000</v>
      </c>
      <c r="Q2223">
        <v>3796917</v>
      </c>
      <c r="R2223">
        <v>2.3402588526542201</v>
      </c>
      <c r="S2223">
        <v>2.0792105700186835E-3</v>
      </c>
      <c r="T2223">
        <f t="shared" si="138"/>
        <v>5.7707754156392701</v>
      </c>
      <c r="U2223">
        <f t="shared" si="139"/>
        <v>33.301848897746588</v>
      </c>
      <c r="V2223">
        <f t="shared" si="136"/>
        <v>4.1721550693379781</v>
      </c>
      <c r="W2223">
        <f t="shared" si="137"/>
        <v>8.0552892248805872</v>
      </c>
    </row>
    <row r="2224" spans="1:23" x14ac:dyDescent="0.2">
      <c r="A2224" t="s">
        <v>212</v>
      </c>
      <c r="B2224" t="s">
        <v>141</v>
      </c>
      <c r="C2224">
        <v>1987</v>
      </c>
      <c r="D2224" t="s">
        <v>133</v>
      </c>
      <c r="E2224">
        <v>5467299293.5120316</v>
      </c>
      <c r="F2224">
        <v>-0.70635294117646197</v>
      </c>
      <c r="G2224">
        <v>1408.029758230299</v>
      </c>
      <c r="H2224">
        <v>-2.9061882933519598</v>
      </c>
      <c r="I2224" t="s">
        <v>316</v>
      </c>
      <c r="J2224">
        <v>1316218565.5199494</v>
      </c>
      <c r="K2224">
        <v>13.18333869155987</v>
      </c>
      <c r="L2224" t="s">
        <v>316</v>
      </c>
      <c r="M2224">
        <v>13.760366480421077</v>
      </c>
      <c r="N2224">
        <v>11.770682868899602</v>
      </c>
      <c r="O2224">
        <v>25.531049349320678</v>
      </c>
      <c r="P2224">
        <v>247890000</v>
      </c>
      <c r="Q2224">
        <v>3882943</v>
      </c>
      <c r="R2224">
        <v>2.2403949622076098</v>
      </c>
      <c r="S2224">
        <v>6.2577674738729605E-2</v>
      </c>
      <c r="T2224">
        <f t="shared" si="138"/>
        <v>4.5340484705888997</v>
      </c>
      <c r="U2224">
        <f t="shared" si="139"/>
        <v>20.55759553364954</v>
      </c>
      <c r="V2224">
        <f t="shared" si="136"/>
        <v>12.831713143476893</v>
      </c>
      <c r="W2224">
        <f t="shared" si="137"/>
        <v>1.9896836115214747</v>
      </c>
    </row>
    <row r="2225" spans="1:23" x14ac:dyDescent="0.2">
      <c r="A2225" t="s">
        <v>212</v>
      </c>
      <c r="B2225" t="s">
        <v>141</v>
      </c>
      <c r="C2225">
        <v>1988</v>
      </c>
      <c r="D2225" t="s">
        <v>55</v>
      </c>
      <c r="E2225">
        <v>4786630261.2357235</v>
      </c>
      <c r="F2225">
        <v>-12.449822037071357</v>
      </c>
      <c r="G2225">
        <v>1206.1700252127714</v>
      </c>
      <c r="H2225">
        <v>-14.336325765673976</v>
      </c>
      <c r="I2225" t="s">
        <v>316</v>
      </c>
      <c r="J2225">
        <v>1157833925.3091073</v>
      </c>
      <c r="K2225">
        <v>28.08705342526477</v>
      </c>
      <c r="L2225" t="s">
        <v>316</v>
      </c>
      <c r="M2225">
        <v>58.270205155889442</v>
      </c>
      <c r="N2225">
        <v>17.980878530827095</v>
      </c>
      <c r="O2225">
        <v>76.251083686716541</v>
      </c>
      <c r="P2225">
        <v>353270000</v>
      </c>
      <c r="Q2225">
        <v>3968454</v>
      </c>
      <c r="R2225">
        <v>2.1783226930105801</v>
      </c>
      <c r="S2225">
        <v>-3.4208770461800664E-3</v>
      </c>
      <c r="T2225">
        <f t="shared" si="138"/>
        <v>7.3803486110247274</v>
      </c>
      <c r="U2225">
        <f t="shared" si="139"/>
        <v>54.469545620254621</v>
      </c>
      <c r="V2225">
        <f t="shared" si="136"/>
        <v>1.8925876919294018</v>
      </c>
      <c r="W2225">
        <f t="shared" si="137"/>
        <v>40.289326625062344</v>
      </c>
    </row>
    <row r="2226" spans="1:23" x14ac:dyDescent="0.2">
      <c r="A2226" t="s">
        <v>212</v>
      </c>
      <c r="B2226" t="s">
        <v>141</v>
      </c>
      <c r="C2226">
        <v>1989</v>
      </c>
      <c r="D2226" t="s">
        <v>93</v>
      </c>
      <c r="E2226">
        <v>4703428272.3638964</v>
      </c>
      <c r="F2226">
        <v>-1.7382163302988829</v>
      </c>
      <c r="G2226">
        <v>1159.8325318724908</v>
      </c>
      <c r="H2226">
        <v>-3.8417049314508347</v>
      </c>
      <c r="I2226" t="s">
        <v>316</v>
      </c>
      <c r="J2226">
        <v>947821323.46788406</v>
      </c>
      <c r="K2226">
        <v>27.991110820615049</v>
      </c>
      <c r="L2226" t="s">
        <v>316</v>
      </c>
      <c r="M2226">
        <v>65.191672930487925</v>
      </c>
      <c r="N2226">
        <v>32.537011013431808</v>
      </c>
      <c r="O2226">
        <v>97.728683943919734</v>
      </c>
      <c r="P2226">
        <v>388130000</v>
      </c>
      <c r="Q2226">
        <v>4055265</v>
      </c>
      <c r="R2226">
        <v>2.16394386497947</v>
      </c>
      <c r="S2226">
        <v>0.27635631229778751</v>
      </c>
      <c r="T2226">
        <f t="shared" si="138"/>
        <v>8.2520658873560269</v>
      </c>
      <c r="U2226">
        <f t="shared" si="139"/>
        <v>68.096591409265017</v>
      </c>
      <c r="V2226">
        <f t="shared" si="136"/>
        <v>2.9927942353883106</v>
      </c>
      <c r="W2226">
        <f t="shared" si="137"/>
        <v>32.654661917056117</v>
      </c>
    </row>
    <row r="2227" spans="1:23" x14ac:dyDescent="0.2">
      <c r="A2227" t="s">
        <v>212</v>
      </c>
      <c r="B2227" t="s">
        <v>141</v>
      </c>
      <c r="C2227">
        <v>1990</v>
      </c>
      <c r="D2227" t="s">
        <v>188</v>
      </c>
      <c r="E2227">
        <v>4700958985.6499271</v>
      </c>
      <c r="F2227">
        <v>-5.2499720862712707E-2</v>
      </c>
      <c r="G2227">
        <v>1134.2466545101663</v>
      </c>
      <c r="H2227">
        <v>-2.2059975607872673</v>
      </c>
      <c r="I2227" t="s">
        <v>316</v>
      </c>
      <c r="J2227">
        <v>871033727.81102598</v>
      </c>
      <c r="K2227">
        <v>20.407041547790698</v>
      </c>
      <c r="L2227" t="s">
        <v>316</v>
      </c>
      <c r="M2227">
        <v>46.342454827131327</v>
      </c>
      <c r="N2227">
        <v>24.948359255964245</v>
      </c>
      <c r="O2227">
        <v>71.290814083095583</v>
      </c>
      <c r="P2227">
        <v>488580000</v>
      </c>
      <c r="Q2227">
        <v>4144565</v>
      </c>
      <c r="R2227">
        <v>2.1781800512271099</v>
      </c>
      <c r="S2227">
        <v>6.637241668456198E-2</v>
      </c>
      <c r="T2227">
        <f t="shared" si="138"/>
        <v>10.393198525905705</v>
      </c>
      <c r="U2227">
        <f t="shared" si="139"/>
        <v>108.01857559888852</v>
      </c>
      <c r="V2227">
        <f t="shared" si="136"/>
        <v>3.3322658509189105</v>
      </c>
      <c r="W2227">
        <f t="shared" si="137"/>
        <v>21.394095571167082</v>
      </c>
    </row>
    <row r="2228" spans="1:23" x14ac:dyDescent="0.2">
      <c r="A2228" t="s">
        <v>212</v>
      </c>
      <c r="B2228" t="s">
        <v>141</v>
      </c>
      <c r="C2228">
        <v>1991</v>
      </c>
      <c r="D2228" t="s">
        <v>95</v>
      </c>
      <c r="E2228">
        <v>4692060937.3725882</v>
      </c>
      <c r="F2228">
        <v>-0.18928155519971313</v>
      </c>
      <c r="G2228">
        <v>1107.4536985269283</v>
      </c>
      <c r="H2228">
        <v>-2.3621807370292771</v>
      </c>
      <c r="I2228" t="s">
        <v>316</v>
      </c>
      <c r="J2228">
        <v>796961671.32738137</v>
      </c>
      <c r="K2228">
        <v>18.811195590455217</v>
      </c>
      <c r="L2228" t="s">
        <v>316</v>
      </c>
      <c r="M2228">
        <v>52.50598972398798</v>
      </c>
      <c r="N2228">
        <v>21.821984018169985</v>
      </c>
      <c r="O2228">
        <v>74.327973742157965</v>
      </c>
      <c r="P2228">
        <v>1216430000</v>
      </c>
      <c r="Q2228">
        <v>4236801</v>
      </c>
      <c r="R2228">
        <v>2.2010665985320998</v>
      </c>
      <c r="S2228">
        <v>2.8210561302920767</v>
      </c>
      <c r="T2228">
        <f t="shared" si="138"/>
        <v>25.925281368599702</v>
      </c>
      <c r="U2228">
        <f t="shared" si="139"/>
        <v>672.12021404106281</v>
      </c>
      <c r="V2228">
        <f t="shared" si="136"/>
        <v>2.4223686586026356</v>
      </c>
      <c r="W2228">
        <f t="shared" si="137"/>
        <v>30.684005705817995</v>
      </c>
    </row>
    <row r="2229" spans="1:23" x14ac:dyDescent="0.2">
      <c r="A2229" t="s">
        <v>212</v>
      </c>
      <c r="B2229" t="s">
        <v>141</v>
      </c>
      <c r="C2229">
        <v>1992</v>
      </c>
      <c r="D2229" t="s">
        <v>147</v>
      </c>
      <c r="E2229">
        <v>4710188561.0167942</v>
      </c>
      <c r="F2229">
        <v>0.38634672239268752</v>
      </c>
      <c r="G2229">
        <v>1087.482643344398</v>
      </c>
      <c r="H2229">
        <v>-1.8033309391710475</v>
      </c>
      <c r="I2229" t="s">
        <v>316</v>
      </c>
      <c r="J2229">
        <v>939282097.8750267</v>
      </c>
      <c r="K2229">
        <v>20.616912092815703</v>
      </c>
      <c r="L2229" t="s">
        <v>316</v>
      </c>
      <c r="M2229">
        <v>53.266398929049529</v>
      </c>
      <c r="N2229">
        <v>17.251227130745203</v>
      </c>
      <c r="O2229">
        <v>70.517626059794736</v>
      </c>
      <c r="P2229">
        <v>861040000</v>
      </c>
      <c r="Q2229">
        <v>4331277</v>
      </c>
      <c r="R2229">
        <v>2.2053914355220501</v>
      </c>
      <c r="S2229">
        <v>0.83668005354752339</v>
      </c>
      <c r="T2229">
        <f t="shared" si="138"/>
        <v>18.280372194146857</v>
      </c>
      <c r="U2229">
        <f t="shared" si="139"/>
        <v>334.17200755653755</v>
      </c>
      <c r="V2229">
        <f t="shared" si="136"/>
        <v>1.9579977697930868</v>
      </c>
      <c r="W2229">
        <f t="shared" si="137"/>
        <v>36.015171798304323</v>
      </c>
    </row>
    <row r="2230" spans="1:23" x14ac:dyDescent="0.2">
      <c r="A2230" t="s">
        <v>212</v>
      </c>
      <c r="B2230" t="s">
        <v>141</v>
      </c>
      <c r="C2230">
        <v>1993</v>
      </c>
      <c r="D2230" t="s">
        <v>67</v>
      </c>
      <c r="E2230">
        <v>4691680529.8559313</v>
      </c>
      <c r="F2230">
        <v>-0.39293609844077082</v>
      </c>
      <c r="G2230">
        <v>1059.8883404018297</v>
      </c>
      <c r="H2230">
        <v>-2.5374476651605136</v>
      </c>
      <c r="I2230" t="s">
        <v>316</v>
      </c>
      <c r="J2230">
        <v>885854682.57564139</v>
      </c>
      <c r="K2230">
        <v>19.848365040234427</v>
      </c>
      <c r="L2230" t="s">
        <v>316</v>
      </c>
      <c r="M2230">
        <v>47.858039908832964</v>
      </c>
      <c r="N2230">
        <v>20.427926880320015</v>
      </c>
      <c r="O2230">
        <v>68.28596678915298</v>
      </c>
      <c r="P2230">
        <v>428130000</v>
      </c>
      <c r="Q2230">
        <v>4426580</v>
      </c>
      <c r="R2230">
        <v>2.1764859172387099</v>
      </c>
      <c r="S2230">
        <v>2.2089957672449883</v>
      </c>
      <c r="T2230">
        <f t="shared" si="138"/>
        <v>9.1253016328702738</v>
      </c>
      <c r="U2230">
        <f t="shared" si="139"/>
        <v>83.271129890864884</v>
      </c>
      <c r="V2230">
        <f t="shared" si="136"/>
        <v>2.4894526215831245</v>
      </c>
      <c r="W2230">
        <f t="shared" si="137"/>
        <v>27.430113028512949</v>
      </c>
    </row>
    <row r="2231" spans="1:23" x14ac:dyDescent="0.2">
      <c r="A2231" t="s">
        <v>212</v>
      </c>
      <c r="B2231" t="s">
        <v>141</v>
      </c>
      <c r="C2231">
        <v>1994</v>
      </c>
      <c r="D2231" t="s">
        <v>310</v>
      </c>
      <c r="E2231">
        <v>4848275979.0373964</v>
      </c>
      <c r="F2231">
        <v>3.3377261768987836</v>
      </c>
      <c r="G2231">
        <v>1072.4554090411154</v>
      </c>
      <c r="H2231">
        <v>1.1856974136087928</v>
      </c>
      <c r="I2231">
        <v>-4.6595044552892526</v>
      </c>
      <c r="J2231">
        <v>1025328700.5923387</v>
      </c>
      <c r="K2231" t="s">
        <v>316</v>
      </c>
      <c r="L2231">
        <v>6.3238686588339785</v>
      </c>
      <c r="M2231">
        <v>25.941339423381677</v>
      </c>
      <c r="N2231">
        <v>13.139876868812451</v>
      </c>
      <c r="O2231">
        <v>39.081216292194128</v>
      </c>
      <c r="P2231">
        <v>786440000</v>
      </c>
      <c r="Q2231">
        <v>4520725</v>
      </c>
      <c r="R2231">
        <v>2.1045102336540098</v>
      </c>
      <c r="S2231">
        <v>1.2088470668864253</v>
      </c>
      <c r="T2231">
        <f t="shared" si="138"/>
        <v>16.22102379073198</v>
      </c>
      <c r="U2231">
        <f t="shared" si="139"/>
        <v>263.1216128194929</v>
      </c>
      <c r="V2231">
        <f t="shared" si="136"/>
        <v>3.0528711954279681</v>
      </c>
      <c r="W2231">
        <f t="shared" si="137"/>
        <v>12.801462554569227</v>
      </c>
    </row>
    <row r="2232" spans="1:23" x14ac:dyDescent="0.2">
      <c r="A2232" t="s">
        <v>212</v>
      </c>
      <c r="B2232" t="s">
        <v>141</v>
      </c>
      <c r="C2232">
        <v>1995</v>
      </c>
      <c r="D2232" t="s">
        <v>242</v>
      </c>
      <c r="E2232">
        <v>5134901590.3390055</v>
      </c>
      <c r="F2232">
        <v>5.9119079140894399</v>
      </c>
      <c r="G2232">
        <v>1113.3234502585312</v>
      </c>
      <c r="H2232">
        <v>3.8106984097321401</v>
      </c>
      <c r="I2232">
        <v>3.2880713277891029</v>
      </c>
      <c r="J2232">
        <v>1078489382.1057646</v>
      </c>
      <c r="K2232" t="s">
        <v>316</v>
      </c>
      <c r="L2232">
        <v>8.903808871760031</v>
      </c>
      <c r="M2232">
        <v>27.944708152362463</v>
      </c>
      <c r="N2232">
        <v>16.095086253383908</v>
      </c>
      <c r="O2232">
        <v>44.039794405746377</v>
      </c>
      <c r="P2232">
        <v>735310000</v>
      </c>
      <c r="Q2232">
        <v>4612228</v>
      </c>
      <c r="R2232">
        <v>2.0038658226326098</v>
      </c>
      <c r="S2232">
        <v>2.147099242356544</v>
      </c>
      <c r="T2232">
        <f t="shared" si="138"/>
        <v>14.319846000231816</v>
      </c>
      <c r="U2232">
        <f t="shared" si="139"/>
        <v>205.05798947035515</v>
      </c>
      <c r="V2232">
        <f t="shared" si="136"/>
        <v>3.7165569316218123</v>
      </c>
      <c r="W2232">
        <f t="shared" si="137"/>
        <v>11.849621898978555</v>
      </c>
    </row>
    <row r="2233" spans="1:23" x14ac:dyDescent="0.2">
      <c r="A2233" t="s">
        <v>212</v>
      </c>
      <c r="B2233" t="s">
        <v>141</v>
      </c>
      <c r="C2233">
        <v>1996</v>
      </c>
      <c r="D2233" t="s">
        <v>280</v>
      </c>
      <c r="E2233">
        <v>5460673519.7799768</v>
      </c>
      <c r="F2233">
        <v>6.3442682144851688</v>
      </c>
      <c r="G2233">
        <v>1161.6528919525842</v>
      </c>
      <c r="H2233">
        <v>4.3410063520022106</v>
      </c>
      <c r="I2233">
        <v>4.9446832954548849</v>
      </c>
      <c r="J2233">
        <v>1213085287.1089673</v>
      </c>
      <c r="K2233" t="s">
        <v>316</v>
      </c>
      <c r="L2233">
        <v>8.9903138273361893</v>
      </c>
      <c r="M2233">
        <v>31.635480189161711</v>
      </c>
      <c r="N2233">
        <v>16.847358108153713</v>
      </c>
      <c r="O2233">
        <v>48.482838297315425</v>
      </c>
      <c r="P2233">
        <v>1054660000.0000001</v>
      </c>
      <c r="Q2233">
        <v>4700779</v>
      </c>
      <c r="R2233">
        <v>1.90172022245982</v>
      </c>
      <c r="S2233">
        <v>2.7852878016394524</v>
      </c>
      <c r="T2233">
        <f t="shared" si="138"/>
        <v>19.313734765130121</v>
      </c>
      <c r="U2233">
        <f t="shared" si="139"/>
        <v>373.02035057779585</v>
      </c>
      <c r="V2233">
        <f t="shared" si="136"/>
        <v>3.2784986512642242</v>
      </c>
      <c r="W2233">
        <f t="shared" si="137"/>
        <v>14.788122081007998</v>
      </c>
    </row>
    <row r="2234" spans="1:23" x14ac:dyDescent="0.2">
      <c r="A2234" t="s">
        <v>212</v>
      </c>
      <c r="B2234" t="s">
        <v>141</v>
      </c>
      <c r="C2234">
        <v>1997</v>
      </c>
      <c r="D2234" t="s">
        <v>209</v>
      </c>
      <c r="E2234">
        <v>5677279380.3636608</v>
      </c>
      <c r="F2234">
        <v>3.9666509964216203</v>
      </c>
      <c r="G2234">
        <v>1186.0677595063887</v>
      </c>
      <c r="H2234">
        <v>2.1017351846614076</v>
      </c>
      <c r="I2234">
        <v>7.5372225554564158</v>
      </c>
      <c r="J2234">
        <v>1357330792.4348204</v>
      </c>
      <c r="K2234" t="s">
        <v>316</v>
      </c>
      <c r="L2234">
        <v>8.2183213603485612</v>
      </c>
      <c r="M2234">
        <v>38.585985465009188</v>
      </c>
      <c r="N2234">
        <v>19.41954518375136</v>
      </c>
      <c r="O2234">
        <v>58.005530648760548</v>
      </c>
      <c r="P2234">
        <v>535750000</v>
      </c>
      <c r="Q2234">
        <v>4786640</v>
      </c>
      <c r="R2234">
        <v>1.8100464243077601</v>
      </c>
      <c r="S2234">
        <v>4.6332937191717525</v>
      </c>
      <c r="T2234">
        <f t="shared" si="138"/>
        <v>9.4367383407804439</v>
      </c>
      <c r="U2234">
        <f t="shared" si="139"/>
        <v>89.052030512355643</v>
      </c>
      <c r="V2234">
        <f t="shared" si="136"/>
        <v>3.0264112583014211</v>
      </c>
      <c r="W2234">
        <f t="shared" si="137"/>
        <v>19.166440281257827</v>
      </c>
    </row>
    <row r="2235" spans="1:23" x14ac:dyDescent="0.2">
      <c r="A2235" t="s">
        <v>212</v>
      </c>
      <c r="B2235" t="s">
        <v>141</v>
      </c>
      <c r="C2235">
        <v>1998</v>
      </c>
      <c r="D2235" t="s">
        <v>119</v>
      </c>
      <c r="E2235">
        <v>5888001904.49788</v>
      </c>
      <c r="F2235">
        <v>3.711681423730127</v>
      </c>
      <c r="G2235">
        <v>1209.1281557347279</v>
      </c>
      <c r="H2235">
        <v>1.9442730858763184</v>
      </c>
      <c r="I2235">
        <v>11.843186798434465</v>
      </c>
      <c r="J2235">
        <v>1450700167.3987799</v>
      </c>
      <c r="K2235" t="s">
        <v>316</v>
      </c>
      <c r="L2235">
        <v>8.6934222702425821</v>
      </c>
      <c r="M2235">
        <v>37.679274553329812</v>
      </c>
      <c r="N2235">
        <v>19.334440514707129</v>
      </c>
      <c r="O2235">
        <v>57.013715068036944</v>
      </c>
      <c r="P2235">
        <v>805060000</v>
      </c>
      <c r="Q2235">
        <v>4869626</v>
      </c>
      <c r="R2235">
        <v>1.71884335250912</v>
      </c>
      <c r="S2235">
        <v>4.707387717165326</v>
      </c>
      <c r="T2235">
        <f t="shared" si="138"/>
        <v>13.672889599186608</v>
      </c>
      <c r="U2235">
        <f t="shared" si="139"/>
        <v>186.94790999154532</v>
      </c>
      <c r="V2235">
        <f t="shared" si="136"/>
        <v>3.1078893898959192</v>
      </c>
      <c r="W2235">
        <f t="shared" si="137"/>
        <v>18.344834038622682</v>
      </c>
    </row>
    <row r="2236" spans="1:23" x14ac:dyDescent="0.2">
      <c r="A2236" t="s">
        <v>212</v>
      </c>
      <c r="B2236" t="s">
        <v>141</v>
      </c>
      <c r="C2236">
        <v>1999</v>
      </c>
      <c r="D2236" t="s">
        <v>177</v>
      </c>
      <c r="E2236">
        <v>6302279984.3461084</v>
      </c>
      <c r="F2236">
        <v>7.0359705476956265</v>
      </c>
      <c r="G2236">
        <v>1273.2753329210711</v>
      </c>
      <c r="H2236">
        <v>5.3052422013416702</v>
      </c>
      <c r="I2236">
        <v>13.663637673975193</v>
      </c>
      <c r="J2236">
        <v>1974276609.233989</v>
      </c>
      <c r="K2236" t="s">
        <v>316</v>
      </c>
      <c r="L2236">
        <v>8.2411644826714685</v>
      </c>
      <c r="M2236">
        <v>44.00736500179687</v>
      </c>
      <c r="N2236">
        <v>18.530279519044843</v>
      </c>
      <c r="O2236">
        <v>62.537644520841717</v>
      </c>
      <c r="P2236">
        <v>886080000</v>
      </c>
      <c r="Q2236">
        <v>4949660</v>
      </c>
      <c r="R2236">
        <v>1.63017499219604</v>
      </c>
      <c r="S2236">
        <v>6.9464497053807293</v>
      </c>
      <c r="T2236">
        <f t="shared" si="138"/>
        <v>14.059673676842127</v>
      </c>
      <c r="U2236">
        <f t="shared" si="139"/>
        <v>197.67442389928743</v>
      </c>
      <c r="V2236">
        <f t="shared" si="136"/>
        <v>2.4546624284469138</v>
      </c>
      <c r="W2236">
        <f t="shared" si="137"/>
        <v>25.477085482752027</v>
      </c>
    </row>
    <row r="2237" spans="1:23" x14ac:dyDescent="0.2">
      <c r="A2237" t="s">
        <v>212</v>
      </c>
      <c r="B2237" t="s">
        <v>141</v>
      </c>
      <c r="C2237">
        <v>2000</v>
      </c>
      <c r="D2237" t="s">
        <v>308</v>
      </c>
      <c r="E2237">
        <v>6560773679.7984352</v>
      </c>
      <c r="F2237">
        <v>4.1015901561718238</v>
      </c>
      <c r="G2237">
        <v>1305.1601218347503</v>
      </c>
      <c r="H2237">
        <v>2.5041550785823716</v>
      </c>
      <c r="I2237">
        <v>10.366695320771676</v>
      </c>
      <c r="J2237">
        <v>1755677536.1664031</v>
      </c>
      <c r="K2237" t="s">
        <v>316</v>
      </c>
      <c r="L2237">
        <v>6.286284606862143</v>
      </c>
      <c r="M2237">
        <v>41.190331573309095</v>
      </c>
      <c r="N2237">
        <v>20.108165886693108</v>
      </c>
      <c r="O2237">
        <v>61.298497460002196</v>
      </c>
      <c r="P2237">
        <v>766220000</v>
      </c>
      <c r="Q2237">
        <v>5026796</v>
      </c>
      <c r="R2237">
        <v>1.5463915670813499</v>
      </c>
      <c r="S2237">
        <v>5.2179916279121556</v>
      </c>
      <c r="T2237">
        <f t="shared" si="138"/>
        <v>11.678805540256654</v>
      </c>
      <c r="U2237">
        <f t="shared" si="139"/>
        <v>136.39449884712951</v>
      </c>
      <c r="V2237">
        <f t="shared" si="136"/>
        <v>2.9075996447043178</v>
      </c>
      <c r="W2237">
        <f t="shared" si="137"/>
        <v>21.082165686615987</v>
      </c>
    </row>
    <row r="2238" spans="1:23" x14ac:dyDescent="0.2">
      <c r="A2238" t="s">
        <v>212</v>
      </c>
      <c r="B2238" t="s">
        <v>141</v>
      </c>
      <c r="C2238">
        <v>2001</v>
      </c>
      <c r="D2238" t="s">
        <v>239</v>
      </c>
      <c r="E2238">
        <v>6755027921.786211</v>
      </c>
      <c r="F2238">
        <v>2.9608435143238125</v>
      </c>
      <c r="G2238">
        <v>1324.3205257631155</v>
      </c>
      <c r="H2238">
        <v>1.468050058212782</v>
      </c>
      <c r="I2238">
        <v>9.7268706566313057</v>
      </c>
      <c r="J2238">
        <v>1660359643.9166522</v>
      </c>
      <c r="K2238" t="s">
        <v>316</v>
      </c>
      <c r="L2238">
        <v>5.1168153078559584</v>
      </c>
      <c r="M2238">
        <v>38.938220664777504</v>
      </c>
      <c r="N2238">
        <v>19.041910882449329</v>
      </c>
      <c r="O2238">
        <v>57.98013154722684</v>
      </c>
      <c r="P2238">
        <v>1391180000</v>
      </c>
      <c r="Q2238">
        <v>5100750</v>
      </c>
      <c r="R2238">
        <v>1.4604784718046</v>
      </c>
      <c r="S2238">
        <v>2.8216393846401568</v>
      </c>
      <c r="T2238">
        <f t="shared" si="138"/>
        <v>20.594733524537894</v>
      </c>
      <c r="U2238">
        <f t="shared" si="139"/>
        <v>424.143048946725</v>
      </c>
      <c r="V2238">
        <f t="shared" si="136"/>
        <v>2.9141148374521473</v>
      </c>
      <c r="W2238">
        <f t="shared" si="137"/>
        <v>19.896309782328174</v>
      </c>
    </row>
    <row r="2239" spans="1:23" x14ac:dyDescent="0.2">
      <c r="A2239" t="s">
        <v>212</v>
      </c>
      <c r="B2239" t="s">
        <v>141</v>
      </c>
      <c r="C2239">
        <v>2002</v>
      </c>
      <c r="D2239" t="s">
        <v>152</v>
      </c>
      <c r="E2239">
        <v>6805956707.3335056</v>
      </c>
      <c r="F2239">
        <v>0.75393893462734241</v>
      </c>
      <c r="G2239">
        <v>1315.9912530949011</v>
      </c>
      <c r="H2239">
        <v>-0.62894688303759949</v>
      </c>
      <c r="I2239">
        <v>8.6101264603466863</v>
      </c>
      <c r="J2239">
        <v>1556142604.3747907</v>
      </c>
      <c r="K2239" t="s">
        <v>316</v>
      </c>
      <c r="L2239">
        <v>2.4005787464497681</v>
      </c>
      <c r="M2239">
        <v>39.24414852351034</v>
      </c>
      <c r="N2239">
        <v>18.847135884568154</v>
      </c>
      <c r="O2239">
        <v>58.091284408078494</v>
      </c>
      <c r="P2239">
        <v>711250000</v>
      </c>
      <c r="Q2239">
        <v>5171734</v>
      </c>
      <c r="R2239">
        <v>1.3820441064153199</v>
      </c>
      <c r="S2239">
        <v>3.9029802061146173</v>
      </c>
      <c r="T2239">
        <f t="shared" si="138"/>
        <v>10.450404411676892</v>
      </c>
      <c r="U2239">
        <f t="shared" si="139"/>
        <v>109.21095236759585</v>
      </c>
      <c r="V2239">
        <f t="shared" si="136"/>
        <v>2.8480290440753082</v>
      </c>
      <c r="W2239">
        <f t="shared" si="137"/>
        <v>20.397012638942186</v>
      </c>
    </row>
    <row r="2240" spans="1:23" x14ac:dyDescent="0.2">
      <c r="A2240" t="s">
        <v>212</v>
      </c>
      <c r="B2240" t="s">
        <v>141</v>
      </c>
      <c r="C2240">
        <v>2003</v>
      </c>
      <c r="D2240" t="s">
        <v>206</v>
      </c>
      <c r="E2240">
        <v>6977516698.904994</v>
      </c>
      <c r="F2240">
        <v>2.5207329248308383</v>
      </c>
      <c r="G2240">
        <v>1331.3638225391187</v>
      </c>
      <c r="H2240">
        <v>1.1681361413356655</v>
      </c>
      <c r="I2240">
        <v>9.6811612455141258</v>
      </c>
      <c r="J2240">
        <v>1565419647.3932059</v>
      </c>
      <c r="K2240" t="s">
        <v>316</v>
      </c>
      <c r="L2240">
        <v>1.6548019106251237</v>
      </c>
      <c r="M2240">
        <v>41.470066972906373</v>
      </c>
      <c r="N2240">
        <v>20.704998914845003</v>
      </c>
      <c r="O2240">
        <v>62.17506588775138</v>
      </c>
      <c r="P2240">
        <v>1000260000</v>
      </c>
      <c r="Q2240">
        <v>5240879</v>
      </c>
      <c r="R2240">
        <v>1.32812035505421</v>
      </c>
      <c r="S2240">
        <v>3.7820893329209055</v>
      </c>
      <c r="T2240">
        <f t="shared" si="138"/>
        <v>14.335472678366706</v>
      </c>
      <c r="U2240">
        <f t="shared" si="139"/>
        <v>205.50577691219831</v>
      </c>
      <c r="V2240">
        <f t="shared" si="136"/>
        <v>2.9942144043979622</v>
      </c>
      <c r="W2240">
        <f t="shared" si="137"/>
        <v>20.76506805806137</v>
      </c>
    </row>
    <row r="2241" spans="1:23" x14ac:dyDescent="0.2">
      <c r="A2241" t="s">
        <v>212</v>
      </c>
      <c r="B2241" t="s">
        <v>141</v>
      </c>
      <c r="C2241">
        <v>2004</v>
      </c>
      <c r="D2241" t="s">
        <v>116</v>
      </c>
      <c r="E2241">
        <v>7348174281.9434061</v>
      </c>
      <c r="F2241">
        <v>5.3121704903491036</v>
      </c>
      <c r="G2241">
        <v>1383.9143699644605</v>
      </c>
      <c r="H2241">
        <v>3.9471214806723367</v>
      </c>
      <c r="I2241">
        <v>12.976693563440683</v>
      </c>
      <c r="J2241">
        <v>1670785177.2212586</v>
      </c>
      <c r="K2241" t="s">
        <v>316</v>
      </c>
      <c r="L2241">
        <v>3.2640997309874895</v>
      </c>
      <c r="M2241">
        <v>44.13546104017842</v>
      </c>
      <c r="N2241">
        <v>23.059855739825615</v>
      </c>
      <c r="O2241">
        <v>67.195316780004035</v>
      </c>
      <c r="P2241">
        <v>1333850000</v>
      </c>
      <c r="Q2241">
        <v>5309703</v>
      </c>
      <c r="R2241">
        <v>1.3046669129777599</v>
      </c>
      <c r="S2241">
        <v>4.3136408920115441</v>
      </c>
      <c r="T2241">
        <f t="shared" si="138"/>
        <v>18.152127982016651</v>
      </c>
      <c r="U2241">
        <f t="shared" si="139"/>
        <v>329.49975027551193</v>
      </c>
      <c r="V2241">
        <f t="shared" si="136"/>
        <v>3.188298310885485</v>
      </c>
      <c r="W2241">
        <f t="shared" si="137"/>
        <v>21.075605300352805</v>
      </c>
    </row>
    <row r="2242" spans="1:23" x14ac:dyDescent="0.2">
      <c r="A2242" t="s">
        <v>212</v>
      </c>
      <c r="B2242" t="s">
        <v>141</v>
      </c>
      <c r="C2242">
        <v>2005</v>
      </c>
      <c r="D2242" t="s">
        <v>39</v>
      </c>
      <c r="E2242">
        <v>7662852374.3562756</v>
      </c>
      <c r="F2242">
        <v>4.2823983256102878</v>
      </c>
      <c r="G2242">
        <v>1424.4999327715796</v>
      </c>
      <c r="H2242">
        <v>2.9326643098706455</v>
      </c>
      <c r="I2242">
        <v>14.212920868213178</v>
      </c>
      <c r="J2242">
        <v>1836786596.4227192</v>
      </c>
      <c r="K2242" t="s">
        <v>316</v>
      </c>
      <c r="L2242">
        <v>3.022254069741936</v>
      </c>
      <c r="M2242">
        <v>47.263592812689708</v>
      </c>
      <c r="N2242">
        <v>24.382130894609396</v>
      </c>
      <c r="O2242">
        <v>71.645723707299112</v>
      </c>
      <c r="P2242">
        <v>819330000</v>
      </c>
      <c r="Q2242">
        <v>5379328</v>
      </c>
      <c r="R2242">
        <v>1.3027557822765501</v>
      </c>
      <c r="S2242">
        <v>3.8140673868641293</v>
      </c>
      <c r="T2242">
        <f t="shared" si="138"/>
        <v>10.692232604426605</v>
      </c>
      <c r="U2242">
        <f t="shared" si="139"/>
        <v>114.32383806716335</v>
      </c>
      <c r="V2242">
        <f t="shared" ref="V2242:V2305" si="140">(((M2242+N2242)/100)*E2242)/((W2242/100)*E2242)</f>
        <v>3.1311689770436653</v>
      </c>
      <c r="W2242">
        <f t="shared" ref="W2242:W2305" si="141">ABS(N2242-M2242)</f>
        <v>22.881461918080312</v>
      </c>
    </row>
    <row r="2243" spans="1:23" x14ac:dyDescent="0.2">
      <c r="A2243" t="s">
        <v>212</v>
      </c>
      <c r="B2243" t="s">
        <v>141</v>
      </c>
      <c r="C2243">
        <v>2006</v>
      </c>
      <c r="D2243" t="s">
        <v>285</v>
      </c>
      <c r="E2243">
        <v>7981019307.6097431</v>
      </c>
      <c r="F2243">
        <v>4.1520691996913968</v>
      </c>
      <c r="G2243">
        <v>1464.3505192018699</v>
      </c>
      <c r="H2243">
        <v>2.7975140969473529</v>
      </c>
      <c r="I2243">
        <v>15.117808370562159</v>
      </c>
      <c r="J2243">
        <v>1871657508.2228115</v>
      </c>
      <c r="K2243">
        <v>24.35274245127621</v>
      </c>
      <c r="L2243">
        <v>3.4762023713243844</v>
      </c>
      <c r="M2243">
        <v>56.043041966993414</v>
      </c>
      <c r="N2243">
        <v>31.266628865085622</v>
      </c>
      <c r="O2243">
        <v>87.309670832079021</v>
      </c>
      <c r="P2243">
        <v>767470000</v>
      </c>
      <c r="Q2243">
        <v>5450211</v>
      </c>
      <c r="R2243">
        <v>1.30908642130945</v>
      </c>
      <c r="S2243">
        <v>4.2403004833393361</v>
      </c>
      <c r="T2243">
        <f t="shared" ref="T2243:T2306" si="142">(P2243/E2243)*100</f>
        <v>9.6161902436225475</v>
      </c>
      <c r="U2243">
        <f t="shared" ref="U2243:U2306" si="143">T2243^2</f>
        <v>92.471114801541475</v>
      </c>
      <c r="V2243">
        <f t="shared" si="140"/>
        <v>3.5239027728899206</v>
      </c>
      <c r="W2243">
        <f t="shared" si="141"/>
        <v>24.776413101907792</v>
      </c>
    </row>
    <row r="2244" spans="1:23" x14ac:dyDescent="0.2">
      <c r="A2244" t="s">
        <v>212</v>
      </c>
      <c r="B2244" t="s">
        <v>141</v>
      </c>
      <c r="C2244">
        <v>2007</v>
      </c>
      <c r="D2244" t="s">
        <v>13</v>
      </c>
      <c r="E2244">
        <v>8386163942.2964392</v>
      </c>
      <c r="F2244">
        <v>5.0763520180987314</v>
      </c>
      <c r="G2244">
        <v>1518.6531990324777</v>
      </c>
      <c r="H2244">
        <v>3.7083115769443395</v>
      </c>
      <c r="I2244">
        <v>16.245095219061724</v>
      </c>
      <c r="J2244">
        <v>2107653425.8855836</v>
      </c>
      <c r="K2244">
        <v>25.603344430836206</v>
      </c>
      <c r="L2244">
        <v>4.4054708552278363</v>
      </c>
      <c r="M2244">
        <v>59.962157186965612</v>
      </c>
      <c r="N2244">
        <v>33.063573042367373</v>
      </c>
      <c r="O2244">
        <v>93.025730229332993</v>
      </c>
      <c r="P2244">
        <v>791300000</v>
      </c>
      <c r="Q2244">
        <v>5522106</v>
      </c>
      <c r="R2244">
        <v>1.3104985745168101</v>
      </c>
      <c r="S2244">
        <v>5.1418643824549655</v>
      </c>
      <c r="T2244">
        <f t="shared" si="142"/>
        <v>9.4357802380776388</v>
      </c>
      <c r="U2244">
        <f t="shared" si="143"/>
        <v>89.033948701296495</v>
      </c>
      <c r="V2244">
        <f t="shared" si="140"/>
        <v>3.4583876136103018</v>
      </c>
      <c r="W2244">
        <f t="shared" si="141"/>
        <v>26.898584144598239</v>
      </c>
    </row>
    <row r="2245" spans="1:23" x14ac:dyDescent="0.2">
      <c r="A2245" t="s">
        <v>212</v>
      </c>
      <c r="B2245" t="s">
        <v>141</v>
      </c>
      <c r="C2245">
        <v>2008</v>
      </c>
      <c r="D2245" t="s">
        <v>254</v>
      </c>
      <c r="E2245">
        <v>8674288797.1494179</v>
      </c>
      <c r="F2245">
        <v>3.4357169360807802</v>
      </c>
      <c r="G2245">
        <v>1550.5012948684689</v>
      </c>
      <c r="H2245">
        <v>2.0971276296840813</v>
      </c>
      <c r="I2245">
        <v>16.497472455023392</v>
      </c>
      <c r="J2245">
        <v>2288715174.3853402</v>
      </c>
      <c r="K2245">
        <v>26.94786320473731</v>
      </c>
      <c r="L2245">
        <v>5.7489297696793953</v>
      </c>
      <c r="M2245">
        <v>62.323522729100688</v>
      </c>
      <c r="N2245">
        <v>34.470462001104835</v>
      </c>
      <c r="O2245">
        <v>96.793984730205523</v>
      </c>
      <c r="P2245">
        <v>667780000</v>
      </c>
      <c r="Q2245">
        <v>5594506</v>
      </c>
      <c r="R2245">
        <v>1.3025735479743901</v>
      </c>
      <c r="S2245">
        <v>7.3826353035205283</v>
      </c>
      <c r="T2245">
        <f t="shared" si="142"/>
        <v>7.6983832982301532</v>
      </c>
      <c r="U2245">
        <f t="shared" si="143"/>
        <v>59.265105406468969</v>
      </c>
      <c r="V2245">
        <f t="shared" si="140"/>
        <v>3.4751651057477968</v>
      </c>
      <c r="W2245">
        <f t="shared" si="141"/>
        <v>27.853060727995853</v>
      </c>
    </row>
    <row r="2246" spans="1:23" x14ac:dyDescent="0.2">
      <c r="A2246" t="s">
        <v>212</v>
      </c>
      <c r="B2246" t="s">
        <v>141</v>
      </c>
      <c r="C2246">
        <v>2009</v>
      </c>
      <c r="D2246" t="s">
        <v>182</v>
      </c>
      <c r="E2246">
        <v>8388673512.1676273</v>
      </c>
      <c r="F2246">
        <v>-3.2926651586196982</v>
      </c>
      <c r="G2246">
        <v>1480.3765290159317</v>
      </c>
      <c r="H2246">
        <v>-4.522715723271034</v>
      </c>
      <c r="I2246">
        <v>14.559418973974051</v>
      </c>
      <c r="J2246">
        <v>1726177418.6961849</v>
      </c>
      <c r="K2246">
        <v>20.315172220841923</v>
      </c>
      <c r="L2246">
        <v>4.169833804933325</v>
      </c>
      <c r="M2246">
        <v>53.012116235730453</v>
      </c>
      <c r="N2246">
        <v>33.981494209613928</v>
      </c>
      <c r="O2246">
        <v>86.993610445344387</v>
      </c>
      <c r="P2246">
        <v>718350000</v>
      </c>
      <c r="Q2246">
        <v>5666581</v>
      </c>
      <c r="R2246">
        <v>1.28008928798093</v>
      </c>
      <c r="S2246">
        <v>5.2285328286323107</v>
      </c>
      <c r="T2246">
        <f t="shared" si="142"/>
        <v>8.56333243817447</v>
      </c>
      <c r="U2246">
        <f t="shared" si="143"/>
        <v>73.330662446691107</v>
      </c>
      <c r="V2246">
        <f t="shared" si="140"/>
        <v>4.571243668544275</v>
      </c>
      <c r="W2246">
        <f t="shared" si="141"/>
        <v>19.030622026116525</v>
      </c>
    </row>
    <row r="2247" spans="1:23" x14ac:dyDescent="0.2">
      <c r="A2247" t="s">
        <v>212</v>
      </c>
      <c r="B2247" t="s">
        <v>141</v>
      </c>
      <c r="C2247">
        <v>2010</v>
      </c>
      <c r="D2247" t="s">
        <v>54</v>
      </c>
      <c r="E2247">
        <v>8758622328.6696243</v>
      </c>
      <c r="F2247">
        <v>4.4100991171654584</v>
      </c>
      <c r="G2247">
        <v>1526.4979380617754</v>
      </c>
      <c r="H2247">
        <v>3.1155187982142962</v>
      </c>
      <c r="I2247">
        <v>15.810077494553706</v>
      </c>
      <c r="J2247">
        <v>1854527406.3044333</v>
      </c>
      <c r="K2247">
        <v>21.17373414120167</v>
      </c>
      <c r="L2247">
        <v>5.410040081342455</v>
      </c>
      <c r="M2247">
        <v>59.896943267926126</v>
      </c>
      <c r="N2247">
        <v>40.467115155992893</v>
      </c>
      <c r="O2247">
        <v>100.36405842391902</v>
      </c>
      <c r="P2247">
        <v>606610000</v>
      </c>
      <c r="Q2247">
        <v>5737723</v>
      </c>
      <c r="R2247">
        <v>1.2476504106978901</v>
      </c>
      <c r="S2247">
        <v>5.5933454100013984</v>
      </c>
      <c r="T2247">
        <f t="shared" si="142"/>
        <v>6.9258609086771754</v>
      </c>
      <c r="U2247">
        <f t="shared" si="143"/>
        <v>47.967549326342628</v>
      </c>
      <c r="V2247">
        <f t="shared" si="140"/>
        <v>5.1654630110844035</v>
      </c>
      <c r="W2247">
        <f t="shared" si="141"/>
        <v>19.429828111933233</v>
      </c>
    </row>
    <row r="2248" spans="1:23" x14ac:dyDescent="0.2">
      <c r="A2248" t="s">
        <v>212</v>
      </c>
      <c r="B2248" t="s">
        <v>141</v>
      </c>
      <c r="C2248">
        <v>2011</v>
      </c>
      <c r="D2248" t="s">
        <v>297</v>
      </c>
      <c r="E2248">
        <v>9311876958.362833</v>
      </c>
      <c r="F2248">
        <v>6.3166855349184203</v>
      </c>
      <c r="G2248">
        <v>1603.334290381388</v>
      </c>
      <c r="H2248">
        <v>5.0335051495171541</v>
      </c>
      <c r="I2248">
        <v>18.978067343127968</v>
      </c>
      <c r="J2248">
        <v>2263489367.4350367</v>
      </c>
      <c r="K2248">
        <v>24.613737880107823</v>
      </c>
      <c r="L2248">
        <v>9.1891477498918945</v>
      </c>
      <c r="M2248">
        <v>66.810475783422831</v>
      </c>
      <c r="N2248">
        <v>45.016978152576321</v>
      </c>
      <c r="O2248">
        <v>111.82745393599916</v>
      </c>
      <c r="P2248">
        <v>588310000</v>
      </c>
      <c r="Q2248">
        <v>5807820</v>
      </c>
      <c r="R2248">
        <v>1.2142843572950199</v>
      </c>
      <c r="S2248">
        <v>9.5791862437915789</v>
      </c>
      <c r="T2248">
        <f t="shared" si="142"/>
        <v>6.3178455066639287</v>
      </c>
      <c r="U2248">
        <f t="shared" si="143"/>
        <v>39.915171846073598</v>
      </c>
      <c r="V2248">
        <f t="shared" si="140"/>
        <v>5.1312302334490187</v>
      </c>
      <c r="W2248">
        <f t="shared" si="141"/>
        <v>21.79349763084651</v>
      </c>
    </row>
    <row r="2249" spans="1:23" x14ac:dyDescent="0.2">
      <c r="A2249" t="s">
        <v>212</v>
      </c>
      <c r="B2249" t="s">
        <v>141</v>
      </c>
      <c r="C2249">
        <v>2012</v>
      </c>
      <c r="D2249" t="s">
        <v>231</v>
      </c>
      <c r="E2249">
        <v>9916789200.3137417</v>
      </c>
      <c r="F2249">
        <v>6.4961365432094453</v>
      </c>
      <c r="G2249">
        <v>1687.3586805472592</v>
      </c>
      <c r="H2249">
        <v>5.2406033270756041</v>
      </c>
      <c r="I2249">
        <v>20.223935074589001</v>
      </c>
      <c r="J2249">
        <v>2730511102.2218275</v>
      </c>
      <c r="K2249">
        <v>28.064725357668213</v>
      </c>
      <c r="L2249">
        <v>10.772739742426941</v>
      </c>
      <c r="M2249">
        <v>67.708112915419591</v>
      </c>
      <c r="N2249">
        <v>47.469175558778218</v>
      </c>
      <c r="O2249">
        <v>115.17728847419781</v>
      </c>
      <c r="P2249">
        <v>474960000</v>
      </c>
      <c r="Q2249">
        <v>5877108</v>
      </c>
      <c r="R2249">
        <v>1.18595188777772</v>
      </c>
      <c r="S2249">
        <v>7.2892130426884627</v>
      </c>
      <c r="T2249">
        <f t="shared" si="142"/>
        <v>4.7894534249550595</v>
      </c>
      <c r="U2249">
        <f t="shared" si="143"/>
        <v>22.93886410981375</v>
      </c>
      <c r="V2249">
        <f t="shared" si="140"/>
        <v>5.6908762769801546</v>
      </c>
      <c r="W2249">
        <f t="shared" si="141"/>
        <v>20.238937356641372</v>
      </c>
    </row>
    <row r="2250" spans="1:23" x14ac:dyDescent="0.2">
      <c r="A2250" t="s">
        <v>212</v>
      </c>
      <c r="B2250" t="s">
        <v>141</v>
      </c>
      <c r="C2250">
        <v>2013</v>
      </c>
      <c r="D2250" t="s">
        <v>142</v>
      </c>
      <c r="E2250">
        <v>10405398732.283659</v>
      </c>
      <c r="F2250">
        <v>4.9270940634137901</v>
      </c>
      <c r="G2250">
        <v>1750.0574330329998</v>
      </c>
      <c r="H2250">
        <v>3.7157928073363422</v>
      </c>
      <c r="I2250">
        <v>19.834675768114934</v>
      </c>
      <c r="J2250">
        <v>2876161235.828115</v>
      </c>
      <c r="K2250">
        <v>28.344424659366101</v>
      </c>
      <c r="L2250">
        <v>10.349083215725484</v>
      </c>
      <c r="M2250">
        <v>65.769938390175327</v>
      </c>
      <c r="N2250">
        <v>45.214269490206441</v>
      </c>
      <c r="O2250">
        <v>110.98420788038177</v>
      </c>
      <c r="P2250">
        <v>431170000</v>
      </c>
      <c r="Q2250">
        <v>5945747</v>
      </c>
      <c r="R2250">
        <v>1.1611369872978801</v>
      </c>
      <c r="S2250">
        <v>7.4251302922701186</v>
      </c>
      <c r="T2250">
        <f t="shared" si="142"/>
        <v>4.1437143457295624</v>
      </c>
      <c r="U2250">
        <f t="shared" si="143"/>
        <v>17.170368579004975</v>
      </c>
      <c r="V2250">
        <f t="shared" si="140"/>
        <v>5.3992019632379735</v>
      </c>
      <c r="W2250">
        <f t="shared" si="141"/>
        <v>20.555668899968886</v>
      </c>
    </row>
    <row r="2251" spans="1:23" x14ac:dyDescent="0.2">
      <c r="A2251" t="s">
        <v>212</v>
      </c>
      <c r="B2251" t="s">
        <v>141</v>
      </c>
      <c r="C2251">
        <v>2014</v>
      </c>
      <c r="D2251" t="s">
        <v>194</v>
      </c>
      <c r="E2251">
        <v>10903344947.314415</v>
      </c>
      <c r="F2251">
        <v>4.7854602004422304</v>
      </c>
      <c r="G2251">
        <v>1812.9947433153716</v>
      </c>
      <c r="H2251">
        <v>3.5962997039072064</v>
      </c>
      <c r="I2251">
        <v>21.760909607571104</v>
      </c>
      <c r="J2251">
        <v>2971731304.7573128</v>
      </c>
      <c r="K2251">
        <v>27.333422363127731</v>
      </c>
      <c r="L2251">
        <v>12.197289795671365</v>
      </c>
      <c r="M2251">
        <v>61.690127941162089</v>
      </c>
      <c r="N2251">
        <v>45.008072249634026</v>
      </c>
      <c r="O2251">
        <v>106.69820019079611</v>
      </c>
      <c r="P2251">
        <v>382110000</v>
      </c>
      <c r="Q2251">
        <v>6013997</v>
      </c>
      <c r="R2251">
        <v>1.1413411672703599</v>
      </c>
      <c r="S2251">
        <v>7.4416443118293003</v>
      </c>
      <c r="T2251">
        <f t="shared" si="142"/>
        <v>3.5045208772755272</v>
      </c>
      <c r="U2251">
        <f t="shared" si="143"/>
        <v>12.281666579260031</v>
      </c>
      <c r="V2251">
        <f t="shared" si="140"/>
        <v>6.3959863318872925</v>
      </c>
      <c r="W2251">
        <f t="shared" si="141"/>
        <v>16.682055691528063</v>
      </c>
    </row>
    <row r="2252" spans="1:23" x14ac:dyDescent="0.2">
      <c r="A2252" t="s">
        <v>212</v>
      </c>
      <c r="B2252" t="s">
        <v>141</v>
      </c>
      <c r="C2252">
        <v>2015</v>
      </c>
      <c r="D2252" t="s">
        <v>104</v>
      </c>
      <c r="E2252">
        <v>11423282813.333786</v>
      </c>
      <c r="F2252">
        <v>4.7686087941979309</v>
      </c>
      <c r="G2252">
        <v>1878.2007688765004</v>
      </c>
      <c r="H2252">
        <v>3.5965920917061567</v>
      </c>
      <c r="I2252">
        <v>23.600516302717491</v>
      </c>
      <c r="J2252">
        <v>3597802155.2916923</v>
      </c>
      <c r="K2252">
        <v>31.081740200542402</v>
      </c>
      <c r="L2252">
        <v>14.332480996849817</v>
      </c>
      <c r="M2252">
        <v>58.922007306166023</v>
      </c>
      <c r="N2252">
        <v>40.550855296054564</v>
      </c>
      <c r="O2252">
        <v>99.472862602220587</v>
      </c>
      <c r="P2252">
        <v>457780000</v>
      </c>
      <c r="Q2252">
        <v>6082035</v>
      </c>
      <c r="R2252">
        <v>1.12497581944097</v>
      </c>
      <c r="S2252">
        <v>7.5322610781121444</v>
      </c>
      <c r="T2252">
        <f t="shared" si="142"/>
        <v>4.0074294533411878</v>
      </c>
      <c r="U2252">
        <f t="shared" si="143"/>
        <v>16.059490823506451</v>
      </c>
      <c r="V2252">
        <f t="shared" si="140"/>
        <v>5.4146230213255473</v>
      </c>
      <c r="W2252">
        <f t="shared" si="141"/>
        <v>18.371152010111459</v>
      </c>
    </row>
    <row r="2253" spans="1:23" x14ac:dyDescent="0.2">
      <c r="A2253" t="s">
        <v>212</v>
      </c>
      <c r="B2253" t="s">
        <v>141</v>
      </c>
      <c r="C2253">
        <v>2016</v>
      </c>
      <c r="D2253" t="s">
        <v>29</v>
      </c>
      <c r="E2253">
        <v>11955466051.382679</v>
      </c>
      <c r="F2253">
        <v>4.6587591916021296</v>
      </c>
      <c r="G2253">
        <v>1944.00097877287</v>
      </c>
      <c r="H2253">
        <v>3.5033640166024327</v>
      </c>
      <c r="I2253">
        <v>23.138758905382463</v>
      </c>
      <c r="J2253">
        <v>3723814107.6814361</v>
      </c>
      <c r="K2253">
        <v>29.319622666908963</v>
      </c>
      <c r="L2253">
        <v>13.81975289815974</v>
      </c>
      <c r="M2253">
        <v>55.993138946002674</v>
      </c>
      <c r="N2253">
        <v>39.101991579144368</v>
      </c>
      <c r="O2253">
        <v>95.095130525147042</v>
      </c>
      <c r="P2253">
        <v>430980000</v>
      </c>
      <c r="Q2253">
        <v>6149928</v>
      </c>
      <c r="R2253">
        <v>1.1101030508248899</v>
      </c>
      <c r="S2253">
        <v>6.8176009867814287</v>
      </c>
      <c r="T2253">
        <f t="shared" si="142"/>
        <v>3.6048782887067468</v>
      </c>
      <c r="U2253">
        <f t="shared" si="143"/>
        <v>12.995147476389283</v>
      </c>
      <c r="V2253">
        <f t="shared" si="140"/>
        <v>5.6298798690094198</v>
      </c>
      <c r="W2253">
        <f t="shared" si="141"/>
        <v>16.891147366858306</v>
      </c>
    </row>
    <row r="2254" spans="1:23" x14ac:dyDescent="0.2">
      <c r="A2254" t="s">
        <v>212</v>
      </c>
      <c r="B2254" t="s">
        <v>141</v>
      </c>
      <c r="C2254">
        <v>2017</v>
      </c>
      <c r="D2254" t="s">
        <v>276</v>
      </c>
      <c r="E2254">
        <v>12536632610.989796</v>
      </c>
      <c r="F2254">
        <v>4.8610949762172027</v>
      </c>
      <c r="G2254">
        <v>2016.3199499917725</v>
      </c>
      <c r="H2254">
        <v>3.7201098151994358</v>
      </c>
      <c r="I2254">
        <v>23.929445500905853</v>
      </c>
      <c r="J2254">
        <v>3786276781.7435799</v>
      </c>
      <c r="K2254">
        <v>28.105887163510481</v>
      </c>
      <c r="L2254">
        <v>14.789613762675447</v>
      </c>
      <c r="M2254">
        <v>55.424032142163945</v>
      </c>
      <c r="N2254">
        <v>41.226851587223898</v>
      </c>
      <c r="O2254">
        <v>96.650883729387857</v>
      </c>
      <c r="P2254">
        <v>549580000</v>
      </c>
      <c r="Q2254">
        <v>6217581</v>
      </c>
      <c r="R2254">
        <v>1.0940549922010301</v>
      </c>
      <c r="S2254">
        <v>6.4903939866281988</v>
      </c>
      <c r="T2254">
        <f t="shared" si="142"/>
        <v>4.3837928178435268</v>
      </c>
      <c r="U2254">
        <f t="shared" si="143"/>
        <v>19.21763946977649</v>
      </c>
      <c r="V2254">
        <f t="shared" si="140"/>
        <v>6.8077519585927373</v>
      </c>
      <c r="W2254">
        <f t="shared" si="141"/>
        <v>14.197180554940047</v>
      </c>
    </row>
    <row r="2255" spans="1:23" x14ac:dyDescent="0.2">
      <c r="A2255" t="s">
        <v>212</v>
      </c>
      <c r="B2255" t="s">
        <v>141</v>
      </c>
      <c r="C2255">
        <v>2018</v>
      </c>
      <c r="D2255" t="s">
        <v>1</v>
      </c>
      <c r="E2255" t="s">
        <v>316</v>
      </c>
      <c r="F2255" t="s">
        <v>316</v>
      </c>
      <c r="G2255" t="s">
        <v>316</v>
      </c>
      <c r="H2255" t="s">
        <v>316</v>
      </c>
      <c r="I2255" t="s">
        <v>316</v>
      </c>
      <c r="J2255" t="s">
        <v>316</v>
      </c>
      <c r="K2255" t="s">
        <v>316</v>
      </c>
      <c r="L2255" t="s">
        <v>316</v>
      </c>
      <c r="M2255" t="s">
        <v>316</v>
      </c>
      <c r="N2255" t="s">
        <v>316</v>
      </c>
      <c r="O2255" t="s">
        <v>316</v>
      </c>
      <c r="P2255" t="s">
        <v>316</v>
      </c>
      <c r="Q2255" t="s">
        <v>316</v>
      </c>
      <c r="R2255" t="s">
        <v>316</v>
      </c>
      <c r="S2255" t="s">
        <v>316</v>
      </c>
      <c r="T2255" t="e">
        <f t="shared" si="142"/>
        <v>#VALUE!</v>
      </c>
      <c r="U2255" t="e">
        <f t="shared" si="143"/>
        <v>#VALUE!</v>
      </c>
      <c r="V2255" t="e">
        <f t="shared" si="140"/>
        <v>#VALUE!</v>
      </c>
      <c r="W2255" t="e">
        <f t="shared" si="141"/>
        <v>#VALUE!</v>
      </c>
    </row>
    <row r="2256" spans="1:23" x14ac:dyDescent="0.2">
      <c r="A2256" t="s">
        <v>80</v>
      </c>
      <c r="B2256" t="s">
        <v>262</v>
      </c>
      <c r="C2256">
        <v>1970</v>
      </c>
      <c r="D2256" t="s">
        <v>178</v>
      </c>
      <c r="E2256">
        <v>4273738674.5289354</v>
      </c>
      <c r="F2256">
        <v>5.553425735876317</v>
      </c>
      <c r="G2256">
        <v>1727.3870539616878</v>
      </c>
      <c r="H2256">
        <v>2.9279287604897348</v>
      </c>
      <c r="I2256" t="s">
        <v>316</v>
      </c>
      <c r="J2256">
        <v>556421109.00281906</v>
      </c>
      <c r="K2256">
        <v>14.525967352277732</v>
      </c>
      <c r="L2256">
        <v>13.523578169004685</v>
      </c>
      <c r="M2256">
        <v>16.120980766407282</v>
      </c>
      <c r="N2256">
        <v>14.917045955072677</v>
      </c>
      <c r="O2256">
        <v>31.038026721479962</v>
      </c>
      <c r="P2256">
        <v>109890000</v>
      </c>
      <c r="Q2256">
        <v>2474106</v>
      </c>
      <c r="R2256">
        <v>2.51882072768821</v>
      </c>
      <c r="S2256">
        <v>0.79917780061664945</v>
      </c>
      <c r="T2256">
        <f t="shared" si="142"/>
        <v>2.5712849654316408</v>
      </c>
      <c r="U2256">
        <f t="shared" si="143"/>
        <v>6.6115063734547936</v>
      </c>
      <c r="V2256">
        <f t="shared" si="140"/>
        <v>25.780487804878064</v>
      </c>
      <c r="W2256">
        <f t="shared" si="141"/>
        <v>1.2039348113346051</v>
      </c>
    </row>
    <row r="2257" spans="1:23" x14ac:dyDescent="0.2">
      <c r="A2257" t="s">
        <v>80</v>
      </c>
      <c r="B2257" t="s">
        <v>262</v>
      </c>
      <c r="C2257">
        <v>1971</v>
      </c>
      <c r="D2257" t="s">
        <v>85</v>
      </c>
      <c r="E2257">
        <v>4510424815.7911406</v>
      </c>
      <c r="F2257">
        <v>5.5381519387891274</v>
      </c>
      <c r="G2257">
        <v>1779.0083439036209</v>
      </c>
      <c r="H2257">
        <v>2.9884031968134792</v>
      </c>
      <c r="I2257" t="s">
        <v>316</v>
      </c>
      <c r="J2257">
        <v>608074249.48717082</v>
      </c>
      <c r="K2257">
        <v>14.09190790102226</v>
      </c>
      <c r="L2257">
        <v>11.996035158115983</v>
      </c>
      <c r="M2257">
        <v>15.942963599885354</v>
      </c>
      <c r="N2257">
        <v>13.375370211139773</v>
      </c>
      <c r="O2257">
        <v>29.318333811025127</v>
      </c>
      <c r="P2257">
        <v>119270000</v>
      </c>
      <c r="Q2257">
        <v>2535359</v>
      </c>
      <c r="R2257">
        <v>2.44561257267278</v>
      </c>
      <c r="S2257">
        <v>1.0683576956147893</v>
      </c>
      <c r="T2257">
        <f t="shared" si="142"/>
        <v>2.6443185480540974</v>
      </c>
      <c r="U2257">
        <f t="shared" si="143"/>
        <v>6.9924205835829296</v>
      </c>
      <c r="V2257">
        <f t="shared" si="140"/>
        <v>11.418604651162788</v>
      </c>
      <c r="W2257">
        <f t="shared" si="141"/>
        <v>2.567593388745582</v>
      </c>
    </row>
    <row r="2258" spans="1:23" x14ac:dyDescent="0.2">
      <c r="A2258" t="s">
        <v>80</v>
      </c>
      <c r="B2258" t="s">
        <v>262</v>
      </c>
      <c r="C2258">
        <v>1972</v>
      </c>
      <c r="D2258" t="s">
        <v>15</v>
      </c>
      <c r="E2258">
        <v>4809524502.7543116</v>
      </c>
      <c r="F2258">
        <v>6.6312974759276102</v>
      </c>
      <c r="G2258">
        <v>1852.1401275809048</v>
      </c>
      <c r="H2258">
        <v>4.1108173510200174</v>
      </c>
      <c r="I2258" t="s">
        <v>316</v>
      </c>
      <c r="J2258">
        <v>690019716.05075645</v>
      </c>
      <c r="K2258">
        <v>13.694671771638511</v>
      </c>
      <c r="L2258">
        <v>14.984674764445469</v>
      </c>
      <c r="M2258">
        <v>13.83915210683289</v>
      </c>
      <c r="N2258">
        <v>13.766911939235699</v>
      </c>
      <c r="O2258">
        <v>27.606064046068585</v>
      </c>
      <c r="P2258">
        <v>124870000</v>
      </c>
      <c r="Q2258">
        <v>2596739</v>
      </c>
      <c r="R2258">
        <v>2.39211826791432</v>
      </c>
      <c r="S2258">
        <v>0.45264244213046573</v>
      </c>
      <c r="T2258">
        <f t="shared" si="142"/>
        <v>2.5963065564691403</v>
      </c>
      <c r="U2258">
        <f t="shared" si="143"/>
        <v>6.7408077351646449</v>
      </c>
      <c r="V2258">
        <f t="shared" si="140"/>
        <v>382.14285714284989</v>
      </c>
      <c r="W2258">
        <f t="shared" si="141"/>
        <v>7.2240167597190208E-2</v>
      </c>
    </row>
    <row r="2259" spans="1:23" x14ac:dyDescent="0.2">
      <c r="A2259" t="s">
        <v>80</v>
      </c>
      <c r="B2259" t="s">
        <v>262</v>
      </c>
      <c r="C2259">
        <v>1973</v>
      </c>
      <c r="D2259" t="s">
        <v>257</v>
      </c>
      <c r="E2259">
        <v>5160755078.922617</v>
      </c>
      <c r="F2259">
        <v>7.3028129073292547</v>
      </c>
      <c r="G2259">
        <v>1940.7989050842307</v>
      </c>
      <c r="H2259">
        <v>4.7868288248321704</v>
      </c>
      <c r="I2259" t="s">
        <v>316</v>
      </c>
      <c r="J2259">
        <v>924562883.85384953</v>
      </c>
      <c r="K2259">
        <v>16.271913390785816</v>
      </c>
      <c r="L2259">
        <v>19.716670519862561</v>
      </c>
      <c r="M2259">
        <v>14.27011168953339</v>
      </c>
      <c r="N2259">
        <v>14.963686950421327</v>
      </c>
      <c r="O2259">
        <v>29.233798639954717</v>
      </c>
      <c r="P2259">
        <v>106240000</v>
      </c>
      <c r="Q2259">
        <v>2659088</v>
      </c>
      <c r="R2259">
        <v>2.3726779809302201</v>
      </c>
      <c r="S2259">
        <v>0.92412924416240827</v>
      </c>
      <c r="T2259">
        <f t="shared" si="142"/>
        <v>2.0586134853386442</v>
      </c>
      <c r="U2259">
        <f t="shared" si="143"/>
        <v>4.2378894820181205</v>
      </c>
      <c r="V2259">
        <f t="shared" si="140"/>
        <v>42.149425287356294</v>
      </c>
      <c r="W2259">
        <f t="shared" si="141"/>
        <v>0.6935752608879362</v>
      </c>
    </row>
    <row r="2260" spans="1:23" x14ac:dyDescent="0.2">
      <c r="A2260" t="s">
        <v>80</v>
      </c>
      <c r="B2260" t="s">
        <v>262</v>
      </c>
      <c r="C2260">
        <v>1974</v>
      </c>
      <c r="D2260" t="s">
        <v>298</v>
      </c>
      <c r="E2260">
        <v>5593305078.6585283</v>
      </c>
      <c r="F2260">
        <v>8.3815254380607485</v>
      </c>
      <c r="G2260">
        <v>2053.7021639466707</v>
      </c>
      <c r="H2260">
        <v>5.8173599833899203</v>
      </c>
      <c r="I2260" t="s">
        <v>316</v>
      </c>
      <c r="J2260">
        <v>1049970539.6584734</v>
      </c>
      <c r="K2260">
        <v>18.38921061559245</v>
      </c>
      <c r="L2260">
        <v>19.34209038371089</v>
      </c>
      <c r="M2260">
        <v>17.15897796056349</v>
      </c>
      <c r="N2260">
        <v>15.508549730086857</v>
      </c>
      <c r="O2260">
        <v>32.667527690650346</v>
      </c>
      <c r="P2260">
        <v>139690000</v>
      </c>
      <c r="Q2260">
        <v>2723523</v>
      </c>
      <c r="R2260">
        <v>2.39430559597356</v>
      </c>
      <c r="S2260">
        <v>1.7740109833535598</v>
      </c>
      <c r="T2260">
        <f t="shared" si="142"/>
        <v>2.4974500413537712</v>
      </c>
      <c r="U2260">
        <f t="shared" si="143"/>
        <v>6.237256709057954</v>
      </c>
      <c r="V2260">
        <f t="shared" si="140"/>
        <v>19.793364587090327</v>
      </c>
      <c r="W2260">
        <f t="shared" si="141"/>
        <v>1.6504282304766331</v>
      </c>
    </row>
    <row r="2261" spans="1:23" x14ac:dyDescent="0.2">
      <c r="A2261" t="s">
        <v>80</v>
      </c>
      <c r="B2261" t="s">
        <v>262</v>
      </c>
      <c r="C2261">
        <v>1975</v>
      </c>
      <c r="D2261" t="s">
        <v>232</v>
      </c>
      <c r="E2261">
        <v>5976583216.9042692</v>
      </c>
      <c r="F2261">
        <v>6.8524447148101046</v>
      </c>
      <c r="G2261">
        <v>2141.4061592039839</v>
      </c>
      <c r="H2261">
        <v>4.2705313748498668</v>
      </c>
      <c r="I2261" t="s">
        <v>316</v>
      </c>
      <c r="J2261">
        <v>992496751.89768612</v>
      </c>
      <c r="K2261">
        <v>20.764129196225564</v>
      </c>
      <c r="L2261">
        <v>19.45347329066</v>
      </c>
      <c r="M2261">
        <v>17.854010995646899</v>
      </c>
      <c r="N2261">
        <v>13.208954048277924</v>
      </c>
      <c r="O2261">
        <v>31.062965043924827</v>
      </c>
      <c r="P2261">
        <v>128750000</v>
      </c>
      <c r="Q2261">
        <v>2790962</v>
      </c>
      <c r="R2261">
        <v>2.4460076448271799</v>
      </c>
      <c r="S2261">
        <v>1.6143752067591197</v>
      </c>
      <c r="T2261">
        <f t="shared" si="142"/>
        <v>2.1542408986432471</v>
      </c>
      <c r="U2261">
        <f t="shared" si="143"/>
        <v>4.6407538493872647</v>
      </c>
      <c r="V2261">
        <f t="shared" si="140"/>
        <v>6.6873163011530625</v>
      </c>
      <c r="W2261">
        <f t="shared" si="141"/>
        <v>4.6450569473689747</v>
      </c>
    </row>
    <row r="2262" spans="1:23" x14ac:dyDescent="0.2">
      <c r="A2262" t="s">
        <v>80</v>
      </c>
      <c r="B2262" t="s">
        <v>262</v>
      </c>
      <c r="C2262">
        <v>1976</v>
      </c>
      <c r="D2262" t="s">
        <v>144</v>
      </c>
      <c r="E2262">
        <v>6426377853.4686165</v>
      </c>
      <c r="F2262">
        <v>7.5259495306974031</v>
      </c>
      <c r="G2262">
        <v>2245.743822547262</v>
      </c>
      <c r="H2262">
        <v>4.8723901766521038</v>
      </c>
      <c r="I2262" t="s">
        <v>316</v>
      </c>
      <c r="J2262">
        <v>1344233228.5773492</v>
      </c>
      <c r="K2262">
        <v>22.7711625690782</v>
      </c>
      <c r="L2262">
        <v>21.24735482484618</v>
      </c>
      <c r="M2262">
        <v>18.038576346878813</v>
      </c>
      <c r="N2262">
        <v>14.660226375607866</v>
      </c>
      <c r="O2262">
        <v>32.698802722486683</v>
      </c>
      <c r="P2262">
        <v>139000000</v>
      </c>
      <c r="Q2262">
        <v>2861581</v>
      </c>
      <c r="R2262">
        <v>2.4987930028660199</v>
      </c>
      <c r="S2262">
        <v>1.2949095852271935</v>
      </c>
      <c r="T2262">
        <f t="shared" si="142"/>
        <v>2.1629602735695848</v>
      </c>
      <c r="U2262">
        <f t="shared" si="143"/>
        <v>4.6783971450402131</v>
      </c>
      <c r="V2262">
        <f t="shared" si="140"/>
        <v>9.6789269911504405</v>
      </c>
      <c r="W2262">
        <f t="shared" si="141"/>
        <v>3.3783499712709464</v>
      </c>
    </row>
    <row r="2263" spans="1:23" x14ac:dyDescent="0.2">
      <c r="A2263" t="s">
        <v>80</v>
      </c>
      <c r="B2263" t="s">
        <v>262</v>
      </c>
      <c r="C2263">
        <v>1977</v>
      </c>
      <c r="D2263" t="s">
        <v>65</v>
      </c>
      <c r="E2263">
        <v>7165030968.0157242</v>
      </c>
      <c r="F2263">
        <v>11.494081602257822</v>
      </c>
      <c r="G2263">
        <v>2440.9252541892347</v>
      </c>
      <c r="H2263">
        <v>8.6911708130888172</v>
      </c>
      <c r="I2263" t="s">
        <v>316</v>
      </c>
      <c r="J2263">
        <v>1576074219.0513823</v>
      </c>
      <c r="K2263">
        <v>23.869171357904801</v>
      </c>
      <c r="L2263">
        <v>21.697418933887683</v>
      </c>
      <c r="M2263">
        <v>22.441315266376343</v>
      </c>
      <c r="N2263">
        <v>19.453970228972885</v>
      </c>
      <c r="O2263">
        <v>41.895285495349228</v>
      </c>
      <c r="P2263">
        <v>146500000</v>
      </c>
      <c r="Q2263">
        <v>2935375</v>
      </c>
      <c r="R2263">
        <v>2.5460944133372201</v>
      </c>
      <c r="S2263">
        <v>1.0372061969864801</v>
      </c>
      <c r="T2263">
        <f t="shared" si="142"/>
        <v>2.0446527119557105</v>
      </c>
      <c r="U2263">
        <f t="shared" si="143"/>
        <v>4.1806047125078418</v>
      </c>
      <c r="V2263">
        <f t="shared" si="140"/>
        <v>14.024253968253964</v>
      </c>
      <c r="W2263">
        <f t="shared" si="141"/>
        <v>2.9873450374034576</v>
      </c>
    </row>
    <row r="2264" spans="1:23" x14ac:dyDescent="0.2">
      <c r="A2264" t="s">
        <v>80</v>
      </c>
      <c r="B2264" t="s">
        <v>262</v>
      </c>
      <c r="C2264">
        <v>1978</v>
      </c>
      <c r="D2264" t="s">
        <v>106</v>
      </c>
      <c r="E2264">
        <v>8026893193.6526213</v>
      </c>
      <c r="F2264">
        <v>12.028729945260523</v>
      </c>
      <c r="G2264">
        <v>2664.2378952315653</v>
      </c>
      <c r="H2264">
        <v>9.1486882139905958</v>
      </c>
      <c r="I2264" t="s">
        <v>316</v>
      </c>
      <c r="J2264">
        <v>1928460888.3043945</v>
      </c>
      <c r="K2264">
        <v>25.192378046890017</v>
      </c>
      <c r="L2264">
        <v>23.501125434827092</v>
      </c>
      <c r="M2264">
        <v>22.114639333792187</v>
      </c>
      <c r="N2264">
        <v>18.420236744361976</v>
      </c>
      <c r="O2264">
        <v>40.534876078154163</v>
      </c>
      <c r="P2264">
        <v>109620000</v>
      </c>
      <c r="Q2264">
        <v>3012829</v>
      </c>
      <c r="R2264">
        <v>2.6044291040033798</v>
      </c>
      <c r="S2264">
        <v>0.96099112673698295</v>
      </c>
      <c r="T2264">
        <f t="shared" si="142"/>
        <v>1.365659133058897</v>
      </c>
      <c r="U2264">
        <f t="shared" si="143"/>
        <v>1.8650248677071781</v>
      </c>
      <c r="V2264">
        <f t="shared" si="140"/>
        <v>10.971970459885874</v>
      </c>
      <c r="W2264">
        <f t="shared" si="141"/>
        <v>3.6944025894302115</v>
      </c>
    </row>
    <row r="2265" spans="1:23" x14ac:dyDescent="0.2">
      <c r="A2265" t="s">
        <v>80</v>
      </c>
      <c r="B2265" t="s">
        <v>262</v>
      </c>
      <c r="C2265">
        <v>1979</v>
      </c>
      <c r="D2265" t="s">
        <v>30</v>
      </c>
      <c r="E2265">
        <v>8979055061.6106358</v>
      </c>
      <c r="F2265">
        <v>11.862146972516712</v>
      </c>
      <c r="G2265">
        <v>2901.6342837381621</v>
      </c>
      <c r="H2265">
        <v>8.9104801388602368</v>
      </c>
      <c r="I2265" t="s">
        <v>316</v>
      </c>
      <c r="J2265">
        <v>2367404246.6818924</v>
      </c>
      <c r="K2265">
        <v>26.977519894823391</v>
      </c>
      <c r="L2265">
        <v>23.066148836042501</v>
      </c>
      <c r="M2265">
        <v>21.556093413919175</v>
      </c>
      <c r="N2265">
        <v>16.058246653999639</v>
      </c>
      <c r="O2265">
        <v>37.61434006791881</v>
      </c>
      <c r="P2265">
        <v>71800000</v>
      </c>
      <c r="Q2265">
        <v>3094482</v>
      </c>
      <c r="R2265">
        <v>2.6741020936794002</v>
      </c>
      <c r="S2265">
        <v>1.4692205131540439</v>
      </c>
      <c r="T2265">
        <f t="shared" si="142"/>
        <v>0.7996387092777304</v>
      </c>
      <c r="U2265">
        <f t="shared" si="143"/>
        <v>0.63942206537535462</v>
      </c>
      <c r="V2265">
        <f t="shared" si="140"/>
        <v>6.841649414846426</v>
      </c>
      <c r="W2265">
        <f t="shared" si="141"/>
        <v>5.4978467599195362</v>
      </c>
    </row>
    <row r="2266" spans="1:23" x14ac:dyDescent="0.2">
      <c r="A2266" t="s">
        <v>80</v>
      </c>
      <c r="B2266" t="s">
        <v>262</v>
      </c>
      <c r="C2266">
        <v>1980</v>
      </c>
      <c r="D2266" t="s">
        <v>108</v>
      </c>
      <c r="E2266">
        <v>10030695094.722364</v>
      </c>
      <c r="F2266">
        <v>11.712145942928316</v>
      </c>
      <c r="G2266">
        <v>3153.6818475340938</v>
      </c>
      <c r="H2266">
        <v>8.6864001162551858</v>
      </c>
      <c r="I2266" t="s">
        <v>316</v>
      </c>
      <c r="J2266">
        <v>2831679443.1850848</v>
      </c>
      <c r="K2266">
        <v>27.237317984009536</v>
      </c>
      <c r="L2266">
        <v>22.558474393309769</v>
      </c>
      <c r="M2266">
        <v>20.049994736457084</v>
      </c>
      <c r="N2266">
        <v>13.845615825600088</v>
      </c>
      <c r="O2266">
        <v>33.895610562057172</v>
      </c>
      <c r="P2266">
        <v>66930000.000000007</v>
      </c>
      <c r="Q2266">
        <v>3180630</v>
      </c>
      <c r="R2266">
        <v>2.7458764969132798</v>
      </c>
      <c r="S2266">
        <v>0.71266586851134517</v>
      </c>
      <c r="T2266">
        <f t="shared" si="142"/>
        <v>0.66725186408283044</v>
      </c>
      <c r="U2266">
        <f t="shared" si="143"/>
        <v>0.44522505012201202</v>
      </c>
      <c r="V2266">
        <f t="shared" si="140"/>
        <v>5.4631754522186746</v>
      </c>
      <c r="W2266">
        <f t="shared" si="141"/>
        <v>6.2043789108569953</v>
      </c>
    </row>
    <row r="2267" spans="1:23" x14ac:dyDescent="0.2">
      <c r="A2267" t="s">
        <v>80</v>
      </c>
      <c r="B2267" t="s">
        <v>262</v>
      </c>
      <c r="C2267">
        <v>1981</v>
      </c>
      <c r="D2267" t="s">
        <v>160</v>
      </c>
      <c r="E2267">
        <v>10950555860.716322</v>
      </c>
      <c r="F2267">
        <v>9.1704588496358497</v>
      </c>
      <c r="G2267">
        <v>3347.3034210811093</v>
      </c>
      <c r="H2267">
        <v>6.1395404770589153</v>
      </c>
      <c r="I2267" t="s">
        <v>316</v>
      </c>
      <c r="J2267">
        <v>3290665305.0182061</v>
      </c>
      <c r="K2267">
        <v>27.405392210123196</v>
      </c>
      <c r="L2267">
        <v>22.011065502639379</v>
      </c>
      <c r="M2267">
        <v>17.976855856377057</v>
      </c>
      <c r="N2267">
        <v>11.162442199610831</v>
      </c>
      <c r="O2267">
        <v>29.13929805598789</v>
      </c>
      <c r="P2267">
        <v>120760000</v>
      </c>
      <c r="Q2267">
        <v>3271456</v>
      </c>
      <c r="R2267">
        <v>2.8155855371406</v>
      </c>
      <c r="S2267">
        <v>0.56715992487536848</v>
      </c>
      <c r="T2267">
        <f t="shared" si="142"/>
        <v>1.1027750694666616</v>
      </c>
      <c r="U2267">
        <f t="shared" si="143"/>
        <v>1.2161128538372004</v>
      </c>
      <c r="V2267">
        <f t="shared" si="140"/>
        <v>4.2761269749239021</v>
      </c>
      <c r="W2267">
        <f t="shared" si="141"/>
        <v>6.8144136567662255</v>
      </c>
    </row>
    <row r="2268" spans="1:23" x14ac:dyDescent="0.2">
      <c r="A2268" t="s">
        <v>80</v>
      </c>
      <c r="B2268" t="s">
        <v>262</v>
      </c>
      <c r="C2268">
        <v>1982</v>
      </c>
      <c r="D2268" t="s">
        <v>77</v>
      </c>
      <c r="E2268">
        <v>10797508951.850241</v>
      </c>
      <c r="F2268">
        <v>-1.3976177174267121</v>
      </c>
      <c r="G2268">
        <v>3207.1310233643617</v>
      </c>
      <c r="H2268">
        <v>-4.1876214995614163</v>
      </c>
      <c r="I2268" t="s">
        <v>316</v>
      </c>
      <c r="J2268">
        <v>2700386405.5172024</v>
      </c>
      <c r="K2268">
        <v>23.997476392054708</v>
      </c>
      <c r="L2268">
        <v>18.011098447845438</v>
      </c>
      <c r="M2268">
        <v>19.758493433192228</v>
      </c>
      <c r="N2268">
        <v>12.137875827634865</v>
      </c>
      <c r="O2268">
        <v>31.89636926082709</v>
      </c>
      <c r="P2268">
        <v>197250000</v>
      </c>
      <c r="Q2268">
        <v>3366719</v>
      </c>
      <c r="R2268">
        <v>2.87035338635354</v>
      </c>
      <c r="S2268">
        <v>0.67535004884402472</v>
      </c>
      <c r="T2268">
        <f t="shared" si="142"/>
        <v>1.8268102474339658</v>
      </c>
      <c r="U2268">
        <f t="shared" si="143"/>
        <v>3.3372356801297474</v>
      </c>
      <c r="V2268">
        <f t="shared" si="140"/>
        <v>4.1855359908843282</v>
      </c>
      <c r="W2268">
        <f t="shared" si="141"/>
        <v>7.6206176055573636</v>
      </c>
    </row>
    <row r="2269" spans="1:23" x14ac:dyDescent="0.2">
      <c r="A2269" t="s">
        <v>80</v>
      </c>
      <c r="B2269" t="s">
        <v>262</v>
      </c>
      <c r="C2269">
        <v>1983</v>
      </c>
      <c r="D2269" t="s">
        <v>6</v>
      </c>
      <c r="E2269">
        <v>10468982013.302574</v>
      </c>
      <c r="F2269">
        <v>-3.0426178854092996</v>
      </c>
      <c r="G2269">
        <v>3020.6599220734111</v>
      </c>
      <c r="H2269">
        <v>-5.8142651464029598</v>
      </c>
      <c r="I2269" t="s">
        <v>316</v>
      </c>
      <c r="J2269">
        <v>2232067635.2280207</v>
      </c>
      <c r="K2269">
        <v>19.862912232232464</v>
      </c>
      <c r="L2269">
        <v>14.595683952459579</v>
      </c>
      <c r="M2269">
        <v>15.886627940635531</v>
      </c>
      <c r="N2269">
        <v>9.2555805304197403</v>
      </c>
      <c r="O2269">
        <v>25.142208471055273</v>
      </c>
      <c r="P2269">
        <v>117180000</v>
      </c>
      <c r="Q2269">
        <v>3465793</v>
      </c>
      <c r="R2269">
        <v>2.90027868735211</v>
      </c>
      <c r="S2269">
        <v>8.6370265724261083E-2</v>
      </c>
      <c r="T2269">
        <f t="shared" si="142"/>
        <v>1.1193065366919479</v>
      </c>
      <c r="U2269">
        <f t="shared" si="143"/>
        <v>1.252847123081323</v>
      </c>
      <c r="V2269">
        <f t="shared" si="140"/>
        <v>3.7915893094537658</v>
      </c>
      <c r="W2269">
        <f t="shared" si="141"/>
        <v>6.6310474102157908</v>
      </c>
    </row>
    <row r="2270" spans="1:23" x14ac:dyDescent="0.2">
      <c r="A2270" t="s">
        <v>80</v>
      </c>
      <c r="B2270" t="s">
        <v>262</v>
      </c>
      <c r="C2270">
        <v>1984</v>
      </c>
      <c r="D2270" t="s">
        <v>246</v>
      </c>
      <c r="E2270">
        <v>10763851302.76442</v>
      </c>
      <c r="F2270">
        <v>2.8165994467004083</v>
      </c>
      <c r="G2270">
        <v>3016.9841689569284</v>
      </c>
      <c r="H2270">
        <v>-0.12168708862665767</v>
      </c>
      <c r="I2270" t="s">
        <v>316</v>
      </c>
      <c r="J2270">
        <v>2258763751.9287825</v>
      </c>
      <c r="K2270">
        <v>20.868091920023389</v>
      </c>
      <c r="L2270">
        <v>17.922421967940497</v>
      </c>
      <c r="M2270">
        <v>22.752533783272312</v>
      </c>
      <c r="N2270">
        <v>18.373720129617389</v>
      </c>
      <c r="O2270">
        <v>41.126253912889702</v>
      </c>
      <c r="P2270">
        <v>118590000</v>
      </c>
      <c r="Q2270">
        <v>3567752</v>
      </c>
      <c r="R2270">
        <v>2.8994239089336</v>
      </c>
      <c r="S2270">
        <v>0.11549234769571026</v>
      </c>
      <c r="T2270">
        <f t="shared" si="142"/>
        <v>1.1017432019851778</v>
      </c>
      <c r="U2270">
        <f t="shared" si="143"/>
        <v>1.2138380831205524</v>
      </c>
      <c r="V2270">
        <f t="shared" si="140"/>
        <v>9.3920995881069995</v>
      </c>
      <c r="W2270">
        <f t="shared" si="141"/>
        <v>4.3788136536549231</v>
      </c>
    </row>
    <row r="2271" spans="1:23" x14ac:dyDescent="0.2">
      <c r="A2271" t="s">
        <v>80</v>
      </c>
      <c r="B2271" t="s">
        <v>262</v>
      </c>
      <c r="C2271">
        <v>1985</v>
      </c>
      <c r="D2271" t="s">
        <v>288</v>
      </c>
      <c r="E2271">
        <v>11250714901.415781</v>
      </c>
      <c r="F2271">
        <v>4.5231356784566827</v>
      </c>
      <c r="G2271">
        <v>3064.0653727643362</v>
      </c>
      <c r="H2271">
        <v>1.5605386429218555</v>
      </c>
      <c r="I2271" t="s">
        <v>316</v>
      </c>
      <c r="J2271">
        <v>2265550593.2034197</v>
      </c>
      <c r="K2271">
        <v>19.321339997726842</v>
      </c>
      <c r="L2271">
        <v>20.728386685614108</v>
      </c>
      <c r="M2271">
        <v>27.12687196598073</v>
      </c>
      <c r="N2271">
        <v>27.081751615772021</v>
      </c>
      <c r="O2271">
        <v>54.208623581752747</v>
      </c>
      <c r="P2271">
        <v>116510000</v>
      </c>
      <c r="Q2271">
        <v>3671826</v>
      </c>
      <c r="R2271">
        <v>2.8753380438993998</v>
      </c>
      <c r="S2271">
        <v>2.1325539245206658E-2</v>
      </c>
      <c r="T2271">
        <f t="shared" si="142"/>
        <v>1.0355786367436834</v>
      </c>
      <c r="U2271">
        <f t="shared" si="143"/>
        <v>1.0724231128799058</v>
      </c>
      <c r="V2271">
        <f t="shared" si="140"/>
        <v>1201.4229351280521</v>
      </c>
      <c r="W2271">
        <f t="shared" si="141"/>
        <v>4.512035020870897E-2</v>
      </c>
    </row>
    <row r="2272" spans="1:23" x14ac:dyDescent="0.2">
      <c r="A2272" t="s">
        <v>80</v>
      </c>
      <c r="B2272" t="s">
        <v>262</v>
      </c>
      <c r="C2272">
        <v>1986</v>
      </c>
      <c r="D2272" t="s">
        <v>220</v>
      </c>
      <c r="E2272">
        <v>11809294407.329699</v>
      </c>
      <c r="F2272">
        <v>4.9648356642974392</v>
      </c>
      <c r="G2272">
        <v>3126.0019242418593</v>
      </c>
      <c r="H2272">
        <v>2.0213847925067512</v>
      </c>
      <c r="I2272" t="s">
        <v>316</v>
      </c>
      <c r="J2272">
        <v>2380232898.7915998</v>
      </c>
      <c r="K2272">
        <v>21.259630802515638</v>
      </c>
      <c r="L2272">
        <v>24.339608484819088</v>
      </c>
      <c r="M2272">
        <v>32.84925216507915</v>
      </c>
      <c r="N2272">
        <v>34.286302759888507</v>
      </c>
      <c r="O2272">
        <v>67.13555492496765</v>
      </c>
      <c r="P2272">
        <v>113820000</v>
      </c>
      <c r="Q2272">
        <v>3777763</v>
      </c>
      <c r="R2272">
        <v>2.8442949492990199</v>
      </c>
      <c r="S2272">
        <v>1.6111734047605727E-2</v>
      </c>
      <c r="T2272">
        <f t="shared" si="142"/>
        <v>0.96381710942319387</v>
      </c>
      <c r="U2272">
        <f t="shared" si="143"/>
        <v>0.92894342041688083</v>
      </c>
      <c r="V2272">
        <f t="shared" si="140"/>
        <v>46.717600039596427</v>
      </c>
      <c r="W2272">
        <f t="shared" si="141"/>
        <v>1.4370505948093566</v>
      </c>
    </row>
    <row r="2273" spans="1:23" x14ac:dyDescent="0.2">
      <c r="A2273" t="s">
        <v>80</v>
      </c>
      <c r="B2273" t="s">
        <v>262</v>
      </c>
      <c r="C2273">
        <v>1987</v>
      </c>
      <c r="D2273" t="s">
        <v>133</v>
      </c>
      <c r="E2273">
        <v>12704711054.058208</v>
      </c>
      <c r="F2273">
        <v>7.5823043769045881</v>
      </c>
      <c r="G2273">
        <v>3269.8289340136366</v>
      </c>
      <c r="H2273">
        <v>4.6009891630715885</v>
      </c>
      <c r="I2273" t="s">
        <v>316</v>
      </c>
      <c r="J2273">
        <v>2554246472.165278</v>
      </c>
      <c r="K2273">
        <v>20.864832551210835</v>
      </c>
      <c r="L2273">
        <v>22.704023478693404</v>
      </c>
      <c r="M2273">
        <v>36.111212079771946</v>
      </c>
      <c r="N2273">
        <v>36.374154571653854</v>
      </c>
      <c r="O2273">
        <v>72.485366651425792</v>
      </c>
      <c r="P2273">
        <v>119000000</v>
      </c>
      <c r="Q2273">
        <v>3885436</v>
      </c>
      <c r="R2273">
        <v>2.8103168527328202</v>
      </c>
      <c r="S2273">
        <v>0.1334661372165617</v>
      </c>
      <c r="T2273">
        <f t="shared" si="142"/>
        <v>0.93666042063969934</v>
      </c>
      <c r="U2273">
        <f t="shared" si="143"/>
        <v>0.87733274359293856</v>
      </c>
      <c r="V2273">
        <f t="shared" si="140"/>
        <v>275.67003770535553</v>
      </c>
      <c r="W2273">
        <f t="shared" si="141"/>
        <v>0.26294249188190832</v>
      </c>
    </row>
    <row r="2274" spans="1:23" x14ac:dyDescent="0.2">
      <c r="A2274" t="s">
        <v>80</v>
      </c>
      <c r="B2274" t="s">
        <v>262</v>
      </c>
      <c r="C2274">
        <v>1988</v>
      </c>
      <c r="D2274" t="s">
        <v>55</v>
      </c>
      <c r="E2274">
        <v>13456241982.818596</v>
      </c>
      <c r="F2274">
        <v>5.9153720660205806</v>
      </c>
      <c r="G2274">
        <v>3368.8349770759096</v>
      </c>
      <c r="H2274">
        <v>3.0278661379617091</v>
      </c>
      <c r="I2274" t="s">
        <v>316</v>
      </c>
      <c r="J2274">
        <v>2663223202.0145926</v>
      </c>
      <c r="K2274">
        <v>18.948482379885238</v>
      </c>
      <c r="L2274">
        <v>32.010626605105053</v>
      </c>
      <c r="M2274">
        <v>36.69229216365369</v>
      </c>
      <c r="N2274">
        <v>48.384682101434144</v>
      </c>
      <c r="O2274">
        <v>85.076974265087841</v>
      </c>
      <c r="P2274">
        <v>99250000</v>
      </c>
      <c r="Q2274">
        <v>3994331</v>
      </c>
      <c r="R2274">
        <v>2.7640901836291301</v>
      </c>
      <c r="S2274">
        <v>0.19738309825113315</v>
      </c>
      <c r="T2274">
        <f t="shared" si="142"/>
        <v>0.73757591552474977</v>
      </c>
      <c r="U2274">
        <f t="shared" si="143"/>
        <v>0.54401823116217285</v>
      </c>
      <c r="V2274">
        <f t="shared" si="140"/>
        <v>7.2762689850247888</v>
      </c>
      <c r="W2274">
        <f t="shared" si="141"/>
        <v>11.692389937780455</v>
      </c>
    </row>
    <row r="2275" spans="1:23" x14ac:dyDescent="0.2">
      <c r="A2275" t="s">
        <v>80</v>
      </c>
      <c r="B2275" t="s">
        <v>262</v>
      </c>
      <c r="C2275">
        <v>1989</v>
      </c>
      <c r="D2275" t="s">
        <v>93</v>
      </c>
      <c r="E2275">
        <v>14389459802.966694</v>
      </c>
      <c r="F2275">
        <v>6.9352039101233629</v>
      </c>
      <c r="G2275">
        <v>3506.2796934355288</v>
      </c>
      <c r="H2275">
        <v>4.079888664624292</v>
      </c>
      <c r="I2275" t="s">
        <v>316</v>
      </c>
      <c r="J2275">
        <v>2996994646.5025516</v>
      </c>
      <c r="K2275">
        <v>17.55216266919874</v>
      </c>
      <c r="L2275">
        <v>39.645901724035696</v>
      </c>
      <c r="M2275">
        <v>31.075117754257054</v>
      </c>
      <c r="N2275">
        <v>51.880110154540262</v>
      </c>
      <c r="O2275">
        <v>82.955227908797312</v>
      </c>
      <c r="P2275">
        <v>120060000</v>
      </c>
      <c r="Q2275">
        <v>4103911</v>
      </c>
      <c r="R2275">
        <v>2.70643156022714</v>
      </c>
      <c r="S2275">
        <v>0.26903573934004493</v>
      </c>
      <c r="T2275">
        <f t="shared" si="142"/>
        <v>0.83436071710799775</v>
      </c>
      <c r="U2275">
        <f t="shared" si="143"/>
        <v>0.6961578062529723</v>
      </c>
      <c r="V2275">
        <f t="shared" si="140"/>
        <v>3.9872750882460353</v>
      </c>
      <c r="W2275">
        <f t="shared" si="141"/>
        <v>20.804992400283208</v>
      </c>
    </row>
    <row r="2276" spans="1:23" x14ac:dyDescent="0.2">
      <c r="A2276" t="s">
        <v>80</v>
      </c>
      <c r="B2276" t="s">
        <v>262</v>
      </c>
      <c r="C2276">
        <v>1990</v>
      </c>
      <c r="D2276" t="s">
        <v>188</v>
      </c>
      <c r="E2276">
        <v>14982777935.486694</v>
      </c>
      <c r="F2276">
        <v>4.1232828795815948</v>
      </c>
      <c r="G2276">
        <v>3555.69418713502</v>
      </c>
      <c r="H2276">
        <v>1.4093140884341437</v>
      </c>
      <c r="I2276" t="s">
        <v>316</v>
      </c>
      <c r="J2276">
        <v>3235721398.934772</v>
      </c>
      <c r="K2276">
        <v>16.82327533010179</v>
      </c>
      <c r="L2276">
        <v>30.947633499306864</v>
      </c>
      <c r="M2276">
        <v>39.084810284411851</v>
      </c>
      <c r="N2276">
        <v>52.223530516507353</v>
      </c>
      <c r="O2276">
        <v>91.308340800919211</v>
      </c>
      <c r="P2276">
        <v>74450000</v>
      </c>
      <c r="Q2276">
        <v>4213742</v>
      </c>
      <c r="R2276">
        <v>2.64106675444296</v>
      </c>
      <c r="S2276">
        <v>1.32309849875342</v>
      </c>
      <c r="T2276">
        <f t="shared" si="142"/>
        <v>0.49690384734105447</v>
      </c>
      <c r="U2276">
        <f t="shared" si="143"/>
        <v>0.24691343350234196</v>
      </c>
      <c r="V2276">
        <f t="shared" si="140"/>
        <v>6.9495612348811227</v>
      </c>
      <c r="W2276">
        <f t="shared" si="141"/>
        <v>13.138720232095501</v>
      </c>
    </row>
    <row r="2277" spans="1:23" x14ac:dyDescent="0.2">
      <c r="A2277" t="s">
        <v>80</v>
      </c>
      <c r="B2277" t="s">
        <v>262</v>
      </c>
      <c r="C2277">
        <v>1991</v>
      </c>
      <c r="D2277" t="s">
        <v>95</v>
      </c>
      <c r="E2277">
        <v>15506223780.056292</v>
      </c>
      <c r="F2277">
        <v>3.4936501550211005</v>
      </c>
      <c r="G2277">
        <v>3586.572585078975</v>
      </c>
      <c r="H2277">
        <v>0.8684210823213192</v>
      </c>
      <c r="I2277" t="s">
        <v>316</v>
      </c>
      <c r="J2277">
        <v>3404870176.4084907</v>
      </c>
      <c r="K2277">
        <v>17.748658118715369</v>
      </c>
      <c r="L2277">
        <v>31.653700067374825</v>
      </c>
      <c r="M2277">
        <v>38.297250651104584</v>
      </c>
      <c r="N2277">
        <v>50.842068569516243</v>
      </c>
      <c r="O2277">
        <v>89.139319220620834</v>
      </c>
      <c r="P2277">
        <v>180310000</v>
      </c>
      <c r="Q2277">
        <v>4323410</v>
      </c>
      <c r="R2277">
        <v>2.5693353715637102</v>
      </c>
      <c r="S2277">
        <v>1.2327529552110013</v>
      </c>
      <c r="T2277">
        <f t="shared" si="142"/>
        <v>1.1628234092165632</v>
      </c>
      <c r="U2277">
        <f t="shared" si="143"/>
        <v>1.352158281022031</v>
      </c>
      <c r="V2277">
        <f t="shared" si="140"/>
        <v>7.1056686354764587</v>
      </c>
      <c r="W2277">
        <f t="shared" si="141"/>
        <v>12.54481791841166</v>
      </c>
    </row>
    <row r="2278" spans="1:23" x14ac:dyDescent="0.2">
      <c r="A2278" t="s">
        <v>80</v>
      </c>
      <c r="B2278" t="s">
        <v>262</v>
      </c>
      <c r="C2278">
        <v>1992</v>
      </c>
      <c r="D2278" t="s">
        <v>147</v>
      </c>
      <c r="E2278">
        <v>15769275703.74781</v>
      </c>
      <c r="F2278">
        <v>1.6964280112470078</v>
      </c>
      <c r="G2278">
        <v>3557.458802813389</v>
      </c>
      <c r="H2278">
        <v>-0.81174384666591948</v>
      </c>
      <c r="I2278" t="s">
        <v>316</v>
      </c>
      <c r="J2278">
        <v>3517821634.8534937</v>
      </c>
      <c r="K2278">
        <v>17.444267703110405</v>
      </c>
      <c r="L2278">
        <v>28.663529371681268</v>
      </c>
      <c r="M2278">
        <v>39.66354636212521</v>
      </c>
      <c r="N2278">
        <v>49.834011196710662</v>
      </c>
      <c r="O2278">
        <v>89.497557558835865</v>
      </c>
      <c r="P2278">
        <v>111630000</v>
      </c>
      <c r="Q2278">
        <v>4432736</v>
      </c>
      <c r="R2278">
        <v>2.49725579061265</v>
      </c>
      <c r="S2278">
        <v>1.6416520732891526</v>
      </c>
      <c r="T2278">
        <f t="shared" si="142"/>
        <v>0.70789554382303954</v>
      </c>
      <c r="U2278">
        <f t="shared" si="143"/>
        <v>0.50111610096451686</v>
      </c>
      <c r="V2278">
        <f t="shared" si="140"/>
        <v>8.7997509469274693</v>
      </c>
      <c r="W2278">
        <f t="shared" si="141"/>
        <v>10.170464834585452</v>
      </c>
    </row>
    <row r="2279" spans="1:23" x14ac:dyDescent="0.2">
      <c r="A2279" t="s">
        <v>80</v>
      </c>
      <c r="B2279" t="s">
        <v>262</v>
      </c>
      <c r="C2279">
        <v>1993</v>
      </c>
      <c r="D2279" t="s">
        <v>67</v>
      </c>
      <c r="E2279">
        <v>16547703829.588093</v>
      </c>
      <c r="F2279">
        <v>4.9363594147528147</v>
      </c>
      <c r="G2279">
        <v>3643.3423331432718</v>
      </c>
      <c r="H2279">
        <v>2.414182007166545</v>
      </c>
      <c r="I2279" t="s">
        <v>316</v>
      </c>
      <c r="J2279">
        <v>3761099450.8184919</v>
      </c>
      <c r="K2279">
        <v>19.58450209742643</v>
      </c>
      <c r="L2279">
        <v>25.90546945123106</v>
      </c>
      <c r="M2279">
        <v>53.683456028320663</v>
      </c>
      <c r="N2279">
        <v>59.920307519521202</v>
      </c>
      <c r="O2279">
        <v>113.60376354784188</v>
      </c>
      <c r="P2279">
        <v>136200000</v>
      </c>
      <c r="Q2279">
        <v>4541902</v>
      </c>
      <c r="R2279">
        <v>2.4328866412860899</v>
      </c>
      <c r="S2279">
        <v>1.0345493093503693</v>
      </c>
      <c r="T2279">
        <f t="shared" si="142"/>
        <v>0.82307491965421709</v>
      </c>
      <c r="U2279">
        <f t="shared" si="143"/>
        <v>0.67745232336379591</v>
      </c>
      <c r="V2279">
        <f t="shared" si="140"/>
        <v>18.214922017643573</v>
      </c>
      <c r="W2279">
        <f t="shared" si="141"/>
        <v>6.2368514912005395</v>
      </c>
    </row>
    <row r="2280" spans="1:23" x14ac:dyDescent="0.2">
      <c r="A2280" t="s">
        <v>80</v>
      </c>
      <c r="B2280" t="s">
        <v>262</v>
      </c>
      <c r="C2280">
        <v>1994</v>
      </c>
      <c r="D2280" t="s">
        <v>310</v>
      </c>
      <c r="E2280">
        <v>17427697093.905872</v>
      </c>
      <c r="F2280">
        <v>5.3179176602394165</v>
      </c>
      <c r="G2280">
        <v>3746.904760338593</v>
      </c>
      <c r="H2280">
        <v>2.8425115656363005</v>
      </c>
      <c r="I2280" t="s">
        <v>316</v>
      </c>
      <c r="J2280">
        <v>4069795398.9999084</v>
      </c>
      <c r="K2280">
        <v>21.832045022071433</v>
      </c>
      <c r="L2280">
        <v>22.974950629533289</v>
      </c>
      <c r="M2280">
        <v>62.258972113542086</v>
      </c>
      <c r="N2280">
        <v>60.820357353321896</v>
      </c>
      <c r="O2280">
        <v>123.07932946686397</v>
      </c>
      <c r="P2280">
        <v>90190000</v>
      </c>
      <c r="Q2280">
        <v>4651225</v>
      </c>
      <c r="R2280">
        <v>2.3784758712499299</v>
      </c>
      <c r="S2280">
        <v>1.7418411059261969</v>
      </c>
      <c r="T2280">
        <f t="shared" si="142"/>
        <v>0.51750956832694606</v>
      </c>
      <c r="U2280">
        <f t="shared" si="143"/>
        <v>0.26781615330994207</v>
      </c>
      <c r="V2280">
        <f t="shared" si="140"/>
        <v>85.554057187641973</v>
      </c>
      <c r="W2280">
        <f t="shared" si="141"/>
        <v>1.4386147602201902</v>
      </c>
    </row>
    <row r="2281" spans="1:23" x14ac:dyDescent="0.2">
      <c r="A2281" t="s">
        <v>80</v>
      </c>
      <c r="B2281" t="s">
        <v>262</v>
      </c>
      <c r="C2281">
        <v>1995</v>
      </c>
      <c r="D2281" t="s">
        <v>242</v>
      </c>
      <c r="E2281">
        <v>18616755806.906601</v>
      </c>
      <c r="F2281">
        <v>6.8228103035857828</v>
      </c>
      <c r="G2281">
        <v>3910.3848696990244</v>
      </c>
      <c r="H2281">
        <v>4.3630708495952888</v>
      </c>
      <c r="I2281">
        <v>19.77419931267552</v>
      </c>
      <c r="J2281">
        <v>4264467412.5138531</v>
      </c>
      <c r="K2281">
        <v>20.028392465106357</v>
      </c>
      <c r="L2281">
        <v>27.506811689095517</v>
      </c>
      <c r="M2281">
        <v>56.289046821618683</v>
      </c>
      <c r="N2281">
        <v>61.775027374930801</v>
      </c>
      <c r="O2281">
        <v>118.06407419654947</v>
      </c>
      <c r="P2281">
        <v>129810000</v>
      </c>
      <c r="Q2281">
        <v>4760850</v>
      </c>
      <c r="R2281">
        <v>2.3295597964890602</v>
      </c>
      <c r="S2281">
        <v>1.1388049299928751</v>
      </c>
      <c r="T2281">
        <f t="shared" si="142"/>
        <v>0.69727508566149854</v>
      </c>
      <c r="U2281">
        <f t="shared" si="143"/>
        <v>0.48619254508425014</v>
      </c>
      <c r="V2281">
        <f t="shared" si="140"/>
        <v>21.521052262073592</v>
      </c>
      <c r="W2281">
        <f t="shared" si="141"/>
        <v>5.4859805533121175</v>
      </c>
    </row>
    <row r="2282" spans="1:23" x14ac:dyDescent="0.2">
      <c r="A2282" t="s">
        <v>80</v>
      </c>
      <c r="B2282" t="s">
        <v>262</v>
      </c>
      <c r="C2282">
        <v>1996</v>
      </c>
      <c r="D2282" t="s">
        <v>280</v>
      </c>
      <c r="E2282">
        <v>18909743541.809914</v>
      </c>
      <c r="F2282">
        <v>1.5737851317500571</v>
      </c>
      <c r="G2282">
        <v>3882.3509630886097</v>
      </c>
      <c r="H2282">
        <v>-0.71690914179943377</v>
      </c>
      <c r="I2282">
        <v>21.552627802032688</v>
      </c>
      <c r="J2282">
        <v>4027060756.8045397</v>
      </c>
      <c r="K2282">
        <v>19.52508147696982</v>
      </c>
      <c r="L2282">
        <v>24.575172328165554</v>
      </c>
      <c r="M2282">
        <v>50.294765625775582</v>
      </c>
      <c r="N2282">
        <v>52.740501580260016</v>
      </c>
      <c r="O2282">
        <v>103.0352672060356</v>
      </c>
      <c r="P2282">
        <v>92700000</v>
      </c>
      <c r="Q2282">
        <v>4870694</v>
      </c>
      <c r="R2282">
        <v>2.2810208345156302</v>
      </c>
      <c r="S2282">
        <v>1.5262977141685168</v>
      </c>
      <c r="T2282">
        <f t="shared" si="142"/>
        <v>0.4902234649298019</v>
      </c>
      <c r="U2282">
        <f t="shared" si="143"/>
        <v>0.24031904556778072</v>
      </c>
      <c r="V2282">
        <f t="shared" si="140"/>
        <v>42.128532729427711</v>
      </c>
      <c r="W2282">
        <f t="shared" si="141"/>
        <v>2.4457359544844337</v>
      </c>
    </row>
    <row r="2283" spans="1:23" x14ac:dyDescent="0.2">
      <c r="A2283" t="s">
        <v>80</v>
      </c>
      <c r="B2283" t="s">
        <v>262</v>
      </c>
      <c r="C2283">
        <v>1997</v>
      </c>
      <c r="D2283" t="s">
        <v>209</v>
      </c>
      <c r="E2283">
        <v>19711992456.550205</v>
      </c>
      <c r="F2283">
        <v>4.2425161026985876</v>
      </c>
      <c r="G2283">
        <v>3957.9580158619979</v>
      </c>
      <c r="H2283">
        <v>1.9474553818606495</v>
      </c>
      <c r="I2283">
        <v>17.457686647041097</v>
      </c>
      <c r="J2283">
        <v>4145436581.2781239</v>
      </c>
      <c r="K2283">
        <v>19.171457033529126</v>
      </c>
      <c r="L2283">
        <v>23.923465956314079</v>
      </c>
      <c r="M2283">
        <v>47.464523378710474</v>
      </c>
      <c r="N2283">
        <v>48.46975286926407</v>
      </c>
      <c r="O2283">
        <v>95.934276247974523</v>
      </c>
      <c r="P2283">
        <v>129889999.99999999</v>
      </c>
      <c r="Q2283">
        <v>4980344</v>
      </c>
      <c r="R2283">
        <v>2.2262532881047599</v>
      </c>
      <c r="S2283">
        <v>2.3662283988145409</v>
      </c>
      <c r="T2283">
        <f t="shared" si="142"/>
        <v>0.65893896969729271</v>
      </c>
      <c r="U2283">
        <f t="shared" si="143"/>
        <v>0.43420056578572963</v>
      </c>
      <c r="V2283">
        <f t="shared" si="140"/>
        <v>95.43519877748713</v>
      </c>
      <c r="W2283">
        <f t="shared" si="141"/>
        <v>1.0052294905535959</v>
      </c>
    </row>
    <row r="2284" spans="1:23" x14ac:dyDescent="0.2">
      <c r="A2284" t="s">
        <v>80</v>
      </c>
      <c r="B2284" t="s">
        <v>262</v>
      </c>
      <c r="C2284">
        <v>1998</v>
      </c>
      <c r="D2284" t="s">
        <v>119</v>
      </c>
      <c r="E2284">
        <v>19725404053.842697</v>
      </c>
      <c r="F2284">
        <v>6.8037755808063594E-2</v>
      </c>
      <c r="G2284">
        <v>3875.8503714339854</v>
      </c>
      <c r="H2284">
        <v>-2.0744950830442406</v>
      </c>
      <c r="I2284">
        <v>21.619394578567142</v>
      </c>
      <c r="J2284">
        <v>3710061545.4669194</v>
      </c>
      <c r="K2284">
        <v>16.642885263105693</v>
      </c>
      <c r="L2284">
        <v>27.785418402801078</v>
      </c>
      <c r="M2284">
        <v>46.96648493761387</v>
      </c>
      <c r="N2284">
        <v>54.639835200944944</v>
      </c>
      <c r="O2284">
        <v>101.60632013855879</v>
      </c>
      <c r="P2284">
        <v>97150000</v>
      </c>
      <c r="Q2284">
        <v>5089310</v>
      </c>
      <c r="R2284">
        <v>2.1643296495815898</v>
      </c>
      <c r="S2284">
        <v>3.6920326154321401</v>
      </c>
      <c r="T2284">
        <f t="shared" si="142"/>
        <v>0.49251209118362393</v>
      </c>
      <c r="U2284">
        <f t="shared" si="143"/>
        <v>0.24256815996206629</v>
      </c>
      <c r="V2284">
        <f t="shared" si="140"/>
        <v>13.241454729899241</v>
      </c>
      <c r="W2284">
        <f t="shared" si="141"/>
        <v>7.6733502633310735</v>
      </c>
    </row>
    <row r="2285" spans="1:23" x14ac:dyDescent="0.2">
      <c r="A2285" t="s">
        <v>80</v>
      </c>
      <c r="B2285" t="s">
        <v>262</v>
      </c>
      <c r="C2285">
        <v>1999</v>
      </c>
      <c r="D2285" t="s">
        <v>177</v>
      </c>
      <c r="E2285">
        <v>19455939310.874069</v>
      </c>
      <c r="F2285">
        <v>-1.3660797124007757</v>
      </c>
      <c r="G2285">
        <v>3743.7319926860896</v>
      </c>
      <c r="H2285">
        <v>-3.4087584939202458</v>
      </c>
      <c r="I2285">
        <v>20.664189371209364</v>
      </c>
      <c r="J2285">
        <v>3302329738.2769699</v>
      </c>
      <c r="K2285">
        <v>15.927785693499267</v>
      </c>
      <c r="L2285">
        <v>27.001187777821517</v>
      </c>
      <c r="M2285">
        <v>34.762335681766849</v>
      </c>
      <c r="N2285">
        <v>42.792940008868854</v>
      </c>
      <c r="O2285">
        <v>77.55527569063571</v>
      </c>
      <c r="P2285">
        <v>95590000</v>
      </c>
      <c r="Q2285">
        <v>5196937</v>
      </c>
      <c r="R2285">
        <v>2.0927152122592698</v>
      </c>
      <c r="S2285">
        <v>1.0693589332375706</v>
      </c>
      <c r="T2285">
        <f t="shared" si="142"/>
        <v>0.49131526611297582</v>
      </c>
      <c r="U2285">
        <f t="shared" si="143"/>
        <v>0.24139069071566424</v>
      </c>
      <c r="V2285">
        <f t="shared" si="140"/>
        <v>9.6574644362565678</v>
      </c>
      <c r="W2285">
        <f t="shared" si="141"/>
        <v>8.0306043271020044</v>
      </c>
    </row>
    <row r="2286" spans="1:23" x14ac:dyDescent="0.2">
      <c r="A2286" t="s">
        <v>80</v>
      </c>
      <c r="B2286" t="s">
        <v>262</v>
      </c>
      <c r="C2286">
        <v>2000</v>
      </c>
      <c r="D2286" t="s">
        <v>308</v>
      </c>
      <c r="E2286">
        <v>19005701526.358612</v>
      </c>
      <c r="F2286">
        <v>-2.3141405681904814</v>
      </c>
      <c r="G2286">
        <v>3584.155529514891</v>
      </c>
      <c r="H2286">
        <v>-4.2624969811662083</v>
      </c>
      <c r="I2286">
        <v>14.77788143327852</v>
      </c>
      <c r="J2286">
        <v>3235955893.4062238</v>
      </c>
      <c r="K2286">
        <v>15.43961904852058</v>
      </c>
      <c r="L2286">
        <v>25.356367112619072</v>
      </c>
      <c r="M2286">
        <v>35.313803731655099</v>
      </c>
      <c r="N2286">
        <v>43.330926029493376</v>
      </c>
      <c r="O2286">
        <v>78.644729761148483</v>
      </c>
      <c r="P2286">
        <v>93660000</v>
      </c>
      <c r="Q2286">
        <v>5302700</v>
      </c>
      <c r="R2286">
        <v>2.0146711228379299</v>
      </c>
      <c r="S2286">
        <v>1.2172943690102758</v>
      </c>
      <c r="T2286">
        <f t="shared" si="142"/>
        <v>0.49279948898547576</v>
      </c>
      <c r="U2286">
        <f t="shared" si="143"/>
        <v>0.24285133634434605</v>
      </c>
      <c r="V2286">
        <f t="shared" si="140"/>
        <v>9.8095958673792598</v>
      </c>
      <c r="W2286">
        <f t="shared" si="141"/>
        <v>8.0171222978382772</v>
      </c>
    </row>
    <row r="2287" spans="1:23" x14ac:dyDescent="0.2">
      <c r="A2287" t="s">
        <v>80</v>
      </c>
      <c r="B2287" t="s">
        <v>262</v>
      </c>
      <c r="C2287">
        <v>2001</v>
      </c>
      <c r="D2287" t="s">
        <v>239</v>
      </c>
      <c r="E2287">
        <v>18847183576.327335</v>
      </c>
      <c r="F2287">
        <v>-0.83405471674609544</v>
      </c>
      <c r="G2287">
        <v>3485.9430906102098</v>
      </c>
      <c r="H2287">
        <v>-2.7401835131293524</v>
      </c>
      <c r="I2287">
        <v>17.739438533439834</v>
      </c>
      <c r="J2287">
        <v>3035403336.825069</v>
      </c>
      <c r="K2287">
        <v>15.618632813431866</v>
      </c>
      <c r="L2287">
        <v>26.647262717548653</v>
      </c>
      <c r="M2287">
        <v>31.963110050996953</v>
      </c>
      <c r="N2287">
        <v>40.642588960826878</v>
      </c>
      <c r="O2287">
        <v>72.60569901182383</v>
      </c>
      <c r="P2287">
        <v>79190000</v>
      </c>
      <c r="Q2287">
        <v>5406624</v>
      </c>
      <c r="R2287">
        <v>1.94087436931216</v>
      </c>
      <c r="S2287">
        <v>1.1676348889518078</v>
      </c>
      <c r="T2287">
        <f t="shared" si="142"/>
        <v>0.42016887923490687</v>
      </c>
      <c r="U2287">
        <f t="shared" si="143"/>
        <v>0.17654188707751775</v>
      </c>
      <c r="V2287">
        <f t="shared" si="140"/>
        <v>8.3652140602121179</v>
      </c>
      <c r="W2287">
        <f t="shared" si="141"/>
        <v>8.6794789098299248</v>
      </c>
    </row>
    <row r="2288" spans="1:23" x14ac:dyDescent="0.2">
      <c r="A2288" t="s">
        <v>80</v>
      </c>
      <c r="B2288" t="s">
        <v>262</v>
      </c>
      <c r="C2288">
        <v>2002</v>
      </c>
      <c r="D2288" t="s">
        <v>152</v>
      </c>
      <c r="E2288">
        <v>18843149450.708553</v>
      </c>
      <c r="F2288">
        <v>-2.1404394998569387E-2</v>
      </c>
      <c r="G2288">
        <v>3420.6716449407218</v>
      </c>
      <c r="H2288">
        <v>-1.8724185671677844</v>
      </c>
      <c r="I2288">
        <v>26.908204256818678</v>
      </c>
      <c r="J2288">
        <v>3026322717.7420044</v>
      </c>
      <c r="K2288">
        <v>15.195919189282355</v>
      </c>
      <c r="L2288">
        <v>33.608288133763679</v>
      </c>
      <c r="M2288">
        <v>31.966489109555297</v>
      </c>
      <c r="N2288">
        <v>47.47507653873744</v>
      </c>
      <c r="O2288">
        <v>79.441565648292737</v>
      </c>
      <c r="P2288">
        <v>73510000</v>
      </c>
      <c r="Q2288">
        <v>5508611</v>
      </c>
      <c r="R2288">
        <v>1.8687635775153999</v>
      </c>
      <c r="S2288">
        <v>1.2562079712052334</v>
      </c>
      <c r="T2288">
        <f t="shared" si="142"/>
        <v>0.39011525218909637</v>
      </c>
      <c r="U2288">
        <f t="shared" si="143"/>
        <v>0.15218990999056226</v>
      </c>
      <c r="V2288">
        <f t="shared" si="140"/>
        <v>5.1224243349725986</v>
      </c>
      <c r="W2288">
        <f t="shared" si="141"/>
        <v>15.508587429182143</v>
      </c>
    </row>
    <row r="2289" spans="1:23" x14ac:dyDescent="0.2">
      <c r="A2289" t="s">
        <v>80</v>
      </c>
      <c r="B2289" t="s">
        <v>262</v>
      </c>
      <c r="C2289">
        <v>2003</v>
      </c>
      <c r="D2289" t="s">
        <v>206</v>
      </c>
      <c r="E2289">
        <v>19657313979.929058</v>
      </c>
      <c r="F2289">
        <v>4.3207454855159142</v>
      </c>
      <c r="G2289">
        <v>3505.2584241887066</v>
      </c>
      <c r="H2289">
        <v>2.4728120096850574</v>
      </c>
      <c r="I2289">
        <v>21.002728444389156</v>
      </c>
      <c r="J2289">
        <v>3365056845.9612818</v>
      </c>
      <c r="K2289">
        <v>17.746173475559381</v>
      </c>
      <c r="L2289">
        <v>33.788975825963</v>
      </c>
      <c r="M2289">
        <v>33.982706173801006</v>
      </c>
      <c r="N2289">
        <v>47.144657596315263</v>
      </c>
      <c r="O2289">
        <v>81.127363770116276</v>
      </c>
      <c r="P2289">
        <v>59990000</v>
      </c>
      <c r="Q2289">
        <v>5607950</v>
      </c>
      <c r="R2289">
        <v>1.7872729586832501</v>
      </c>
      <c r="S2289">
        <v>-0.75019169499059635</v>
      </c>
      <c r="T2289">
        <f t="shared" si="142"/>
        <v>0.30517902934883323</v>
      </c>
      <c r="U2289">
        <f t="shared" si="143"/>
        <v>9.3134239954296011E-2</v>
      </c>
      <c r="V2289">
        <f t="shared" si="140"/>
        <v>6.1637793033746764</v>
      </c>
      <c r="W2289">
        <f t="shared" si="141"/>
        <v>13.161951422514257</v>
      </c>
    </row>
    <row r="2290" spans="1:23" x14ac:dyDescent="0.2">
      <c r="A2290" t="s">
        <v>80</v>
      </c>
      <c r="B2290" t="s">
        <v>262</v>
      </c>
      <c r="C2290">
        <v>2004</v>
      </c>
      <c r="D2290" t="s">
        <v>116</v>
      </c>
      <c r="E2290">
        <v>20454893447.148624</v>
      </c>
      <c r="F2290">
        <v>4.0574183636377086</v>
      </c>
      <c r="G2290">
        <v>3586.2247309920549</v>
      </c>
      <c r="H2290">
        <v>2.3098527128449433</v>
      </c>
      <c r="I2290">
        <v>20.03585538785542</v>
      </c>
      <c r="J2290">
        <v>3501848618.4565849</v>
      </c>
      <c r="K2290">
        <v>18.303526614883815</v>
      </c>
      <c r="L2290">
        <v>31.339392976653034</v>
      </c>
      <c r="M2290">
        <v>34.416621943705529</v>
      </c>
      <c r="N2290">
        <v>45.687824671848638</v>
      </c>
      <c r="O2290">
        <v>80.104446615554167</v>
      </c>
      <c r="P2290">
        <v>27050000</v>
      </c>
      <c r="Q2290">
        <v>5703740</v>
      </c>
      <c r="R2290">
        <v>1.6936866167395199</v>
      </c>
      <c r="S2290">
        <v>0.97646192229279183</v>
      </c>
      <c r="T2290">
        <f t="shared" si="142"/>
        <v>0.13224219461172856</v>
      </c>
      <c r="U2290">
        <f t="shared" si="143"/>
        <v>1.7487998035726291E-2</v>
      </c>
      <c r="V2290">
        <f t="shared" si="140"/>
        <v>7.107000783114394</v>
      </c>
      <c r="W2290">
        <f t="shared" si="141"/>
        <v>11.271202728143109</v>
      </c>
    </row>
    <row r="2291" spans="1:23" x14ac:dyDescent="0.2">
      <c r="A2291" t="s">
        <v>80</v>
      </c>
      <c r="B2291" t="s">
        <v>262</v>
      </c>
      <c r="C2291">
        <v>2005</v>
      </c>
      <c r="D2291" t="s">
        <v>39</v>
      </c>
      <c r="E2291">
        <v>20891296689.2966</v>
      </c>
      <c r="F2291">
        <v>2.1334906645960103</v>
      </c>
      <c r="G2291">
        <v>3604.7482215142663</v>
      </c>
      <c r="H2291">
        <v>0.51651784011556856</v>
      </c>
      <c r="I2291">
        <v>20.354618533911626</v>
      </c>
      <c r="J2291">
        <v>3564488499.3348036</v>
      </c>
      <c r="K2291">
        <v>19.146797407133413</v>
      </c>
      <c r="L2291">
        <v>31.068404981266884</v>
      </c>
      <c r="M2291">
        <v>37.428371542061001</v>
      </c>
      <c r="N2291">
        <v>47.593592111984741</v>
      </c>
      <c r="O2291">
        <v>85.021963654045734</v>
      </c>
      <c r="P2291">
        <v>52820000</v>
      </c>
      <c r="Q2291">
        <v>5795494</v>
      </c>
      <c r="R2291">
        <v>1.59586190347132</v>
      </c>
      <c r="S2291">
        <v>6.7986029076693003E-2</v>
      </c>
      <c r="T2291">
        <f t="shared" si="142"/>
        <v>0.25283255886678246</v>
      </c>
      <c r="U2291">
        <f t="shared" si="143"/>
        <v>6.3924302823125015E-2</v>
      </c>
      <c r="V2291">
        <f t="shared" si="140"/>
        <v>8.3640057851379801</v>
      </c>
      <c r="W2291">
        <f t="shared" si="141"/>
        <v>10.16522056992374</v>
      </c>
    </row>
    <row r="2292" spans="1:23" x14ac:dyDescent="0.2">
      <c r="A2292" t="s">
        <v>80</v>
      </c>
      <c r="B2292" t="s">
        <v>262</v>
      </c>
      <c r="C2292">
        <v>2006</v>
      </c>
      <c r="D2292" t="s">
        <v>285</v>
      </c>
      <c r="E2292">
        <v>21895565804.222351</v>
      </c>
      <c r="F2292">
        <v>4.8071171926837621</v>
      </c>
      <c r="G2292">
        <v>3721.9658482501095</v>
      </c>
      <c r="H2292">
        <v>3.2517562817911312</v>
      </c>
      <c r="I2292">
        <v>23.140505792949323</v>
      </c>
      <c r="J2292">
        <v>3726623432.3319583</v>
      </c>
      <c r="K2292">
        <v>19.275506546612753</v>
      </c>
      <c r="L2292">
        <v>29.803023306204146</v>
      </c>
      <c r="M2292">
        <v>38.440446126757138</v>
      </c>
      <c r="N2292">
        <v>46.293085178055449</v>
      </c>
      <c r="O2292">
        <v>84.733531304812587</v>
      </c>
      <c r="P2292">
        <v>59580000</v>
      </c>
      <c r="Q2292">
        <v>5882796</v>
      </c>
      <c r="R2292">
        <v>1.49514400353375</v>
      </c>
      <c r="S2292">
        <v>1.3984212233664435</v>
      </c>
      <c r="T2292">
        <f t="shared" si="142"/>
        <v>0.27210988988697682</v>
      </c>
      <c r="U2292">
        <f t="shared" si="143"/>
        <v>7.4043792174302653E-2</v>
      </c>
      <c r="V2292">
        <f t="shared" si="140"/>
        <v>10.790452833917437</v>
      </c>
      <c r="W2292">
        <f t="shared" si="141"/>
        <v>7.8526390512983113</v>
      </c>
    </row>
    <row r="2293" spans="1:23" x14ac:dyDescent="0.2">
      <c r="A2293" t="s">
        <v>80</v>
      </c>
      <c r="B2293" t="s">
        <v>262</v>
      </c>
      <c r="C2293">
        <v>2007</v>
      </c>
      <c r="D2293" t="s">
        <v>13</v>
      </c>
      <c r="E2293">
        <v>23082660807.857811</v>
      </c>
      <c r="F2293">
        <v>5.4216228721823683</v>
      </c>
      <c r="G2293">
        <v>3868.9315534262178</v>
      </c>
      <c r="H2293">
        <v>3.9486043442662293</v>
      </c>
      <c r="I2293">
        <v>25.594781141285917</v>
      </c>
      <c r="J2293">
        <v>4167468132.7982349</v>
      </c>
      <c r="K2293">
        <v>17.883658472161386</v>
      </c>
      <c r="L2293">
        <v>29.0732890045891</v>
      </c>
      <c r="M2293">
        <v>35.62620826435581</v>
      </c>
      <c r="N2293">
        <v>43.374929155941011</v>
      </c>
      <c r="O2293">
        <v>79.001137420296814</v>
      </c>
      <c r="P2293">
        <v>107350000</v>
      </c>
      <c r="Q2293">
        <v>5966159</v>
      </c>
      <c r="R2293">
        <v>1.4071177664418699</v>
      </c>
      <c r="S2293">
        <v>0.58802872726344679</v>
      </c>
      <c r="T2293">
        <f t="shared" si="142"/>
        <v>0.46506770122210461</v>
      </c>
      <c r="U2293">
        <f t="shared" si="143"/>
        <v>0.21628796672001277</v>
      </c>
      <c r="V2293">
        <f t="shared" si="140"/>
        <v>10.195377859859281</v>
      </c>
      <c r="W2293">
        <f t="shared" si="141"/>
        <v>7.7487208915852008</v>
      </c>
    </row>
    <row r="2294" spans="1:23" x14ac:dyDescent="0.2">
      <c r="A2294" t="s">
        <v>80</v>
      </c>
      <c r="B2294" t="s">
        <v>262</v>
      </c>
      <c r="C2294">
        <v>2008</v>
      </c>
      <c r="D2294" t="s">
        <v>254</v>
      </c>
      <c r="E2294">
        <v>24550515090.926846</v>
      </c>
      <c r="F2294">
        <v>6.3591207932551157</v>
      </c>
      <c r="G2294">
        <v>4059.8710246431224</v>
      </c>
      <c r="H2294">
        <v>4.9351989969378849</v>
      </c>
      <c r="I2294">
        <v>22.798279654682645</v>
      </c>
      <c r="J2294">
        <v>4859054923.7770863</v>
      </c>
      <c r="K2294">
        <v>18.956684654860599</v>
      </c>
      <c r="L2294">
        <v>25.532365355554791</v>
      </c>
      <c r="M2294">
        <v>36.304417692319639</v>
      </c>
      <c r="N2294">
        <v>39.856033368901493</v>
      </c>
      <c r="O2294">
        <v>76.160451061221139</v>
      </c>
      <c r="P2294">
        <v>125790000</v>
      </c>
      <c r="Q2294">
        <v>6047117</v>
      </c>
      <c r="R2294">
        <v>1.34782927812537</v>
      </c>
      <c r="S2294">
        <v>1.374623920420563</v>
      </c>
      <c r="T2294">
        <f t="shared" si="142"/>
        <v>0.51237214182315993</v>
      </c>
      <c r="U2294">
        <f t="shared" si="143"/>
        <v>0.26252521171645232</v>
      </c>
      <c r="V2294">
        <f t="shared" si="140"/>
        <v>21.443888640146863</v>
      </c>
      <c r="W2294">
        <f t="shared" si="141"/>
        <v>3.5516156765818536</v>
      </c>
    </row>
    <row r="2295" spans="1:23" x14ac:dyDescent="0.2">
      <c r="A2295" t="s">
        <v>80</v>
      </c>
      <c r="B2295" t="s">
        <v>262</v>
      </c>
      <c r="C2295">
        <v>2009</v>
      </c>
      <c r="D2295" t="s">
        <v>182</v>
      </c>
      <c r="E2295">
        <v>24487181775.169689</v>
      </c>
      <c r="F2295">
        <v>-0.25797143368517084</v>
      </c>
      <c r="G2295">
        <v>3996.0563205531885</v>
      </c>
      <c r="H2295">
        <v>-1.5718406743116589</v>
      </c>
      <c r="I2295">
        <v>21.381433935917311</v>
      </c>
      <c r="J2295">
        <v>4544018755.5777502</v>
      </c>
      <c r="K2295">
        <v>18.54376864914763</v>
      </c>
      <c r="L2295">
        <v>23.805674597265412</v>
      </c>
      <c r="M2295">
        <v>31.151174916377254</v>
      </c>
      <c r="N2295">
        <v>36.236497739896429</v>
      </c>
      <c r="O2295">
        <v>67.387672656273679</v>
      </c>
      <c r="P2295">
        <v>134060000</v>
      </c>
      <c r="Q2295">
        <v>6127837</v>
      </c>
      <c r="R2295">
        <v>1.3260203326675699</v>
      </c>
      <c r="S2295">
        <v>0.12046054835656965</v>
      </c>
      <c r="T2295">
        <f t="shared" si="142"/>
        <v>0.54747010591450962</v>
      </c>
      <c r="U2295">
        <f t="shared" si="143"/>
        <v>0.29972351687004439</v>
      </c>
      <c r="V2295">
        <f t="shared" si="140"/>
        <v>13.251405071987088</v>
      </c>
      <c r="W2295">
        <f t="shared" si="141"/>
        <v>5.0853228235191743</v>
      </c>
    </row>
    <row r="2296" spans="1:23" x14ac:dyDescent="0.2">
      <c r="A2296" t="s">
        <v>80</v>
      </c>
      <c r="B2296" t="s">
        <v>262</v>
      </c>
      <c r="C2296">
        <v>2010</v>
      </c>
      <c r="D2296" t="s">
        <v>54</v>
      </c>
      <c r="E2296">
        <v>27215968615.554821</v>
      </c>
      <c r="F2296">
        <v>11.143735793851775</v>
      </c>
      <c r="G2296">
        <v>4382.6904487085367</v>
      </c>
      <c r="H2296">
        <v>9.6753923653865002</v>
      </c>
      <c r="I2296">
        <v>23.997938993660703</v>
      </c>
      <c r="J2296">
        <v>5799363494.2191095</v>
      </c>
      <c r="K2296">
        <v>21.308679386500256</v>
      </c>
      <c r="L2296">
        <v>26.701357257399327</v>
      </c>
      <c r="M2296">
        <v>37.524274249479149</v>
      </c>
      <c r="N2296">
        <v>40.425943444344213</v>
      </c>
      <c r="O2296">
        <v>77.950217693823362</v>
      </c>
      <c r="P2296">
        <v>116300000</v>
      </c>
      <c r="Q2296">
        <v>6209877</v>
      </c>
      <c r="R2296">
        <v>1.32992561181312</v>
      </c>
      <c r="S2296">
        <v>2.0412428006787469</v>
      </c>
      <c r="T2296">
        <f t="shared" si="142"/>
        <v>0.42732265620533794</v>
      </c>
      <c r="U2296">
        <f t="shared" si="143"/>
        <v>0.18260465250638544</v>
      </c>
      <c r="V2296">
        <f t="shared" si="140"/>
        <v>26.863922955713861</v>
      </c>
      <c r="W2296">
        <f t="shared" si="141"/>
        <v>2.9016691948650646</v>
      </c>
    </row>
    <row r="2297" spans="1:23" x14ac:dyDescent="0.2">
      <c r="A2297" t="s">
        <v>80</v>
      </c>
      <c r="B2297" t="s">
        <v>262</v>
      </c>
      <c r="C2297">
        <v>2011</v>
      </c>
      <c r="D2297" t="s">
        <v>297</v>
      </c>
      <c r="E2297">
        <v>28372405343.901134</v>
      </c>
      <c r="F2297">
        <v>4.2491110446290463</v>
      </c>
      <c r="G2297">
        <v>4508.0050176342484</v>
      </c>
      <c r="H2297">
        <v>2.8593068662341494</v>
      </c>
      <c r="I2297">
        <v>25.184570425666514</v>
      </c>
      <c r="J2297">
        <v>5952576205.9748001</v>
      </c>
      <c r="K2297">
        <v>20.973076541658521</v>
      </c>
      <c r="L2297">
        <v>26.553803583266898</v>
      </c>
      <c r="M2297">
        <v>37.232645595058564</v>
      </c>
      <c r="N2297">
        <v>39.209418167066225</v>
      </c>
      <c r="O2297">
        <v>76.442063762124789</v>
      </c>
      <c r="P2297">
        <v>88970000</v>
      </c>
      <c r="Q2297">
        <v>6293783</v>
      </c>
      <c r="R2297">
        <v>1.3421231781965099</v>
      </c>
      <c r="S2297">
        <v>1.376202814799828</v>
      </c>
      <c r="T2297">
        <f t="shared" si="142"/>
        <v>0.31357933499679391</v>
      </c>
      <c r="U2297">
        <f t="shared" si="143"/>
        <v>9.8331999337031503E-2</v>
      </c>
      <c r="V2297">
        <f t="shared" si="140"/>
        <v>38.670135778183258</v>
      </c>
      <c r="W2297">
        <f t="shared" si="141"/>
        <v>1.9767725720076612</v>
      </c>
    </row>
    <row r="2298" spans="1:23" x14ac:dyDescent="0.2">
      <c r="A2298" t="s">
        <v>80</v>
      </c>
      <c r="B2298" t="s">
        <v>262</v>
      </c>
      <c r="C2298">
        <v>2012</v>
      </c>
      <c r="D2298" t="s">
        <v>231</v>
      </c>
      <c r="E2298">
        <v>28219616269.024799</v>
      </c>
      <c r="F2298">
        <v>-0.53851294250306125</v>
      </c>
      <c r="G2298">
        <v>4423.6788655515356</v>
      </c>
      <c r="H2298">
        <v>-1.8705869171141103</v>
      </c>
      <c r="I2298">
        <v>20.477857063252475</v>
      </c>
      <c r="J2298">
        <v>5456098113.1123819</v>
      </c>
      <c r="K2298">
        <v>19.529377710014025</v>
      </c>
      <c r="L2298">
        <v>22.495073563702366</v>
      </c>
      <c r="M2298">
        <v>35.683808352926867</v>
      </c>
      <c r="N2298">
        <v>36.876516908484518</v>
      </c>
      <c r="O2298">
        <v>72.560325261411379</v>
      </c>
      <c r="P2298">
        <v>101800000</v>
      </c>
      <c r="Q2298">
        <v>6379219</v>
      </c>
      <c r="R2298">
        <v>1.3483355302504401</v>
      </c>
      <c r="S2298">
        <v>2.1847159191775627</v>
      </c>
      <c r="T2298">
        <f t="shared" si="142"/>
        <v>0.36074197122141788</v>
      </c>
      <c r="U2298">
        <f t="shared" si="143"/>
        <v>0.13013476980071428</v>
      </c>
      <c r="V2298">
        <f t="shared" si="140"/>
        <v>60.836593250968825</v>
      </c>
      <c r="W2298">
        <f t="shared" si="141"/>
        <v>1.1927085555576511</v>
      </c>
    </row>
    <row r="2299" spans="1:23" x14ac:dyDescent="0.2">
      <c r="A2299" t="s">
        <v>80</v>
      </c>
      <c r="B2299" t="s">
        <v>262</v>
      </c>
      <c r="C2299">
        <v>2013</v>
      </c>
      <c r="D2299" t="s">
        <v>142</v>
      </c>
      <c r="E2299">
        <v>30595001137.831261</v>
      </c>
      <c r="F2299">
        <v>8.4174952847030511</v>
      </c>
      <c r="G2299">
        <v>4731.8638141699575</v>
      </c>
      <c r="H2299">
        <v>6.9667115987633679</v>
      </c>
      <c r="I2299">
        <v>23.915541841016545</v>
      </c>
      <c r="J2299">
        <v>5887449907.0571232</v>
      </c>
      <c r="K2299">
        <v>19.015463625656796</v>
      </c>
      <c r="L2299">
        <v>26.03986882066744</v>
      </c>
      <c r="M2299">
        <v>33.463694094207618</v>
      </c>
      <c r="N2299">
        <v>37.172743656672345</v>
      </c>
      <c r="O2299">
        <v>70.636437750879963</v>
      </c>
      <c r="P2299">
        <v>117950000</v>
      </c>
      <c r="Q2299">
        <v>6465740</v>
      </c>
      <c r="R2299">
        <v>1.34717920934071</v>
      </c>
      <c r="S2299">
        <v>0.81006719209111344</v>
      </c>
      <c r="T2299">
        <f t="shared" si="142"/>
        <v>0.38552049554968881</v>
      </c>
      <c r="U2299">
        <f t="shared" si="143"/>
        <v>0.14862605248887764</v>
      </c>
      <c r="V2299">
        <f t="shared" si="140"/>
        <v>19.044349923418341</v>
      </c>
      <c r="W2299">
        <f t="shared" si="141"/>
        <v>3.7090495624647275</v>
      </c>
    </row>
    <row r="2300" spans="1:23" x14ac:dyDescent="0.2">
      <c r="A2300" t="s">
        <v>80</v>
      </c>
      <c r="B2300" t="s">
        <v>262</v>
      </c>
      <c r="C2300">
        <v>2014</v>
      </c>
      <c r="D2300" t="s">
        <v>194</v>
      </c>
      <c r="E2300">
        <v>32082190602.010746</v>
      </c>
      <c r="F2300">
        <v>4.8608903705532214</v>
      </c>
      <c r="G2300">
        <v>4896.1128315197102</v>
      </c>
      <c r="H2300">
        <v>3.4711273147357957</v>
      </c>
      <c r="I2300">
        <v>22.605123344920681</v>
      </c>
      <c r="J2300">
        <v>6304104707.9452715</v>
      </c>
      <c r="K2300">
        <v>19.82725200068764</v>
      </c>
      <c r="L2300">
        <v>24.541749153926943</v>
      </c>
      <c r="M2300">
        <v>32.81463566104388</v>
      </c>
      <c r="N2300">
        <v>34.814209284451003</v>
      </c>
      <c r="O2300">
        <v>67.628844945494876</v>
      </c>
      <c r="P2300">
        <v>56290000</v>
      </c>
      <c r="Q2300">
        <v>6552584</v>
      </c>
      <c r="R2300">
        <v>1.33420075039613</v>
      </c>
      <c r="S2300">
        <v>1.3647897803567315</v>
      </c>
      <c r="T2300">
        <f t="shared" si="142"/>
        <v>0.1754555999566689</v>
      </c>
      <c r="U2300">
        <f t="shared" si="143"/>
        <v>3.0784667556154631E-2</v>
      </c>
      <c r="V2300">
        <f t="shared" si="140"/>
        <v>33.821632849037293</v>
      </c>
      <c r="W2300">
        <f t="shared" si="141"/>
        <v>1.9995736234071231</v>
      </c>
    </row>
    <row r="2301" spans="1:23" x14ac:dyDescent="0.2">
      <c r="A2301" t="s">
        <v>80</v>
      </c>
      <c r="B2301" t="s">
        <v>262</v>
      </c>
      <c r="C2301">
        <v>2015</v>
      </c>
      <c r="D2301" t="s">
        <v>104</v>
      </c>
      <c r="E2301">
        <v>33070442062.489937</v>
      </c>
      <c r="F2301">
        <v>3.0803740079308852</v>
      </c>
      <c r="G2301">
        <v>4981.1491648952124</v>
      </c>
      <c r="H2301">
        <v>1.7368131883739153</v>
      </c>
      <c r="I2301">
        <v>21.678268165598983</v>
      </c>
      <c r="J2301">
        <v>6045683402.1055984</v>
      </c>
      <c r="K2301">
        <v>19.069517452371535</v>
      </c>
      <c r="L2301">
        <v>23.459561864886595</v>
      </c>
      <c r="M2301">
        <v>31.513340331723821</v>
      </c>
      <c r="N2301">
        <v>34.124982362473148</v>
      </c>
      <c r="O2301">
        <v>65.638322694196958</v>
      </c>
      <c r="P2301">
        <v>59380000</v>
      </c>
      <c r="Q2301">
        <v>6639119</v>
      </c>
      <c r="R2301">
        <v>1.3119798294801499</v>
      </c>
      <c r="S2301">
        <v>1.3285814632575912</v>
      </c>
      <c r="T2301">
        <f t="shared" si="142"/>
        <v>0.1795561120344128</v>
      </c>
      <c r="U2301">
        <f t="shared" si="143"/>
        <v>3.2240397368914597E-2</v>
      </c>
      <c r="V2301">
        <f t="shared" si="140"/>
        <v>25.132970721628404</v>
      </c>
      <c r="W2301">
        <f t="shared" si="141"/>
        <v>2.6116420307493264</v>
      </c>
    </row>
    <row r="2302" spans="1:23" x14ac:dyDescent="0.2">
      <c r="A2302" t="s">
        <v>80</v>
      </c>
      <c r="B2302" t="s">
        <v>262</v>
      </c>
      <c r="C2302">
        <v>2016</v>
      </c>
      <c r="D2302" t="s">
        <v>29</v>
      </c>
      <c r="E2302">
        <v>34496738801.811859</v>
      </c>
      <c r="F2302">
        <v>4.3129049700236521</v>
      </c>
      <c r="G2302">
        <v>5129.3916653054193</v>
      </c>
      <c r="H2302">
        <v>2.9760702902645448</v>
      </c>
      <c r="I2302">
        <v>23.490643652617109</v>
      </c>
      <c r="J2302">
        <v>6263598607.0964451</v>
      </c>
      <c r="K2302">
        <v>18.769296721143757</v>
      </c>
      <c r="L2302">
        <v>25.484694586034223</v>
      </c>
      <c r="M2302">
        <v>30.007709683451345</v>
      </c>
      <c r="N2302">
        <v>35.768430608616882</v>
      </c>
      <c r="O2302">
        <v>65.77614029206822</v>
      </c>
      <c r="P2302">
        <v>88540000</v>
      </c>
      <c r="Q2302">
        <v>6725308</v>
      </c>
      <c r="R2302">
        <v>1.2898449733069299</v>
      </c>
      <c r="S2302">
        <v>1.2529663790217966</v>
      </c>
      <c r="T2302">
        <f t="shared" si="142"/>
        <v>0.25666194276703524</v>
      </c>
      <c r="U2302">
        <f t="shared" si="143"/>
        <v>6.5875352864948875E-2</v>
      </c>
      <c r="V2302">
        <f t="shared" si="140"/>
        <v>11.418039711788003</v>
      </c>
      <c r="W2302">
        <f t="shared" si="141"/>
        <v>5.7607209251655362</v>
      </c>
    </row>
    <row r="2303" spans="1:23" x14ac:dyDescent="0.2">
      <c r="A2303" t="s">
        <v>80</v>
      </c>
      <c r="B2303" t="s">
        <v>262</v>
      </c>
      <c r="C2303">
        <v>2017</v>
      </c>
      <c r="D2303" t="s">
        <v>276</v>
      </c>
      <c r="E2303">
        <v>36294202789.053543</v>
      </c>
      <c r="F2303">
        <v>5.2105330813105013</v>
      </c>
      <c r="G2303">
        <v>5328.5303502480574</v>
      </c>
      <c r="H2303">
        <v>3.8823060888406786</v>
      </c>
      <c r="I2303">
        <v>24.025896048091393</v>
      </c>
      <c r="J2303">
        <v>6625549606.4036398</v>
      </c>
      <c r="K2303">
        <v>18.63310593850245</v>
      </c>
      <c r="L2303">
        <v>25.016697359979901</v>
      </c>
      <c r="M2303">
        <v>30.599989003462213</v>
      </c>
      <c r="N2303">
        <v>35.495196870555802</v>
      </c>
      <c r="O2303">
        <v>66.095185874018014</v>
      </c>
      <c r="P2303">
        <v>138340000</v>
      </c>
      <c r="Q2303">
        <v>6811297</v>
      </c>
      <c r="R2303">
        <v>1.27048335443972</v>
      </c>
      <c r="S2303">
        <v>1.2781777383124475</v>
      </c>
      <c r="T2303">
        <f t="shared" si="142"/>
        <v>0.38116280113397016</v>
      </c>
      <c r="U2303">
        <f t="shared" si="143"/>
        <v>0.14528508096829448</v>
      </c>
      <c r="V2303">
        <f t="shared" si="140"/>
        <v>13.50201823263134</v>
      </c>
      <c r="W2303">
        <f t="shared" si="141"/>
        <v>4.895207867093589</v>
      </c>
    </row>
    <row r="2304" spans="1:23" x14ac:dyDescent="0.2">
      <c r="A2304" t="s">
        <v>80</v>
      </c>
      <c r="B2304" t="s">
        <v>262</v>
      </c>
      <c r="C2304">
        <v>2018</v>
      </c>
      <c r="D2304" t="s">
        <v>1</v>
      </c>
      <c r="E2304" t="s">
        <v>316</v>
      </c>
      <c r="F2304" t="s">
        <v>316</v>
      </c>
      <c r="G2304" t="s">
        <v>316</v>
      </c>
      <c r="H2304" t="s">
        <v>316</v>
      </c>
      <c r="I2304" t="s">
        <v>316</v>
      </c>
      <c r="J2304" t="s">
        <v>316</v>
      </c>
      <c r="K2304" t="s">
        <v>316</v>
      </c>
      <c r="L2304" t="s">
        <v>316</v>
      </c>
      <c r="M2304" t="s">
        <v>316</v>
      </c>
      <c r="N2304" t="s">
        <v>316</v>
      </c>
      <c r="O2304" t="s">
        <v>316</v>
      </c>
      <c r="P2304" t="s">
        <v>316</v>
      </c>
      <c r="Q2304" t="s">
        <v>316</v>
      </c>
      <c r="R2304" t="s">
        <v>316</v>
      </c>
      <c r="S2304" t="s">
        <v>316</v>
      </c>
      <c r="T2304" t="e">
        <f t="shared" si="142"/>
        <v>#VALUE!</v>
      </c>
      <c r="U2304" t="e">
        <f t="shared" si="143"/>
        <v>#VALUE!</v>
      </c>
      <c r="V2304" t="e">
        <f t="shared" si="140"/>
        <v>#VALUE!</v>
      </c>
      <c r="W2304" t="e">
        <f t="shared" si="141"/>
        <v>#VALUE!</v>
      </c>
    </row>
    <row r="2305" spans="1:23" x14ac:dyDescent="0.2">
      <c r="A2305" t="s">
        <v>31</v>
      </c>
      <c r="B2305" t="s">
        <v>48</v>
      </c>
      <c r="C2305">
        <v>1970</v>
      </c>
      <c r="D2305" t="s">
        <v>178</v>
      </c>
      <c r="E2305">
        <v>45117681232.188095</v>
      </c>
      <c r="F2305">
        <v>3.3659460033261439</v>
      </c>
      <c r="G2305">
        <v>3381.8640194566187</v>
      </c>
      <c r="H2305">
        <v>0.5873758935611022</v>
      </c>
      <c r="I2305" t="s">
        <v>316</v>
      </c>
      <c r="J2305">
        <v>4649263059.0151243</v>
      </c>
      <c r="K2305">
        <v>15.869906313378801</v>
      </c>
      <c r="L2305">
        <v>19.583357209299699</v>
      </c>
      <c r="M2305">
        <v>15.57572602128989</v>
      </c>
      <c r="N2305">
        <v>17.417949858259732</v>
      </c>
      <c r="O2305">
        <v>32.993675879549627</v>
      </c>
      <c r="P2305">
        <v>329460000</v>
      </c>
      <c r="Q2305">
        <v>13341069</v>
      </c>
      <c r="R2305">
        <v>2.7248803845865099</v>
      </c>
      <c r="S2305">
        <v>-0.18783074280691919</v>
      </c>
      <c r="T2305">
        <f t="shared" si="142"/>
        <v>0.73022369723414526</v>
      </c>
      <c r="U2305">
        <f t="shared" si="143"/>
        <v>0.53322664800230468</v>
      </c>
      <c r="V2305">
        <f t="shared" si="140"/>
        <v>17.909699797294365</v>
      </c>
      <c r="W2305">
        <f t="shared" si="141"/>
        <v>1.8422238369698416</v>
      </c>
    </row>
    <row r="2306" spans="1:23" x14ac:dyDescent="0.2">
      <c r="A2306" t="s">
        <v>31</v>
      </c>
      <c r="B2306" t="s">
        <v>48</v>
      </c>
      <c r="C2306">
        <v>1971</v>
      </c>
      <c r="D2306" t="s">
        <v>85</v>
      </c>
      <c r="E2306">
        <v>47188826403.558464</v>
      </c>
      <c r="F2306">
        <v>4.5905399275988543</v>
      </c>
      <c r="G2306">
        <v>3443.3503269993375</v>
      </c>
      <c r="H2306">
        <v>1.8181188595689974</v>
      </c>
      <c r="I2306" t="s">
        <v>316</v>
      </c>
      <c r="J2306">
        <v>5343656649.9958677</v>
      </c>
      <c r="K2306">
        <v>16.640160361869267</v>
      </c>
      <c r="L2306">
        <v>19.141377684978515</v>
      </c>
      <c r="M2306">
        <v>14.775245729396788</v>
      </c>
      <c r="N2306">
        <v>13.839754058260977</v>
      </c>
      <c r="O2306">
        <v>28.614999787657769</v>
      </c>
      <c r="P2306">
        <v>295680000</v>
      </c>
      <c r="Q2306">
        <v>13704335</v>
      </c>
      <c r="R2306">
        <v>2.6865033931051499</v>
      </c>
      <c r="S2306">
        <v>-3.8843932743693986E-2</v>
      </c>
      <c r="T2306">
        <f t="shared" si="142"/>
        <v>0.62658900959169239</v>
      </c>
      <c r="U2306">
        <f t="shared" si="143"/>
        <v>0.392613786941098</v>
      </c>
      <c r="V2306">
        <f t="shared" ref="V2306:V2369" si="144">(((M2306+N2306)/100)*E2306)/((W2306/100)*E2306)</f>
        <v>30.588193001136361</v>
      </c>
      <c r="W2306">
        <f t="shared" ref="W2306:W2369" si="145">ABS(N2306-M2306)</f>
        <v>0.93549167113581078</v>
      </c>
    </row>
    <row r="2307" spans="1:23" x14ac:dyDescent="0.2">
      <c r="A2307" t="s">
        <v>31</v>
      </c>
      <c r="B2307" t="s">
        <v>48</v>
      </c>
      <c r="C2307">
        <v>1972</v>
      </c>
      <c r="D2307" t="s">
        <v>15</v>
      </c>
      <c r="E2307">
        <v>48829834415.923134</v>
      </c>
      <c r="F2307">
        <v>3.4775351231047296</v>
      </c>
      <c r="G2307">
        <v>3469.8822308116305</v>
      </c>
      <c r="H2307">
        <v>0.77052583364105942</v>
      </c>
      <c r="I2307" t="s">
        <v>316</v>
      </c>
      <c r="J2307">
        <v>5033705779.3948421</v>
      </c>
      <c r="K2307">
        <v>16.657892271563572</v>
      </c>
      <c r="L2307">
        <v>16.823734101739049</v>
      </c>
      <c r="M2307">
        <v>14.396973744115554</v>
      </c>
      <c r="N2307">
        <v>13.749887616771911</v>
      </c>
      <c r="O2307">
        <v>28.146861360887463</v>
      </c>
      <c r="P2307">
        <v>320100000</v>
      </c>
      <c r="Q2307">
        <v>14072476</v>
      </c>
      <c r="R2307">
        <v>2.6508626760260099</v>
      </c>
      <c r="S2307">
        <v>0.65633133819886025</v>
      </c>
      <c r="T2307">
        <f t="shared" ref="T2307:T2370" si="146">(P2307/E2307)*100</f>
        <v>0.65554185024149325</v>
      </c>
      <c r="U2307">
        <f t="shared" ref="U2307:U2370" si="147">T2307^2</f>
        <v>0.42973511741804038</v>
      </c>
      <c r="V2307">
        <f t="shared" si="144"/>
        <v>43.497859359824801</v>
      </c>
      <c r="W2307">
        <f t="shared" si="145"/>
        <v>0.64708612734364301</v>
      </c>
    </row>
    <row r="2308" spans="1:23" x14ac:dyDescent="0.2">
      <c r="A2308" t="s">
        <v>31</v>
      </c>
      <c r="B2308" t="s">
        <v>48</v>
      </c>
      <c r="C2308">
        <v>1973</v>
      </c>
      <c r="D2308" t="s">
        <v>257</v>
      </c>
      <c r="E2308">
        <v>51894851263.488014</v>
      </c>
      <c r="F2308">
        <v>6.2769347556202177</v>
      </c>
      <c r="G2308">
        <v>3591.9238386405882</v>
      </c>
      <c r="H2308">
        <v>3.5171685870275269</v>
      </c>
      <c r="I2308" t="s">
        <v>316</v>
      </c>
      <c r="J2308">
        <v>7444974568.9711571</v>
      </c>
      <c r="K2308">
        <v>21.352269618050592</v>
      </c>
      <c r="L2308">
        <v>20.419772147258993</v>
      </c>
      <c r="M2308">
        <v>15.34728005899238</v>
      </c>
      <c r="N2308">
        <v>13.325708599363923</v>
      </c>
      <c r="O2308">
        <v>28.672988658356303</v>
      </c>
      <c r="P2308">
        <v>422850000</v>
      </c>
      <c r="Q2308">
        <v>14447648</v>
      </c>
      <c r="R2308">
        <v>2.6310800243484902</v>
      </c>
      <c r="S2308">
        <v>0.86980787928827086</v>
      </c>
      <c r="T2308">
        <f t="shared" si="146"/>
        <v>0.81482071863554462</v>
      </c>
      <c r="U2308">
        <f t="shared" si="147"/>
        <v>0.66393280351774542</v>
      </c>
      <c r="V2308">
        <f t="shared" si="144"/>
        <v>14.183514771041573</v>
      </c>
      <c r="W2308">
        <f t="shared" si="145"/>
        <v>2.0215714596284577</v>
      </c>
    </row>
    <row r="2309" spans="1:23" x14ac:dyDescent="0.2">
      <c r="A2309" t="s">
        <v>31</v>
      </c>
      <c r="B2309" t="s">
        <v>48</v>
      </c>
      <c r="C2309">
        <v>1974</v>
      </c>
      <c r="D2309" t="s">
        <v>298</v>
      </c>
      <c r="E2309">
        <v>56766135283.250999</v>
      </c>
      <c r="F2309">
        <v>9.386834919383034</v>
      </c>
      <c r="G2309">
        <v>3827.0574924420075</v>
      </c>
      <c r="H2309">
        <v>6.5461759314587482</v>
      </c>
      <c r="I2309" t="s">
        <v>316</v>
      </c>
      <c r="J2309">
        <v>9935593372.4421654</v>
      </c>
      <c r="K2309">
        <v>24.85283749172828</v>
      </c>
      <c r="L2309">
        <v>20.570057121050791</v>
      </c>
      <c r="M2309">
        <v>21.349127839529775</v>
      </c>
      <c r="N2309">
        <v>14.114306488369305</v>
      </c>
      <c r="O2309">
        <v>35.46343432789908</v>
      </c>
      <c r="P2309">
        <v>316520000</v>
      </c>
      <c r="Q2309">
        <v>14832841</v>
      </c>
      <c r="R2309">
        <v>2.6312075797839301</v>
      </c>
      <c r="S2309">
        <v>0.45006504735543007</v>
      </c>
      <c r="T2309">
        <f t="shared" si="146"/>
        <v>0.5575859593411322</v>
      </c>
      <c r="U2309">
        <f t="shared" si="147"/>
        <v>0.31090210205437074</v>
      </c>
      <c r="V2309">
        <f t="shared" si="144"/>
        <v>4.9017705630299666</v>
      </c>
      <c r="W2309">
        <f t="shared" si="145"/>
        <v>7.2348213511604698</v>
      </c>
    </row>
    <row r="2310" spans="1:23" x14ac:dyDescent="0.2">
      <c r="A2310" t="s">
        <v>31</v>
      </c>
      <c r="B2310" t="s">
        <v>48</v>
      </c>
      <c r="C2310">
        <v>1975</v>
      </c>
      <c r="D2310" t="s">
        <v>232</v>
      </c>
      <c r="E2310">
        <v>59207569086.117302</v>
      </c>
      <c r="F2310">
        <v>4.3008631654842588</v>
      </c>
      <c r="G2310">
        <v>3887.5755172435797</v>
      </c>
      <c r="H2310">
        <v>1.581319980718547</v>
      </c>
      <c r="I2310" t="s">
        <v>316</v>
      </c>
      <c r="J2310">
        <v>9738999664.5478821</v>
      </c>
      <c r="K2310">
        <v>23.736987592940473</v>
      </c>
      <c r="L2310">
        <v>15.862641680552001</v>
      </c>
      <c r="M2310">
        <v>21.359858303243509</v>
      </c>
      <c r="N2310">
        <v>10.562621593478431</v>
      </c>
      <c r="O2310">
        <v>31.922479896721939</v>
      </c>
      <c r="P2310">
        <v>271750000</v>
      </c>
      <c r="Q2310">
        <v>15229947</v>
      </c>
      <c r="R2310">
        <v>2.6419977985264098</v>
      </c>
      <c r="S2310">
        <v>0.48056060247414301</v>
      </c>
      <c r="T2310">
        <f t="shared" si="146"/>
        <v>0.45897847892511873</v>
      </c>
      <c r="U2310">
        <f t="shared" si="147"/>
        <v>0.21066124411641565</v>
      </c>
      <c r="V2310">
        <f t="shared" si="144"/>
        <v>2.9565416369774571</v>
      </c>
      <c r="W2310">
        <f t="shared" si="145"/>
        <v>10.797236709765079</v>
      </c>
    </row>
    <row r="2311" spans="1:23" x14ac:dyDescent="0.2">
      <c r="A2311" t="s">
        <v>31</v>
      </c>
      <c r="B2311" t="s">
        <v>48</v>
      </c>
      <c r="C2311">
        <v>1976</v>
      </c>
      <c r="D2311" t="s">
        <v>144</v>
      </c>
      <c r="E2311">
        <v>60064368328.337814</v>
      </c>
      <c r="F2311">
        <v>1.4471109951741141</v>
      </c>
      <c r="G2311">
        <v>3840.4570673649287</v>
      </c>
      <c r="H2311">
        <v>-1.21202661323629</v>
      </c>
      <c r="I2311" t="s">
        <v>316</v>
      </c>
      <c r="J2311">
        <v>8444460866.4368868</v>
      </c>
      <c r="K2311">
        <v>22.253333411584361</v>
      </c>
      <c r="L2311">
        <v>16.037654379621255</v>
      </c>
      <c r="M2311">
        <v>19.689793408265995</v>
      </c>
      <c r="N2311">
        <v>11.729083378027996</v>
      </c>
      <c r="O2311">
        <v>31.418876786293993</v>
      </c>
      <c r="P2311">
        <v>281640000</v>
      </c>
      <c r="Q2311">
        <v>15639901</v>
      </c>
      <c r="R2311">
        <v>2.6561718246577999</v>
      </c>
      <c r="S2311">
        <v>0.45077947113665384</v>
      </c>
      <c r="T2311">
        <f t="shared" si="146"/>
        <v>0.46889696477025111</v>
      </c>
      <c r="U2311">
        <f t="shared" si="147"/>
        <v>0.21986436357075412</v>
      </c>
      <c r="V2311">
        <f t="shared" si="144"/>
        <v>3.9467430250508277</v>
      </c>
      <c r="W2311">
        <f t="shared" si="145"/>
        <v>7.9607100302379994</v>
      </c>
    </row>
    <row r="2312" spans="1:23" x14ac:dyDescent="0.2">
      <c r="A2312" t="s">
        <v>31</v>
      </c>
      <c r="B2312" t="s">
        <v>48</v>
      </c>
      <c r="C2312">
        <v>1977</v>
      </c>
      <c r="D2312" t="s">
        <v>65</v>
      </c>
      <c r="E2312">
        <v>60274031234.388176</v>
      </c>
      <c r="F2312">
        <v>0.34906369930381231</v>
      </c>
      <c r="G2312">
        <v>3752.7438576752475</v>
      </c>
      <c r="H2312">
        <v>-2.2839263179125879</v>
      </c>
      <c r="I2312">
        <v>12.679102992308774</v>
      </c>
      <c r="J2312">
        <v>7415177829.0596361</v>
      </c>
      <c r="K2312">
        <v>22.290710181145748</v>
      </c>
      <c r="L2312">
        <v>14.706997985438663</v>
      </c>
      <c r="M2312">
        <v>22.119047101403208</v>
      </c>
      <c r="N2312">
        <v>15.474780594954082</v>
      </c>
      <c r="O2312">
        <v>37.593827696357287</v>
      </c>
      <c r="P2312">
        <v>317980000</v>
      </c>
      <c r="Q2312">
        <v>16061323</v>
      </c>
      <c r="R2312">
        <v>2.6588678532153298</v>
      </c>
      <c r="S2312">
        <v>0.37003125298147438</v>
      </c>
      <c r="T2312">
        <f t="shared" si="146"/>
        <v>0.52755721409020795</v>
      </c>
      <c r="U2312">
        <f t="shared" si="147"/>
        <v>0.27831661413862152</v>
      </c>
      <c r="V2312">
        <f t="shared" si="144"/>
        <v>5.6580854575697073</v>
      </c>
      <c r="W2312">
        <f t="shared" si="145"/>
        <v>6.6442665064491262</v>
      </c>
    </row>
    <row r="2313" spans="1:23" x14ac:dyDescent="0.2">
      <c r="A2313" t="s">
        <v>31</v>
      </c>
      <c r="B2313" t="s">
        <v>48</v>
      </c>
      <c r="C2313">
        <v>1978</v>
      </c>
      <c r="D2313" t="s">
        <v>106</v>
      </c>
      <c r="E2313">
        <v>58681288163.563644</v>
      </c>
      <c r="F2313">
        <v>-2.6425029788215397</v>
      </c>
      <c r="G2313">
        <v>3558.3647334479879</v>
      </c>
      <c r="H2313">
        <v>-5.1796533842753121</v>
      </c>
      <c r="I2313">
        <v>18.460459423817973</v>
      </c>
      <c r="J2313">
        <v>6879808143.4761086</v>
      </c>
      <c r="K2313">
        <v>21.339696120464527</v>
      </c>
      <c r="L2313">
        <v>22.169498327330842</v>
      </c>
      <c r="M2313">
        <v>19.528026081017035</v>
      </c>
      <c r="N2313">
        <v>20.182888861431483</v>
      </c>
      <c r="O2313">
        <v>39.710914942448518</v>
      </c>
      <c r="P2313">
        <v>378950000</v>
      </c>
      <c r="Q2313">
        <v>16491083</v>
      </c>
      <c r="R2313">
        <v>2.6405726876286102</v>
      </c>
      <c r="S2313">
        <v>0.20006754885339892</v>
      </c>
      <c r="T2313">
        <f t="shared" si="146"/>
        <v>0.64577655307045123</v>
      </c>
      <c r="U2313">
        <f t="shared" si="147"/>
        <v>0.41702735649555334</v>
      </c>
      <c r="V2313">
        <f t="shared" si="144"/>
        <v>60.640054878850201</v>
      </c>
      <c r="W2313">
        <f t="shared" si="145"/>
        <v>0.65486278041444734</v>
      </c>
    </row>
    <row r="2314" spans="1:23" x14ac:dyDescent="0.2">
      <c r="A2314" t="s">
        <v>31</v>
      </c>
      <c r="B2314" t="s">
        <v>48</v>
      </c>
      <c r="C2314">
        <v>1979</v>
      </c>
      <c r="D2314" t="s">
        <v>30</v>
      </c>
      <c r="E2314">
        <v>61081793296.003914</v>
      </c>
      <c r="F2314">
        <v>4.0907505741000278</v>
      </c>
      <c r="G2314">
        <v>3609.0212540179414</v>
      </c>
      <c r="H2314">
        <v>1.4235898893047931</v>
      </c>
      <c r="I2314">
        <v>27.360214195220312</v>
      </c>
      <c r="J2314">
        <v>8030545283.7534018</v>
      </c>
      <c r="K2314">
        <v>22.418757394134431</v>
      </c>
      <c r="L2314">
        <v>32.181708147668893</v>
      </c>
      <c r="M2314">
        <v>18.582112174211645</v>
      </c>
      <c r="N2314">
        <v>27.005023253417797</v>
      </c>
      <c r="O2314">
        <v>45.587135427629441</v>
      </c>
      <c r="P2314">
        <v>469620000</v>
      </c>
      <c r="Q2314">
        <v>16924753</v>
      </c>
      <c r="R2314">
        <v>2.5957414313392202</v>
      </c>
      <c r="S2314">
        <v>0.44479361238019854</v>
      </c>
      <c r="T2314">
        <f t="shared" si="146"/>
        <v>0.76883793788471411</v>
      </c>
      <c r="U2314">
        <f t="shared" si="147"/>
        <v>0.59111177473081955</v>
      </c>
      <c r="V2314">
        <f t="shared" si="144"/>
        <v>5.4122778928738215</v>
      </c>
      <c r="W2314">
        <f t="shared" si="145"/>
        <v>8.4229110792061519</v>
      </c>
    </row>
    <row r="2315" spans="1:23" x14ac:dyDescent="0.2">
      <c r="A2315" t="s">
        <v>31</v>
      </c>
      <c r="B2315" t="s">
        <v>48</v>
      </c>
      <c r="C2315">
        <v>1980</v>
      </c>
      <c r="D2315" t="s">
        <v>108</v>
      </c>
      <c r="E2315">
        <v>64712089138.886887</v>
      </c>
      <c r="F2315">
        <v>5.9433353983084061</v>
      </c>
      <c r="G2315">
        <v>3727.8438733580324</v>
      </c>
      <c r="H2315">
        <v>3.2923779323218412</v>
      </c>
      <c r="I2315">
        <v>29.460749572784607</v>
      </c>
      <c r="J2315">
        <v>10982689678.244719</v>
      </c>
      <c r="K2315">
        <v>25.977292810576518</v>
      </c>
      <c r="L2315">
        <v>33.192350486690394</v>
      </c>
      <c r="M2315">
        <v>22.12287593883595</v>
      </c>
      <c r="N2315">
        <v>25.520522114084272</v>
      </c>
      <c r="O2315">
        <v>47.643398052920219</v>
      </c>
      <c r="P2315">
        <v>436210000</v>
      </c>
      <c r="Q2315">
        <v>17359120</v>
      </c>
      <c r="R2315">
        <v>2.53407918074313</v>
      </c>
      <c r="S2315">
        <v>0.14833989585835125</v>
      </c>
      <c r="T2315">
        <f t="shared" si="146"/>
        <v>0.6740780676448167</v>
      </c>
      <c r="U2315">
        <f t="shared" si="147"/>
        <v>0.45438124127977009</v>
      </c>
      <c r="V2315">
        <f t="shared" si="144"/>
        <v>14.022471910112337</v>
      </c>
      <c r="W2315">
        <f t="shared" si="145"/>
        <v>3.3976461752483225</v>
      </c>
    </row>
    <row r="2316" spans="1:23" x14ac:dyDescent="0.2">
      <c r="A2316" t="s">
        <v>31</v>
      </c>
      <c r="B2316" t="s">
        <v>48</v>
      </c>
      <c r="C2316">
        <v>1981</v>
      </c>
      <c r="D2316" t="s">
        <v>160</v>
      </c>
      <c r="E2316">
        <v>68304931387.13472</v>
      </c>
      <c r="F2316">
        <v>5.5520418148404644</v>
      </c>
      <c r="G2316">
        <v>3838.9626684256832</v>
      </c>
      <c r="H2316">
        <v>2.9807792075678918</v>
      </c>
      <c r="I2316">
        <v>25.412783487355995</v>
      </c>
      <c r="J2316">
        <v>13184017500.591463</v>
      </c>
      <c r="K2316">
        <v>29.771728839088741</v>
      </c>
      <c r="L2316">
        <v>28.902934787601609</v>
      </c>
      <c r="M2316">
        <v>22.718246837869454</v>
      </c>
      <c r="N2316">
        <v>18.561803025452321</v>
      </c>
      <c r="O2316">
        <v>41.280049863321771</v>
      </c>
      <c r="P2316">
        <v>527480000</v>
      </c>
      <c r="Q2316">
        <v>17792549</v>
      </c>
      <c r="R2316">
        <v>2.4661757453746</v>
      </c>
      <c r="S2316">
        <v>0.57739020459991997</v>
      </c>
      <c r="T2316">
        <f t="shared" si="146"/>
        <v>0.77224292490739721</v>
      </c>
      <c r="U2316">
        <f t="shared" si="147"/>
        <v>0.59635913506953198</v>
      </c>
      <c r="V2316">
        <f t="shared" si="144"/>
        <v>9.9315789473684273</v>
      </c>
      <c r="W2316">
        <f t="shared" si="145"/>
        <v>4.1564438124171339</v>
      </c>
    </row>
    <row r="2317" spans="1:23" x14ac:dyDescent="0.2">
      <c r="A2317" t="s">
        <v>31</v>
      </c>
      <c r="B2317" t="s">
        <v>48</v>
      </c>
      <c r="C2317">
        <v>1982</v>
      </c>
      <c r="D2317" t="s">
        <v>77</v>
      </c>
      <c r="E2317">
        <v>68152800291.4002</v>
      </c>
      <c r="F2317">
        <v>-0.22272344418630041</v>
      </c>
      <c r="G2317">
        <v>3739.372869640898</v>
      </c>
      <c r="H2317">
        <v>-2.5941851324546832</v>
      </c>
      <c r="I2317">
        <v>26.771919958413608</v>
      </c>
      <c r="J2317">
        <v>12686540951.629269</v>
      </c>
      <c r="K2317">
        <v>30.424857458458693</v>
      </c>
      <c r="L2317">
        <v>30.277576589005513</v>
      </c>
      <c r="M2317">
        <v>22.251977207490032</v>
      </c>
      <c r="N2317">
        <v>18.818476733854268</v>
      </c>
      <c r="O2317">
        <v>41.070453941344297</v>
      </c>
      <c r="P2317">
        <v>427160000</v>
      </c>
      <c r="Q2317">
        <v>18225730</v>
      </c>
      <c r="R2317">
        <v>2.40545578053653</v>
      </c>
      <c r="S2317">
        <v>0.22024918900306303</v>
      </c>
      <c r="T2317">
        <f t="shared" si="146"/>
        <v>0.62676808315079724</v>
      </c>
      <c r="U2317">
        <f t="shared" si="147"/>
        <v>0.39283823005652468</v>
      </c>
      <c r="V2317">
        <f t="shared" si="144"/>
        <v>11.961685823754799</v>
      </c>
      <c r="W2317">
        <f t="shared" si="145"/>
        <v>3.4335004736357639</v>
      </c>
    </row>
    <row r="2318" spans="1:23" x14ac:dyDescent="0.2">
      <c r="A2318" t="s">
        <v>31</v>
      </c>
      <c r="B2318" t="s">
        <v>48</v>
      </c>
      <c r="C2318">
        <v>1983</v>
      </c>
      <c r="D2318" t="s">
        <v>6</v>
      </c>
      <c r="E2318">
        <v>61059398363.129295</v>
      </c>
      <c r="F2318">
        <v>-10.408085798296952</v>
      </c>
      <c r="G2318">
        <v>3272.1308626838468</v>
      </c>
      <c r="H2318">
        <v>-12.495197008848223</v>
      </c>
      <c r="I2318">
        <v>21.934230962562026</v>
      </c>
      <c r="J2318">
        <v>8965779882.7624264</v>
      </c>
      <c r="K2318">
        <v>23.703047211456372</v>
      </c>
      <c r="L2318">
        <v>26.723287697453408</v>
      </c>
      <c r="M2318">
        <v>21.501582150998455</v>
      </c>
      <c r="N2318">
        <v>21.735218045296428</v>
      </c>
      <c r="O2318">
        <v>43.236800196294887</v>
      </c>
      <c r="P2318">
        <v>665200000</v>
      </c>
      <c r="Q2318">
        <v>18660439</v>
      </c>
      <c r="R2318">
        <v>2.3571389439606598</v>
      </c>
      <c r="S2318">
        <v>0.21907542217030149</v>
      </c>
      <c r="T2318">
        <f t="shared" si="146"/>
        <v>1.0894309767743813</v>
      </c>
      <c r="U2318">
        <f t="shared" si="147"/>
        <v>1.1868598531555825</v>
      </c>
      <c r="V2318">
        <f t="shared" si="144"/>
        <v>185.06060606060802</v>
      </c>
      <c r="W2318">
        <f t="shared" si="145"/>
        <v>0.23363589429797216</v>
      </c>
    </row>
    <row r="2319" spans="1:23" x14ac:dyDescent="0.2">
      <c r="A2319" t="s">
        <v>31</v>
      </c>
      <c r="B2319" t="s">
        <v>48</v>
      </c>
      <c r="C2319">
        <v>1984</v>
      </c>
      <c r="D2319" t="s">
        <v>246</v>
      </c>
      <c r="E2319">
        <v>63262596414.553482</v>
      </c>
      <c r="F2319">
        <v>3.6082865381696649</v>
      </c>
      <c r="G2319">
        <v>3312.2499639025373</v>
      </c>
      <c r="H2319">
        <v>1.2260848634209083</v>
      </c>
      <c r="I2319">
        <v>22.400755838832698</v>
      </c>
      <c r="J2319">
        <v>8643016463.5974846</v>
      </c>
      <c r="K2319">
        <v>21.452552118169976</v>
      </c>
      <c r="L2319">
        <v>27.726270071965093</v>
      </c>
      <c r="M2319">
        <v>17.373555804242585</v>
      </c>
      <c r="N2319">
        <v>21.8165055057143</v>
      </c>
      <c r="O2319">
        <v>39.190061309956889</v>
      </c>
      <c r="P2319">
        <v>710960000</v>
      </c>
      <c r="Q2319">
        <v>19099584</v>
      </c>
      <c r="R2319">
        <v>2.32608333088442</v>
      </c>
      <c r="S2319">
        <v>-0.50569158566404149</v>
      </c>
      <c r="T2319">
        <f t="shared" si="146"/>
        <v>1.1238236182105934</v>
      </c>
      <c r="U2319">
        <f t="shared" si="147"/>
        <v>1.2629795248479496</v>
      </c>
      <c r="V2319">
        <f t="shared" si="144"/>
        <v>8.8207303578015495</v>
      </c>
      <c r="W2319">
        <f t="shared" si="145"/>
        <v>4.442949701471715</v>
      </c>
    </row>
    <row r="2320" spans="1:23" x14ac:dyDescent="0.2">
      <c r="A2320" t="s">
        <v>31</v>
      </c>
      <c r="B2320" t="s">
        <v>48</v>
      </c>
      <c r="C2320">
        <v>1985</v>
      </c>
      <c r="D2320" t="s">
        <v>288</v>
      </c>
      <c r="E2320">
        <v>64566522075.201828</v>
      </c>
      <c r="F2320">
        <v>2.0611320662589492</v>
      </c>
      <c r="G2320">
        <v>3303.4877169946981</v>
      </c>
      <c r="H2320">
        <v>-0.26454062958204361</v>
      </c>
      <c r="I2320">
        <v>24.279451704136289</v>
      </c>
      <c r="J2320">
        <v>7350795388.7443495</v>
      </c>
      <c r="K2320">
        <v>18.984574291722023</v>
      </c>
      <c r="L2320">
        <v>29.11884336552783</v>
      </c>
      <c r="M2320">
        <v>18.733654032241315</v>
      </c>
      <c r="N2320">
        <v>26.145055448454453</v>
      </c>
      <c r="O2320">
        <v>44.878709480695768</v>
      </c>
      <c r="P2320">
        <v>689090000</v>
      </c>
      <c r="Q2320">
        <v>19544956</v>
      </c>
      <c r="R2320">
        <v>2.30506933165575</v>
      </c>
      <c r="S2320">
        <v>6.0427243507648913E-3</v>
      </c>
      <c r="T2320">
        <f t="shared" si="146"/>
        <v>1.0672558747974747</v>
      </c>
      <c r="U2320">
        <f t="shared" si="147"/>
        <v>1.1390351022897232</v>
      </c>
      <c r="V2320">
        <f t="shared" si="144"/>
        <v>6.0553607827150424</v>
      </c>
      <c r="W2320">
        <f t="shared" si="145"/>
        <v>7.4114014162131383</v>
      </c>
    </row>
    <row r="2321" spans="1:23" x14ac:dyDescent="0.2">
      <c r="A2321" t="s">
        <v>31</v>
      </c>
      <c r="B2321" t="s">
        <v>48</v>
      </c>
      <c r="C2321">
        <v>1986</v>
      </c>
      <c r="D2321" t="s">
        <v>220</v>
      </c>
      <c r="E2321">
        <v>70652538143.646988</v>
      </c>
      <c r="F2321">
        <v>9.4259623607365199</v>
      </c>
      <c r="G2321">
        <v>3533.2888688519288</v>
      </c>
      <c r="H2321">
        <v>6.9563192463233889</v>
      </c>
      <c r="I2321">
        <v>15.026350860318823</v>
      </c>
      <c r="J2321">
        <v>8847586806.9182034</v>
      </c>
      <c r="K2321">
        <v>19.551837309625782</v>
      </c>
      <c r="L2321">
        <v>21.052111751007427</v>
      </c>
      <c r="M2321">
        <v>18.073720124937626</v>
      </c>
      <c r="N2321">
        <v>16.442611490694834</v>
      </c>
      <c r="O2321">
        <v>34.51633161563246</v>
      </c>
      <c r="P2321">
        <v>513820000.00000006</v>
      </c>
      <c r="Q2321">
        <v>19996253</v>
      </c>
      <c r="R2321">
        <v>2.2827657974547799</v>
      </c>
      <c r="S2321">
        <v>0.14431687091631382</v>
      </c>
      <c r="T2321">
        <f t="shared" si="146"/>
        <v>0.72724917391549126</v>
      </c>
      <c r="U2321">
        <f t="shared" si="147"/>
        <v>0.5288913609607645</v>
      </c>
      <c r="V2321">
        <f t="shared" si="144"/>
        <v>21.161270862658348</v>
      </c>
      <c r="W2321">
        <f t="shared" si="145"/>
        <v>1.6311086342427927</v>
      </c>
    </row>
    <row r="2322" spans="1:23" x14ac:dyDescent="0.2">
      <c r="A2322" t="s">
        <v>31</v>
      </c>
      <c r="B2322" t="s">
        <v>48</v>
      </c>
      <c r="C2322">
        <v>1987</v>
      </c>
      <c r="D2322" t="s">
        <v>133</v>
      </c>
      <c r="E2322">
        <v>77524307460.365585</v>
      </c>
      <c r="F2322">
        <v>9.726146430503718</v>
      </c>
      <c r="G2322">
        <v>3790.6027153898422</v>
      </c>
      <c r="H2322">
        <v>7.2825590006605267</v>
      </c>
      <c r="I2322">
        <v>15.556760917525644</v>
      </c>
      <c r="J2322">
        <v>10253796936.71694</v>
      </c>
      <c r="K2322">
        <v>18.099009978452884</v>
      </c>
      <c r="L2322">
        <v>20.862249112736869</v>
      </c>
      <c r="M2322">
        <v>14.685486968819141</v>
      </c>
      <c r="N2322">
        <v>12.665421409039684</v>
      </c>
      <c r="O2322">
        <v>27.350908377858829</v>
      </c>
      <c r="P2322">
        <v>489870000</v>
      </c>
      <c r="Q2322">
        <v>20451710</v>
      </c>
      <c r="R2322">
        <v>2.2521591573091602</v>
      </c>
      <c r="S2322">
        <v>0.15457220926098189</v>
      </c>
      <c r="T2322">
        <f t="shared" si="146"/>
        <v>0.6318921329938314</v>
      </c>
      <c r="U2322">
        <f t="shared" si="147"/>
        <v>0.39928766773949392</v>
      </c>
      <c r="V2322">
        <f t="shared" si="144"/>
        <v>13.539614219671609</v>
      </c>
      <c r="W2322">
        <f t="shared" si="145"/>
        <v>2.0200655597794572</v>
      </c>
    </row>
    <row r="2323" spans="1:23" x14ac:dyDescent="0.2">
      <c r="A2323" t="s">
        <v>31</v>
      </c>
      <c r="B2323" t="s">
        <v>48</v>
      </c>
      <c r="C2323">
        <v>1988</v>
      </c>
      <c r="D2323" t="s">
        <v>55</v>
      </c>
      <c r="E2323">
        <v>70205025605.686829</v>
      </c>
      <c r="F2323">
        <v>-9.4412734462939198</v>
      </c>
      <c r="G2323">
        <v>3357.502541532936</v>
      </c>
      <c r="H2323">
        <v>-11.425628227894194</v>
      </c>
      <c r="I2323">
        <v>14.897443804738755</v>
      </c>
      <c r="J2323">
        <v>8665545035.773819</v>
      </c>
      <c r="K2323">
        <v>19.299628415856638</v>
      </c>
      <c r="L2323">
        <v>23.209328899219699</v>
      </c>
      <c r="M2323">
        <v>18.122300537377161</v>
      </c>
      <c r="N2323">
        <v>15.099490423925127</v>
      </c>
      <c r="O2323">
        <v>33.22179096130229</v>
      </c>
      <c r="P2323">
        <v>438490000</v>
      </c>
      <c r="Q2323">
        <v>20909895</v>
      </c>
      <c r="R2323">
        <v>2.2155994332251798</v>
      </c>
      <c r="S2323">
        <v>0.16840023430215492</v>
      </c>
      <c r="T2323">
        <f t="shared" si="146"/>
        <v>0.62458491570506736</v>
      </c>
      <c r="U2323">
        <f t="shared" si="147"/>
        <v>0.3901063169263061</v>
      </c>
      <c r="V2323">
        <f t="shared" si="144"/>
        <v>10.990366484966923</v>
      </c>
      <c r="W2323">
        <f t="shared" si="145"/>
        <v>3.0228101134520333</v>
      </c>
    </row>
    <row r="2324" spans="1:23" x14ac:dyDescent="0.2">
      <c r="A2324" t="s">
        <v>31</v>
      </c>
      <c r="B2324" t="s">
        <v>48</v>
      </c>
      <c r="C2324">
        <v>1989</v>
      </c>
      <c r="D2324" t="s">
        <v>93</v>
      </c>
      <c r="E2324">
        <v>61561353755.146713</v>
      </c>
      <c r="F2324">
        <v>-12.312041447129602</v>
      </c>
      <c r="G2324">
        <v>2880.8910085066645</v>
      </c>
      <c r="H2324">
        <v>-14.195418384066656</v>
      </c>
      <c r="I2324">
        <v>17.045878619359851</v>
      </c>
      <c r="J2324">
        <v>7548595123.3015118</v>
      </c>
      <c r="K2324">
        <v>17.458368490957575</v>
      </c>
      <c r="L2324">
        <v>23.296279438612657</v>
      </c>
      <c r="M2324">
        <v>11.207124187879884</v>
      </c>
      <c r="N2324">
        <v>11.329636413401708</v>
      </c>
      <c r="O2324">
        <v>22.536760601281593</v>
      </c>
      <c r="P2324">
        <v>493700000</v>
      </c>
      <c r="Q2324">
        <v>21368859</v>
      </c>
      <c r="R2324">
        <v>2.1712183392031799</v>
      </c>
      <c r="S2324">
        <v>0.26222736087580428</v>
      </c>
      <c r="T2324">
        <f t="shared" si="146"/>
        <v>0.80196417051456603</v>
      </c>
      <c r="U2324">
        <f t="shared" si="147"/>
        <v>0.64314653078911599</v>
      </c>
      <c r="V2324">
        <f t="shared" si="144"/>
        <v>183.95519716737971</v>
      </c>
      <c r="W2324">
        <f t="shared" si="145"/>
        <v>0.12251222552182384</v>
      </c>
    </row>
    <row r="2325" spans="1:23" x14ac:dyDescent="0.2">
      <c r="A2325" t="s">
        <v>31</v>
      </c>
      <c r="B2325" t="s">
        <v>48</v>
      </c>
      <c r="C2325">
        <v>1990</v>
      </c>
      <c r="D2325" t="s">
        <v>188</v>
      </c>
      <c r="E2325">
        <v>58494020190.387901</v>
      </c>
      <c r="F2325">
        <v>-4.9825635364660457</v>
      </c>
      <c r="G2325">
        <v>2679.9347930584654</v>
      </c>
      <c r="H2325">
        <v>-6.9754883074304814</v>
      </c>
      <c r="I2325">
        <v>13.054045880782194</v>
      </c>
      <c r="J2325">
        <v>7612218051.3132219</v>
      </c>
      <c r="K2325">
        <v>16.230613787567066</v>
      </c>
      <c r="L2325">
        <v>18.089111533433453</v>
      </c>
      <c r="M2325">
        <v>13.77248543776601</v>
      </c>
      <c r="N2325">
        <v>15.697191462001406</v>
      </c>
      <c r="O2325">
        <v>29.469676899767418</v>
      </c>
      <c r="P2325">
        <v>566110000</v>
      </c>
      <c r="Q2325">
        <v>21826658</v>
      </c>
      <c r="R2325">
        <v>2.1197391467775999</v>
      </c>
      <c r="S2325">
        <v>0.155241952771425</v>
      </c>
      <c r="T2325">
        <f t="shared" si="146"/>
        <v>0.96780833007786105</v>
      </c>
      <c r="U2325">
        <f t="shared" si="147"/>
        <v>0.93665296376809803</v>
      </c>
      <c r="V2325">
        <f t="shared" si="144"/>
        <v>15.311261319231575</v>
      </c>
      <c r="W2325">
        <f t="shared" si="145"/>
        <v>1.9247060242353964</v>
      </c>
    </row>
    <row r="2326" spans="1:23" x14ac:dyDescent="0.2">
      <c r="A2326" t="s">
        <v>31</v>
      </c>
      <c r="B2326" t="s">
        <v>48</v>
      </c>
      <c r="C2326">
        <v>1991</v>
      </c>
      <c r="D2326" t="s">
        <v>95</v>
      </c>
      <c r="E2326">
        <v>59792154058.051437</v>
      </c>
      <c r="F2326">
        <v>2.2192591027909003</v>
      </c>
      <c r="G2326">
        <v>2683.2926713902752</v>
      </c>
      <c r="H2326">
        <v>0.12529701620005085</v>
      </c>
      <c r="I2326">
        <v>13.824175301848873</v>
      </c>
      <c r="J2326">
        <v>7754646577.6338587</v>
      </c>
      <c r="K2326">
        <v>16.342570312512745</v>
      </c>
      <c r="L2326">
        <v>15.95285851213602</v>
      </c>
      <c r="M2326">
        <v>14.318997158624509</v>
      </c>
      <c r="N2326">
        <v>12.08601660333796</v>
      </c>
      <c r="O2326">
        <v>26.405013761962465</v>
      </c>
      <c r="P2326">
        <v>764470000</v>
      </c>
      <c r="Q2326">
        <v>22283128</v>
      </c>
      <c r="R2326">
        <v>2.0697733410762802</v>
      </c>
      <c r="S2326">
        <v>-2.0189130400285575E-2</v>
      </c>
      <c r="T2326">
        <f t="shared" si="146"/>
        <v>1.2785456755041569</v>
      </c>
      <c r="U2326">
        <f t="shared" si="147"/>
        <v>1.6346790443503809</v>
      </c>
      <c r="V2326">
        <f t="shared" si="144"/>
        <v>11.82500837253105</v>
      </c>
      <c r="W2326">
        <f t="shared" si="145"/>
        <v>2.2329805552865487</v>
      </c>
    </row>
    <row r="2327" spans="1:23" x14ac:dyDescent="0.2">
      <c r="A2327" t="s">
        <v>31</v>
      </c>
      <c r="B2327" t="s">
        <v>48</v>
      </c>
      <c r="C2327">
        <v>1992</v>
      </c>
      <c r="D2327" t="s">
        <v>147</v>
      </c>
      <c r="E2327">
        <v>59468972009.49868</v>
      </c>
      <c r="F2327">
        <v>-0.54050912472392554</v>
      </c>
      <c r="G2327">
        <v>2615.5088860008386</v>
      </c>
      <c r="H2327">
        <v>-2.5261420832754737</v>
      </c>
      <c r="I2327">
        <v>13.028253548111135</v>
      </c>
      <c r="J2327">
        <v>7870133784.3183851</v>
      </c>
      <c r="K2327">
        <v>16.392483224372061</v>
      </c>
      <c r="L2327">
        <v>15.241960091016368</v>
      </c>
      <c r="M2327">
        <v>15.389793541506755</v>
      </c>
      <c r="N2327">
        <v>12.453629754497225</v>
      </c>
      <c r="O2327">
        <v>27.843423296003984</v>
      </c>
      <c r="P2327">
        <v>495970000</v>
      </c>
      <c r="Q2327">
        <v>22737056</v>
      </c>
      <c r="R2327">
        <v>2.01662162631265</v>
      </c>
      <c r="S2327">
        <v>-0.21859904126509677</v>
      </c>
      <c r="T2327">
        <f t="shared" si="146"/>
        <v>0.8339979374803741</v>
      </c>
      <c r="U2327">
        <f t="shared" si="147"/>
        <v>0.69555255972151797</v>
      </c>
      <c r="V2327">
        <f t="shared" si="144"/>
        <v>9.4829257888104337</v>
      </c>
      <c r="W2327">
        <f t="shared" si="145"/>
        <v>2.9361637870095301</v>
      </c>
    </row>
    <row r="2328" spans="1:23" x14ac:dyDescent="0.2">
      <c r="A2328" t="s">
        <v>31</v>
      </c>
      <c r="B2328" t="s">
        <v>48</v>
      </c>
      <c r="C2328">
        <v>1993</v>
      </c>
      <c r="D2328" t="s">
        <v>67</v>
      </c>
      <c r="E2328">
        <v>62587273352.523865</v>
      </c>
      <c r="F2328">
        <v>5.2435770077329096</v>
      </c>
      <c r="G2328">
        <v>2699.5625367609337</v>
      </c>
      <c r="H2328">
        <v>3.2136633605024798</v>
      </c>
      <c r="I2328">
        <v>13.225681493988063</v>
      </c>
      <c r="J2328">
        <v>8777408367.0001259</v>
      </c>
      <c r="K2328">
        <v>18.209477813224435</v>
      </c>
      <c r="L2328">
        <v>15.992489445247083</v>
      </c>
      <c r="M2328">
        <v>16.164608624821891</v>
      </c>
      <c r="N2328">
        <v>12.335215877192942</v>
      </c>
      <c r="O2328">
        <v>28.499824502014832</v>
      </c>
      <c r="P2328">
        <v>715210000</v>
      </c>
      <c r="Q2328">
        <v>23184228</v>
      </c>
      <c r="R2328">
        <v>1.9476203457671699</v>
      </c>
      <c r="S2328">
        <v>2.1633385845851101</v>
      </c>
      <c r="T2328">
        <f t="shared" si="146"/>
        <v>1.142740307556726</v>
      </c>
      <c r="U2328">
        <f t="shared" si="147"/>
        <v>1.3058554105148406</v>
      </c>
      <c r="V2328">
        <f t="shared" si="144"/>
        <v>7.4423874437170499</v>
      </c>
      <c r="W2328">
        <f t="shared" si="145"/>
        <v>3.8293927476289493</v>
      </c>
    </row>
    <row r="2329" spans="1:23" x14ac:dyDescent="0.2">
      <c r="A2329" t="s">
        <v>31</v>
      </c>
      <c r="B2329" t="s">
        <v>48</v>
      </c>
      <c r="C2329">
        <v>1994</v>
      </c>
      <c r="D2329" t="s">
        <v>310</v>
      </c>
      <c r="E2329">
        <v>70290744141.862106</v>
      </c>
      <c r="F2329">
        <v>12.308366184844502</v>
      </c>
      <c r="G2329">
        <v>2975.9805534859674</v>
      </c>
      <c r="H2329">
        <v>10.239363339835549</v>
      </c>
      <c r="I2329">
        <v>16.765480608723589</v>
      </c>
      <c r="J2329">
        <v>11991298968.624296</v>
      </c>
      <c r="K2329">
        <v>21.202284462207977</v>
      </c>
      <c r="L2329">
        <v>18.867101512492518</v>
      </c>
      <c r="M2329">
        <v>16.151512999726108</v>
      </c>
      <c r="N2329">
        <v>12.771482770164031</v>
      </c>
      <c r="O2329">
        <v>28.922995769890136</v>
      </c>
      <c r="P2329">
        <v>432910000</v>
      </c>
      <c r="Q2329">
        <v>23619356</v>
      </c>
      <c r="R2329">
        <v>1.8594325469383099</v>
      </c>
      <c r="S2329">
        <v>7.3285078149528529</v>
      </c>
      <c r="T2329">
        <f t="shared" si="146"/>
        <v>0.61588478722930129</v>
      </c>
      <c r="U2329">
        <f t="shared" si="147"/>
        <v>0.37931407114048171</v>
      </c>
      <c r="V2329">
        <f t="shared" si="144"/>
        <v>8.557022809123648</v>
      </c>
      <c r="W2329">
        <f t="shared" si="145"/>
        <v>3.3800302295620774</v>
      </c>
    </row>
    <row r="2330" spans="1:23" x14ac:dyDescent="0.2">
      <c r="A2330" t="s">
        <v>31</v>
      </c>
      <c r="B2330" t="s">
        <v>48</v>
      </c>
      <c r="C2330">
        <v>1995</v>
      </c>
      <c r="D2330" t="s">
        <v>242</v>
      </c>
      <c r="E2330">
        <v>75500268871.938385</v>
      </c>
      <c r="F2330">
        <v>7.411395047351192</v>
      </c>
      <c r="G2330">
        <v>3140.772189245135</v>
      </c>
      <c r="H2330">
        <v>5.5373895359005445</v>
      </c>
      <c r="I2330">
        <v>16.389276069664131</v>
      </c>
      <c r="J2330">
        <v>14553440569.882078</v>
      </c>
      <c r="K2330">
        <v>23.958324671761059</v>
      </c>
      <c r="L2330">
        <v>19.011666098467526</v>
      </c>
      <c r="M2330">
        <v>18.327332596060302</v>
      </c>
      <c r="N2330">
        <v>12.599885251490484</v>
      </c>
      <c r="O2330">
        <v>30.927217847550786</v>
      </c>
      <c r="P2330">
        <v>439240000</v>
      </c>
      <c r="Q2330">
        <v>24038760</v>
      </c>
      <c r="R2330">
        <v>1.7600982269959</v>
      </c>
      <c r="S2330">
        <v>4.7961874123379591</v>
      </c>
      <c r="T2330">
        <f t="shared" si="146"/>
        <v>0.58177276261761079</v>
      </c>
      <c r="U2330">
        <f t="shared" si="147"/>
        <v>0.33845954732372691</v>
      </c>
      <c r="V2330">
        <f t="shared" si="144"/>
        <v>5.3998257839721262</v>
      </c>
      <c r="W2330">
        <f t="shared" si="145"/>
        <v>5.7274473445698177</v>
      </c>
    </row>
    <row r="2331" spans="1:23" x14ac:dyDescent="0.2">
      <c r="A2331" t="s">
        <v>31</v>
      </c>
      <c r="B2331" t="s">
        <v>48</v>
      </c>
      <c r="C2331">
        <v>1996</v>
      </c>
      <c r="D2331" t="s">
        <v>280</v>
      </c>
      <c r="E2331">
        <v>77613501072.331757</v>
      </c>
      <c r="F2331">
        <v>2.7989730791260854</v>
      </c>
      <c r="G2331">
        <v>3175.5356197657989</v>
      </c>
      <c r="H2331">
        <v>1.106843426584831</v>
      </c>
      <c r="I2331">
        <v>16.258470423887839</v>
      </c>
      <c r="J2331">
        <v>14139947501.998482</v>
      </c>
      <c r="K2331">
        <v>22.236479211834283</v>
      </c>
      <c r="L2331">
        <v>17.565594442723771</v>
      </c>
      <c r="M2331">
        <v>18.33768417326667</v>
      </c>
      <c r="N2331">
        <v>13.316519917997729</v>
      </c>
      <c r="O2331">
        <v>31.654204091264397</v>
      </c>
      <c r="P2331">
        <v>392980000</v>
      </c>
      <c r="Q2331">
        <v>24441074</v>
      </c>
      <c r="R2331">
        <v>1.6597550053547001</v>
      </c>
      <c r="S2331">
        <v>6.2823481193310036</v>
      </c>
      <c r="T2331">
        <f t="shared" si="146"/>
        <v>0.50632943311468848</v>
      </c>
      <c r="U2331">
        <f t="shared" si="147"/>
        <v>0.25636949483824178</v>
      </c>
      <c r="V2331">
        <f t="shared" si="144"/>
        <v>6.3041562637685411</v>
      </c>
      <c r="W2331">
        <f t="shared" si="145"/>
        <v>5.0211642552689408</v>
      </c>
    </row>
    <row r="2332" spans="1:23" x14ac:dyDescent="0.2">
      <c r="A2332" t="s">
        <v>31</v>
      </c>
      <c r="B2332" t="s">
        <v>48</v>
      </c>
      <c r="C2332">
        <v>1997</v>
      </c>
      <c r="D2332" t="s">
        <v>209</v>
      </c>
      <c r="E2332">
        <v>82640391263.620132</v>
      </c>
      <c r="F2332">
        <v>6.4768244207970866</v>
      </c>
      <c r="G2332">
        <v>3328.5954748401882</v>
      </c>
      <c r="H2332">
        <v>4.8199697122489908</v>
      </c>
      <c r="I2332">
        <v>18.256757980132342</v>
      </c>
      <c r="J2332">
        <v>16296894761.865969</v>
      </c>
      <c r="K2332">
        <v>23.499564249055872</v>
      </c>
      <c r="L2332">
        <v>19.274393983409187</v>
      </c>
      <c r="M2332">
        <v>18.992285594396566</v>
      </c>
      <c r="N2332">
        <v>14.477260256286112</v>
      </c>
      <c r="O2332">
        <v>33.469545850682678</v>
      </c>
      <c r="P2332">
        <v>517940000.00000006</v>
      </c>
      <c r="Q2332">
        <v>24827406</v>
      </c>
      <c r="R2332">
        <v>1.5683045972563301</v>
      </c>
      <c r="S2332">
        <v>3.6790217488137893</v>
      </c>
      <c r="T2332">
        <f t="shared" si="146"/>
        <v>0.62673953024712636</v>
      </c>
      <c r="U2332">
        <f t="shared" si="147"/>
        <v>0.39280243877438864</v>
      </c>
      <c r="V2332">
        <f t="shared" si="144"/>
        <v>7.4129253645982285</v>
      </c>
      <c r="W2332">
        <f t="shared" si="145"/>
        <v>4.5150253381104548</v>
      </c>
    </row>
    <row r="2333" spans="1:23" x14ac:dyDescent="0.2">
      <c r="A2333" t="s">
        <v>31</v>
      </c>
      <c r="B2333" t="s">
        <v>48</v>
      </c>
      <c r="C2333">
        <v>1998</v>
      </c>
      <c r="D2333" t="s">
        <v>119</v>
      </c>
      <c r="E2333">
        <v>82316823095.535049</v>
      </c>
      <c r="F2333">
        <v>-0.39153755583382122</v>
      </c>
      <c r="G2333">
        <v>3266.5732647618161</v>
      </c>
      <c r="H2333">
        <v>-1.8633147388193549</v>
      </c>
      <c r="I2333">
        <v>17.75142608580845</v>
      </c>
      <c r="J2333">
        <v>16104941609.933968</v>
      </c>
      <c r="K2333">
        <v>23.15266997158427</v>
      </c>
      <c r="L2333">
        <v>17.657731908036361</v>
      </c>
      <c r="M2333">
        <v>19.250119936525898</v>
      </c>
      <c r="N2333">
        <v>13.702901848867677</v>
      </c>
      <c r="O2333">
        <v>32.953021785393574</v>
      </c>
      <c r="P2333">
        <v>652100000</v>
      </c>
      <c r="Q2333">
        <v>25199748</v>
      </c>
      <c r="R2333">
        <v>1.4885870803425501</v>
      </c>
      <c r="S2333">
        <v>2.9619921468715638</v>
      </c>
      <c r="T2333">
        <f t="shared" si="146"/>
        <v>0.79218314735395889</v>
      </c>
      <c r="U2333">
        <f t="shared" si="147"/>
        <v>0.62755413895162415</v>
      </c>
      <c r="V2333">
        <f t="shared" si="144"/>
        <v>5.9404590309346963</v>
      </c>
      <c r="W2333">
        <f t="shared" si="145"/>
        <v>5.5472180876582211</v>
      </c>
    </row>
    <row r="2334" spans="1:23" x14ac:dyDescent="0.2">
      <c r="A2334" t="s">
        <v>31</v>
      </c>
      <c r="B2334" t="s">
        <v>48</v>
      </c>
      <c r="C2334">
        <v>1999</v>
      </c>
      <c r="D2334" t="s">
        <v>177</v>
      </c>
      <c r="E2334">
        <v>83547386045.042404</v>
      </c>
      <c r="F2334">
        <v>1.4949106430883319</v>
      </c>
      <c r="G2334">
        <v>3268.5109643700971</v>
      </c>
      <c r="H2334">
        <v>5.9319031021985325E-2</v>
      </c>
      <c r="I2334">
        <v>18.396232533546243</v>
      </c>
      <c r="J2334">
        <v>14324323555.827904</v>
      </c>
      <c r="K2334">
        <v>21.237614727509289</v>
      </c>
      <c r="L2334">
        <v>18.249253792851718</v>
      </c>
      <c r="M2334">
        <v>17.808888548737482</v>
      </c>
      <c r="N2334">
        <v>15.39688800711178</v>
      </c>
      <c r="O2334">
        <v>33.205776555849262</v>
      </c>
      <c r="P2334">
        <v>536799999.99999994</v>
      </c>
      <c r="Q2334">
        <v>25561299</v>
      </c>
      <c r="R2334">
        <v>1.42454553468274</v>
      </c>
      <c r="S2334">
        <v>3.8655354050123929</v>
      </c>
      <c r="T2334">
        <f t="shared" si="146"/>
        <v>0.64250962885972063</v>
      </c>
      <c r="U2334">
        <f t="shared" si="147"/>
        <v>0.41281862317745593</v>
      </c>
      <c r="V2334">
        <f t="shared" si="144"/>
        <v>13.766902611667074</v>
      </c>
      <c r="W2334">
        <f t="shared" si="145"/>
        <v>2.4120005416257015</v>
      </c>
    </row>
    <row r="2335" spans="1:23" x14ac:dyDescent="0.2">
      <c r="A2335" t="s">
        <v>31</v>
      </c>
      <c r="B2335" t="s">
        <v>48</v>
      </c>
      <c r="C2335">
        <v>2000</v>
      </c>
      <c r="D2335" t="s">
        <v>308</v>
      </c>
      <c r="E2335">
        <v>85798462918.474411</v>
      </c>
      <c r="F2335">
        <v>2.6943713980691228</v>
      </c>
      <c r="G2335">
        <v>3310.779993164329</v>
      </c>
      <c r="H2335">
        <v>1.2932197338483746</v>
      </c>
      <c r="I2335">
        <v>17.319379461168936</v>
      </c>
      <c r="J2335">
        <v>13586097712.119493</v>
      </c>
      <c r="K2335">
        <v>19.670070438134054</v>
      </c>
      <c r="L2335">
        <v>17.626700039870641</v>
      </c>
      <c r="M2335">
        <v>18.769658441500908</v>
      </c>
      <c r="N2335">
        <v>16.768373720816907</v>
      </c>
      <c r="O2335">
        <v>35.538032162317812</v>
      </c>
      <c r="P2335">
        <v>474080000</v>
      </c>
      <c r="Q2335">
        <v>25914879</v>
      </c>
      <c r="R2335">
        <v>1.3737832706011199</v>
      </c>
      <c r="S2335">
        <v>1.5647901933942405</v>
      </c>
      <c r="T2335">
        <f t="shared" si="146"/>
        <v>0.55255069132237278</v>
      </c>
      <c r="U2335">
        <f t="shared" si="147"/>
        <v>0.3053122664808321</v>
      </c>
      <c r="V2335">
        <f t="shared" si="144"/>
        <v>17.757609297177659</v>
      </c>
      <c r="W2335">
        <f t="shared" si="145"/>
        <v>2.0012847206840014</v>
      </c>
    </row>
    <row r="2336" spans="1:23" x14ac:dyDescent="0.2">
      <c r="A2336" t="s">
        <v>31</v>
      </c>
      <c r="B2336" t="s">
        <v>48</v>
      </c>
      <c r="C2336">
        <v>2001</v>
      </c>
      <c r="D2336" t="s">
        <v>239</v>
      </c>
      <c r="E2336">
        <v>86328605036.351273</v>
      </c>
      <c r="F2336">
        <v>0.61789232562429675</v>
      </c>
      <c r="G2336">
        <v>3287.2857755460473</v>
      </c>
      <c r="H2336">
        <v>-0.70962787218689982</v>
      </c>
      <c r="I2336">
        <v>16.66479750932513</v>
      </c>
      <c r="J2336">
        <v>12484892787.878014</v>
      </c>
      <c r="K2336">
        <v>17.96665698773332</v>
      </c>
      <c r="L2336">
        <v>16.297862781944588</v>
      </c>
      <c r="M2336">
        <v>18.463021909087423</v>
      </c>
      <c r="N2336">
        <v>16.60137952193374</v>
      </c>
      <c r="O2336">
        <v>35.064401431021167</v>
      </c>
      <c r="P2336">
        <v>584530000</v>
      </c>
      <c r="Q2336">
        <v>26261363</v>
      </c>
      <c r="R2336">
        <v>1.32814890440239</v>
      </c>
      <c r="S2336">
        <v>2.1992245015805882</v>
      </c>
      <c r="T2336">
        <f t="shared" si="146"/>
        <v>0.67709885935706471</v>
      </c>
      <c r="U2336">
        <f t="shared" si="147"/>
        <v>0.45846286534263808</v>
      </c>
      <c r="V2336">
        <f t="shared" si="144"/>
        <v>18.835197174808695</v>
      </c>
      <c r="W2336">
        <f t="shared" si="145"/>
        <v>1.8616423871536831</v>
      </c>
    </row>
    <row r="2337" spans="1:23" x14ac:dyDescent="0.2">
      <c r="A2337" t="s">
        <v>31</v>
      </c>
      <c r="B2337" t="s">
        <v>48</v>
      </c>
      <c r="C2337">
        <v>2002</v>
      </c>
      <c r="D2337" t="s">
        <v>152</v>
      </c>
      <c r="E2337">
        <v>91036560493.942429</v>
      </c>
      <c r="F2337">
        <v>5.4535289381876737</v>
      </c>
      <c r="G2337">
        <v>3422.2383485069613</v>
      </c>
      <c r="H2337">
        <v>4.1052887450436941</v>
      </c>
      <c r="I2337">
        <v>16.951753375854</v>
      </c>
      <c r="J2337">
        <v>12546231201.089367</v>
      </c>
      <c r="K2337">
        <v>16.730931906523917</v>
      </c>
      <c r="L2337">
        <v>17.26858026581418</v>
      </c>
      <c r="M2337">
        <v>17.974373478782091</v>
      </c>
      <c r="N2337">
        <v>17.274807852987426</v>
      </c>
      <c r="O2337">
        <v>35.24918133176952</v>
      </c>
      <c r="P2337">
        <v>627420000</v>
      </c>
      <c r="Q2337">
        <v>26601467</v>
      </c>
      <c r="R2337">
        <v>1.28675930786274</v>
      </c>
      <c r="S2337">
        <v>3.9356208453886752</v>
      </c>
      <c r="T2337">
        <f t="shared" si="146"/>
        <v>0.68919563370559078</v>
      </c>
      <c r="U2337">
        <f t="shared" si="147"/>
        <v>0.47499062151885085</v>
      </c>
      <c r="V2337">
        <f t="shared" si="144"/>
        <v>50.387240356083119</v>
      </c>
      <c r="W2337">
        <f t="shared" si="145"/>
        <v>0.69956562579466564</v>
      </c>
    </row>
    <row r="2338" spans="1:23" x14ac:dyDescent="0.2">
      <c r="A2338" t="s">
        <v>31</v>
      </c>
      <c r="B2338" t="s">
        <v>48</v>
      </c>
      <c r="C2338">
        <v>2003</v>
      </c>
      <c r="D2338" t="s">
        <v>206</v>
      </c>
      <c r="E2338">
        <v>94828254301.335617</v>
      </c>
      <c r="F2338">
        <v>4.1650231366611195</v>
      </c>
      <c r="G2338">
        <v>3520.2753216077613</v>
      </c>
      <c r="H2338">
        <v>2.8647032473226659</v>
      </c>
      <c r="I2338">
        <v>16.801108802869898</v>
      </c>
      <c r="J2338">
        <v>13250901324.629211</v>
      </c>
      <c r="K2338">
        <v>16.921066669276737</v>
      </c>
      <c r="L2338">
        <v>17.915012944302795</v>
      </c>
      <c r="M2338">
        <v>18.609943377851295</v>
      </c>
      <c r="N2338">
        <v>19.014666947248905</v>
      </c>
      <c r="O2338">
        <v>37.6246103251002</v>
      </c>
      <c r="P2338">
        <v>599650000</v>
      </c>
      <c r="Q2338">
        <v>26937738</v>
      </c>
      <c r="R2338">
        <v>1.2561838448889999</v>
      </c>
      <c r="S2338">
        <v>2.27308642513175</v>
      </c>
      <c r="T2338">
        <f t="shared" si="146"/>
        <v>0.63235372665882161</v>
      </c>
      <c r="U2338">
        <f t="shared" si="147"/>
        <v>0.39987123561929966</v>
      </c>
      <c r="V2338">
        <f t="shared" si="144"/>
        <v>92.963724304716337</v>
      </c>
      <c r="W2338">
        <f t="shared" si="145"/>
        <v>0.40472356939761056</v>
      </c>
    </row>
    <row r="2339" spans="1:23" x14ac:dyDescent="0.2">
      <c r="A2339" t="s">
        <v>31</v>
      </c>
      <c r="B2339" t="s">
        <v>48</v>
      </c>
      <c r="C2339">
        <v>2004</v>
      </c>
      <c r="D2339" t="s">
        <v>116</v>
      </c>
      <c r="E2339">
        <v>99530031846.409637</v>
      </c>
      <c r="F2339">
        <v>4.9582032061174459</v>
      </c>
      <c r="G2339">
        <v>3649.3720481147034</v>
      </c>
      <c r="H2339">
        <v>3.6672338017011157</v>
      </c>
      <c r="I2339">
        <v>17.837255694833797</v>
      </c>
      <c r="J2339">
        <v>14226903723.08046</v>
      </c>
      <c r="K2339">
        <v>16.78855814157545</v>
      </c>
      <c r="L2339">
        <v>20.744071774848091</v>
      </c>
      <c r="M2339">
        <v>19.023844517077237</v>
      </c>
      <c r="N2339">
        <v>22.912233750850021</v>
      </c>
      <c r="O2339">
        <v>41.936078267927265</v>
      </c>
      <c r="P2339">
        <v>527100000</v>
      </c>
      <c r="Q2339">
        <v>27273194</v>
      </c>
      <c r="R2339">
        <v>1.2376111952975399</v>
      </c>
      <c r="S2339">
        <v>2.3948920754814824</v>
      </c>
      <c r="T2339">
        <f t="shared" si="146"/>
        <v>0.52958889917105367</v>
      </c>
      <c r="U2339">
        <f t="shared" si="147"/>
        <v>0.28046440212520846</v>
      </c>
      <c r="V2339">
        <f t="shared" si="144"/>
        <v>10.784948662980938</v>
      </c>
      <c r="W2339">
        <f t="shared" si="145"/>
        <v>3.8883892337727843</v>
      </c>
    </row>
    <row r="2340" spans="1:23" x14ac:dyDescent="0.2">
      <c r="A2340" t="s">
        <v>31</v>
      </c>
      <c r="B2340" t="s">
        <v>48</v>
      </c>
      <c r="C2340">
        <v>2005</v>
      </c>
      <c r="D2340" t="s">
        <v>39</v>
      </c>
      <c r="E2340">
        <v>105785554389.54376</v>
      </c>
      <c r="F2340">
        <v>6.285060325096012</v>
      </c>
      <c r="G2340">
        <v>3831.3648507770713</v>
      </c>
      <c r="H2340">
        <v>4.9869621475395292</v>
      </c>
      <c r="I2340">
        <v>19.742073426791375</v>
      </c>
      <c r="J2340">
        <v>15809434783.933386</v>
      </c>
      <c r="K2340">
        <v>17.062082002321048</v>
      </c>
      <c r="L2340">
        <v>23.624022428803304</v>
      </c>
      <c r="M2340">
        <v>20.508556365130069</v>
      </c>
      <c r="N2340">
        <v>26.848761111709319</v>
      </c>
      <c r="O2340">
        <v>47.357317476839391</v>
      </c>
      <c r="P2340">
        <v>500160000</v>
      </c>
      <c r="Q2340">
        <v>27610410</v>
      </c>
      <c r="R2340">
        <v>1.22885604792155</v>
      </c>
      <c r="S2340">
        <v>3.3903481692681274</v>
      </c>
      <c r="T2340">
        <f t="shared" si="146"/>
        <v>0.47280557623039476</v>
      </c>
      <c r="U2340">
        <f t="shared" si="147"/>
        <v>0.22354511291455564</v>
      </c>
      <c r="V2340">
        <f t="shared" si="144"/>
        <v>7.4693672160020093</v>
      </c>
      <c r="W2340">
        <f t="shared" si="145"/>
        <v>6.3402047465792499</v>
      </c>
    </row>
    <row r="2341" spans="1:23" x14ac:dyDescent="0.2">
      <c r="A2341" t="s">
        <v>31</v>
      </c>
      <c r="B2341" t="s">
        <v>48</v>
      </c>
      <c r="C2341">
        <v>2006</v>
      </c>
      <c r="D2341" t="s">
        <v>285</v>
      </c>
      <c r="E2341">
        <v>113750041982.73106</v>
      </c>
      <c r="F2341">
        <v>7.5288990440594006</v>
      </c>
      <c r="G2341">
        <v>4069.7770980410933</v>
      </c>
      <c r="H2341">
        <v>6.2226453639795665</v>
      </c>
      <c r="I2341">
        <v>23.326656365598449</v>
      </c>
      <c r="J2341">
        <v>18792646551.177341</v>
      </c>
      <c r="K2341">
        <v>17.786137781590309</v>
      </c>
      <c r="L2341">
        <v>28.938819241329654</v>
      </c>
      <c r="M2341">
        <v>21.248419580323215</v>
      </c>
      <c r="N2341">
        <v>30.53663645352102</v>
      </c>
      <c r="O2341">
        <v>51.785056033844235</v>
      </c>
      <c r="P2341">
        <v>493080000</v>
      </c>
      <c r="Q2341">
        <v>27949944</v>
      </c>
      <c r="R2341">
        <v>1.2222320497335499</v>
      </c>
      <c r="S2341">
        <v>3.9106568045878802</v>
      </c>
      <c r="T2341">
        <f t="shared" si="146"/>
        <v>0.43347676308977262</v>
      </c>
      <c r="U2341">
        <f t="shared" si="147"/>
        <v>0.18790210413878686</v>
      </c>
      <c r="V2341">
        <f t="shared" si="144"/>
        <v>5.5753495790215508</v>
      </c>
      <c r="W2341">
        <f t="shared" si="145"/>
        <v>9.2882168731978041</v>
      </c>
    </row>
    <row r="2342" spans="1:23" x14ac:dyDescent="0.2">
      <c r="A2342" t="s">
        <v>31</v>
      </c>
      <c r="B2342" t="s">
        <v>48</v>
      </c>
      <c r="C2342">
        <v>2007</v>
      </c>
      <c r="D2342" t="s">
        <v>13</v>
      </c>
      <c r="E2342">
        <v>123439711646.32903</v>
      </c>
      <c r="F2342">
        <v>8.5183877690954972</v>
      </c>
      <c r="G2342">
        <v>4362.9489916322309</v>
      </c>
      <c r="H2342">
        <v>7.2036351507371421</v>
      </c>
      <c r="I2342">
        <v>24.116418475220801</v>
      </c>
      <c r="J2342">
        <v>23053140569.998898</v>
      </c>
      <c r="K2342">
        <v>19.985423515685362</v>
      </c>
      <c r="L2342">
        <v>29.388507098998101</v>
      </c>
      <c r="M2342">
        <v>24.165996753135037</v>
      </c>
      <c r="N2342">
        <v>31.522116530546494</v>
      </c>
      <c r="O2342">
        <v>55.688113283681531</v>
      </c>
      <c r="P2342">
        <v>333680000</v>
      </c>
      <c r="Q2342">
        <v>28292724</v>
      </c>
      <c r="R2342">
        <v>1.2189473097903101</v>
      </c>
      <c r="S2342">
        <v>5.3742865592562579</v>
      </c>
      <c r="T2342">
        <f t="shared" si="146"/>
        <v>0.27031819464714646</v>
      </c>
      <c r="U2342">
        <f t="shared" si="147"/>
        <v>7.3071926357292566E-2</v>
      </c>
      <c r="V2342">
        <f t="shared" si="144"/>
        <v>7.5703108389675515</v>
      </c>
      <c r="W2342">
        <f t="shared" si="145"/>
        <v>7.3561197774114575</v>
      </c>
    </row>
    <row r="2343" spans="1:23" x14ac:dyDescent="0.2">
      <c r="A2343" t="s">
        <v>31</v>
      </c>
      <c r="B2343" t="s">
        <v>48</v>
      </c>
      <c r="C2343">
        <v>2008</v>
      </c>
      <c r="D2343" t="s">
        <v>254</v>
      </c>
      <c r="E2343">
        <v>134705521240.86171</v>
      </c>
      <c r="F2343">
        <v>9.1265683014642036</v>
      </c>
      <c r="G2343">
        <v>4703.0799281635454</v>
      </c>
      <c r="H2343">
        <v>7.7958953263872104</v>
      </c>
      <c r="I2343">
        <v>22.751176865831333</v>
      </c>
      <c r="J2343">
        <v>29466252078.343613</v>
      </c>
      <c r="K2343">
        <v>23.426580365673523</v>
      </c>
      <c r="L2343">
        <v>27.199838965295321</v>
      </c>
      <c r="M2343">
        <v>28.706137180021489</v>
      </c>
      <c r="N2343">
        <v>29.727630209883788</v>
      </c>
      <c r="O2343">
        <v>58.433767389905277</v>
      </c>
      <c r="P2343">
        <v>422490000</v>
      </c>
      <c r="Q2343">
        <v>28641980</v>
      </c>
      <c r="R2343">
        <v>1.2268804661820301</v>
      </c>
      <c r="S2343">
        <v>5.7433569764278634</v>
      </c>
      <c r="T2343">
        <f t="shared" si="146"/>
        <v>0.31363970541679731</v>
      </c>
      <c r="U2343">
        <f t="shared" si="147"/>
        <v>9.8369864813935393E-2</v>
      </c>
      <c r="V2343">
        <f t="shared" si="144"/>
        <v>57.20427421593115</v>
      </c>
      <c r="W2343">
        <f t="shared" si="145"/>
        <v>1.0214930298622988</v>
      </c>
    </row>
    <row r="2344" spans="1:23" x14ac:dyDescent="0.2">
      <c r="A2344" t="s">
        <v>31</v>
      </c>
      <c r="B2344" t="s">
        <v>48</v>
      </c>
      <c r="C2344">
        <v>2009</v>
      </c>
      <c r="D2344" t="s">
        <v>182</v>
      </c>
      <c r="E2344">
        <v>136181656212.92528</v>
      </c>
      <c r="F2344">
        <v>1.0958236592426971</v>
      </c>
      <c r="G2344">
        <v>4695.6751665672155</v>
      </c>
      <c r="H2344">
        <v>-0.15744494479008608</v>
      </c>
      <c r="I2344">
        <v>20.920441917375154</v>
      </c>
      <c r="J2344">
        <v>28463188615.240299</v>
      </c>
      <c r="K2344">
        <v>22.138631598904222</v>
      </c>
      <c r="L2344">
        <v>24.750853842497314</v>
      </c>
      <c r="M2344">
        <v>21.669876876324039</v>
      </c>
      <c r="N2344">
        <v>26.442052739027815</v>
      </c>
      <c r="O2344">
        <v>48.111929615351855</v>
      </c>
      <c r="P2344">
        <v>411370000</v>
      </c>
      <c r="Q2344">
        <v>29001507</v>
      </c>
      <c r="R2344">
        <v>1.24743203725477</v>
      </c>
      <c r="S2344">
        <v>5.3223754403460557</v>
      </c>
      <c r="T2344">
        <f t="shared" si="146"/>
        <v>0.302074458072978</v>
      </c>
      <c r="U2344">
        <f t="shared" si="147"/>
        <v>9.1248978220083349E-2</v>
      </c>
      <c r="V2344">
        <f t="shared" si="144"/>
        <v>10.081759557807459</v>
      </c>
      <c r="W2344">
        <f t="shared" si="145"/>
        <v>4.7721758627037758</v>
      </c>
    </row>
    <row r="2345" spans="1:23" x14ac:dyDescent="0.2">
      <c r="A2345" t="s">
        <v>31</v>
      </c>
      <c r="B2345" t="s">
        <v>48</v>
      </c>
      <c r="C2345">
        <v>2010</v>
      </c>
      <c r="D2345" t="s">
        <v>54</v>
      </c>
      <c r="E2345">
        <v>147528937028.77774</v>
      </c>
      <c r="F2345">
        <v>8.3324591074957652</v>
      </c>
      <c r="G2345">
        <v>5022.4931909636871</v>
      </c>
      <c r="H2345">
        <v>6.9599794023953478</v>
      </c>
      <c r="I2345">
        <v>22.446125219483811</v>
      </c>
      <c r="J2345">
        <v>34689037556.192703</v>
      </c>
      <c r="K2345">
        <v>23.513378632577066</v>
      </c>
      <c r="L2345">
        <v>27.740028408000306</v>
      </c>
      <c r="M2345">
        <v>23.846644784828591</v>
      </c>
      <c r="N2345">
        <v>27.826164152174748</v>
      </c>
      <c r="O2345">
        <v>51.672808937003346</v>
      </c>
      <c r="P2345">
        <v>-191890000</v>
      </c>
      <c r="Q2345">
        <v>29373646</v>
      </c>
      <c r="R2345">
        <v>1.2750083631403799</v>
      </c>
      <c r="S2345">
        <v>5.730826614890737</v>
      </c>
      <c r="T2345">
        <f t="shared" si="146"/>
        <v>-0.13006939781757459</v>
      </c>
      <c r="U2345">
        <f t="shared" si="147"/>
        <v>1.6918048248626479E-2</v>
      </c>
      <c r="V2345">
        <f t="shared" si="144"/>
        <v>12.984685879657535</v>
      </c>
      <c r="W2345">
        <f t="shared" si="145"/>
        <v>3.9795193673461569</v>
      </c>
    </row>
    <row r="2346" spans="1:23" x14ac:dyDescent="0.2">
      <c r="A2346" t="s">
        <v>31</v>
      </c>
      <c r="B2346" t="s">
        <v>48</v>
      </c>
      <c r="C2346">
        <v>2011</v>
      </c>
      <c r="D2346" t="s">
        <v>297</v>
      </c>
      <c r="E2346">
        <v>156863376722.64029</v>
      </c>
      <c r="F2346">
        <v>6.3271924016111711</v>
      </c>
      <c r="G2346">
        <v>5270.9487467431618</v>
      </c>
      <c r="H2346">
        <v>4.9468569957743114</v>
      </c>
      <c r="I2346">
        <v>23.700102854868444</v>
      </c>
      <c r="J2346">
        <v>38133369865.107895</v>
      </c>
      <c r="K2346">
        <v>23.348532604444785</v>
      </c>
      <c r="L2346">
        <v>29.218114825314078</v>
      </c>
      <c r="M2346">
        <v>25.485520527471785</v>
      </c>
      <c r="N2346">
        <v>30.502759756388876</v>
      </c>
      <c r="O2346">
        <v>55.988280283860661</v>
      </c>
      <c r="P2346">
        <v>523100000</v>
      </c>
      <c r="Q2346">
        <v>29759989</v>
      </c>
      <c r="R2346">
        <v>1.3066962556208499</v>
      </c>
      <c r="S2346">
        <v>4.2740135604419027</v>
      </c>
      <c r="T2346">
        <f t="shared" si="146"/>
        <v>0.33347490722766032</v>
      </c>
      <c r="U2346">
        <f t="shared" si="147"/>
        <v>0.11120551375049666</v>
      </c>
      <c r="V2346">
        <f t="shared" si="144"/>
        <v>11.159180921884213</v>
      </c>
      <c r="W2346">
        <f t="shared" si="145"/>
        <v>5.0172392289170915</v>
      </c>
    </row>
    <row r="2347" spans="1:23" x14ac:dyDescent="0.2">
      <c r="A2347" t="s">
        <v>31</v>
      </c>
      <c r="B2347" t="s">
        <v>48</v>
      </c>
      <c r="C2347">
        <v>2012</v>
      </c>
      <c r="D2347" t="s">
        <v>231</v>
      </c>
      <c r="E2347">
        <v>166494356217.32547</v>
      </c>
      <c r="F2347">
        <v>6.1397247056043511</v>
      </c>
      <c r="G2347">
        <v>5520.5591669596852</v>
      </c>
      <c r="H2347">
        <v>4.735588073603509</v>
      </c>
      <c r="I2347">
        <v>22.303955000503983</v>
      </c>
      <c r="J2347">
        <v>43811142043.307091</v>
      </c>
      <c r="K2347">
        <v>25.044525919497136</v>
      </c>
      <c r="L2347">
        <v>26.885389791215257</v>
      </c>
      <c r="M2347">
        <v>25.170280892132148</v>
      </c>
      <c r="N2347">
        <v>27.449614371097219</v>
      </c>
      <c r="O2347">
        <v>52.619895263229367</v>
      </c>
      <c r="P2347">
        <v>362010000</v>
      </c>
      <c r="Q2347">
        <v>30158966</v>
      </c>
      <c r="R2347">
        <v>1.3317418391256199</v>
      </c>
      <c r="S2347">
        <v>6.1190016170624828</v>
      </c>
      <c r="T2347">
        <f t="shared" si="146"/>
        <v>0.21743079358646097</v>
      </c>
      <c r="U2347">
        <f t="shared" si="147"/>
        <v>4.7276149999638202E-2</v>
      </c>
      <c r="V2347">
        <f t="shared" si="144"/>
        <v>23.085650146779471</v>
      </c>
      <c r="W2347">
        <f t="shared" si="145"/>
        <v>2.2793334789650714</v>
      </c>
    </row>
    <row r="2348" spans="1:23" x14ac:dyDescent="0.2">
      <c r="A2348" t="s">
        <v>31</v>
      </c>
      <c r="B2348" t="s">
        <v>48</v>
      </c>
      <c r="C2348">
        <v>2013</v>
      </c>
      <c r="D2348" t="s">
        <v>142</v>
      </c>
      <c r="E2348">
        <v>176238468734.98074</v>
      </c>
      <c r="F2348">
        <v>5.8525182108492828</v>
      </c>
      <c r="G2348">
        <v>5765.8871375687959</v>
      </c>
      <c r="H2348">
        <v>4.443897134141551</v>
      </c>
      <c r="I2348">
        <v>21.905814723521839</v>
      </c>
      <c r="J2348">
        <v>46167619553.20916</v>
      </c>
      <c r="K2348">
        <v>25.295491750510418</v>
      </c>
      <c r="L2348">
        <v>25.394264903342101</v>
      </c>
      <c r="M2348">
        <v>24.973605312045912</v>
      </c>
      <c r="N2348">
        <v>24.803097467213568</v>
      </c>
      <c r="O2348">
        <v>49.77670277925948</v>
      </c>
      <c r="P2348">
        <v>329810000</v>
      </c>
      <c r="Q2348">
        <v>30565716</v>
      </c>
      <c r="R2348">
        <v>1.3396729960561</v>
      </c>
      <c r="S2348">
        <v>4.8701997752163351</v>
      </c>
      <c r="T2348">
        <f t="shared" si="146"/>
        <v>0.18713848478560774</v>
      </c>
      <c r="U2348">
        <f t="shared" si="147"/>
        <v>3.5020812487853138E-2</v>
      </c>
      <c r="V2348">
        <f t="shared" si="144"/>
        <v>291.93203883495107</v>
      </c>
      <c r="W2348">
        <f t="shared" si="145"/>
        <v>0.17050784483234338</v>
      </c>
    </row>
    <row r="2349" spans="1:23" x14ac:dyDescent="0.2">
      <c r="A2349" t="s">
        <v>31</v>
      </c>
      <c r="B2349" t="s">
        <v>48</v>
      </c>
      <c r="C2349">
        <v>2014</v>
      </c>
      <c r="D2349" t="s">
        <v>194</v>
      </c>
      <c r="E2349">
        <v>180425935063.00305</v>
      </c>
      <c r="F2349">
        <v>2.3760228729172894</v>
      </c>
      <c r="G2349">
        <v>5825.1984936149647</v>
      </c>
      <c r="H2349">
        <v>1.0286596777053632</v>
      </c>
      <c r="I2349">
        <v>20.639167321341638</v>
      </c>
      <c r="J2349">
        <v>45239244628.545555</v>
      </c>
      <c r="K2349">
        <v>24.504964370047016</v>
      </c>
      <c r="L2349">
        <v>22.986049314377404</v>
      </c>
      <c r="M2349">
        <v>24.211026016522208</v>
      </c>
      <c r="N2349">
        <v>22.574220310124232</v>
      </c>
      <c r="O2349">
        <v>46.785246326646437</v>
      </c>
      <c r="P2349">
        <v>299170000</v>
      </c>
      <c r="Q2349">
        <v>30973354</v>
      </c>
      <c r="R2349">
        <v>1.3248297781529099</v>
      </c>
      <c r="S2349">
        <v>2.2085721085053955</v>
      </c>
      <c r="T2349">
        <f t="shared" si="146"/>
        <v>0.16581319082288953</v>
      </c>
      <c r="U2349">
        <f t="shared" si="147"/>
        <v>2.7494014250867976E-2</v>
      </c>
      <c r="V2349">
        <f t="shared" si="144"/>
        <v>28.583261986301391</v>
      </c>
      <c r="W2349">
        <f t="shared" si="145"/>
        <v>1.6368057063979755</v>
      </c>
    </row>
    <row r="2350" spans="1:23" x14ac:dyDescent="0.2">
      <c r="A2350" t="s">
        <v>31</v>
      </c>
      <c r="B2350" t="s">
        <v>48</v>
      </c>
      <c r="C2350">
        <v>2015</v>
      </c>
      <c r="D2350" t="s">
        <v>104</v>
      </c>
      <c r="E2350">
        <v>186292249117.5575</v>
      </c>
      <c r="F2350">
        <v>3.2513696284882627</v>
      </c>
      <c r="G2350">
        <v>5937.2853518321781</v>
      </c>
      <c r="H2350">
        <v>1.9241723409094504</v>
      </c>
      <c r="I2350">
        <v>19.988659895190178</v>
      </c>
      <c r="J2350">
        <v>42001658853.572159</v>
      </c>
      <c r="K2350">
        <v>23.073667084434245</v>
      </c>
      <c r="L2350">
        <v>21.656674415759209</v>
      </c>
      <c r="M2350">
        <v>23.860205488738462</v>
      </c>
      <c r="N2350">
        <v>21.273739174142943</v>
      </c>
      <c r="O2350">
        <v>45.133944662881404</v>
      </c>
      <c r="P2350">
        <v>330450000</v>
      </c>
      <c r="Q2350">
        <v>31376671</v>
      </c>
      <c r="R2350">
        <v>1.2937368523370001</v>
      </c>
      <c r="S2350">
        <v>4.3551757039769834</v>
      </c>
      <c r="T2350">
        <f t="shared" si="146"/>
        <v>0.17738258116765421</v>
      </c>
      <c r="U2350">
        <f t="shared" si="147"/>
        <v>3.1464580101699433E-2</v>
      </c>
      <c r="V2350">
        <f t="shared" si="144"/>
        <v>17.450041552131953</v>
      </c>
      <c r="W2350">
        <f t="shared" si="145"/>
        <v>2.5864663145955191</v>
      </c>
    </row>
    <row r="2351" spans="1:23" x14ac:dyDescent="0.2">
      <c r="A2351" t="s">
        <v>31</v>
      </c>
      <c r="B2351" t="s">
        <v>48</v>
      </c>
      <c r="C2351">
        <v>2016</v>
      </c>
      <c r="D2351" t="s">
        <v>29</v>
      </c>
      <c r="E2351">
        <v>193653231881.72693</v>
      </c>
      <c r="F2351">
        <v>3.9513091924314949</v>
      </c>
      <c r="G2351">
        <v>6094.7382493417599</v>
      </c>
      <c r="H2351">
        <v>2.6519341446338558</v>
      </c>
      <c r="I2351">
        <v>19.641766251364288</v>
      </c>
      <c r="J2351">
        <v>40133723764.188759</v>
      </c>
      <c r="K2351">
        <v>21.47160727454882</v>
      </c>
      <c r="L2351">
        <v>21.724234426865678</v>
      </c>
      <c r="M2351">
        <v>22.816529917146333</v>
      </c>
      <c r="N2351">
        <v>22.438207614992507</v>
      </c>
      <c r="O2351">
        <v>45.254737532138847</v>
      </c>
      <c r="P2351">
        <v>320200000</v>
      </c>
      <c r="Q2351">
        <v>31773839</v>
      </c>
      <c r="R2351">
        <v>1.25786232511699</v>
      </c>
      <c r="S2351">
        <v>3.5811445454978239</v>
      </c>
      <c r="T2351">
        <f t="shared" si="146"/>
        <v>0.16534709846493092</v>
      </c>
      <c r="U2351">
        <f t="shared" si="147"/>
        <v>2.7339662970771561E-2</v>
      </c>
      <c r="V2351">
        <f t="shared" si="144"/>
        <v>119.61953412341579</v>
      </c>
      <c r="W2351">
        <f t="shared" si="145"/>
        <v>0.37832230215382623</v>
      </c>
    </row>
    <row r="2352" spans="1:23" x14ac:dyDescent="0.2">
      <c r="A2352" t="s">
        <v>31</v>
      </c>
      <c r="B2352" t="s">
        <v>48</v>
      </c>
      <c r="C2352">
        <v>2017</v>
      </c>
      <c r="D2352" t="s">
        <v>276</v>
      </c>
      <c r="E2352">
        <v>198549227551.55847</v>
      </c>
      <c r="F2352">
        <v>2.5282282264319491</v>
      </c>
      <c r="G2352">
        <v>6172.7416064629051</v>
      </c>
      <c r="H2352">
        <v>1.2798475329038013</v>
      </c>
      <c r="I2352">
        <v>20.195241548085821</v>
      </c>
      <c r="J2352">
        <v>40588710464.538857</v>
      </c>
      <c r="K2352">
        <v>20.600136084622005</v>
      </c>
      <c r="L2352">
        <v>22.59164312750897</v>
      </c>
      <c r="M2352">
        <v>22.603539650967608</v>
      </c>
      <c r="N2352">
        <v>24.263539912110808</v>
      </c>
      <c r="O2352">
        <v>46.867079563078413</v>
      </c>
      <c r="P2352">
        <v>-35490000</v>
      </c>
      <c r="Q2352">
        <v>32165485</v>
      </c>
      <c r="R2352">
        <v>1.2250705001708</v>
      </c>
      <c r="S2352">
        <v>3.2023845133668347</v>
      </c>
      <c r="T2352">
        <f t="shared" si="146"/>
        <v>-1.7874660323613751E-2</v>
      </c>
      <c r="U2352">
        <f t="shared" si="147"/>
        <v>3.1950348168457163E-4</v>
      </c>
      <c r="V2352">
        <f t="shared" si="144"/>
        <v>28.233176018178607</v>
      </c>
      <c r="W2352">
        <f t="shared" si="145"/>
        <v>1.6600002611431997</v>
      </c>
    </row>
    <row r="2353" spans="1:23" x14ac:dyDescent="0.2">
      <c r="A2353" t="s">
        <v>31</v>
      </c>
      <c r="B2353" t="s">
        <v>48</v>
      </c>
      <c r="C2353">
        <v>2018</v>
      </c>
      <c r="D2353" t="s">
        <v>1</v>
      </c>
      <c r="E2353" t="s">
        <v>316</v>
      </c>
      <c r="F2353" t="s">
        <v>316</v>
      </c>
      <c r="G2353" t="s">
        <v>316</v>
      </c>
      <c r="H2353" t="s">
        <v>316</v>
      </c>
      <c r="I2353" t="s">
        <v>316</v>
      </c>
      <c r="J2353" t="s">
        <v>316</v>
      </c>
      <c r="K2353" t="s">
        <v>316</v>
      </c>
      <c r="L2353" t="s">
        <v>316</v>
      </c>
      <c r="M2353" t="s">
        <v>316</v>
      </c>
      <c r="N2353" t="s">
        <v>316</v>
      </c>
      <c r="O2353" t="s">
        <v>316</v>
      </c>
      <c r="P2353" t="s">
        <v>316</v>
      </c>
      <c r="Q2353" t="s">
        <v>316</v>
      </c>
      <c r="R2353" t="s">
        <v>316</v>
      </c>
      <c r="S2353" t="s">
        <v>316</v>
      </c>
      <c r="T2353" t="e">
        <f t="shared" si="146"/>
        <v>#VALUE!</v>
      </c>
      <c r="U2353" t="e">
        <f t="shared" si="147"/>
        <v>#VALUE!</v>
      </c>
      <c r="V2353" t="e">
        <f t="shared" si="144"/>
        <v>#VALUE!</v>
      </c>
      <c r="W2353" t="e">
        <f t="shared" si="145"/>
        <v>#VALUE!</v>
      </c>
    </row>
    <row r="2354" spans="1:23" x14ac:dyDescent="0.2">
      <c r="A2354" t="s">
        <v>217</v>
      </c>
      <c r="B2354" t="s">
        <v>157</v>
      </c>
      <c r="C2354">
        <v>1970</v>
      </c>
      <c r="D2354" t="s">
        <v>178</v>
      </c>
      <c r="E2354">
        <v>45006429570.441063</v>
      </c>
      <c r="F2354">
        <v>3.7646048586698981</v>
      </c>
      <c r="G2354">
        <v>1256.9967942067392</v>
      </c>
      <c r="H2354">
        <v>0.81685921449667376</v>
      </c>
      <c r="I2354" t="s">
        <v>316</v>
      </c>
      <c r="J2354">
        <v>7219000693.3047791</v>
      </c>
      <c r="K2354">
        <v>18.083329114564876</v>
      </c>
      <c r="L2354">
        <v>24.474763327089555</v>
      </c>
      <c r="M2354">
        <v>21.044904571457501</v>
      </c>
      <c r="N2354">
        <v>21.576469397053614</v>
      </c>
      <c r="O2354">
        <v>42.621373968511108</v>
      </c>
      <c r="P2354">
        <v>284070000</v>
      </c>
      <c r="Q2354">
        <v>35804729</v>
      </c>
      <c r="R2354">
        <v>2.8819323161870698</v>
      </c>
      <c r="S2354">
        <v>-1.5552088290386271E-2</v>
      </c>
      <c r="T2354">
        <f t="shared" si="146"/>
        <v>0.63117648458514708</v>
      </c>
      <c r="U2354">
        <f t="shared" si="147"/>
        <v>0.39838375469326442</v>
      </c>
      <c r="V2354">
        <f t="shared" si="144"/>
        <v>80.180952380952149</v>
      </c>
      <c r="W2354">
        <f t="shared" si="145"/>
        <v>0.53156482559611362</v>
      </c>
    </row>
    <row r="2355" spans="1:23" x14ac:dyDescent="0.2">
      <c r="A2355" t="s">
        <v>217</v>
      </c>
      <c r="B2355" t="s">
        <v>157</v>
      </c>
      <c r="C2355">
        <v>1971</v>
      </c>
      <c r="D2355" t="s">
        <v>85</v>
      </c>
      <c r="E2355">
        <v>47449662724.130119</v>
      </c>
      <c r="F2355">
        <v>5.4286313689137842</v>
      </c>
      <c r="G2355">
        <v>1287.6066295559278</v>
      </c>
      <c r="H2355">
        <v>2.43515619850929</v>
      </c>
      <c r="I2355" t="s">
        <v>316</v>
      </c>
      <c r="J2355">
        <v>7805428839.1426249</v>
      </c>
      <c r="K2355">
        <v>18.162357286769645</v>
      </c>
      <c r="L2355">
        <v>24.542478173270652</v>
      </c>
      <c r="M2355">
        <v>20.4142881128274</v>
      </c>
      <c r="N2355">
        <v>20.454163868368035</v>
      </c>
      <c r="O2355">
        <v>40.868451981195427</v>
      </c>
      <c r="P2355">
        <v>417840000</v>
      </c>
      <c r="Q2355">
        <v>36851055</v>
      </c>
      <c r="R2355">
        <v>2.88042681499538</v>
      </c>
      <c r="S2355">
        <v>0.29142965706850232</v>
      </c>
      <c r="T2355">
        <f t="shared" si="146"/>
        <v>0.88059635413912241</v>
      </c>
      <c r="U2355">
        <f t="shared" si="147"/>
        <v>0.77544993892311465</v>
      </c>
      <c r="V2355">
        <f t="shared" si="144"/>
        <v>1024.8947368420145</v>
      </c>
      <c r="W2355">
        <f t="shared" si="145"/>
        <v>3.9875755540634827E-2</v>
      </c>
    </row>
    <row r="2356" spans="1:23" x14ac:dyDescent="0.2">
      <c r="A2356" t="s">
        <v>217</v>
      </c>
      <c r="B2356" t="s">
        <v>157</v>
      </c>
      <c r="C2356">
        <v>1972</v>
      </c>
      <c r="D2356" t="s">
        <v>15</v>
      </c>
      <c r="E2356">
        <v>50034146732.161545</v>
      </c>
      <c r="F2356">
        <v>5.4467911037797734</v>
      </c>
      <c r="G2356">
        <v>1319.2780229651248</v>
      </c>
      <c r="H2356">
        <v>2.4597103402705898</v>
      </c>
      <c r="I2356" t="s">
        <v>316</v>
      </c>
      <c r="J2356">
        <v>8024430080.5014887</v>
      </c>
      <c r="K2356">
        <v>17.6511258525647</v>
      </c>
      <c r="L2356">
        <v>23.531720078482667</v>
      </c>
      <c r="M2356">
        <v>19.46930767074652</v>
      </c>
      <c r="N2356">
        <v>19.680463421470616</v>
      </c>
      <c r="O2356">
        <v>39.149771092217136</v>
      </c>
      <c r="P2356">
        <v>870180000</v>
      </c>
      <c r="Q2356">
        <v>37925400</v>
      </c>
      <c r="R2356">
        <v>2.8736824506570899</v>
      </c>
      <c r="S2356">
        <v>5.113833504624872E-2</v>
      </c>
      <c r="T2356">
        <f t="shared" si="146"/>
        <v>1.7391722590137733</v>
      </c>
      <c r="U2356">
        <f t="shared" si="147"/>
        <v>3.0247201465230713</v>
      </c>
      <c r="V2356">
        <f t="shared" si="144"/>
        <v>185.40707964601776</v>
      </c>
      <c r="W2356">
        <f t="shared" si="145"/>
        <v>0.21115575072409598</v>
      </c>
    </row>
    <row r="2357" spans="1:23" x14ac:dyDescent="0.2">
      <c r="A2357" t="s">
        <v>217</v>
      </c>
      <c r="B2357" t="s">
        <v>157</v>
      </c>
      <c r="C2357">
        <v>1973</v>
      </c>
      <c r="D2357" t="s">
        <v>257</v>
      </c>
      <c r="E2357">
        <v>54497516252.763519</v>
      </c>
      <c r="F2357">
        <v>8.9206468224488589</v>
      </c>
      <c r="G2357">
        <v>1396.4383166304913</v>
      </c>
      <c r="H2357">
        <v>5.8486757394734923</v>
      </c>
      <c r="I2357" t="s">
        <v>316</v>
      </c>
      <c r="J2357">
        <v>8417126360.3160391</v>
      </c>
      <c r="K2357">
        <v>17.094079826196733</v>
      </c>
      <c r="L2357">
        <v>27.745401699866417</v>
      </c>
      <c r="M2357">
        <v>19.889024264932548</v>
      </c>
      <c r="N2357">
        <v>24.766965635688386</v>
      </c>
      <c r="O2357">
        <v>44.655989900620938</v>
      </c>
      <c r="P2357">
        <v>978230000</v>
      </c>
      <c r="Q2357">
        <v>39026082</v>
      </c>
      <c r="R2357">
        <v>2.8609119522452802</v>
      </c>
      <c r="S2357">
        <v>0.58812528808185194</v>
      </c>
      <c r="T2357">
        <f t="shared" si="146"/>
        <v>1.7949992353099118</v>
      </c>
      <c r="U2357">
        <f t="shared" si="147"/>
        <v>3.2220222547631683</v>
      </c>
      <c r="V2357">
        <f t="shared" si="144"/>
        <v>9.1546795064700586</v>
      </c>
      <c r="W2357">
        <f t="shared" si="145"/>
        <v>4.8779413707558383</v>
      </c>
    </row>
    <row r="2358" spans="1:23" x14ac:dyDescent="0.2">
      <c r="A2358" t="s">
        <v>217</v>
      </c>
      <c r="B2358" t="s">
        <v>157</v>
      </c>
      <c r="C2358">
        <v>1974</v>
      </c>
      <c r="D2358" t="s">
        <v>298</v>
      </c>
      <c r="E2358">
        <v>56436600596.910248</v>
      </c>
      <c r="F2358">
        <v>3.558115080241663</v>
      </c>
      <c r="G2358">
        <v>1405.6452158673392</v>
      </c>
      <c r="H2358">
        <v>0.65931299128654075</v>
      </c>
      <c r="I2358" t="s">
        <v>316</v>
      </c>
      <c r="J2358">
        <v>9836933355.7339268</v>
      </c>
      <c r="K2358">
        <v>19.868512480624297</v>
      </c>
      <c r="L2358">
        <v>26.437543428296539</v>
      </c>
      <c r="M2358">
        <v>27.352611042813617</v>
      </c>
      <c r="N2358">
        <v>25.021112833395691</v>
      </c>
      <c r="O2358">
        <v>52.373723876209311</v>
      </c>
      <c r="P2358">
        <v>622680000</v>
      </c>
      <c r="Q2358">
        <v>40149961</v>
      </c>
      <c r="R2358">
        <v>2.8391277200962599</v>
      </c>
      <c r="S2358">
        <v>0.94868784649099358</v>
      </c>
      <c r="T2358">
        <f t="shared" si="146"/>
        <v>1.1033265530066141</v>
      </c>
      <c r="U2358">
        <f t="shared" si="147"/>
        <v>1.2173294825694567</v>
      </c>
      <c r="V2358">
        <f t="shared" si="144"/>
        <v>22.463548830811565</v>
      </c>
      <c r="W2358">
        <f t="shared" si="145"/>
        <v>2.3314982094179264</v>
      </c>
    </row>
    <row r="2359" spans="1:23" x14ac:dyDescent="0.2">
      <c r="A2359" t="s">
        <v>217</v>
      </c>
      <c r="B2359" t="s">
        <v>157</v>
      </c>
      <c r="C2359">
        <v>1975</v>
      </c>
      <c r="D2359" t="s">
        <v>232</v>
      </c>
      <c r="E2359">
        <v>59577169661.33403</v>
      </c>
      <c r="F2359">
        <v>5.5647736242209476</v>
      </c>
      <c r="G2359">
        <v>1442.7168123126119</v>
      </c>
      <c r="H2359">
        <v>2.6373366498742001</v>
      </c>
      <c r="I2359" t="s">
        <v>316</v>
      </c>
      <c r="J2359">
        <v>12983225657.496811</v>
      </c>
      <c r="K2359">
        <v>24.63918480778138</v>
      </c>
      <c r="L2359">
        <v>26.776285317276518</v>
      </c>
      <c r="M2359">
        <v>27.109773043075496</v>
      </c>
      <c r="N2359">
        <v>21.018063918480777</v>
      </c>
      <c r="O2359">
        <v>48.127836961556277</v>
      </c>
      <c r="P2359">
        <v>648230000</v>
      </c>
      <c r="Q2359">
        <v>41295124</v>
      </c>
      <c r="R2359">
        <v>2.8122961008123601</v>
      </c>
      <c r="S2359">
        <v>0.76541046780917088</v>
      </c>
      <c r="T2359">
        <f t="shared" si="146"/>
        <v>1.0880510163286683</v>
      </c>
      <c r="U2359">
        <f t="shared" si="147"/>
        <v>1.183855014133848</v>
      </c>
      <c r="V2359">
        <f t="shared" si="144"/>
        <v>7.9005474452554747</v>
      </c>
      <c r="W2359">
        <f t="shared" si="145"/>
        <v>6.0917091245947184</v>
      </c>
    </row>
    <row r="2360" spans="1:23" x14ac:dyDescent="0.2">
      <c r="A2360" t="s">
        <v>217</v>
      </c>
      <c r="B2360" t="s">
        <v>157</v>
      </c>
      <c r="C2360">
        <v>1976</v>
      </c>
      <c r="D2360" t="s">
        <v>144</v>
      </c>
      <c r="E2360">
        <v>64823910895.922386</v>
      </c>
      <c r="F2360">
        <v>8.8066305674026069</v>
      </c>
      <c r="G2360">
        <v>1526.6624961743864</v>
      </c>
      <c r="H2360">
        <v>5.8185836018098058</v>
      </c>
      <c r="I2360" t="s">
        <v>316</v>
      </c>
      <c r="J2360">
        <v>15487701387.035885</v>
      </c>
      <c r="K2360">
        <v>26.333414563206013</v>
      </c>
      <c r="L2360">
        <v>28.555706660587525</v>
      </c>
      <c r="M2360">
        <v>25.248602715174005</v>
      </c>
      <c r="N2360">
        <v>19.326944996894923</v>
      </c>
      <c r="O2360">
        <v>44.575547712068925</v>
      </c>
      <c r="P2360">
        <v>637280000</v>
      </c>
      <c r="Q2360">
        <v>42461193</v>
      </c>
      <c r="R2360">
        <v>2.7846122869884198</v>
      </c>
      <c r="S2360">
        <v>0.89778875254498436</v>
      </c>
      <c r="T2360">
        <f t="shared" si="146"/>
        <v>0.98309403303848908</v>
      </c>
      <c r="U2360">
        <f t="shared" si="147"/>
        <v>0.9664738777958819</v>
      </c>
      <c r="V2360">
        <f t="shared" si="144"/>
        <v>7.5275454666135628</v>
      </c>
      <c r="W2360">
        <f t="shared" si="145"/>
        <v>5.9216577182790822</v>
      </c>
    </row>
    <row r="2361" spans="1:23" x14ac:dyDescent="0.2">
      <c r="A2361" t="s">
        <v>217</v>
      </c>
      <c r="B2361" t="s">
        <v>157</v>
      </c>
      <c r="C2361">
        <v>1977</v>
      </c>
      <c r="D2361" t="s">
        <v>65</v>
      </c>
      <c r="E2361">
        <v>68455382411.678162</v>
      </c>
      <c r="F2361">
        <v>5.6020555772796001</v>
      </c>
      <c r="G2361">
        <v>1568.2671289512994</v>
      </c>
      <c r="H2361">
        <v>2.7252017313039971</v>
      </c>
      <c r="I2361">
        <v>27.820450942241713</v>
      </c>
      <c r="J2361">
        <v>15958375381.524199</v>
      </c>
      <c r="K2361">
        <v>25.176176169294131</v>
      </c>
      <c r="L2361">
        <v>27.224976108792653</v>
      </c>
      <c r="M2361">
        <v>24.125650562732467</v>
      </c>
      <c r="N2361">
        <v>21.058638304308669</v>
      </c>
      <c r="O2361">
        <v>45.184288867041133</v>
      </c>
      <c r="P2361">
        <v>567240000</v>
      </c>
      <c r="Q2361">
        <v>43650333</v>
      </c>
      <c r="R2361">
        <v>2.7620358209593898</v>
      </c>
      <c r="S2361">
        <v>1.0688053021292394</v>
      </c>
      <c r="T2361">
        <f t="shared" si="146"/>
        <v>0.82862731901594289</v>
      </c>
      <c r="U2361">
        <f t="shared" si="147"/>
        <v>0.68662323381954915</v>
      </c>
      <c r="V2361">
        <f t="shared" si="144"/>
        <v>14.732347007397451</v>
      </c>
      <c r="W2361">
        <f t="shared" si="145"/>
        <v>3.067012258423798</v>
      </c>
    </row>
    <row r="2362" spans="1:23" x14ac:dyDescent="0.2">
      <c r="A2362" t="s">
        <v>217</v>
      </c>
      <c r="B2362" t="s">
        <v>157</v>
      </c>
      <c r="C2362">
        <v>1978</v>
      </c>
      <c r="D2362" t="s">
        <v>106</v>
      </c>
      <c r="E2362">
        <v>71995965495.446365</v>
      </c>
      <c r="F2362">
        <v>5.1721032868910015</v>
      </c>
      <c r="G2362">
        <v>1604.6789867178486</v>
      </c>
      <c r="H2362">
        <v>2.3217892599010099</v>
      </c>
      <c r="I2362">
        <v>27.976000633785553</v>
      </c>
      <c r="J2362">
        <v>17220312601.188213</v>
      </c>
      <c r="K2362">
        <v>25.372946923449469</v>
      </c>
      <c r="L2362">
        <v>27.174452463093949</v>
      </c>
      <c r="M2362">
        <v>24.937069877846803</v>
      </c>
      <c r="N2362">
        <v>20.66738814581851</v>
      </c>
      <c r="O2362">
        <v>45.604458023665309</v>
      </c>
      <c r="P2362">
        <v>655000000</v>
      </c>
      <c r="Q2362">
        <v>44866273</v>
      </c>
      <c r="R2362">
        <v>2.7475443235917001</v>
      </c>
      <c r="S2362">
        <v>0.44481330232168809</v>
      </c>
      <c r="T2362">
        <f t="shared" si="146"/>
        <v>0.90977320116837346</v>
      </c>
      <c r="U2362">
        <f t="shared" si="147"/>
        <v>0.82768727756414973</v>
      </c>
      <c r="V2362">
        <f t="shared" si="144"/>
        <v>10.680997059235406</v>
      </c>
      <c r="W2362">
        <f t="shared" si="145"/>
        <v>4.2696817320282925</v>
      </c>
    </row>
    <row r="2363" spans="1:23" x14ac:dyDescent="0.2">
      <c r="A2363" t="s">
        <v>217</v>
      </c>
      <c r="B2363" t="s">
        <v>157</v>
      </c>
      <c r="C2363">
        <v>1979</v>
      </c>
      <c r="D2363" t="s">
        <v>30</v>
      </c>
      <c r="E2363">
        <v>76056304499.462982</v>
      </c>
      <c r="F2363">
        <v>5.6396757458213784</v>
      </c>
      <c r="G2363">
        <v>1649.3106810516631</v>
      </c>
      <c r="H2363">
        <v>2.7813472166855462</v>
      </c>
      <c r="I2363">
        <v>27.337041005421391</v>
      </c>
      <c r="J2363">
        <v>17836732178.678501</v>
      </c>
      <c r="K2363">
        <v>25.221291276490881</v>
      </c>
      <c r="L2363">
        <v>26.857072449482505</v>
      </c>
      <c r="M2363">
        <v>26.636766880236568</v>
      </c>
      <c r="N2363">
        <v>21.560867422375551</v>
      </c>
      <c r="O2363">
        <v>48.197634302612123</v>
      </c>
      <c r="P2363">
        <v>646420000</v>
      </c>
      <c r="Q2363">
        <v>46113995</v>
      </c>
      <c r="R2363">
        <v>2.7430128749065599</v>
      </c>
      <c r="S2363">
        <v>2.5452538196155741E-2</v>
      </c>
      <c r="T2363">
        <f t="shared" si="146"/>
        <v>0.84992296727296845</v>
      </c>
      <c r="U2363">
        <f t="shared" si="147"/>
        <v>0.7223690502980874</v>
      </c>
      <c r="V2363">
        <f t="shared" si="144"/>
        <v>9.4953879017380292</v>
      </c>
      <c r="W2363">
        <f t="shared" si="145"/>
        <v>5.0758994578610164</v>
      </c>
    </row>
    <row r="2364" spans="1:23" x14ac:dyDescent="0.2">
      <c r="A2364" t="s">
        <v>217</v>
      </c>
      <c r="B2364" t="s">
        <v>157</v>
      </c>
      <c r="C2364">
        <v>1980</v>
      </c>
      <c r="D2364" t="s">
        <v>108</v>
      </c>
      <c r="E2364">
        <v>79972376151.896301</v>
      </c>
      <c r="F2364">
        <v>5.1489112943437334</v>
      </c>
      <c r="G2364">
        <v>1687.2888610068117</v>
      </c>
      <c r="H2364">
        <v>2.3026698602917008</v>
      </c>
      <c r="I2364">
        <v>26.620038687338205</v>
      </c>
      <c r="J2364">
        <v>19234970868.710739</v>
      </c>
      <c r="K2364">
        <v>27.220624494869721</v>
      </c>
      <c r="L2364">
        <v>26.595391160579119</v>
      </c>
      <c r="M2364">
        <v>28.471091163450929</v>
      </c>
      <c r="N2364">
        <v>23.572609528654475</v>
      </c>
      <c r="O2364">
        <v>52.043700692105396</v>
      </c>
      <c r="P2364">
        <v>666220000</v>
      </c>
      <c r="Q2364">
        <v>47396968</v>
      </c>
      <c r="R2364">
        <v>2.74417773029039</v>
      </c>
      <c r="S2364">
        <v>-0.32665094010642093</v>
      </c>
      <c r="T2364">
        <f t="shared" si="146"/>
        <v>0.83306265495301601</v>
      </c>
      <c r="U2364">
        <f t="shared" si="147"/>
        <v>0.6939933870773678</v>
      </c>
      <c r="V2364">
        <f t="shared" si="144"/>
        <v>10.624455611390276</v>
      </c>
      <c r="W2364">
        <f t="shared" si="145"/>
        <v>4.8984816347964539</v>
      </c>
    </row>
    <row r="2365" spans="1:23" x14ac:dyDescent="0.2">
      <c r="A2365" t="s">
        <v>217</v>
      </c>
      <c r="B2365" t="s">
        <v>157</v>
      </c>
      <c r="C2365">
        <v>1981</v>
      </c>
      <c r="D2365" t="s">
        <v>160</v>
      </c>
      <c r="E2365">
        <v>82710045854.984909</v>
      </c>
      <c r="F2365">
        <v>3.4232691772078709</v>
      </c>
      <c r="G2365">
        <v>1697.814651518243</v>
      </c>
      <c r="H2365">
        <v>0.62382860188805012</v>
      </c>
      <c r="I2365">
        <v>26.715945112856716</v>
      </c>
      <c r="J2365">
        <v>21568559266.239853</v>
      </c>
      <c r="K2365">
        <v>27.751459537777524</v>
      </c>
      <c r="L2365">
        <v>26.772042216508758</v>
      </c>
      <c r="M2365">
        <v>27.171550732254719</v>
      </c>
      <c r="N2365">
        <v>23.833790252702453</v>
      </c>
      <c r="O2365">
        <v>51.005340984957172</v>
      </c>
      <c r="P2365">
        <v>820810000</v>
      </c>
      <c r="Q2365">
        <v>48715592</v>
      </c>
      <c r="R2365">
        <v>2.74408827075704</v>
      </c>
      <c r="S2365">
        <v>0.48251693916106758</v>
      </c>
      <c r="T2365">
        <f t="shared" si="146"/>
        <v>0.9923945652733912</v>
      </c>
      <c r="U2365">
        <f t="shared" si="147"/>
        <v>0.98484697318416314</v>
      </c>
      <c r="V2365">
        <f t="shared" si="144"/>
        <v>15.281306521970425</v>
      </c>
      <c r="W2365">
        <f t="shared" si="145"/>
        <v>3.3377604795522657</v>
      </c>
    </row>
    <row r="2366" spans="1:23" x14ac:dyDescent="0.2">
      <c r="A2366" t="s">
        <v>217</v>
      </c>
      <c r="B2366" t="s">
        <v>157</v>
      </c>
      <c r="C2366">
        <v>1982</v>
      </c>
      <c r="D2366" t="s">
        <v>77</v>
      </c>
      <c r="E2366">
        <v>85703593377.584213</v>
      </c>
      <c r="F2366">
        <v>3.6193276060417929</v>
      </c>
      <c r="G2366">
        <v>1711.7270411470986</v>
      </c>
      <c r="H2366">
        <v>0.81942923607203966</v>
      </c>
      <c r="I2366">
        <v>23.765493714865833</v>
      </c>
      <c r="J2366">
        <v>22670329495.155346</v>
      </c>
      <c r="K2366">
        <v>27.531945885105163</v>
      </c>
      <c r="L2366">
        <v>25.267910346588813</v>
      </c>
      <c r="M2366">
        <v>26.135879966075727</v>
      </c>
      <c r="N2366">
        <v>20.334387424056597</v>
      </c>
      <c r="O2366">
        <v>46.470267390132328</v>
      </c>
      <c r="P2366">
        <v>773520000</v>
      </c>
      <c r="Q2366">
        <v>50068493</v>
      </c>
      <c r="R2366">
        <v>2.7392784907963899</v>
      </c>
      <c r="S2366">
        <v>4.3080046787755732E-2</v>
      </c>
      <c r="T2366">
        <f t="shared" si="146"/>
        <v>0.9025525879552142</v>
      </c>
      <c r="U2366">
        <f t="shared" si="147"/>
        <v>0.81460117402465471</v>
      </c>
      <c r="V2366">
        <f t="shared" si="144"/>
        <v>8.0100538014238296</v>
      </c>
      <c r="W2366">
        <f t="shared" si="145"/>
        <v>5.8014925420191297</v>
      </c>
    </row>
    <row r="2367" spans="1:23" x14ac:dyDescent="0.2">
      <c r="A2367" t="s">
        <v>217</v>
      </c>
      <c r="B2367" t="s">
        <v>157</v>
      </c>
      <c r="C2367">
        <v>1983</v>
      </c>
      <c r="D2367" t="s">
        <v>6</v>
      </c>
      <c r="E2367">
        <v>87310207052.94136</v>
      </c>
      <c r="F2367">
        <v>1.8746164682720945</v>
      </c>
      <c r="G2367">
        <v>1696.82540195711</v>
      </c>
      <c r="H2367">
        <v>-0.87056165099795635</v>
      </c>
      <c r="I2367">
        <v>26.212788361236267</v>
      </c>
      <c r="J2367">
        <v>24584931251.167389</v>
      </c>
      <c r="K2367">
        <v>29.849597780408963</v>
      </c>
      <c r="L2367">
        <v>27.378026807414162</v>
      </c>
      <c r="M2367">
        <v>28.081132121481424</v>
      </c>
      <c r="N2367">
        <v>21.339720437740635</v>
      </c>
      <c r="O2367">
        <v>49.420852559222062</v>
      </c>
      <c r="P2367">
        <v>940980000</v>
      </c>
      <c r="Q2367">
        <v>51455033</v>
      </c>
      <c r="R2367">
        <v>2.73163525990282</v>
      </c>
      <c r="S2367">
        <v>0.31614906916442914</v>
      </c>
      <c r="T2367">
        <f t="shared" si="146"/>
        <v>1.0777434068269107</v>
      </c>
      <c r="U2367">
        <f t="shared" si="147"/>
        <v>1.161530850958876</v>
      </c>
      <c r="V2367">
        <f t="shared" si="144"/>
        <v>7.3309352517985635</v>
      </c>
      <c r="W2367">
        <f t="shared" si="145"/>
        <v>6.7414116837407896</v>
      </c>
    </row>
    <row r="2368" spans="1:23" x14ac:dyDescent="0.2">
      <c r="A2368" t="s">
        <v>217</v>
      </c>
      <c r="B2368" t="s">
        <v>157</v>
      </c>
      <c r="C2368">
        <v>1984</v>
      </c>
      <c r="D2368" t="s">
        <v>246</v>
      </c>
      <c r="E2368">
        <v>80915884624.669891</v>
      </c>
      <c r="F2368">
        <v>-7.3236825843216877</v>
      </c>
      <c r="G2368">
        <v>1530.353754470392</v>
      </c>
      <c r="H2368">
        <v>-9.8107705892845871</v>
      </c>
      <c r="I2368">
        <v>20.4314557438687</v>
      </c>
      <c r="J2368">
        <v>17543199046.870255</v>
      </c>
      <c r="K2368">
        <v>23.070997805449579</v>
      </c>
      <c r="L2368">
        <v>23.898673164518829</v>
      </c>
      <c r="M2368">
        <v>25.073167569463905</v>
      </c>
      <c r="N2368">
        <v>24.024130521410687</v>
      </c>
      <c r="O2368">
        <v>49.097298090874595</v>
      </c>
      <c r="P2368">
        <v>837110000</v>
      </c>
      <c r="Q2368">
        <v>52873974</v>
      </c>
      <c r="R2368">
        <v>2.72029522979178</v>
      </c>
      <c r="S2368">
        <v>2.8654670045244728E-2</v>
      </c>
      <c r="T2368">
        <f t="shared" si="146"/>
        <v>1.0345434692865969</v>
      </c>
      <c r="U2368">
        <f t="shared" si="147"/>
        <v>1.0702801898435479</v>
      </c>
      <c r="V2368">
        <f t="shared" si="144"/>
        <v>46.802253725917822</v>
      </c>
      <c r="W2368">
        <f t="shared" si="145"/>
        <v>1.0490370480532185</v>
      </c>
    </row>
    <row r="2369" spans="1:23" x14ac:dyDescent="0.2">
      <c r="A2369" t="s">
        <v>217</v>
      </c>
      <c r="B2369" t="s">
        <v>157</v>
      </c>
      <c r="C2369">
        <v>1985</v>
      </c>
      <c r="D2369" t="s">
        <v>288</v>
      </c>
      <c r="E2369">
        <v>75003677449.004776</v>
      </c>
      <c r="F2369">
        <v>-7.3066088359399544</v>
      </c>
      <c r="G2369">
        <v>1380.6818984064689</v>
      </c>
      <c r="H2369">
        <v>-9.7802129492418999</v>
      </c>
      <c r="I2369">
        <v>15.747747826041342</v>
      </c>
      <c r="J2369">
        <v>12018012148.139889</v>
      </c>
      <c r="K2369">
        <v>16.466305170812912</v>
      </c>
      <c r="L2369">
        <v>18.802971936567445</v>
      </c>
      <c r="M2369">
        <v>21.893464222576998</v>
      </c>
      <c r="N2369">
        <v>24.015576612698752</v>
      </c>
      <c r="O2369">
        <v>45.909040835275746</v>
      </c>
      <c r="P2369">
        <v>1001110000</v>
      </c>
      <c r="Q2369">
        <v>54323648</v>
      </c>
      <c r="R2369">
        <v>2.7048405657296501</v>
      </c>
      <c r="S2369">
        <v>3.9044280036301129E-2</v>
      </c>
      <c r="T2369">
        <f t="shared" si="146"/>
        <v>1.3347478871028127</v>
      </c>
      <c r="U2369">
        <f t="shared" si="147"/>
        <v>1.7815519221254228</v>
      </c>
      <c r="V2369">
        <f t="shared" si="144"/>
        <v>21.63365194462758</v>
      </c>
      <c r="W2369">
        <f t="shared" si="145"/>
        <v>2.1221123901217531</v>
      </c>
    </row>
    <row r="2370" spans="1:23" x14ac:dyDescent="0.2">
      <c r="A2370" t="s">
        <v>217</v>
      </c>
      <c r="B2370" t="s">
        <v>157</v>
      </c>
      <c r="C2370">
        <v>1986</v>
      </c>
      <c r="D2370" t="s">
        <v>220</v>
      </c>
      <c r="E2370">
        <v>77566390203.599365</v>
      </c>
      <c r="F2370">
        <v>3.4167828055324208</v>
      </c>
      <c r="G2370">
        <v>1389.9772440190272</v>
      </c>
      <c r="H2370">
        <v>0.67324309989768949</v>
      </c>
      <c r="I2370">
        <v>16.086209362328312</v>
      </c>
      <c r="J2370">
        <v>12134787285.856384</v>
      </c>
      <c r="K2370">
        <v>16.047312555531651</v>
      </c>
      <c r="L2370">
        <v>19.039164902518856</v>
      </c>
      <c r="M2370">
        <v>22.374430723598959</v>
      </c>
      <c r="N2370">
        <v>26.328202113035754</v>
      </c>
      <c r="O2370">
        <v>48.702632836634713</v>
      </c>
      <c r="P2370">
        <v>1587190000</v>
      </c>
      <c r="Q2370">
        <v>55804072</v>
      </c>
      <c r="R2370">
        <v>2.6887203054965898</v>
      </c>
      <c r="S2370">
        <v>0.42519940481567187</v>
      </c>
      <c r="T2370">
        <f t="shared" si="146"/>
        <v>2.0462341947767326</v>
      </c>
      <c r="U2370">
        <f t="shared" si="147"/>
        <v>4.1870743798735832</v>
      </c>
      <c r="V2370">
        <f t="shared" ref="V2370:V2433" si="148">(((M2370+N2370)/100)*E2370)/((W2370/100)*E2370)</f>
        <v>12.318019440059805</v>
      </c>
      <c r="W2370">
        <f t="shared" ref="W2370:W2433" si="149">ABS(N2370-M2370)</f>
        <v>3.9537713894367954</v>
      </c>
    </row>
    <row r="2371" spans="1:23" x14ac:dyDescent="0.2">
      <c r="A2371" t="s">
        <v>217</v>
      </c>
      <c r="B2371" t="s">
        <v>157</v>
      </c>
      <c r="C2371">
        <v>1987</v>
      </c>
      <c r="D2371" t="s">
        <v>133</v>
      </c>
      <c r="E2371">
        <v>80910769692.434875</v>
      </c>
      <c r="F2371">
        <v>4.3116348202579218</v>
      </c>
      <c r="G2371">
        <v>1411.7273680530318</v>
      </c>
      <c r="H2371">
        <v>1.5647827421343692</v>
      </c>
      <c r="I2371">
        <v>19.00703064309192</v>
      </c>
      <c r="J2371">
        <v>12969952855.515188</v>
      </c>
      <c r="K2371">
        <v>16.50101645663802</v>
      </c>
      <c r="L2371">
        <v>20.959072241653047</v>
      </c>
      <c r="M2371">
        <v>26.221359064039696</v>
      </c>
      <c r="N2371">
        <v>26.642148678020515</v>
      </c>
      <c r="O2371">
        <v>52.863507742060214</v>
      </c>
      <c r="P2371">
        <v>1131990000</v>
      </c>
      <c r="Q2371">
        <v>57313311</v>
      </c>
      <c r="R2371">
        <v>2.66860587721767</v>
      </c>
      <c r="S2371">
        <v>0.92481207269276056</v>
      </c>
      <c r="T2371">
        <f t="shared" ref="T2371:T2434" si="150">(P2371/E2371)*100</f>
        <v>1.3990597349438396</v>
      </c>
      <c r="U2371">
        <f t="shared" ref="U2371:U2434" si="151">T2371^2</f>
        <v>1.9573681419411268</v>
      </c>
      <c r="V2371">
        <f t="shared" si="148"/>
        <v>125.62930734423945</v>
      </c>
      <c r="W2371">
        <f t="shared" si="149"/>
        <v>0.42078961398081915</v>
      </c>
    </row>
    <row r="2372" spans="1:23" x14ac:dyDescent="0.2">
      <c r="A2372" t="s">
        <v>217</v>
      </c>
      <c r="B2372" t="s">
        <v>157</v>
      </c>
      <c r="C2372">
        <v>1988</v>
      </c>
      <c r="D2372" t="s">
        <v>55</v>
      </c>
      <c r="E2372">
        <v>86374305406.146194</v>
      </c>
      <c r="F2372">
        <v>6.7525444813833531</v>
      </c>
      <c r="G2372">
        <v>1467.8223213963856</v>
      </c>
      <c r="H2372">
        <v>3.9734976180787953</v>
      </c>
      <c r="I2372">
        <v>19.897300777545041</v>
      </c>
      <c r="J2372">
        <v>15091686905.85973</v>
      </c>
      <c r="K2372">
        <v>17.796446866921428</v>
      </c>
      <c r="L2372">
        <v>21.050774416841218</v>
      </c>
      <c r="M2372">
        <v>26.939045173690097</v>
      </c>
      <c r="N2372">
        <v>28.392781619205635</v>
      </c>
      <c r="O2372">
        <v>55.331826792895733</v>
      </c>
      <c r="P2372">
        <v>1094960000</v>
      </c>
      <c r="Q2372">
        <v>58845205</v>
      </c>
      <c r="R2372">
        <v>2.6377451644699499</v>
      </c>
      <c r="S2372">
        <v>2.4706060947318633</v>
      </c>
      <c r="T2372">
        <f t="shared" si="150"/>
        <v>1.2676918151194594</v>
      </c>
      <c r="U2372">
        <f t="shared" si="151"/>
        <v>1.6070425381208695</v>
      </c>
      <c r="V2372">
        <f t="shared" si="148"/>
        <v>38.061800654157366</v>
      </c>
      <c r="W2372">
        <f t="shared" si="149"/>
        <v>1.4537364455155384</v>
      </c>
    </row>
    <row r="2373" spans="1:23" x14ac:dyDescent="0.2">
      <c r="A2373" t="s">
        <v>217</v>
      </c>
      <c r="B2373" t="s">
        <v>157</v>
      </c>
      <c r="C2373">
        <v>1989</v>
      </c>
      <c r="D2373" t="s">
        <v>93</v>
      </c>
      <c r="E2373">
        <v>91734099781.407608</v>
      </c>
      <c r="F2373">
        <v>6.2053111166090247</v>
      </c>
      <c r="G2373">
        <v>1518.9810207624084</v>
      </c>
      <c r="H2373">
        <v>3.4853468720487939</v>
      </c>
      <c r="I2373">
        <v>18.769478596219745</v>
      </c>
      <c r="J2373">
        <v>18352712376.07</v>
      </c>
      <c r="K2373">
        <v>20.818655693915566</v>
      </c>
      <c r="L2373">
        <v>20.312628316786334</v>
      </c>
      <c r="M2373">
        <v>30.268498147916024</v>
      </c>
      <c r="N2373">
        <v>28.11201974403637</v>
      </c>
      <c r="O2373">
        <v>58.380517891952401</v>
      </c>
      <c r="P2373">
        <v>1181440000</v>
      </c>
      <c r="Q2373">
        <v>60391867</v>
      </c>
      <c r="R2373">
        <v>2.5944091504454798</v>
      </c>
      <c r="S2373">
        <v>1.3223665721534743</v>
      </c>
      <c r="T2373">
        <f t="shared" si="150"/>
        <v>1.2878962161456242</v>
      </c>
      <c r="U2373">
        <f t="shared" si="151"/>
        <v>1.6586766635622163</v>
      </c>
      <c r="V2373">
        <f t="shared" si="148"/>
        <v>27.07215513353708</v>
      </c>
      <c r="W2373">
        <f t="shared" si="149"/>
        <v>2.1564784038796532</v>
      </c>
    </row>
    <row r="2374" spans="1:23" x14ac:dyDescent="0.2">
      <c r="A2374" t="s">
        <v>217</v>
      </c>
      <c r="B2374" t="s">
        <v>157</v>
      </c>
      <c r="C2374">
        <v>1990</v>
      </c>
      <c r="D2374" t="s">
        <v>188</v>
      </c>
      <c r="E2374">
        <v>94520033471.856934</v>
      </c>
      <c r="F2374">
        <v>3.0369662939821751</v>
      </c>
      <c r="G2374">
        <v>1525.8124281907424</v>
      </c>
      <c r="H2374">
        <v>0.44973619386668418</v>
      </c>
      <c r="I2374">
        <v>18.622056474109229</v>
      </c>
      <c r="J2374">
        <v>21104266425.284416</v>
      </c>
      <c r="K2374">
        <v>23.110420455294427</v>
      </c>
      <c r="L2374">
        <v>18.689759078085871</v>
      </c>
      <c r="M2374">
        <v>33.28404055931982</v>
      </c>
      <c r="N2374">
        <v>27.516229019240896</v>
      </c>
      <c r="O2374">
        <v>60.800269578560716</v>
      </c>
      <c r="P2374">
        <v>1739900000</v>
      </c>
      <c r="Q2374">
        <v>61947348</v>
      </c>
      <c r="R2374">
        <v>2.5430354885673898</v>
      </c>
      <c r="S2374">
        <v>1.1960752369255792</v>
      </c>
      <c r="T2374">
        <f t="shared" si="150"/>
        <v>1.8407737874088357</v>
      </c>
      <c r="U2374">
        <f t="shared" si="151"/>
        <v>3.3884481364114696</v>
      </c>
      <c r="V2374">
        <f t="shared" si="148"/>
        <v>10.541306552073779</v>
      </c>
      <c r="W2374">
        <f t="shared" si="149"/>
        <v>5.7678115400789238</v>
      </c>
    </row>
    <row r="2375" spans="1:23" x14ac:dyDescent="0.2">
      <c r="A2375" t="s">
        <v>217</v>
      </c>
      <c r="B2375" t="s">
        <v>157</v>
      </c>
      <c r="C2375">
        <v>1991</v>
      </c>
      <c r="D2375" t="s">
        <v>95</v>
      </c>
      <c r="E2375">
        <v>93973391365.936661</v>
      </c>
      <c r="F2375">
        <v>-0.57833465122823213</v>
      </c>
      <c r="G2375">
        <v>1479.698812498925</v>
      </c>
      <c r="H2375">
        <v>-3.0222335878137585</v>
      </c>
      <c r="I2375">
        <v>18.008755243343209</v>
      </c>
      <c r="J2375">
        <v>18110100860.056374</v>
      </c>
      <c r="K2375">
        <v>20.043653461387763</v>
      </c>
      <c r="L2375">
        <v>16.645846871541998</v>
      </c>
      <c r="M2375">
        <v>32.587693537957598</v>
      </c>
      <c r="N2375">
        <v>29.5972551523985</v>
      </c>
      <c r="O2375">
        <v>62.184948690356102</v>
      </c>
      <c r="P2375">
        <v>1384400000</v>
      </c>
      <c r="Q2375">
        <v>63508459</v>
      </c>
      <c r="R2375">
        <v>2.4888311182935601</v>
      </c>
      <c r="S2375">
        <v>1.1977745708972116</v>
      </c>
      <c r="T2375">
        <f t="shared" si="150"/>
        <v>1.4731829721980378</v>
      </c>
      <c r="U2375">
        <f t="shared" si="151"/>
        <v>2.1702680695742447</v>
      </c>
      <c r="V2375">
        <f t="shared" si="148"/>
        <v>20.794592856568709</v>
      </c>
      <c r="W2375">
        <f t="shared" si="149"/>
        <v>2.9904383855590986</v>
      </c>
    </row>
    <row r="2376" spans="1:23" x14ac:dyDescent="0.2">
      <c r="A2376" t="s">
        <v>217</v>
      </c>
      <c r="B2376" t="s">
        <v>157</v>
      </c>
      <c r="C2376">
        <v>1992</v>
      </c>
      <c r="D2376" t="s">
        <v>147</v>
      </c>
      <c r="E2376">
        <v>94290648382.769455</v>
      </c>
      <c r="F2376">
        <v>0.33760303019967353</v>
      </c>
      <c r="G2376">
        <v>1448.9426691760621</v>
      </c>
      <c r="H2376">
        <v>-2.0785407856698583</v>
      </c>
      <c r="I2376">
        <v>17.579293112620334</v>
      </c>
      <c r="J2376">
        <v>19267770006.80891</v>
      </c>
      <c r="K2376">
        <v>20.922727013767066</v>
      </c>
      <c r="L2376">
        <v>14.932829421431105</v>
      </c>
      <c r="M2376">
        <v>34.028185229057698</v>
      </c>
      <c r="N2376">
        <v>29.129767919861433</v>
      </c>
      <c r="O2376">
        <v>63.157953148919134</v>
      </c>
      <c r="P2376">
        <v>2020950000</v>
      </c>
      <c r="Q2376">
        <v>65075486</v>
      </c>
      <c r="R2376">
        <v>2.4374809533481598</v>
      </c>
      <c r="S2376">
        <v>0.43038076769123651</v>
      </c>
      <c r="T2376">
        <f t="shared" si="150"/>
        <v>2.1433196554084843</v>
      </c>
      <c r="U2376">
        <f t="shared" si="151"/>
        <v>4.5938191452603441</v>
      </c>
      <c r="V2376">
        <f t="shared" si="148"/>
        <v>12.893542783777669</v>
      </c>
      <c r="W2376">
        <f t="shared" si="149"/>
        <v>4.8984173091962653</v>
      </c>
    </row>
    <row r="2377" spans="1:23" x14ac:dyDescent="0.2">
      <c r="A2377" t="s">
        <v>217</v>
      </c>
      <c r="B2377" t="s">
        <v>157</v>
      </c>
      <c r="C2377">
        <v>1993</v>
      </c>
      <c r="D2377" t="s">
        <v>67</v>
      </c>
      <c r="E2377">
        <v>96286128143.752823</v>
      </c>
      <c r="F2377">
        <v>2.1163071791412449</v>
      </c>
      <c r="G2377">
        <v>1444.6477316693638</v>
      </c>
      <c r="H2377">
        <v>-0.2964187333333399</v>
      </c>
      <c r="I2377">
        <v>16.744303265541145</v>
      </c>
      <c r="J2377">
        <v>20946141403.805004</v>
      </c>
      <c r="K2377">
        <v>23.774379313876224</v>
      </c>
      <c r="L2377">
        <v>13.759099112419012</v>
      </c>
      <c r="M2377">
        <v>39.806857711008185</v>
      </c>
      <c r="N2377">
        <v>31.359612386119096</v>
      </c>
      <c r="O2377">
        <v>71.166470097127274</v>
      </c>
      <c r="P2377">
        <v>1738330000</v>
      </c>
      <c r="Q2377">
        <v>66650247</v>
      </c>
      <c r="R2377">
        <v>2.391083338579</v>
      </c>
      <c r="S2377">
        <v>2.2770712336812808</v>
      </c>
      <c r="T2377">
        <f t="shared" si="150"/>
        <v>1.8053794804218486</v>
      </c>
      <c r="U2377">
        <f t="shared" si="151"/>
        <v>3.259395068328264</v>
      </c>
      <c r="V2377">
        <f t="shared" si="148"/>
        <v>8.4248139316424648</v>
      </c>
      <c r="W2377">
        <f t="shared" si="149"/>
        <v>8.4472453248890886</v>
      </c>
    </row>
    <row r="2378" spans="1:23" x14ac:dyDescent="0.2">
      <c r="A2378" t="s">
        <v>217</v>
      </c>
      <c r="B2378" t="s">
        <v>157</v>
      </c>
      <c r="C2378">
        <v>1994</v>
      </c>
      <c r="D2378" t="s">
        <v>310</v>
      </c>
      <c r="E2378">
        <v>100510800776.5448</v>
      </c>
      <c r="F2378">
        <v>4.3876233412196655</v>
      </c>
      <c r="G2378">
        <v>1472.9829121061466</v>
      </c>
      <c r="H2378">
        <v>1.9613902971376689</v>
      </c>
      <c r="I2378">
        <v>19.197714922985686</v>
      </c>
      <c r="J2378">
        <v>22511183487.308983</v>
      </c>
      <c r="K2378">
        <v>23.635857789917143</v>
      </c>
      <c r="L2378">
        <v>14.850330668922318</v>
      </c>
      <c r="M2378">
        <v>40.133862435112569</v>
      </c>
      <c r="N2378">
        <v>33.825694121205103</v>
      </c>
      <c r="O2378">
        <v>73.959556556317679</v>
      </c>
      <c r="P2378">
        <v>1147670000</v>
      </c>
      <c r="Q2378">
        <v>68236230</v>
      </c>
      <c r="R2378">
        <v>2.3516902923046401</v>
      </c>
      <c r="S2378">
        <v>2.4826611582745199</v>
      </c>
      <c r="T2378">
        <f t="shared" si="150"/>
        <v>1.1418374852584203</v>
      </c>
      <c r="U2378">
        <f t="shared" si="151"/>
        <v>1.3037928427412733</v>
      </c>
      <c r="V2378">
        <f t="shared" si="148"/>
        <v>11.724410775987195</v>
      </c>
      <c r="W2378">
        <f t="shared" si="149"/>
        <v>6.3081683139074656</v>
      </c>
    </row>
    <row r="2379" spans="1:23" x14ac:dyDescent="0.2">
      <c r="A2379" t="s">
        <v>217</v>
      </c>
      <c r="B2379" t="s">
        <v>157</v>
      </c>
      <c r="C2379">
        <v>1995</v>
      </c>
      <c r="D2379" t="s">
        <v>242</v>
      </c>
      <c r="E2379">
        <v>105213391791.955</v>
      </c>
      <c r="F2379">
        <v>4.6786922192222846</v>
      </c>
      <c r="G2379">
        <v>1506.5842999095091</v>
      </c>
      <c r="H2379">
        <v>2.2811797426297176</v>
      </c>
      <c r="I2379">
        <v>18.864352766676582</v>
      </c>
      <c r="J2379">
        <v>23567775139.648876</v>
      </c>
      <c r="K2379">
        <v>22.203981109692744</v>
      </c>
      <c r="L2379">
        <v>14.53353207926123</v>
      </c>
      <c r="M2379">
        <v>44.181251249376288</v>
      </c>
      <c r="N2379">
        <v>36.357283057119503</v>
      </c>
      <c r="O2379">
        <v>80.538534306495791</v>
      </c>
      <c r="P2379">
        <v>957290000</v>
      </c>
      <c r="Q2379">
        <v>69835715</v>
      </c>
      <c r="R2379">
        <v>2.3169899657074402</v>
      </c>
      <c r="S2379">
        <v>1.9940640236816161</v>
      </c>
      <c r="T2379">
        <f t="shared" si="150"/>
        <v>0.90985565971764237</v>
      </c>
      <c r="U2379">
        <f t="shared" si="151"/>
        <v>0.82783732152022627</v>
      </c>
      <c r="V2379">
        <f t="shared" si="148"/>
        <v>10.293821795722925</v>
      </c>
      <c r="W2379">
        <f t="shared" si="149"/>
        <v>7.8239681922567854</v>
      </c>
    </row>
    <row r="2380" spans="1:23" x14ac:dyDescent="0.2">
      <c r="A2380" t="s">
        <v>217</v>
      </c>
      <c r="B2380" t="s">
        <v>157</v>
      </c>
      <c r="C2380">
        <v>1996</v>
      </c>
      <c r="D2380" t="s">
        <v>280</v>
      </c>
      <c r="E2380">
        <v>111364033551.93098</v>
      </c>
      <c r="F2380">
        <v>5.8458734722078134</v>
      </c>
      <c r="G2380">
        <v>1558.713808604449</v>
      </c>
      <c r="H2380">
        <v>3.4601123015864914</v>
      </c>
      <c r="I2380">
        <v>19.271222161753506</v>
      </c>
      <c r="J2380">
        <v>26399348876.270977</v>
      </c>
      <c r="K2380">
        <v>23.42372331971406</v>
      </c>
      <c r="L2380">
        <v>14.598820767964964</v>
      </c>
      <c r="M2380">
        <v>49.293298746455903</v>
      </c>
      <c r="N2380">
        <v>40.506657237230435</v>
      </c>
      <c r="O2380">
        <v>89.799955983686345</v>
      </c>
      <c r="P2380">
        <v>977650000</v>
      </c>
      <c r="Q2380">
        <v>71446107</v>
      </c>
      <c r="R2380">
        <v>2.27978621127223</v>
      </c>
      <c r="S2380">
        <v>1.8310610095574331</v>
      </c>
      <c r="T2380">
        <f t="shared" si="150"/>
        <v>0.87788666485764888</v>
      </c>
      <c r="U2380">
        <f t="shared" si="151"/>
        <v>0.77068499633488596</v>
      </c>
      <c r="V2380">
        <f t="shared" si="148"/>
        <v>10.220054600998751</v>
      </c>
      <c r="W2380">
        <f t="shared" si="149"/>
        <v>8.7866415092254684</v>
      </c>
    </row>
    <row r="2381" spans="1:23" x14ac:dyDescent="0.2">
      <c r="A2381" t="s">
        <v>217</v>
      </c>
      <c r="B2381" t="s">
        <v>157</v>
      </c>
      <c r="C2381">
        <v>1997</v>
      </c>
      <c r="D2381" t="s">
        <v>209</v>
      </c>
      <c r="E2381">
        <v>117138662136.2437</v>
      </c>
      <c r="F2381">
        <v>5.1853622755320856</v>
      </c>
      <c r="G2381">
        <v>1603.2168684790893</v>
      </c>
      <c r="H2381">
        <v>2.8551142377114758</v>
      </c>
      <c r="I2381">
        <v>21.204573710524766</v>
      </c>
      <c r="J2381">
        <v>29428483171.729061</v>
      </c>
      <c r="K2381">
        <v>24.418531340154274</v>
      </c>
      <c r="L2381">
        <v>14.208344270489292</v>
      </c>
      <c r="M2381">
        <v>59.293835399957885</v>
      </c>
      <c r="N2381">
        <v>48.956482000772226</v>
      </c>
      <c r="O2381">
        <v>108.25031740073013</v>
      </c>
      <c r="P2381">
        <v>797600000</v>
      </c>
      <c r="Q2381">
        <v>73064764</v>
      </c>
      <c r="R2381">
        <v>2.2402808683539499</v>
      </c>
      <c r="S2381">
        <v>1.4840135688039484</v>
      </c>
      <c r="T2381">
        <f t="shared" si="150"/>
        <v>0.68090243259933536</v>
      </c>
      <c r="U2381">
        <f t="shared" si="151"/>
        <v>0.46362812271969245</v>
      </c>
      <c r="V2381">
        <f t="shared" si="148"/>
        <v>10.471763247376035</v>
      </c>
      <c r="W2381">
        <f t="shared" si="149"/>
        <v>10.337353399185659</v>
      </c>
    </row>
    <row r="2382" spans="1:23" x14ac:dyDescent="0.2">
      <c r="A2382" t="s">
        <v>217</v>
      </c>
      <c r="B2382" t="s">
        <v>157</v>
      </c>
      <c r="C2382">
        <v>1998</v>
      </c>
      <c r="D2382" t="s">
        <v>119</v>
      </c>
      <c r="E2382">
        <v>116463102215.32156</v>
      </c>
      <c r="F2382">
        <v>-0.57671814634214513</v>
      </c>
      <c r="G2382">
        <v>1559.2092775075803</v>
      </c>
      <c r="H2382">
        <v>-2.7449555850330682</v>
      </c>
      <c r="I2382">
        <v>29.256490542878886</v>
      </c>
      <c r="J2382">
        <v>26140912094.090729</v>
      </c>
      <c r="K2382">
        <v>23.429906771362056</v>
      </c>
      <c r="L2382">
        <v>14.252581640335137</v>
      </c>
      <c r="M2382">
        <v>53.898012228277956</v>
      </c>
      <c r="N2382">
        <v>44.764227101087101</v>
      </c>
      <c r="O2382">
        <v>98.662239329365065</v>
      </c>
      <c r="P2382">
        <v>764650000</v>
      </c>
      <c r="Q2382">
        <v>74693695</v>
      </c>
      <c r="R2382">
        <v>2.20494583720129</v>
      </c>
      <c r="S2382">
        <v>3.16728168853991</v>
      </c>
      <c r="T2382">
        <f t="shared" si="150"/>
        <v>0.65655987643733293</v>
      </c>
      <c r="U2382">
        <f t="shared" si="151"/>
        <v>0.4310708713474059</v>
      </c>
      <c r="V2382">
        <f t="shared" si="148"/>
        <v>10.801900631059532</v>
      </c>
      <c r="W2382">
        <f t="shared" si="149"/>
        <v>9.1337851271908548</v>
      </c>
    </row>
    <row r="2383" spans="1:23" x14ac:dyDescent="0.2">
      <c r="A2383" t="s">
        <v>217</v>
      </c>
      <c r="B2383" t="s">
        <v>157</v>
      </c>
      <c r="C2383">
        <v>1999</v>
      </c>
      <c r="D2383" t="s">
        <v>177</v>
      </c>
      <c r="E2383">
        <v>120052397729.86629</v>
      </c>
      <c r="F2383">
        <v>3.0819164578912677</v>
      </c>
      <c r="G2383">
        <v>1572.6877671762538</v>
      </c>
      <c r="H2383">
        <v>0.86444391161006706</v>
      </c>
      <c r="I2383">
        <v>35.799499087295608</v>
      </c>
      <c r="J2383">
        <v>24599139541.830093</v>
      </c>
      <c r="K2383">
        <v>20.731666281742424</v>
      </c>
      <c r="L2383">
        <v>15.027372220167315</v>
      </c>
      <c r="M2383">
        <v>49.42015079609029</v>
      </c>
      <c r="N2383">
        <v>45.489306944142101</v>
      </c>
      <c r="O2383">
        <v>94.909457740232384</v>
      </c>
      <c r="P2383">
        <v>774660000</v>
      </c>
      <c r="Q2383">
        <v>76335812</v>
      </c>
      <c r="R2383">
        <v>2.1746501681931298</v>
      </c>
      <c r="S2383">
        <v>1.5024975112534416</v>
      </c>
      <c r="T2383">
        <f t="shared" si="150"/>
        <v>0.64526824507336134</v>
      </c>
      <c r="U2383">
        <f t="shared" si="151"/>
        <v>0.41637110810005551</v>
      </c>
      <c r="V2383">
        <f t="shared" si="148"/>
        <v>24.14480485995233</v>
      </c>
      <c r="W2383">
        <f t="shared" si="149"/>
        <v>3.9308438519481896</v>
      </c>
    </row>
    <row r="2384" spans="1:23" x14ac:dyDescent="0.2">
      <c r="A2384" t="s">
        <v>217</v>
      </c>
      <c r="B2384" t="s">
        <v>157</v>
      </c>
      <c r="C2384">
        <v>2000</v>
      </c>
      <c r="D2384" t="s">
        <v>308</v>
      </c>
      <c r="E2384">
        <v>125348175702.19452</v>
      </c>
      <c r="F2384">
        <v>4.411222160047501</v>
      </c>
      <c r="G2384">
        <v>1607.2016156284087</v>
      </c>
      <c r="H2384">
        <v>2.1945772818036176</v>
      </c>
      <c r="I2384">
        <v>40.548525309078919</v>
      </c>
      <c r="J2384">
        <v>27418389505.634567</v>
      </c>
      <c r="K2384">
        <v>22.100020524136969</v>
      </c>
      <c r="L2384">
        <v>16.376329547155251</v>
      </c>
      <c r="M2384">
        <v>53.360563943437953</v>
      </c>
      <c r="N2384">
        <v>51.369291743061709</v>
      </c>
      <c r="O2384">
        <v>104.72985568649966</v>
      </c>
      <c r="P2384">
        <v>683340000</v>
      </c>
      <c r="Q2384">
        <v>77991569</v>
      </c>
      <c r="R2384">
        <v>2.1458545129225799</v>
      </c>
      <c r="S2384">
        <v>1.8352065863931339</v>
      </c>
      <c r="T2384">
        <f t="shared" si="150"/>
        <v>0.54515352630539848</v>
      </c>
      <c r="U2384">
        <f t="shared" si="151"/>
        <v>0.2971923672432108</v>
      </c>
      <c r="V2384">
        <f t="shared" si="148"/>
        <v>52.594444730716035</v>
      </c>
      <c r="W2384">
        <f t="shared" si="149"/>
        <v>1.991272200376244</v>
      </c>
    </row>
    <row r="2385" spans="1:23" x14ac:dyDescent="0.2">
      <c r="A2385" t="s">
        <v>217</v>
      </c>
      <c r="B2385" t="s">
        <v>157</v>
      </c>
      <c r="C2385">
        <v>2001</v>
      </c>
      <c r="D2385" t="s">
        <v>239</v>
      </c>
      <c r="E2385">
        <v>128975735689.22083</v>
      </c>
      <c r="F2385">
        <v>2.8939870618019654</v>
      </c>
      <c r="G2385">
        <v>1618.969757280453</v>
      </c>
      <c r="H2385">
        <v>0.73221315469140791</v>
      </c>
      <c r="I2385">
        <v>42.41456998679179</v>
      </c>
      <c r="J2385">
        <v>26658312663.193386</v>
      </c>
      <c r="K2385">
        <v>20.844909410070048</v>
      </c>
      <c r="L2385">
        <v>15.286192659504131</v>
      </c>
      <c r="M2385">
        <v>52.882088725428581</v>
      </c>
      <c r="N2385">
        <v>46.026851772931387</v>
      </c>
      <c r="O2385">
        <v>98.908940498359968</v>
      </c>
      <c r="P2385">
        <v>723870000</v>
      </c>
      <c r="Q2385">
        <v>79665315</v>
      </c>
      <c r="R2385">
        <v>2.1233565488386401</v>
      </c>
      <c r="S2385">
        <v>0.99656352812219051</v>
      </c>
      <c r="T2385">
        <f t="shared" si="150"/>
        <v>0.56124510252396076</v>
      </c>
      <c r="U2385">
        <f t="shared" si="151"/>
        <v>0.31499606510713124</v>
      </c>
      <c r="V2385">
        <f t="shared" si="148"/>
        <v>14.428230735675719</v>
      </c>
      <c r="W2385">
        <f t="shared" si="149"/>
        <v>6.8552369524971937</v>
      </c>
    </row>
    <row r="2386" spans="1:23" x14ac:dyDescent="0.2">
      <c r="A2386" t="s">
        <v>217</v>
      </c>
      <c r="B2386" t="s">
        <v>157</v>
      </c>
      <c r="C2386">
        <v>2002</v>
      </c>
      <c r="D2386" t="s">
        <v>152</v>
      </c>
      <c r="E2386">
        <v>133678066315.98598</v>
      </c>
      <c r="F2386">
        <v>3.6459033178890792</v>
      </c>
      <c r="G2386">
        <v>1643.2044414853906</v>
      </c>
      <c r="H2386">
        <v>1.4969201305926134</v>
      </c>
      <c r="I2386">
        <v>43.567288110546656</v>
      </c>
      <c r="J2386">
        <v>27443736624.408119</v>
      </c>
      <c r="K2386">
        <v>20.567190778272376</v>
      </c>
      <c r="L2386">
        <v>15.529398375621492</v>
      </c>
      <c r="M2386">
        <v>55.688073288304608</v>
      </c>
      <c r="N2386">
        <v>46.747003625509414</v>
      </c>
      <c r="O2386">
        <v>102.43507691381402</v>
      </c>
      <c r="P2386">
        <v>686380000</v>
      </c>
      <c r="Q2386">
        <v>81352060</v>
      </c>
      <c r="R2386">
        <v>2.09518594319406</v>
      </c>
      <c r="S2386">
        <v>2.1743511083491591</v>
      </c>
      <c r="T2386">
        <f t="shared" si="150"/>
        <v>0.51345745709512769</v>
      </c>
      <c r="U2386">
        <f t="shared" si="151"/>
        <v>0.26363856024659488</v>
      </c>
      <c r="V2386">
        <f t="shared" si="148"/>
        <v>11.456691511985193</v>
      </c>
      <c r="W2386">
        <f t="shared" si="149"/>
        <v>8.9410696627951936</v>
      </c>
    </row>
    <row r="2387" spans="1:23" x14ac:dyDescent="0.2">
      <c r="A2387" t="s">
        <v>217</v>
      </c>
      <c r="B2387" t="s">
        <v>157</v>
      </c>
      <c r="C2387">
        <v>2003</v>
      </c>
      <c r="D2387" t="s">
        <v>206</v>
      </c>
      <c r="E2387">
        <v>140322359077.99243</v>
      </c>
      <c r="F2387">
        <v>4.9703686963131162</v>
      </c>
      <c r="G2387">
        <v>1689.980210245232</v>
      </c>
      <c r="H2387">
        <v>2.8466189342549484</v>
      </c>
      <c r="I2387">
        <v>43.535055560255202</v>
      </c>
      <c r="J2387">
        <v>29269801663.427364</v>
      </c>
      <c r="K2387">
        <v>20.690123541827198</v>
      </c>
      <c r="L2387">
        <v>15.445266092039606</v>
      </c>
      <c r="M2387">
        <v>54.692278130500029</v>
      </c>
      <c r="N2387">
        <v>47.157055076980434</v>
      </c>
      <c r="O2387">
        <v>101.84933320748044</v>
      </c>
      <c r="P2387">
        <v>778860000</v>
      </c>
      <c r="Q2387">
        <v>83031954</v>
      </c>
      <c r="R2387">
        <v>2.0439365635346598</v>
      </c>
      <c r="S2387">
        <v>0.58635504160439578</v>
      </c>
      <c r="T2387">
        <f t="shared" si="150"/>
        <v>0.55505053158855655</v>
      </c>
      <c r="U2387">
        <f t="shared" si="151"/>
        <v>0.30808109261673922</v>
      </c>
      <c r="V2387">
        <f t="shared" si="148"/>
        <v>13.51643242463912</v>
      </c>
      <c r="W2387">
        <f t="shared" si="149"/>
        <v>7.5352230535195943</v>
      </c>
    </row>
    <row r="2388" spans="1:23" x14ac:dyDescent="0.2">
      <c r="A2388" t="s">
        <v>217</v>
      </c>
      <c r="B2388" t="s">
        <v>157</v>
      </c>
      <c r="C2388">
        <v>2004</v>
      </c>
      <c r="D2388" t="s">
        <v>116</v>
      </c>
      <c r="E2388">
        <v>149720622534.59</v>
      </c>
      <c r="F2388">
        <v>6.6976236134783846</v>
      </c>
      <c r="G2388">
        <v>1768.1068383513864</v>
      </c>
      <c r="H2388">
        <v>4.6229315368620405</v>
      </c>
      <c r="I2388">
        <v>43.977536290445272</v>
      </c>
      <c r="J2388">
        <v>29900809184.823696</v>
      </c>
      <c r="K2388">
        <v>20.342179288279411</v>
      </c>
      <c r="L2388">
        <v>16.114374641952939</v>
      </c>
      <c r="M2388">
        <v>54.06987063704095</v>
      </c>
      <c r="N2388">
        <v>48.572647130998675</v>
      </c>
      <c r="O2388">
        <v>102.64251776803962</v>
      </c>
      <c r="P2388">
        <v>485740000</v>
      </c>
      <c r="Q2388">
        <v>84678493</v>
      </c>
      <c r="R2388">
        <v>1.96361280387338</v>
      </c>
      <c r="S2388">
        <v>0.647906260037868</v>
      </c>
      <c r="T2388">
        <f t="shared" si="150"/>
        <v>0.32443092459609518</v>
      </c>
      <c r="U2388">
        <f t="shared" si="151"/>
        <v>0.1052554248342772</v>
      </c>
      <c r="V2388">
        <f t="shared" si="148"/>
        <v>18.671701751842559</v>
      </c>
      <c r="W2388">
        <f t="shared" si="149"/>
        <v>5.4972235060422747</v>
      </c>
    </row>
    <row r="2389" spans="1:23" x14ac:dyDescent="0.2">
      <c r="A2389" t="s">
        <v>217</v>
      </c>
      <c r="B2389" t="s">
        <v>157</v>
      </c>
      <c r="C2389">
        <v>2005</v>
      </c>
      <c r="D2389" t="s">
        <v>39</v>
      </c>
      <c r="E2389">
        <v>156873776537.45264</v>
      </c>
      <c r="F2389">
        <v>4.7776678200827263</v>
      </c>
      <c r="G2389">
        <v>1818.3154321892482</v>
      </c>
      <c r="H2389">
        <v>2.839680993750207</v>
      </c>
      <c r="I2389">
        <v>45.793353587075622</v>
      </c>
      <c r="J2389">
        <v>30606188369.931461</v>
      </c>
      <c r="K2389">
        <v>19.901159047182514</v>
      </c>
      <c r="L2389">
        <v>15.94582365288095</v>
      </c>
      <c r="M2389">
        <v>51.74156611718378</v>
      </c>
      <c r="N2389">
        <v>46.136986279511888</v>
      </c>
      <c r="O2389">
        <v>97.878552396695667</v>
      </c>
      <c r="P2389">
        <v>599710000</v>
      </c>
      <c r="Q2389">
        <v>86274237</v>
      </c>
      <c r="R2389">
        <v>1.8669375433280599</v>
      </c>
      <c r="S2389">
        <v>1.6144120092833742</v>
      </c>
      <c r="T2389">
        <f t="shared" si="150"/>
        <v>0.38228824041653831</v>
      </c>
      <c r="U2389">
        <f t="shared" si="151"/>
        <v>0.14614429876077298</v>
      </c>
      <c r="V2389">
        <f t="shared" si="148"/>
        <v>17.464030352247391</v>
      </c>
      <c r="W2389">
        <f t="shared" si="149"/>
        <v>5.6045798376718921</v>
      </c>
    </row>
    <row r="2390" spans="1:23" x14ac:dyDescent="0.2">
      <c r="A2390" t="s">
        <v>217</v>
      </c>
      <c r="B2390" t="s">
        <v>157</v>
      </c>
      <c r="C2390">
        <v>2006</v>
      </c>
      <c r="D2390" t="s">
        <v>285</v>
      </c>
      <c r="E2390">
        <v>165098606450.34824</v>
      </c>
      <c r="F2390">
        <v>5.242960356049025</v>
      </c>
      <c r="G2390">
        <v>1880.1924478095937</v>
      </c>
      <c r="H2390">
        <v>3.4029857815068567</v>
      </c>
      <c r="I2390">
        <v>44.839709613283851</v>
      </c>
      <c r="J2390">
        <v>32256208112.702793</v>
      </c>
      <c r="K2390">
        <v>20.12282473007502</v>
      </c>
      <c r="L2390">
        <v>16.224338141947069</v>
      </c>
      <c r="M2390">
        <v>48.362770164963607</v>
      </c>
      <c r="N2390">
        <v>46.57805798545612</v>
      </c>
      <c r="O2390">
        <v>94.940828150419733</v>
      </c>
      <c r="P2390">
        <v>612090000</v>
      </c>
      <c r="Q2390">
        <v>87809419</v>
      </c>
      <c r="R2390">
        <v>1.7637747659963201</v>
      </c>
      <c r="S2390">
        <v>2.2153662776255989</v>
      </c>
      <c r="T2390">
        <f t="shared" si="150"/>
        <v>0.37074207539364057</v>
      </c>
      <c r="U2390">
        <f t="shared" si="151"/>
        <v>0.13744968646718386</v>
      </c>
      <c r="V2390">
        <f t="shared" si="148"/>
        <v>53.196716669810471</v>
      </c>
      <c r="W2390">
        <f t="shared" si="149"/>
        <v>1.784712179507487</v>
      </c>
    </row>
    <row r="2391" spans="1:23" x14ac:dyDescent="0.2">
      <c r="A2391" t="s">
        <v>217</v>
      </c>
      <c r="B2391" t="s">
        <v>157</v>
      </c>
      <c r="C2391">
        <v>2007</v>
      </c>
      <c r="D2391" t="s">
        <v>13</v>
      </c>
      <c r="E2391">
        <v>176022623675.05826</v>
      </c>
      <c r="F2391">
        <v>6.6166622841818565</v>
      </c>
      <c r="G2391">
        <v>1971.2817101790765</v>
      </c>
      <c r="H2391">
        <v>4.844677600721198</v>
      </c>
      <c r="I2391">
        <v>43.964681421378309</v>
      </c>
      <c r="J2391">
        <v>33946454703.780182</v>
      </c>
      <c r="K2391">
        <v>19.899507839121789</v>
      </c>
      <c r="L2391">
        <v>17.239531152891569</v>
      </c>
      <c r="M2391">
        <v>43.358611204660811</v>
      </c>
      <c r="N2391">
        <v>43.260798823125171</v>
      </c>
      <c r="O2391">
        <v>86.619410027785975</v>
      </c>
      <c r="P2391">
        <v>616980000</v>
      </c>
      <c r="Q2391">
        <v>89293490</v>
      </c>
      <c r="R2391">
        <v>1.6759812097612401</v>
      </c>
      <c r="S2391">
        <v>1.9541553573507051</v>
      </c>
      <c r="T2391">
        <f t="shared" si="150"/>
        <v>0.35051176213516677</v>
      </c>
      <c r="U2391">
        <f t="shared" si="151"/>
        <v>0.12285849539509973</v>
      </c>
      <c r="V2391">
        <f t="shared" si="148"/>
        <v>885.56692586229065</v>
      </c>
      <c r="W2391">
        <f t="shared" si="149"/>
        <v>9.7812381535639759E-2</v>
      </c>
    </row>
    <row r="2392" spans="1:23" x14ac:dyDescent="0.2">
      <c r="A2392" t="s">
        <v>217</v>
      </c>
      <c r="B2392" t="s">
        <v>157</v>
      </c>
      <c r="C2392">
        <v>2008</v>
      </c>
      <c r="D2392" t="s">
        <v>254</v>
      </c>
      <c r="E2392">
        <v>183332415224.71472</v>
      </c>
      <c r="F2392">
        <v>4.1527568428649744</v>
      </c>
      <c r="G2392">
        <v>2020.150409524533</v>
      </c>
      <c r="H2392">
        <v>2.4790317433126745</v>
      </c>
      <c r="I2392">
        <v>43.237882227502503</v>
      </c>
      <c r="J2392">
        <v>35015948094.125809</v>
      </c>
      <c r="K2392">
        <v>19.663082535973647</v>
      </c>
      <c r="L2392">
        <v>16.829873389446139</v>
      </c>
      <c r="M2392">
        <v>39.370225768933651</v>
      </c>
      <c r="N2392">
        <v>36.912040272357544</v>
      </c>
      <c r="O2392">
        <v>76.282266041291194</v>
      </c>
      <c r="P2392">
        <v>40340000</v>
      </c>
      <c r="Q2392">
        <v>90751864</v>
      </c>
      <c r="R2392">
        <v>1.62004279897735</v>
      </c>
      <c r="S2392">
        <v>0.76926807029444888</v>
      </c>
      <c r="T2392">
        <f t="shared" si="150"/>
        <v>2.2003746555432843E-2</v>
      </c>
      <c r="U2392">
        <f t="shared" si="151"/>
        <v>4.8416486247572271E-4</v>
      </c>
      <c r="V2392">
        <f t="shared" si="148"/>
        <v>31.031940489251618</v>
      </c>
      <c r="W2392">
        <f t="shared" si="149"/>
        <v>2.4581854965761067</v>
      </c>
    </row>
    <row r="2393" spans="1:23" x14ac:dyDescent="0.2">
      <c r="A2393" t="s">
        <v>217</v>
      </c>
      <c r="B2393" t="s">
        <v>157</v>
      </c>
      <c r="C2393">
        <v>2009</v>
      </c>
      <c r="D2393" t="s">
        <v>182</v>
      </c>
      <c r="E2393">
        <v>185437680419.18234</v>
      </c>
      <c r="F2393">
        <v>1.1483322204025654</v>
      </c>
      <c r="G2393">
        <v>2010.799316054907</v>
      </c>
      <c r="H2393">
        <v>-0.46289095235374589</v>
      </c>
      <c r="I2393">
        <v>46.640619684232355</v>
      </c>
      <c r="J2393">
        <v>34403733047.934196</v>
      </c>
      <c r="K2393">
        <v>19.014093416930812</v>
      </c>
      <c r="L2393">
        <v>15.465883210710974</v>
      </c>
      <c r="M2393">
        <v>33.358030812919047</v>
      </c>
      <c r="N2393">
        <v>32.232353154778323</v>
      </c>
      <c r="O2393">
        <v>65.590383967697377</v>
      </c>
      <c r="P2393">
        <v>324580000</v>
      </c>
      <c r="Q2393">
        <v>92220879</v>
      </c>
      <c r="R2393">
        <v>1.6057545409189899</v>
      </c>
      <c r="S2393">
        <v>1.2264980950510314</v>
      </c>
      <c r="T2393">
        <f t="shared" si="150"/>
        <v>0.1750345449027868</v>
      </c>
      <c r="U2393">
        <f t="shared" si="151"/>
        <v>3.0637091909325689E-2</v>
      </c>
      <c r="V2393">
        <f t="shared" si="148"/>
        <v>58.26746537373112</v>
      </c>
      <c r="W2393">
        <f t="shared" si="149"/>
        <v>1.1256776581407237</v>
      </c>
    </row>
    <row r="2394" spans="1:23" x14ac:dyDescent="0.2">
      <c r="A2394" t="s">
        <v>217</v>
      </c>
      <c r="B2394" t="s">
        <v>157</v>
      </c>
      <c r="C2394">
        <v>2010</v>
      </c>
      <c r="D2394" t="s">
        <v>54</v>
      </c>
      <c r="E2394">
        <v>199590775190.25842</v>
      </c>
      <c r="F2394">
        <v>7.6322647797809822</v>
      </c>
      <c r="G2394">
        <v>2129.4992465562232</v>
      </c>
      <c r="H2394">
        <v>5.9031216866633827</v>
      </c>
      <c r="I2394">
        <v>48.07973146868931</v>
      </c>
      <c r="J2394">
        <v>40961206463.354889</v>
      </c>
      <c r="K2394">
        <v>20.522595006862879</v>
      </c>
      <c r="L2394">
        <v>18.727818868627871</v>
      </c>
      <c r="M2394">
        <v>36.616198241966003</v>
      </c>
      <c r="N2394">
        <v>34.803292019568836</v>
      </c>
      <c r="O2394">
        <v>71.419490261534847</v>
      </c>
      <c r="P2394">
        <v>512090000.00000006</v>
      </c>
      <c r="Q2394">
        <v>93726624</v>
      </c>
      <c r="R2394">
        <v>1.6195731471024899</v>
      </c>
      <c r="S2394">
        <v>0.53629078743675984</v>
      </c>
      <c r="T2394">
        <f t="shared" si="150"/>
        <v>0.25656997399396547</v>
      </c>
      <c r="U2394">
        <f t="shared" si="151"/>
        <v>6.5828151555264114E-2</v>
      </c>
      <c r="V2394">
        <f t="shared" si="148"/>
        <v>39.395027376042847</v>
      </c>
      <c r="W2394">
        <f t="shared" si="149"/>
        <v>1.8129062223971673</v>
      </c>
    </row>
    <row r="2395" spans="1:23" x14ac:dyDescent="0.2">
      <c r="A2395" t="s">
        <v>217</v>
      </c>
      <c r="B2395" t="s">
        <v>157</v>
      </c>
      <c r="C2395">
        <v>2011</v>
      </c>
      <c r="D2395" t="s">
        <v>297</v>
      </c>
      <c r="E2395">
        <v>206895301780.44031</v>
      </c>
      <c r="F2395">
        <v>3.6597516008537383</v>
      </c>
      <c r="G2395">
        <v>2171.4921815106445</v>
      </c>
      <c r="H2395">
        <v>1.9719628932638216</v>
      </c>
      <c r="I2395">
        <v>44.900421282415302</v>
      </c>
      <c r="J2395">
        <v>40186855076.127586</v>
      </c>
      <c r="K2395">
        <v>18.739312199920196</v>
      </c>
      <c r="L2395">
        <v>16.830019667077416</v>
      </c>
      <c r="M2395">
        <v>35.667071212917719</v>
      </c>
      <c r="N2395">
        <v>32.030845342063181</v>
      </c>
      <c r="O2395">
        <v>67.697916554980907</v>
      </c>
      <c r="P2395">
        <v>-87410000</v>
      </c>
      <c r="Q2395">
        <v>95277940</v>
      </c>
      <c r="R2395">
        <v>1.64160145671962</v>
      </c>
      <c r="S2395">
        <v>0.89547742995531188</v>
      </c>
      <c r="T2395">
        <f t="shared" si="150"/>
        <v>-4.2248421906052033E-2</v>
      </c>
      <c r="U2395">
        <f t="shared" si="151"/>
        <v>1.7849291535517774E-3</v>
      </c>
      <c r="V2395">
        <f t="shared" si="148"/>
        <v>18.617632391211007</v>
      </c>
      <c r="W2395">
        <f t="shared" si="149"/>
        <v>3.6362258708545383</v>
      </c>
    </row>
    <row r="2396" spans="1:23" x14ac:dyDescent="0.2">
      <c r="A2396" t="s">
        <v>217</v>
      </c>
      <c r="B2396" t="s">
        <v>157</v>
      </c>
      <c r="C2396">
        <v>2012</v>
      </c>
      <c r="D2396" t="s">
        <v>231</v>
      </c>
      <c r="E2396">
        <v>220723809025.29523</v>
      </c>
      <c r="F2396">
        <v>6.6838188812667738</v>
      </c>
      <c r="G2396">
        <v>2278.6359108566521</v>
      </c>
      <c r="H2396">
        <v>4.9341061532844463</v>
      </c>
      <c r="I2396">
        <v>43.249962724019483</v>
      </c>
      <c r="J2396">
        <v>44529063032.280167</v>
      </c>
      <c r="K2396">
        <v>19.589769620773261</v>
      </c>
      <c r="L2396">
        <v>14.942294116322779</v>
      </c>
      <c r="M2396">
        <v>34.08039651883108</v>
      </c>
      <c r="N2396">
        <v>30.819047232250568</v>
      </c>
      <c r="O2396">
        <v>64.899443751081648</v>
      </c>
      <c r="P2396">
        <v>47580000</v>
      </c>
      <c r="Q2396">
        <v>96866642</v>
      </c>
      <c r="R2396">
        <v>1.65369034961466</v>
      </c>
      <c r="S2396">
        <v>1.2856924490849613</v>
      </c>
      <c r="T2396">
        <f t="shared" si="150"/>
        <v>2.1556351446683882E-2</v>
      </c>
      <c r="U2396">
        <f t="shared" si="151"/>
        <v>4.6467628769295032E-4</v>
      </c>
      <c r="V2396">
        <f t="shared" si="148"/>
        <v>19.899568567563026</v>
      </c>
      <c r="W2396">
        <f t="shared" si="149"/>
        <v>3.2613492865805114</v>
      </c>
    </row>
    <row r="2397" spans="1:23" x14ac:dyDescent="0.2">
      <c r="A2397" t="s">
        <v>217</v>
      </c>
      <c r="B2397" t="s">
        <v>157</v>
      </c>
      <c r="C2397">
        <v>2013</v>
      </c>
      <c r="D2397" t="s">
        <v>142</v>
      </c>
      <c r="E2397">
        <v>236315792450.89529</v>
      </c>
      <c r="F2397">
        <v>7.0640242638315414</v>
      </c>
      <c r="G2397">
        <v>2399.6071898484502</v>
      </c>
      <c r="H2397">
        <v>5.3089341046292304</v>
      </c>
      <c r="I2397">
        <v>45.056776122231014</v>
      </c>
      <c r="J2397">
        <v>49796135591.107941</v>
      </c>
      <c r="K2397">
        <v>20.629559217005223</v>
      </c>
      <c r="L2397">
        <v>15.806080728217587</v>
      </c>
      <c r="M2397">
        <v>32.227612497591053</v>
      </c>
      <c r="N2397">
        <v>28.017676831314457</v>
      </c>
      <c r="O2397">
        <v>60.245289328905507</v>
      </c>
      <c r="P2397">
        <v>147300000</v>
      </c>
      <c r="Q2397">
        <v>98481032</v>
      </c>
      <c r="R2397">
        <v>1.6528753283945199</v>
      </c>
      <c r="S2397">
        <v>1.3748620634556392</v>
      </c>
      <c r="T2397">
        <f t="shared" si="150"/>
        <v>6.2331847767054277E-2</v>
      </c>
      <c r="U2397">
        <f t="shared" si="151"/>
        <v>3.8852592460552294E-3</v>
      </c>
      <c r="V2397">
        <f t="shared" si="148"/>
        <v>14.310263648800222</v>
      </c>
      <c r="W2397">
        <f t="shared" si="149"/>
        <v>4.2099356662765963</v>
      </c>
    </row>
    <row r="2398" spans="1:23" x14ac:dyDescent="0.2">
      <c r="A2398" t="s">
        <v>217</v>
      </c>
      <c r="B2398" t="s">
        <v>157</v>
      </c>
      <c r="C2398">
        <v>2014</v>
      </c>
      <c r="D2398" t="s">
        <v>194</v>
      </c>
      <c r="E2398">
        <v>250838103974.99731</v>
      </c>
      <c r="F2398">
        <v>6.1452987857845613</v>
      </c>
      <c r="G2398">
        <v>2505.8188650186803</v>
      </c>
      <c r="H2398">
        <v>4.4262109073334557</v>
      </c>
      <c r="I2398">
        <v>46.099559454706487</v>
      </c>
      <c r="J2398">
        <v>53367494935.362419</v>
      </c>
      <c r="K2398">
        <v>20.670272205618087</v>
      </c>
      <c r="L2398">
        <v>16.90726923667301</v>
      </c>
      <c r="M2398">
        <v>32.558907215290809</v>
      </c>
      <c r="N2398">
        <v>28.912724911741851</v>
      </c>
      <c r="O2398">
        <v>61.471632127032663</v>
      </c>
      <c r="P2398">
        <v>603740000</v>
      </c>
      <c r="Q2398">
        <v>100102249</v>
      </c>
      <c r="R2398">
        <v>1.6328192494826399</v>
      </c>
      <c r="S2398">
        <v>2.0168257801466623</v>
      </c>
      <c r="T2398">
        <f t="shared" si="150"/>
        <v>0.24068911000067944</v>
      </c>
      <c r="U2398">
        <f t="shared" si="151"/>
        <v>5.793124767291917E-2</v>
      </c>
      <c r="V2398">
        <f t="shared" si="148"/>
        <v>16.859176807259516</v>
      </c>
      <c r="W2398">
        <f t="shared" si="149"/>
        <v>3.646182303548958</v>
      </c>
    </row>
    <row r="2399" spans="1:23" x14ac:dyDescent="0.2">
      <c r="A2399" t="s">
        <v>217</v>
      </c>
      <c r="B2399" t="s">
        <v>157</v>
      </c>
      <c r="C2399">
        <v>2015</v>
      </c>
      <c r="D2399" t="s">
        <v>104</v>
      </c>
      <c r="E2399">
        <v>266055320224.31543</v>
      </c>
      <c r="F2399">
        <v>6.0665489047210031</v>
      </c>
      <c r="G2399">
        <v>2615.6591018394142</v>
      </c>
      <c r="H2399">
        <v>4.3834068916196713</v>
      </c>
      <c r="I2399">
        <v>44.222028786086135</v>
      </c>
      <c r="J2399">
        <v>62385137960.578857</v>
      </c>
      <c r="K2399">
        <v>21.986360935724338</v>
      </c>
      <c r="L2399">
        <v>15.315788591621663</v>
      </c>
      <c r="M2399">
        <v>34.294287084942717</v>
      </c>
      <c r="N2399">
        <v>28.395721687039266</v>
      </c>
      <c r="O2399">
        <v>62.690008771981987</v>
      </c>
      <c r="P2399">
        <v>525130000</v>
      </c>
      <c r="Q2399">
        <v>101716359</v>
      </c>
      <c r="R2399">
        <v>1.59959919746382</v>
      </c>
      <c r="S2399">
        <v>1.9261116269749876</v>
      </c>
      <c r="T2399">
        <f t="shared" si="150"/>
        <v>0.19737624474385801</v>
      </c>
      <c r="U2399">
        <f t="shared" si="151"/>
        <v>3.8957381989187335E-2</v>
      </c>
      <c r="V2399">
        <f t="shared" si="148"/>
        <v>10.628009446884175</v>
      </c>
      <c r="W2399">
        <f t="shared" si="149"/>
        <v>5.8985653979034502</v>
      </c>
    </row>
    <row r="2400" spans="1:23" x14ac:dyDescent="0.2">
      <c r="A2400" t="s">
        <v>217</v>
      </c>
      <c r="B2400" t="s">
        <v>157</v>
      </c>
      <c r="C2400">
        <v>2016</v>
      </c>
      <c r="D2400" t="s">
        <v>29</v>
      </c>
      <c r="E2400">
        <v>284348525313.87537</v>
      </c>
      <c r="F2400">
        <v>6.8757148228182956</v>
      </c>
      <c r="G2400">
        <v>2752.1091206508959</v>
      </c>
      <c r="H2400">
        <v>5.2166591095730297</v>
      </c>
      <c r="I2400">
        <v>43.593228991942048</v>
      </c>
      <c r="J2400">
        <v>78671568163.781265</v>
      </c>
      <c r="K2400">
        <v>24.64258733310368</v>
      </c>
      <c r="L2400">
        <v>15.1071640032932</v>
      </c>
      <c r="M2400">
        <v>37.404267253969472</v>
      </c>
      <c r="N2400">
        <v>28.102304465671381</v>
      </c>
      <c r="O2400">
        <v>65.50657171964086</v>
      </c>
      <c r="P2400">
        <v>283650000</v>
      </c>
      <c r="Q2400">
        <v>103320222</v>
      </c>
      <c r="R2400">
        <v>1.5644971313785501</v>
      </c>
      <c r="S2400">
        <v>2.7155935813513392</v>
      </c>
      <c r="T2400">
        <f t="shared" si="150"/>
        <v>9.9754341854558837E-2</v>
      </c>
      <c r="U2400">
        <f t="shared" si="151"/>
        <v>9.9509287188361897E-3</v>
      </c>
      <c r="V2400">
        <f t="shared" si="148"/>
        <v>7.0422311086912108</v>
      </c>
      <c r="W2400">
        <f t="shared" si="149"/>
        <v>9.3019627882980913</v>
      </c>
    </row>
    <row r="2401" spans="1:23" x14ac:dyDescent="0.2">
      <c r="A2401" t="s">
        <v>217</v>
      </c>
      <c r="B2401" t="s">
        <v>157</v>
      </c>
      <c r="C2401">
        <v>2017</v>
      </c>
      <c r="D2401" t="s">
        <v>276</v>
      </c>
      <c r="E2401">
        <v>303355852257.3385</v>
      </c>
      <c r="F2401">
        <v>6.6845175027660417</v>
      </c>
      <c r="G2401">
        <v>2891.3588901336129</v>
      </c>
      <c r="H2401">
        <v>5.0597473929297792</v>
      </c>
      <c r="I2401">
        <v>43.768463208478721</v>
      </c>
      <c r="J2401">
        <v>86116203906.024368</v>
      </c>
      <c r="K2401">
        <v>25.03013290665773</v>
      </c>
      <c r="L2401">
        <v>15.203918215901277</v>
      </c>
      <c r="M2401">
        <v>40.879205566061806</v>
      </c>
      <c r="N2401">
        <v>30.951446130053519</v>
      </c>
      <c r="O2401">
        <v>71.830651696115325</v>
      </c>
      <c r="P2401">
        <v>145500000</v>
      </c>
      <c r="Q2401">
        <v>104918090</v>
      </c>
      <c r="R2401">
        <v>1.53468335971281</v>
      </c>
      <c r="S2401">
        <v>3.2071241677520441</v>
      </c>
      <c r="T2401">
        <f t="shared" si="150"/>
        <v>4.7963472244659883E-2</v>
      </c>
      <c r="U2401">
        <f t="shared" si="151"/>
        <v>2.300494669764259E-3</v>
      </c>
      <c r="V2401">
        <f t="shared" si="148"/>
        <v>7.2353336278056206</v>
      </c>
      <c r="W2401">
        <f t="shared" si="149"/>
        <v>9.9277594360082873</v>
      </c>
    </row>
    <row r="2402" spans="1:23" x14ac:dyDescent="0.2">
      <c r="A2402" t="s">
        <v>217</v>
      </c>
      <c r="B2402" t="s">
        <v>157</v>
      </c>
      <c r="C2402">
        <v>2018</v>
      </c>
      <c r="D2402" t="s">
        <v>1</v>
      </c>
      <c r="E2402" t="s">
        <v>316</v>
      </c>
      <c r="F2402" t="s">
        <v>316</v>
      </c>
      <c r="G2402" t="s">
        <v>316</v>
      </c>
      <c r="H2402" t="s">
        <v>316</v>
      </c>
      <c r="I2402" t="s">
        <v>316</v>
      </c>
      <c r="J2402" t="s">
        <v>316</v>
      </c>
      <c r="K2402" t="s">
        <v>316</v>
      </c>
      <c r="L2402" t="s">
        <v>316</v>
      </c>
      <c r="M2402" t="s">
        <v>316</v>
      </c>
      <c r="N2402" t="s">
        <v>316</v>
      </c>
      <c r="O2402" t="s">
        <v>316</v>
      </c>
      <c r="P2402" t="s">
        <v>316</v>
      </c>
      <c r="Q2402" t="s">
        <v>316</v>
      </c>
      <c r="R2402" t="s">
        <v>316</v>
      </c>
      <c r="S2402" t="s">
        <v>316</v>
      </c>
      <c r="T2402" t="e">
        <f t="shared" si="150"/>
        <v>#VALUE!</v>
      </c>
      <c r="U2402" t="e">
        <f t="shared" si="151"/>
        <v>#VALUE!</v>
      </c>
      <c r="V2402" t="e">
        <f t="shared" si="148"/>
        <v>#VALUE!</v>
      </c>
      <c r="W2402" t="e">
        <f t="shared" si="149"/>
        <v>#VALUE!</v>
      </c>
    </row>
    <row r="2403" spans="1:23" x14ac:dyDescent="0.2">
      <c r="A2403" t="s">
        <v>75</v>
      </c>
      <c r="B2403" t="s">
        <v>227</v>
      </c>
      <c r="C2403">
        <v>1970</v>
      </c>
      <c r="D2403" t="s">
        <v>178</v>
      </c>
      <c r="E2403">
        <v>8887840752.7457333</v>
      </c>
      <c r="F2403">
        <v>3.8466298552930738</v>
      </c>
      <c r="G2403">
        <v>711.83841432955546</v>
      </c>
      <c r="H2403">
        <v>1.5944297317879403</v>
      </c>
      <c r="I2403" t="s">
        <v>316</v>
      </c>
      <c r="J2403">
        <v>936275592.78873575</v>
      </c>
      <c r="K2403">
        <v>17.264344262295079</v>
      </c>
      <c r="L2403">
        <v>13.48346018735363</v>
      </c>
      <c r="M2403">
        <v>28.600702576112415</v>
      </c>
      <c r="N2403">
        <v>25.45374707259953</v>
      </c>
      <c r="O2403">
        <v>54.054449648711945</v>
      </c>
      <c r="P2403">
        <v>303110000</v>
      </c>
      <c r="Q2403">
        <v>12485756</v>
      </c>
      <c r="R2403">
        <v>2.1926389585261798</v>
      </c>
      <c r="S2403">
        <v>-1.3063524590163937E-2</v>
      </c>
      <c r="T2403">
        <f t="shared" si="150"/>
        <v>3.4103896371721087</v>
      </c>
      <c r="U2403">
        <f t="shared" si="151"/>
        <v>11.630757477330908</v>
      </c>
      <c r="V2403">
        <f t="shared" si="148"/>
        <v>17.176744186046488</v>
      </c>
      <c r="W2403">
        <f t="shared" si="149"/>
        <v>3.1469555035128849</v>
      </c>
    </row>
    <row r="2404" spans="1:23" x14ac:dyDescent="0.2">
      <c r="A2404" t="s">
        <v>75</v>
      </c>
      <c r="B2404" t="s">
        <v>227</v>
      </c>
      <c r="C2404">
        <v>1971</v>
      </c>
      <c r="D2404" t="s">
        <v>85</v>
      </c>
      <c r="E2404">
        <v>9003996423.6922264</v>
      </c>
      <c r="F2404">
        <v>1.3069054023116848</v>
      </c>
      <c r="G2404">
        <v>706.31534527116253</v>
      </c>
      <c r="H2404">
        <v>-0.77588803121770411</v>
      </c>
      <c r="I2404" t="s">
        <v>316</v>
      </c>
      <c r="J2404">
        <v>846818083.19170392</v>
      </c>
      <c r="K2404">
        <v>15.231316725978647</v>
      </c>
      <c r="L2404">
        <v>12.911459074733095</v>
      </c>
      <c r="M2404">
        <v>26.612099644128111</v>
      </c>
      <c r="N2404">
        <v>24.612099644128111</v>
      </c>
      <c r="O2404">
        <v>51.224199288256223</v>
      </c>
      <c r="P2404">
        <v>314320000</v>
      </c>
      <c r="Q2404">
        <v>12747842</v>
      </c>
      <c r="R2404">
        <v>2.0773527815553301</v>
      </c>
      <c r="S2404">
        <v>1.2661921708185054E-2</v>
      </c>
      <c r="T2404">
        <f t="shared" si="150"/>
        <v>3.4908943230244898</v>
      </c>
      <c r="U2404">
        <f t="shared" si="151"/>
        <v>12.186343174524611</v>
      </c>
      <c r="V2404">
        <f t="shared" si="148"/>
        <v>25.612099644128111</v>
      </c>
      <c r="W2404">
        <f t="shared" si="149"/>
        <v>2</v>
      </c>
    </row>
    <row r="2405" spans="1:23" x14ac:dyDescent="0.2">
      <c r="A2405" t="s">
        <v>75</v>
      </c>
      <c r="B2405" t="s">
        <v>227</v>
      </c>
      <c r="C2405">
        <v>1972</v>
      </c>
      <c r="D2405" t="s">
        <v>15</v>
      </c>
      <c r="E2405">
        <v>8967036826.481432</v>
      </c>
      <c r="F2405">
        <v>-0.41047991882295776</v>
      </c>
      <c r="G2405">
        <v>689.65137458494235</v>
      </c>
      <c r="H2405">
        <v>-2.3592819832935419</v>
      </c>
      <c r="I2405" t="s">
        <v>316</v>
      </c>
      <c r="J2405">
        <v>860076445.36258352</v>
      </c>
      <c r="K2405">
        <v>14.468420017052535</v>
      </c>
      <c r="L2405">
        <v>13.130058372138794</v>
      </c>
      <c r="M2405">
        <v>23.899783563979799</v>
      </c>
      <c r="N2405">
        <v>22.325703417065647</v>
      </c>
      <c r="O2405">
        <v>46.225486981045449</v>
      </c>
      <c r="P2405">
        <v>287020000</v>
      </c>
      <c r="Q2405">
        <v>13002275</v>
      </c>
      <c r="R2405">
        <v>1.9762339773575801</v>
      </c>
      <c r="S2405">
        <v>1.1746573096346821E-2</v>
      </c>
      <c r="T2405">
        <f t="shared" si="150"/>
        <v>3.2008344066612198</v>
      </c>
      <c r="U2405">
        <f t="shared" si="151"/>
        <v>10.245340898866283</v>
      </c>
      <c r="V2405">
        <f t="shared" si="148"/>
        <v>29.366666666666564</v>
      </c>
      <c r="W2405">
        <f t="shared" si="149"/>
        <v>1.5740801469141523</v>
      </c>
    </row>
    <row r="2406" spans="1:23" x14ac:dyDescent="0.2">
      <c r="A2406" t="s">
        <v>75</v>
      </c>
      <c r="B2406" t="s">
        <v>227</v>
      </c>
      <c r="C2406">
        <v>1973</v>
      </c>
      <c r="D2406" t="s">
        <v>257</v>
      </c>
      <c r="E2406">
        <v>9599876387.9364433</v>
      </c>
      <c r="F2406">
        <v>7.0573989345745787</v>
      </c>
      <c r="G2406">
        <v>724.40487207308877</v>
      </c>
      <c r="H2406">
        <v>5.0392848863764357</v>
      </c>
      <c r="I2406" t="s">
        <v>316</v>
      </c>
      <c r="J2406">
        <v>803141996.6482991</v>
      </c>
      <c r="K2406">
        <v>13.545968267767877</v>
      </c>
      <c r="L2406">
        <v>14.722886329058909</v>
      </c>
      <c r="M2406">
        <v>25.559660943273201</v>
      </c>
      <c r="N2406">
        <v>24.347967833079764</v>
      </c>
      <c r="O2406">
        <v>49.907628776352972</v>
      </c>
      <c r="P2406">
        <v>247590000</v>
      </c>
      <c r="Q2406">
        <v>13252087</v>
      </c>
      <c r="R2406">
        <v>1.9030707312062001</v>
      </c>
      <c r="S2406">
        <v>1.7387524451206261E-2</v>
      </c>
      <c r="T2406">
        <f t="shared" si="150"/>
        <v>2.5790957090981994</v>
      </c>
      <c r="U2406">
        <f t="shared" si="151"/>
        <v>6.6517346766887444</v>
      </c>
      <c r="V2406">
        <f t="shared" si="148"/>
        <v>41.18834080717486</v>
      </c>
      <c r="W2406">
        <f t="shared" si="149"/>
        <v>1.211693110193437</v>
      </c>
    </row>
    <row r="2407" spans="1:23" x14ac:dyDescent="0.2">
      <c r="A2407" t="s">
        <v>75</v>
      </c>
      <c r="B2407" t="s">
        <v>227</v>
      </c>
      <c r="C2407">
        <v>1974</v>
      </c>
      <c r="D2407" t="s">
        <v>298</v>
      </c>
      <c r="E2407">
        <v>9969071394.4080582</v>
      </c>
      <c r="F2407">
        <v>3.8458308373174361</v>
      </c>
      <c r="G2407">
        <v>738.34111473734743</v>
      </c>
      <c r="H2407">
        <v>1.9238195657597146</v>
      </c>
      <c r="I2407" t="s">
        <v>316</v>
      </c>
      <c r="J2407">
        <v>1014258208.737128</v>
      </c>
      <c r="K2407">
        <v>12.502629254133184</v>
      </c>
      <c r="L2407">
        <v>14.242985149972673</v>
      </c>
      <c r="M2407">
        <v>33.898447688359767</v>
      </c>
      <c r="N2407">
        <v>26.431365950107271</v>
      </c>
      <c r="O2407">
        <v>60.329813638467044</v>
      </c>
      <c r="P2407">
        <v>303330000</v>
      </c>
      <c r="Q2407">
        <v>13501986</v>
      </c>
      <c r="R2407">
        <v>1.8681736272831699</v>
      </c>
      <c r="S2407">
        <v>3.9165369567960961E-2</v>
      </c>
      <c r="T2407">
        <f t="shared" si="150"/>
        <v>3.0427106798547614</v>
      </c>
      <c r="U2407">
        <f t="shared" si="151"/>
        <v>9.2580882813022249</v>
      </c>
      <c r="V2407">
        <f t="shared" si="148"/>
        <v>8.0794366197183045</v>
      </c>
      <c r="W2407">
        <f t="shared" si="149"/>
        <v>7.4670817382524959</v>
      </c>
    </row>
    <row r="2408" spans="1:23" x14ac:dyDescent="0.2">
      <c r="A2408" t="s">
        <v>75</v>
      </c>
      <c r="B2408" t="s">
        <v>227</v>
      </c>
      <c r="C2408">
        <v>1975</v>
      </c>
      <c r="D2408" t="s">
        <v>232</v>
      </c>
      <c r="E2408">
        <v>10579799952.41486</v>
      </c>
      <c r="F2408">
        <v>6.1262331650004711</v>
      </c>
      <c r="G2408">
        <v>769.15129909528935</v>
      </c>
      <c r="H2408">
        <v>4.1728929546205933</v>
      </c>
      <c r="I2408">
        <v>7.5378968253329059</v>
      </c>
      <c r="J2408">
        <v>1041957248.1602185</v>
      </c>
      <c r="K2408">
        <v>13.918049441246191</v>
      </c>
      <c r="L2408">
        <v>16.556119953343103</v>
      </c>
      <c r="M2408">
        <v>34.958798961508073</v>
      </c>
      <c r="N2408">
        <v>27.489934906121839</v>
      </c>
      <c r="O2408">
        <v>62.448733867629912</v>
      </c>
      <c r="P2408">
        <v>513330000.00000006</v>
      </c>
      <c r="Q2408">
        <v>13755161</v>
      </c>
      <c r="R2408">
        <v>1.8577313406925999</v>
      </c>
      <c r="S2408">
        <v>3.7641733391278174E-3</v>
      </c>
      <c r="T2408">
        <f t="shared" si="150"/>
        <v>4.8519821008792468</v>
      </c>
      <c r="U2408">
        <f t="shared" si="151"/>
        <v>23.541730307252589</v>
      </c>
      <c r="V2408">
        <f t="shared" si="148"/>
        <v>8.3612090680100799</v>
      </c>
      <c r="W2408">
        <f t="shared" si="149"/>
        <v>7.4688640553862342</v>
      </c>
    </row>
    <row r="2409" spans="1:23" x14ac:dyDescent="0.2">
      <c r="A2409" t="s">
        <v>75</v>
      </c>
      <c r="B2409" t="s">
        <v>227</v>
      </c>
      <c r="C2409">
        <v>1976</v>
      </c>
      <c r="D2409" t="s">
        <v>144</v>
      </c>
      <c r="E2409">
        <v>10932647568.439342</v>
      </c>
      <c r="F2409">
        <v>3.3351066902162358</v>
      </c>
      <c r="G2409">
        <v>780.18913459294743</v>
      </c>
      <c r="H2409">
        <v>1.4350668731420058</v>
      </c>
      <c r="I2409">
        <v>2.9084849518182732</v>
      </c>
      <c r="J2409">
        <v>1422576939.5236616</v>
      </c>
      <c r="K2409">
        <v>15.21372049134192</v>
      </c>
      <c r="L2409">
        <v>15.99039830480416</v>
      </c>
      <c r="M2409">
        <v>31.380988643512236</v>
      </c>
      <c r="N2409">
        <v>29.04678343210939</v>
      </c>
      <c r="O2409">
        <v>60.427772075621618</v>
      </c>
      <c r="P2409">
        <v>547700000</v>
      </c>
      <c r="Q2409">
        <v>14012817</v>
      </c>
      <c r="R2409">
        <v>1.85583116580881</v>
      </c>
      <c r="S2409">
        <v>2.7844916067940271E-5</v>
      </c>
      <c r="T2409">
        <f t="shared" si="150"/>
        <v>5.0097654440184725</v>
      </c>
      <c r="U2409">
        <f t="shared" si="151"/>
        <v>25.097749804081602</v>
      </c>
      <c r="V2409">
        <f t="shared" si="148"/>
        <v>25.887943262411287</v>
      </c>
      <c r="W2409">
        <f t="shared" si="149"/>
        <v>2.3342052114028462</v>
      </c>
    </row>
    <row r="2410" spans="1:23" x14ac:dyDescent="0.2">
      <c r="A2410" t="s">
        <v>75</v>
      </c>
      <c r="B2410" t="s">
        <v>227</v>
      </c>
      <c r="C2410">
        <v>1977</v>
      </c>
      <c r="D2410" t="s">
        <v>65</v>
      </c>
      <c r="E2410">
        <v>11490277126.311087</v>
      </c>
      <c r="F2410">
        <v>5.1005902676450035</v>
      </c>
      <c r="G2410">
        <v>805.02053953088591</v>
      </c>
      <c r="H2410">
        <v>3.1827417015867496</v>
      </c>
      <c r="I2410">
        <v>5.1314760961074546</v>
      </c>
      <c r="J2410">
        <v>1400400435.0695667</v>
      </c>
      <c r="K2410">
        <v>13.829758013568819</v>
      </c>
      <c r="L2410">
        <v>17.533661109127365</v>
      </c>
      <c r="M2410">
        <v>30.156288625813723</v>
      </c>
      <c r="N2410">
        <v>33.814925701101437</v>
      </c>
      <c r="O2410">
        <v>63.971214326915145</v>
      </c>
      <c r="P2410">
        <v>561920000</v>
      </c>
      <c r="Q2410">
        <v>14273272</v>
      </c>
      <c r="R2410">
        <v>1.84162866260145</v>
      </c>
      <c r="S2410">
        <v>-2.9688497159016121E-2</v>
      </c>
      <c r="T2410">
        <f t="shared" si="150"/>
        <v>4.8903955389664517</v>
      </c>
      <c r="U2410">
        <f t="shared" si="151"/>
        <v>23.915968527542972</v>
      </c>
      <c r="V2410">
        <f t="shared" si="148"/>
        <v>17.484984984985012</v>
      </c>
      <c r="W2410">
        <f t="shared" si="149"/>
        <v>3.6586370752877144</v>
      </c>
    </row>
    <row r="2411" spans="1:23" x14ac:dyDescent="0.2">
      <c r="A2411" t="s">
        <v>75</v>
      </c>
      <c r="B2411" t="s">
        <v>227</v>
      </c>
      <c r="C2411">
        <v>1978</v>
      </c>
      <c r="D2411" t="s">
        <v>106</v>
      </c>
      <c r="E2411">
        <v>12139918648.881392</v>
      </c>
      <c r="F2411">
        <v>5.6538368520522226</v>
      </c>
      <c r="G2411">
        <v>835.31305106820275</v>
      </c>
      <c r="H2411">
        <v>3.7629489000329528</v>
      </c>
      <c r="I2411">
        <v>11.152297767894018</v>
      </c>
      <c r="J2411">
        <v>2169310271.810719</v>
      </c>
      <c r="K2411">
        <v>19.971873901324273</v>
      </c>
      <c r="L2411">
        <v>16.72701277393648</v>
      </c>
      <c r="M2411">
        <v>39.545294738075704</v>
      </c>
      <c r="N2411">
        <v>34.770889487870619</v>
      </c>
      <c r="O2411">
        <v>74.31618422594633</v>
      </c>
      <c r="P2411">
        <v>846910000</v>
      </c>
      <c r="Q2411">
        <v>14533376</v>
      </c>
      <c r="R2411">
        <v>1.80591000356412</v>
      </c>
      <c r="S2411">
        <v>5.3944134412780967E-2</v>
      </c>
      <c r="T2411">
        <f t="shared" si="150"/>
        <v>6.9762411470363261</v>
      </c>
      <c r="U2411">
        <f t="shared" si="151"/>
        <v>48.667940541602718</v>
      </c>
      <c r="V2411">
        <f t="shared" si="148"/>
        <v>15.56553755522828</v>
      </c>
      <c r="W2411">
        <f t="shared" si="149"/>
        <v>4.7744052502050849</v>
      </c>
    </row>
    <row r="2412" spans="1:23" x14ac:dyDescent="0.2">
      <c r="A2412" t="s">
        <v>75</v>
      </c>
      <c r="B2412" t="s">
        <v>227</v>
      </c>
      <c r="C2412">
        <v>1979</v>
      </c>
      <c r="D2412" t="s">
        <v>30</v>
      </c>
      <c r="E2412">
        <v>12917305250.237429</v>
      </c>
      <c r="F2412">
        <v>6.4035569252160371</v>
      </c>
      <c r="G2412">
        <v>873.46328496236515</v>
      </c>
      <c r="H2412">
        <v>4.5671779993591457</v>
      </c>
      <c r="I2412">
        <v>22.675995160501138</v>
      </c>
      <c r="J2412">
        <v>2817422452.9074287</v>
      </c>
      <c r="K2412">
        <v>25.2848989253059</v>
      </c>
      <c r="L2412">
        <v>17.14963636016569</v>
      </c>
      <c r="M2412">
        <v>45.753717525340257</v>
      </c>
      <c r="N2412">
        <v>33.710653406379443</v>
      </c>
      <c r="O2412">
        <v>79.464370931719699</v>
      </c>
      <c r="P2412">
        <v>750710000</v>
      </c>
      <c r="Q2412">
        <v>14788607</v>
      </c>
      <c r="R2412">
        <v>1.74092895643012</v>
      </c>
      <c r="S2412">
        <v>1.3942692352575048</v>
      </c>
      <c r="T2412">
        <f t="shared" si="150"/>
        <v>5.8116610659657626</v>
      </c>
      <c r="U2412">
        <f t="shared" si="151"/>
        <v>33.775404345662302</v>
      </c>
      <c r="V2412">
        <f t="shared" si="148"/>
        <v>6.5983515612616879</v>
      </c>
      <c r="W2412">
        <f t="shared" si="149"/>
        <v>12.043064118960814</v>
      </c>
    </row>
    <row r="2413" spans="1:23" x14ac:dyDescent="0.2">
      <c r="A2413" t="s">
        <v>75</v>
      </c>
      <c r="B2413" t="s">
        <v>227</v>
      </c>
      <c r="C2413">
        <v>1980</v>
      </c>
      <c r="D2413" t="s">
        <v>108</v>
      </c>
      <c r="E2413">
        <v>13672454340.270555</v>
      </c>
      <c r="F2413">
        <v>5.8460265156251978</v>
      </c>
      <c r="G2413">
        <v>909.32330957881982</v>
      </c>
      <c r="H2413">
        <v>4.1054987924305806</v>
      </c>
      <c r="I2413">
        <v>25.736137334560826</v>
      </c>
      <c r="J2413">
        <v>3268793326.1438913</v>
      </c>
      <c r="K2413">
        <v>31.333142934447665</v>
      </c>
      <c r="L2413">
        <v>17.86821891863454</v>
      </c>
      <c r="M2413">
        <v>54.798803493318502</v>
      </c>
      <c r="N2413">
        <v>32.218497752792096</v>
      </c>
      <c r="O2413">
        <v>87.017301246110605</v>
      </c>
      <c r="P2413">
        <v>838490000</v>
      </c>
      <c r="Q2413">
        <v>15035856</v>
      </c>
      <c r="R2413">
        <v>1.65806616142207</v>
      </c>
      <c r="S2413">
        <v>1.0686844209992892</v>
      </c>
      <c r="T2413">
        <f t="shared" si="150"/>
        <v>6.1326955580340057</v>
      </c>
      <c r="U2413">
        <f t="shared" si="151"/>
        <v>37.609954807530023</v>
      </c>
      <c r="V2413">
        <f t="shared" si="148"/>
        <v>3.8536812674743701</v>
      </c>
      <c r="W2413">
        <f t="shared" si="149"/>
        <v>22.580305740526406</v>
      </c>
    </row>
    <row r="2414" spans="1:23" x14ac:dyDescent="0.2">
      <c r="A2414" t="s">
        <v>75</v>
      </c>
      <c r="B2414" t="s">
        <v>227</v>
      </c>
      <c r="C2414">
        <v>1981</v>
      </c>
      <c r="D2414" t="s">
        <v>160</v>
      </c>
      <c r="E2414">
        <v>14451719261.935001</v>
      </c>
      <c r="F2414">
        <v>5.6995247690768736</v>
      </c>
      <c r="G2414">
        <v>946.20240272346859</v>
      </c>
      <c r="H2414">
        <v>4.0556634539293412</v>
      </c>
      <c r="I2414">
        <v>26.773870511365537</v>
      </c>
      <c r="J2414">
        <v>3068539458.9365015</v>
      </c>
      <c r="K2414">
        <v>27.385447914828536</v>
      </c>
      <c r="L2414">
        <v>19.095759072995705</v>
      </c>
      <c r="M2414">
        <v>46.536086112581614</v>
      </c>
      <c r="N2414">
        <v>30.459384742073993</v>
      </c>
      <c r="O2414">
        <v>76.995470854655608</v>
      </c>
      <c r="P2414">
        <v>831330000</v>
      </c>
      <c r="Q2414">
        <v>15273391</v>
      </c>
      <c r="R2414">
        <v>1.56744153530276</v>
      </c>
      <c r="S2414">
        <v>1.1156316364788541</v>
      </c>
      <c r="T2414">
        <f t="shared" si="150"/>
        <v>5.752464360345523</v>
      </c>
      <c r="U2414">
        <f t="shared" si="151"/>
        <v>33.090846217045424</v>
      </c>
      <c r="V2414">
        <f t="shared" si="148"/>
        <v>4.7892580125859787</v>
      </c>
      <c r="W2414">
        <f t="shared" si="149"/>
        <v>16.076701370507621</v>
      </c>
    </row>
    <row r="2415" spans="1:23" x14ac:dyDescent="0.2">
      <c r="A2415" t="s">
        <v>75</v>
      </c>
      <c r="B2415" t="s">
        <v>227</v>
      </c>
      <c r="C2415">
        <v>1982</v>
      </c>
      <c r="D2415" t="s">
        <v>77</v>
      </c>
      <c r="E2415">
        <v>15050236593.735611</v>
      </c>
      <c r="F2415">
        <v>4.1414956999411743</v>
      </c>
      <c r="G2415">
        <v>970.82548178380159</v>
      </c>
      <c r="H2415">
        <v>2.6023057000764425</v>
      </c>
      <c r="I2415">
        <v>28.28235105013956</v>
      </c>
      <c r="J2415">
        <v>3253289684.8593154</v>
      </c>
      <c r="K2415">
        <v>30.511497611801936</v>
      </c>
      <c r="L2415">
        <v>18.318789173502086</v>
      </c>
      <c r="M2415">
        <v>46.257482012938596</v>
      </c>
      <c r="N2415">
        <v>27.356456196215163</v>
      </c>
      <c r="O2415">
        <v>73.613938209153744</v>
      </c>
      <c r="P2415">
        <v>943790000</v>
      </c>
      <c r="Q2415">
        <v>15502515</v>
      </c>
      <c r="R2415">
        <v>1.4890104833365301</v>
      </c>
      <c r="S2415">
        <v>1.3329993952062011</v>
      </c>
      <c r="T2415">
        <f t="shared" si="150"/>
        <v>6.2709313180686843</v>
      </c>
      <c r="U2415">
        <f t="shared" si="151"/>
        <v>39.324579595934644</v>
      </c>
      <c r="V2415">
        <f t="shared" si="148"/>
        <v>3.894705976435465</v>
      </c>
      <c r="W2415">
        <f t="shared" si="149"/>
        <v>18.901025816723433</v>
      </c>
    </row>
    <row r="2416" spans="1:23" x14ac:dyDescent="0.2">
      <c r="A2416" t="s">
        <v>75</v>
      </c>
      <c r="B2416" t="s">
        <v>227</v>
      </c>
      <c r="C2416">
        <v>1983</v>
      </c>
      <c r="D2416" t="s">
        <v>6</v>
      </c>
      <c r="E2416">
        <v>15774753624.491947</v>
      </c>
      <c r="F2416">
        <v>4.8139909711313322</v>
      </c>
      <c r="G2416">
        <v>1003.0490384816918</v>
      </c>
      <c r="H2416">
        <v>3.3191914821479855</v>
      </c>
      <c r="I2416">
        <v>26.692167559834768</v>
      </c>
      <c r="J2416">
        <v>3727901026.1722646</v>
      </c>
      <c r="K2416">
        <v>29.063905724459506</v>
      </c>
      <c r="L2416">
        <v>18.596960551311241</v>
      </c>
      <c r="M2416">
        <v>41.431402702280408</v>
      </c>
      <c r="N2416">
        <v>26.328730849252885</v>
      </c>
      <c r="O2416">
        <v>67.760133551533301</v>
      </c>
      <c r="P2416">
        <v>1081330000</v>
      </c>
      <c r="Q2416">
        <v>15726802</v>
      </c>
      <c r="R2416">
        <v>1.4364121788338799</v>
      </c>
      <c r="S2416">
        <v>0.73102808217110327</v>
      </c>
      <c r="T2416">
        <f t="shared" si="150"/>
        <v>6.8548138737401425</v>
      </c>
      <c r="U2416">
        <f t="shared" si="151"/>
        <v>46.988473243620341</v>
      </c>
      <c r="V2416">
        <f t="shared" si="148"/>
        <v>4.4866321807786553</v>
      </c>
      <c r="W2416">
        <f t="shared" si="149"/>
        <v>15.102671853027523</v>
      </c>
    </row>
    <row r="2417" spans="1:23" x14ac:dyDescent="0.2">
      <c r="A2417" t="s">
        <v>75</v>
      </c>
      <c r="B2417" t="s">
        <v>227</v>
      </c>
      <c r="C2417">
        <v>1984</v>
      </c>
      <c r="D2417" t="s">
        <v>246</v>
      </c>
      <c r="E2417">
        <v>16579131431.376163</v>
      </c>
      <c r="F2417">
        <v>5.0991465605861208</v>
      </c>
      <c r="G2417">
        <v>1039.35131497218</v>
      </c>
      <c r="H2417">
        <v>3.6191925915644845</v>
      </c>
      <c r="I2417">
        <v>24.145333303303847</v>
      </c>
      <c r="J2417">
        <v>3772544715.859673</v>
      </c>
      <c r="K2417">
        <v>25.729449871866585</v>
      </c>
      <c r="L2417">
        <v>19.071715686912189</v>
      </c>
      <c r="M2417">
        <v>34.743668127951295</v>
      </c>
      <c r="N2417">
        <v>28.804001404914597</v>
      </c>
      <c r="O2417">
        <v>63.547669532865889</v>
      </c>
      <c r="P2417">
        <v>1067359999.9999999</v>
      </c>
      <c r="Q2417">
        <v>15951422</v>
      </c>
      <c r="R2417">
        <v>1.4181588246283101</v>
      </c>
      <c r="S2417">
        <v>0.53962979747040452</v>
      </c>
      <c r="T2417">
        <f t="shared" si="150"/>
        <v>6.4379729687166289</v>
      </c>
      <c r="U2417">
        <f t="shared" si="151"/>
        <v>41.447495945926008</v>
      </c>
      <c r="V2417">
        <f t="shared" si="148"/>
        <v>10.698861147612787</v>
      </c>
      <c r="W2417">
        <f t="shared" si="149"/>
        <v>5.939666723036698</v>
      </c>
    </row>
    <row r="2418" spans="1:23" x14ac:dyDescent="0.2">
      <c r="A2418" t="s">
        <v>75</v>
      </c>
      <c r="B2418" t="s">
        <v>227</v>
      </c>
      <c r="C2418">
        <v>1985</v>
      </c>
      <c r="D2418" t="s">
        <v>288</v>
      </c>
      <c r="E2418">
        <v>17407989584.106949</v>
      </c>
      <c r="F2418">
        <v>4.9994063691549258</v>
      </c>
      <c r="G2418">
        <v>1075.9090895896925</v>
      </c>
      <c r="H2418">
        <v>3.5173645417950752</v>
      </c>
      <c r="I2418">
        <v>23.703547206870983</v>
      </c>
      <c r="J2418">
        <v>3696991703.425549</v>
      </c>
      <c r="K2418">
        <v>23.684064665127021</v>
      </c>
      <c r="L2418">
        <v>16.717105465742872</v>
      </c>
      <c r="M2418">
        <v>37.965204003079286</v>
      </c>
      <c r="N2418">
        <v>26.01200923787529</v>
      </c>
      <c r="O2418">
        <v>63.977213240954576</v>
      </c>
      <c r="P2418">
        <v>1090280000</v>
      </c>
      <c r="Q2418">
        <v>16179796</v>
      </c>
      <c r="R2418">
        <v>1.42153245307194</v>
      </c>
      <c r="S2418">
        <v>0.43760560255979308</v>
      </c>
      <c r="T2418">
        <f t="shared" si="150"/>
        <v>6.2631011739310658</v>
      </c>
      <c r="U2418">
        <f t="shared" si="151"/>
        <v>39.226436314896695</v>
      </c>
      <c r="V2418">
        <f t="shared" si="148"/>
        <v>5.3523107836570691</v>
      </c>
      <c r="W2418">
        <f t="shared" si="149"/>
        <v>11.953194765203996</v>
      </c>
    </row>
    <row r="2419" spans="1:23" x14ac:dyDescent="0.2">
      <c r="A2419" t="s">
        <v>75</v>
      </c>
      <c r="B2419" t="s">
        <v>227</v>
      </c>
      <c r="C2419">
        <v>1986</v>
      </c>
      <c r="D2419" t="s">
        <v>220</v>
      </c>
      <c r="E2419">
        <v>18166202737.748192</v>
      </c>
      <c r="F2419">
        <v>4.3555469169942</v>
      </c>
      <c r="G2419">
        <v>1106.8374223946423</v>
      </c>
      <c r="H2419">
        <v>2.8746232469087545</v>
      </c>
      <c r="I2419">
        <v>23.684090246521773</v>
      </c>
      <c r="J2419">
        <v>4049045310.9783969</v>
      </c>
      <c r="K2419">
        <v>23.583360263882234</v>
      </c>
      <c r="L2419">
        <v>16.748219797853729</v>
      </c>
      <c r="M2419">
        <v>35.32935132665456</v>
      </c>
      <c r="N2419">
        <v>23.718198736307208</v>
      </c>
      <c r="O2419">
        <v>59.047550062961761</v>
      </c>
      <c r="P2419">
        <v>1014990000</v>
      </c>
      <c r="Q2419">
        <v>16412711</v>
      </c>
      <c r="R2419">
        <v>1.42927922084702</v>
      </c>
      <c r="S2419">
        <v>0.46404594452990738</v>
      </c>
      <c r="T2419">
        <f t="shared" si="150"/>
        <v>5.5872436009475805</v>
      </c>
      <c r="U2419">
        <f t="shared" si="151"/>
        <v>31.217291056329685</v>
      </c>
      <c r="V2419">
        <f t="shared" si="148"/>
        <v>5.0854167666394732</v>
      </c>
      <c r="W2419">
        <f t="shared" si="149"/>
        <v>11.611152590347352</v>
      </c>
    </row>
    <row r="2420" spans="1:23" x14ac:dyDescent="0.2">
      <c r="A2420" t="s">
        <v>75</v>
      </c>
      <c r="B2420" t="s">
        <v>227</v>
      </c>
      <c r="C2420">
        <v>1987</v>
      </c>
      <c r="D2420" t="s">
        <v>133</v>
      </c>
      <c r="E2420">
        <v>18479680674.339691</v>
      </c>
      <c r="F2420">
        <v>1.7256106910010089</v>
      </c>
      <c r="G2420">
        <v>1110.027734614674</v>
      </c>
      <c r="H2420">
        <v>0.2882367505364698</v>
      </c>
      <c r="I2420">
        <v>24.164040014039522</v>
      </c>
      <c r="J2420">
        <v>4028783621.1757889</v>
      </c>
      <c r="K2420">
        <v>23.257067043507874</v>
      </c>
      <c r="L2420">
        <v>17.218474708092117</v>
      </c>
      <c r="M2420">
        <v>35.696385272693071</v>
      </c>
      <c r="N2420">
        <v>25.192275432969197</v>
      </c>
      <c r="O2420">
        <v>60.888660705662268</v>
      </c>
      <c r="P2420">
        <v>764620000</v>
      </c>
      <c r="Q2420">
        <v>16647945</v>
      </c>
      <c r="R2420">
        <v>1.4230689784619399</v>
      </c>
      <c r="S2420">
        <v>0.89049257278485572</v>
      </c>
      <c r="T2420">
        <f t="shared" si="150"/>
        <v>4.1376256087678369</v>
      </c>
      <c r="U2420">
        <f t="shared" si="151"/>
        <v>17.119945678331412</v>
      </c>
      <c r="V2420">
        <f t="shared" si="148"/>
        <v>5.7966511807975225</v>
      </c>
      <c r="W2420">
        <f t="shared" si="149"/>
        <v>10.504109839723874</v>
      </c>
    </row>
    <row r="2421" spans="1:23" x14ac:dyDescent="0.2">
      <c r="A2421" t="s">
        <v>75</v>
      </c>
      <c r="B2421" t="s">
        <v>227</v>
      </c>
      <c r="C2421">
        <v>1988</v>
      </c>
      <c r="D2421" t="s">
        <v>55</v>
      </c>
      <c r="E2421">
        <v>18936624973.39439</v>
      </c>
      <c r="F2421">
        <v>2.472685037730102</v>
      </c>
      <c r="G2421">
        <v>1121.6925111663179</v>
      </c>
      <c r="H2421">
        <v>1.0508545136210614</v>
      </c>
      <c r="I2421">
        <v>24.70399593424894</v>
      </c>
      <c r="J2421">
        <v>3718218997.1920972</v>
      </c>
      <c r="K2421">
        <v>22.506779828995143</v>
      </c>
      <c r="L2421">
        <v>17.412718148318334</v>
      </c>
      <c r="M2421">
        <v>36.836770548963429</v>
      </c>
      <c r="N2421">
        <v>26.076438630159203</v>
      </c>
      <c r="O2421">
        <v>62.913209179122632</v>
      </c>
      <c r="P2421">
        <v>919770000</v>
      </c>
      <c r="Q2421">
        <v>16882189</v>
      </c>
      <c r="R2421">
        <v>1.3972375469129199</v>
      </c>
      <c r="S2421">
        <v>0.65520341047703057</v>
      </c>
      <c r="T2421">
        <f t="shared" si="150"/>
        <v>4.857095714216551</v>
      </c>
      <c r="U2421">
        <f t="shared" si="151"/>
        <v>23.591378777060786</v>
      </c>
      <c r="V2421">
        <f t="shared" si="148"/>
        <v>5.8467721677970372</v>
      </c>
      <c r="W2421">
        <f t="shared" si="149"/>
        <v>10.760331918804226</v>
      </c>
    </row>
    <row r="2422" spans="1:23" x14ac:dyDescent="0.2">
      <c r="A2422" t="s">
        <v>75</v>
      </c>
      <c r="B2422" t="s">
        <v>227</v>
      </c>
      <c r="C2422">
        <v>1989</v>
      </c>
      <c r="D2422" t="s">
        <v>93</v>
      </c>
      <c r="E2422">
        <v>19372035059.141197</v>
      </c>
      <c r="F2422">
        <v>2.2993014138398564</v>
      </c>
      <c r="G2422">
        <v>1132.1582600994591</v>
      </c>
      <c r="H2422">
        <v>0.93303189857789448</v>
      </c>
      <c r="I2422">
        <v>23.580437180505527</v>
      </c>
      <c r="J2422">
        <v>3482279766.0995178</v>
      </c>
      <c r="K2422">
        <v>21.536696428216967</v>
      </c>
      <c r="L2422">
        <v>16.875950311841233</v>
      </c>
      <c r="M2422">
        <v>36.756771778269169</v>
      </c>
      <c r="N2422">
        <v>27.260203818318239</v>
      </c>
      <c r="O2422">
        <v>64.016975596587415</v>
      </c>
      <c r="P2422">
        <v>910150000</v>
      </c>
      <c r="Q2422">
        <v>17110713</v>
      </c>
      <c r="R2422">
        <v>1.34455977181194</v>
      </c>
      <c r="S2422">
        <v>0.2825326572480954</v>
      </c>
      <c r="T2422">
        <f t="shared" si="150"/>
        <v>4.6982673592185256</v>
      </c>
      <c r="U2422">
        <f t="shared" si="151"/>
        <v>22.073716178698216</v>
      </c>
      <c r="V2422">
        <f t="shared" si="148"/>
        <v>6.7410643367752181</v>
      </c>
      <c r="W2422">
        <f t="shared" si="149"/>
        <v>9.4965679599509301</v>
      </c>
    </row>
    <row r="2423" spans="1:23" x14ac:dyDescent="0.2">
      <c r="A2423" t="s">
        <v>75</v>
      </c>
      <c r="B2423" t="s">
        <v>227</v>
      </c>
      <c r="C2423">
        <v>1990</v>
      </c>
      <c r="D2423" t="s">
        <v>188</v>
      </c>
      <c r="E2423">
        <v>20611844393.78487</v>
      </c>
      <c r="F2423">
        <v>6.399995306939303</v>
      </c>
      <c r="G2423">
        <v>1189.3932919595882</v>
      </c>
      <c r="H2423">
        <v>5.0553914481091198</v>
      </c>
      <c r="I2423">
        <v>23.700491462285331</v>
      </c>
      <c r="J2423">
        <v>3712109502.9605474</v>
      </c>
      <c r="K2423">
        <v>21.883313029858535</v>
      </c>
      <c r="L2423">
        <v>17.706225293986034</v>
      </c>
      <c r="M2423">
        <v>38.063110658081186</v>
      </c>
      <c r="N2423">
        <v>30.180804514829816</v>
      </c>
      <c r="O2423">
        <v>68.243915172911002</v>
      </c>
      <c r="P2423">
        <v>1011370000</v>
      </c>
      <c r="Q2423">
        <v>17329713</v>
      </c>
      <c r="R2423">
        <v>1.27177841403097</v>
      </c>
      <c r="S2423">
        <v>0.5397428387077623</v>
      </c>
      <c r="T2423">
        <f t="shared" si="150"/>
        <v>4.9067418746134157</v>
      </c>
      <c r="U2423">
        <f t="shared" si="151"/>
        <v>24.076115824084777</v>
      </c>
      <c r="V2423">
        <f t="shared" si="148"/>
        <v>8.6578615360353286</v>
      </c>
      <c r="W2423">
        <f t="shared" si="149"/>
        <v>7.8823061432513697</v>
      </c>
    </row>
    <row r="2424" spans="1:23" x14ac:dyDescent="0.2">
      <c r="A2424" t="s">
        <v>75</v>
      </c>
      <c r="B2424" t="s">
        <v>227</v>
      </c>
      <c r="C2424">
        <v>1991</v>
      </c>
      <c r="D2424" t="s">
        <v>95</v>
      </c>
      <c r="E2424">
        <v>21559986606.759857</v>
      </c>
      <c r="F2424">
        <v>4.5999872445227794</v>
      </c>
      <c r="G2424">
        <v>1229.2153779249461</v>
      </c>
      <c r="H2424">
        <v>3.3481007699100758</v>
      </c>
      <c r="I2424">
        <v>23.612689563434326</v>
      </c>
      <c r="J2424">
        <v>3957109018.3037109</v>
      </c>
      <c r="K2424">
        <v>22.615047872268999</v>
      </c>
      <c r="L2424">
        <v>17.732640427560462</v>
      </c>
      <c r="M2424">
        <v>38.854825497858172</v>
      </c>
      <c r="N2424">
        <v>28.74108689521815</v>
      </c>
      <c r="O2424">
        <v>67.595912393076318</v>
      </c>
      <c r="P2424">
        <v>1166030000</v>
      </c>
      <c r="Q2424">
        <v>17539633</v>
      </c>
      <c r="R2424">
        <v>1.20405204086527</v>
      </c>
      <c r="S2424">
        <v>0.53719139972034069</v>
      </c>
      <c r="T2424">
        <f t="shared" si="150"/>
        <v>5.4083057715555638</v>
      </c>
      <c r="U2424">
        <f t="shared" si="151"/>
        <v>29.249771318641223</v>
      </c>
      <c r="V2424">
        <f t="shared" si="148"/>
        <v>6.6835732115353998</v>
      </c>
      <c r="W2424">
        <f t="shared" si="149"/>
        <v>10.113738602640023</v>
      </c>
    </row>
    <row r="2425" spans="1:23" x14ac:dyDescent="0.2">
      <c r="A2425" t="s">
        <v>75</v>
      </c>
      <c r="B2425" t="s">
        <v>227</v>
      </c>
      <c r="C2425">
        <v>1992</v>
      </c>
      <c r="D2425" t="s">
        <v>147</v>
      </c>
      <c r="E2425">
        <v>22508624131.35865</v>
      </c>
      <c r="F2425">
        <v>4.3999912518561501</v>
      </c>
      <c r="G2425">
        <v>1268.7607627256366</v>
      </c>
      <c r="H2425">
        <v>3.217124151785967</v>
      </c>
      <c r="I2425">
        <v>24.453690210742767</v>
      </c>
      <c r="J2425">
        <v>4218279900.4108257</v>
      </c>
      <c r="K2425">
        <v>23.522924734823636</v>
      </c>
      <c r="L2425">
        <v>18.042268324856625</v>
      </c>
      <c r="M2425">
        <v>41.033382477079975</v>
      </c>
      <c r="N2425">
        <v>31.77037408031828</v>
      </c>
      <c r="O2425">
        <v>72.803756557398245</v>
      </c>
      <c r="P2425">
        <v>820260000</v>
      </c>
      <c r="Q2425">
        <v>17740637</v>
      </c>
      <c r="R2425">
        <v>1.13948206683813</v>
      </c>
      <c r="S2425">
        <v>1.2637915703999616</v>
      </c>
      <c r="T2425">
        <f t="shared" si="150"/>
        <v>3.6442031961306203</v>
      </c>
      <c r="U2425">
        <f t="shared" si="151"/>
        <v>13.280216934688628</v>
      </c>
      <c r="V2425">
        <f t="shared" si="148"/>
        <v>7.8596232928872354</v>
      </c>
      <c r="W2425">
        <f t="shared" si="149"/>
        <v>9.2630083967616947</v>
      </c>
    </row>
    <row r="2426" spans="1:23" x14ac:dyDescent="0.2">
      <c r="A2426" t="s">
        <v>75</v>
      </c>
      <c r="B2426" t="s">
        <v>227</v>
      </c>
      <c r="C2426">
        <v>1993</v>
      </c>
      <c r="D2426" t="s">
        <v>67</v>
      </c>
      <c r="E2426">
        <v>24061733433.571102</v>
      </c>
      <c r="F2426">
        <v>6.9000632519723268</v>
      </c>
      <c r="G2426">
        <v>1342.0883752045395</v>
      </c>
      <c r="H2426">
        <v>5.7794672276415611</v>
      </c>
      <c r="I2426">
        <v>25.618138578087329</v>
      </c>
      <c r="J2426">
        <v>4766654988.0820236</v>
      </c>
      <c r="K2426">
        <v>25.196921321549748</v>
      </c>
      <c r="L2426">
        <v>18.615375376577621</v>
      </c>
      <c r="M2426">
        <v>43.346511464974533</v>
      </c>
      <c r="N2426">
        <v>33.801006875982104</v>
      </c>
      <c r="O2426">
        <v>77.147518340956637</v>
      </c>
      <c r="P2426">
        <v>847470000</v>
      </c>
      <c r="Q2426">
        <v>17928576</v>
      </c>
      <c r="R2426">
        <v>1.05379807062486</v>
      </c>
      <c r="S2426">
        <v>1.8810822763682036</v>
      </c>
      <c r="T2426">
        <f t="shared" si="150"/>
        <v>3.5220654502705271</v>
      </c>
      <c r="U2426">
        <f t="shared" si="151"/>
        <v>12.40494503598933</v>
      </c>
      <c r="V2426">
        <f t="shared" si="148"/>
        <v>8.0820785974919218</v>
      </c>
      <c r="W2426">
        <f t="shared" si="149"/>
        <v>9.5455045889924293</v>
      </c>
    </row>
    <row r="2427" spans="1:23" x14ac:dyDescent="0.2">
      <c r="A2427" t="s">
        <v>75</v>
      </c>
      <c r="B2427" t="s">
        <v>227</v>
      </c>
      <c r="C2427">
        <v>1994</v>
      </c>
      <c r="D2427" t="s">
        <v>310</v>
      </c>
      <c r="E2427">
        <v>25409170950.209831</v>
      </c>
      <c r="F2427">
        <v>5.5999187272134634</v>
      </c>
      <c r="G2427">
        <v>1403.9497389601433</v>
      </c>
      <c r="H2427">
        <v>4.6093360838607822</v>
      </c>
      <c r="I2427">
        <v>24.379273038111336</v>
      </c>
      <c r="J2427">
        <v>5195655036.7268238</v>
      </c>
      <c r="K2427">
        <v>26.638622376028348</v>
      </c>
      <c r="L2427">
        <v>18.215975575218792</v>
      </c>
      <c r="M2427">
        <v>45.617906901244034</v>
      </c>
      <c r="N2427">
        <v>33.812883795787826</v>
      </c>
      <c r="O2427">
        <v>79.430790697031867</v>
      </c>
      <c r="P2427">
        <v>691610000</v>
      </c>
      <c r="Q2427">
        <v>18098348</v>
      </c>
      <c r="R2427">
        <v>0.94247988915501202</v>
      </c>
      <c r="S2427">
        <v>1.4201959473550534</v>
      </c>
      <c r="T2427">
        <f t="shared" si="150"/>
        <v>2.721891246885757</v>
      </c>
      <c r="U2427">
        <f t="shared" si="151"/>
        <v>7.408691959873301</v>
      </c>
      <c r="V2427">
        <f t="shared" si="148"/>
        <v>6.7285586811193481</v>
      </c>
      <c r="W2427">
        <f t="shared" si="149"/>
        <v>11.805023105456208</v>
      </c>
    </row>
    <row r="2428" spans="1:23" x14ac:dyDescent="0.2">
      <c r="A2428" t="s">
        <v>75</v>
      </c>
      <c r="B2428" t="s">
        <v>227</v>
      </c>
      <c r="C2428">
        <v>1995</v>
      </c>
      <c r="D2428" t="s">
        <v>242</v>
      </c>
      <c r="E2428">
        <v>26806697009.22924</v>
      </c>
      <c r="F2428">
        <v>5.5000852320522711</v>
      </c>
      <c r="G2428">
        <v>1469.0918643674934</v>
      </c>
      <c r="H2428">
        <v>4.6399186238389518</v>
      </c>
      <c r="I2428">
        <v>20.831570554920898</v>
      </c>
      <c r="J2428">
        <v>5245084763.1219339</v>
      </c>
      <c r="K2428">
        <v>25.588823730255239</v>
      </c>
      <c r="L2428">
        <v>16.520414153333775</v>
      </c>
      <c r="M2428">
        <v>46.037419957710121</v>
      </c>
      <c r="N2428">
        <v>35.597629130900962</v>
      </c>
      <c r="O2428">
        <v>81.635049088611083</v>
      </c>
      <c r="P2428">
        <v>552800000</v>
      </c>
      <c r="Q2428">
        <v>18247121</v>
      </c>
      <c r="R2428">
        <v>0.81866507713401004</v>
      </c>
      <c r="S2428">
        <v>0.4297535480309897</v>
      </c>
      <c r="T2428">
        <f t="shared" si="150"/>
        <v>2.0621712544804653</v>
      </c>
      <c r="U2428">
        <f t="shared" si="151"/>
        <v>4.2525502828055366</v>
      </c>
      <c r="V2428">
        <f t="shared" si="148"/>
        <v>7.8196058180566244</v>
      </c>
      <c r="W2428">
        <f t="shared" si="149"/>
        <v>10.439790826809158</v>
      </c>
    </row>
    <row r="2429" spans="1:23" x14ac:dyDescent="0.2">
      <c r="A2429" t="s">
        <v>75</v>
      </c>
      <c r="B2429" t="s">
        <v>227</v>
      </c>
      <c r="C2429">
        <v>1996</v>
      </c>
      <c r="D2429" t="s">
        <v>280</v>
      </c>
      <c r="E2429">
        <v>27825342704.385548</v>
      </c>
      <c r="F2429">
        <v>3.7999672052308426</v>
      </c>
      <c r="G2429">
        <v>1514.5417461014597</v>
      </c>
      <c r="H2429">
        <v>3.0937399380081843</v>
      </c>
      <c r="I2429">
        <v>21.600540088967492</v>
      </c>
      <c r="J2429">
        <v>5374007886.6487703</v>
      </c>
      <c r="K2429">
        <v>23.890419305115813</v>
      </c>
      <c r="L2429">
        <v>17.549366772204632</v>
      </c>
      <c r="M2429">
        <v>43.900625937343776</v>
      </c>
      <c r="N2429">
        <v>34.973337777037166</v>
      </c>
      <c r="O2429">
        <v>78.873963714380935</v>
      </c>
      <c r="P2429">
        <v>542150000</v>
      </c>
      <c r="Q2429">
        <v>18372120</v>
      </c>
      <c r="R2429">
        <v>0.68269839613943695</v>
      </c>
      <c r="S2429">
        <v>0.8625457355909838</v>
      </c>
      <c r="T2429">
        <f t="shared" si="150"/>
        <v>1.9484036755980434</v>
      </c>
      <c r="U2429">
        <f t="shared" si="151"/>
        <v>3.7962768830839657</v>
      </c>
      <c r="V2429">
        <f t="shared" si="148"/>
        <v>8.8351537777259352</v>
      </c>
      <c r="W2429">
        <f t="shared" si="149"/>
        <v>8.9272881603066097</v>
      </c>
    </row>
    <row r="2430" spans="1:23" x14ac:dyDescent="0.2">
      <c r="A2430" t="s">
        <v>75</v>
      </c>
      <c r="B2430" t="s">
        <v>227</v>
      </c>
      <c r="C2430">
        <v>1997</v>
      </c>
      <c r="D2430" t="s">
        <v>209</v>
      </c>
      <c r="E2430">
        <v>29607667121.864063</v>
      </c>
      <c r="F2430">
        <v>6.405399697728086</v>
      </c>
      <c r="G2430">
        <v>1602.4495499481131</v>
      </c>
      <c r="H2430">
        <v>5.8042509605915171</v>
      </c>
      <c r="I2430">
        <v>22.202647594540743</v>
      </c>
      <c r="J2430">
        <v>5649021091.5008678</v>
      </c>
      <c r="K2430">
        <v>24.360280498544267</v>
      </c>
      <c r="L2430">
        <v>17.846514492200136</v>
      </c>
      <c r="M2430">
        <v>43.59943522878401</v>
      </c>
      <c r="N2430">
        <v>36.538118080766331</v>
      </c>
      <c r="O2430">
        <v>80.137553309550341</v>
      </c>
      <c r="P2430">
        <v>393530000</v>
      </c>
      <c r="Q2430">
        <v>18476505</v>
      </c>
      <c r="R2430">
        <v>0.56656268299766799</v>
      </c>
      <c r="S2430">
        <v>2.8495799482212933</v>
      </c>
      <c r="T2430">
        <f t="shared" si="150"/>
        <v>1.3291489612479264</v>
      </c>
      <c r="U2430">
        <f t="shared" si="151"/>
        <v>1.7666369611864416</v>
      </c>
      <c r="V2430">
        <f t="shared" si="148"/>
        <v>11.348810941319543</v>
      </c>
      <c r="W2430">
        <f t="shared" si="149"/>
        <v>7.0613171480176788</v>
      </c>
    </row>
    <row r="2431" spans="1:23" x14ac:dyDescent="0.2">
      <c r="A2431" t="s">
        <v>75</v>
      </c>
      <c r="B2431" t="s">
        <v>227</v>
      </c>
      <c r="C2431">
        <v>1998</v>
      </c>
      <c r="D2431" t="s">
        <v>119</v>
      </c>
      <c r="E2431">
        <v>30998760577.369553</v>
      </c>
      <c r="F2431">
        <v>4.6984230462325769</v>
      </c>
      <c r="G2431">
        <v>1669.229426361964</v>
      </c>
      <c r="H2431">
        <v>4.1673621747413563</v>
      </c>
      <c r="I2431">
        <v>22.647244055239565</v>
      </c>
      <c r="J2431">
        <v>6511337418.0224552</v>
      </c>
      <c r="K2431">
        <v>25.11959889428735</v>
      </c>
      <c r="L2431">
        <v>18.509399932808495</v>
      </c>
      <c r="M2431">
        <v>42.251170448316586</v>
      </c>
      <c r="N2431">
        <v>36.243818677270617</v>
      </c>
      <c r="O2431">
        <v>78.494989125587196</v>
      </c>
      <c r="P2431">
        <v>522580000.00000006</v>
      </c>
      <c r="Q2431">
        <v>18570701</v>
      </c>
      <c r="R2431">
        <v>0.508519875892261</v>
      </c>
      <c r="S2431">
        <v>1.2245923118378532</v>
      </c>
      <c r="T2431">
        <f t="shared" si="150"/>
        <v>1.6858093364594269</v>
      </c>
      <c r="U2431">
        <f t="shared" si="151"/>
        <v>2.8419531188937732</v>
      </c>
      <c r="V2431">
        <f t="shared" si="148"/>
        <v>13.066487883049351</v>
      </c>
      <c r="W2431">
        <f t="shared" si="149"/>
        <v>6.0073517710459683</v>
      </c>
    </row>
    <row r="2432" spans="1:23" x14ac:dyDescent="0.2">
      <c r="A2432" t="s">
        <v>75</v>
      </c>
      <c r="B2432" t="s">
        <v>227</v>
      </c>
      <c r="C2432">
        <v>1999</v>
      </c>
      <c r="D2432" t="s">
        <v>177</v>
      </c>
      <c r="E2432">
        <v>32331874829.853756</v>
      </c>
      <c r="F2432">
        <v>4.3005404979237625</v>
      </c>
      <c r="G2432">
        <v>1731.8386871535154</v>
      </c>
      <c r="H2432">
        <v>3.7507882261581358</v>
      </c>
      <c r="I2432">
        <v>23.386540046989417</v>
      </c>
      <c r="J2432">
        <v>6928762214.4881907</v>
      </c>
      <c r="K2432">
        <v>27.28190067841329</v>
      </c>
      <c r="L2432">
        <v>19.384482681608699</v>
      </c>
      <c r="M2432">
        <v>43.267773632571796</v>
      </c>
      <c r="N2432">
        <v>35.483704717065578</v>
      </c>
      <c r="O2432">
        <v>78.751478349637367</v>
      </c>
      <c r="P2432">
        <v>306120000</v>
      </c>
      <c r="Q2432">
        <v>18669103</v>
      </c>
      <c r="R2432">
        <v>0.52847876977113295</v>
      </c>
      <c r="S2432">
        <v>1.1267659498218316</v>
      </c>
      <c r="T2432">
        <f t="shared" si="150"/>
        <v>0.94680559544088971</v>
      </c>
      <c r="U2432">
        <f t="shared" si="151"/>
        <v>0.89644083555817777</v>
      </c>
      <c r="V2432">
        <f t="shared" si="148"/>
        <v>10.117006825666827</v>
      </c>
      <c r="W2432">
        <f t="shared" si="149"/>
        <v>7.7840689155062179</v>
      </c>
    </row>
    <row r="2433" spans="1:23" x14ac:dyDescent="0.2">
      <c r="A2433" t="s">
        <v>75</v>
      </c>
      <c r="B2433" t="s">
        <v>227</v>
      </c>
      <c r="C2433">
        <v>2000</v>
      </c>
      <c r="D2433" t="s">
        <v>308</v>
      </c>
      <c r="E2433">
        <v>34271798040.941231</v>
      </c>
      <c r="F2433">
        <v>6.0000331601439854</v>
      </c>
      <c r="G2433">
        <v>1824.7210719650566</v>
      </c>
      <c r="H2433">
        <v>5.3632238094995159</v>
      </c>
      <c r="I2433">
        <v>22.099655898192676</v>
      </c>
      <c r="J2433">
        <v>7618505320.4144526</v>
      </c>
      <c r="K2433">
        <v>28.036093114382858</v>
      </c>
      <c r="L2433">
        <v>18.007221485390048</v>
      </c>
      <c r="M2433">
        <v>49.620740818488017</v>
      </c>
      <c r="N2433">
        <v>39.015700886425009</v>
      </c>
      <c r="O2433">
        <v>88.636441704913025</v>
      </c>
      <c r="P2433">
        <v>316640000</v>
      </c>
      <c r="Q2433">
        <v>18781938</v>
      </c>
      <c r="R2433">
        <v>0.602575193660151</v>
      </c>
      <c r="S2433">
        <v>1.0589882900176844</v>
      </c>
      <c r="T2433">
        <f t="shared" si="150"/>
        <v>0.92390833892561031</v>
      </c>
      <c r="U2433">
        <f t="shared" si="151"/>
        <v>0.85360661873628041</v>
      </c>
      <c r="V2433">
        <f t="shared" si="148"/>
        <v>8.3579545454545485</v>
      </c>
      <c r="W2433">
        <f t="shared" si="149"/>
        <v>10.605039932063008</v>
      </c>
    </row>
    <row r="2434" spans="1:23" x14ac:dyDescent="0.2">
      <c r="A2434" t="s">
        <v>75</v>
      </c>
      <c r="B2434" t="s">
        <v>227</v>
      </c>
      <c r="C2434">
        <v>2001</v>
      </c>
      <c r="D2434" t="s">
        <v>239</v>
      </c>
      <c r="E2434">
        <v>33742158886.299416</v>
      </c>
      <c r="F2434">
        <v>-1.5454081341431447</v>
      </c>
      <c r="G2434">
        <v>1784.0671784842054</v>
      </c>
      <c r="H2434">
        <v>-2.2279511156776692</v>
      </c>
      <c r="I2434">
        <v>22.954101782154019</v>
      </c>
      <c r="J2434">
        <v>6287485230.1120148</v>
      </c>
      <c r="K2434">
        <v>22.001168113071071</v>
      </c>
      <c r="L2434">
        <v>18.360406935351619</v>
      </c>
      <c r="M2434">
        <v>43.567413055866218</v>
      </c>
      <c r="N2434">
        <v>37.331188476891406</v>
      </c>
      <c r="O2434">
        <v>80.898601532757624</v>
      </c>
      <c r="P2434">
        <v>418170000</v>
      </c>
      <c r="Q2434">
        <v>18913054</v>
      </c>
      <c r="R2434">
        <v>0.69567081371493</v>
      </c>
      <c r="S2434">
        <v>1.0907472086787107</v>
      </c>
      <c r="T2434">
        <f t="shared" si="150"/>
        <v>1.2393101502755139</v>
      </c>
      <c r="U2434">
        <f t="shared" si="151"/>
        <v>1.535889648575917</v>
      </c>
      <c r="V2434">
        <f t="shared" ref="V2434:V2497" si="152">(((M2434+N2434)/100)*E2434)/((W2434/100)*E2434)</f>
        <v>12.972368218666158</v>
      </c>
      <c r="W2434">
        <f t="shared" ref="W2434:W2497" si="153">ABS(N2434-M2434)</f>
        <v>6.236224578974813</v>
      </c>
    </row>
    <row r="2435" spans="1:23" x14ac:dyDescent="0.2">
      <c r="A2435" t="s">
        <v>75</v>
      </c>
      <c r="B2435" t="s">
        <v>227</v>
      </c>
      <c r="C2435">
        <v>2002</v>
      </c>
      <c r="D2435" t="s">
        <v>152</v>
      </c>
      <c r="E2435">
        <v>35079926055.481606</v>
      </c>
      <c r="F2435">
        <v>3.9646756856609215</v>
      </c>
      <c r="G2435">
        <v>1840.5673899608908</v>
      </c>
      <c r="H2435">
        <v>3.1669329584713068</v>
      </c>
      <c r="I2435">
        <v>21.311268790082718</v>
      </c>
      <c r="J2435">
        <v>6565427234.0124445</v>
      </c>
      <c r="K2435">
        <v>20.073262398973377</v>
      </c>
      <c r="L2435">
        <v>16.009723494438596</v>
      </c>
      <c r="M2435">
        <v>41.421801584818105</v>
      </c>
      <c r="N2435">
        <v>34.913330197833595</v>
      </c>
      <c r="O2435">
        <v>76.335131782651715</v>
      </c>
      <c r="P2435">
        <v>435590000</v>
      </c>
      <c r="Q2435">
        <v>19059300</v>
      </c>
      <c r="R2435">
        <v>0.77027999423996296</v>
      </c>
      <c r="S2435">
        <v>1.1882779089503976</v>
      </c>
      <c r="T2435">
        <f t="shared" ref="T2435:T2498" si="154">(P2435/E2435)*100</f>
        <v>1.2417072924015884</v>
      </c>
      <c r="U2435">
        <f t="shared" ref="U2435:U2498" si="155">T2435^2</f>
        <v>1.5418370000032837</v>
      </c>
      <c r="V2435">
        <f t="shared" si="152"/>
        <v>11.728580682601589</v>
      </c>
      <c r="W2435">
        <f t="shared" si="153"/>
        <v>6.5084713869845103</v>
      </c>
    </row>
    <row r="2436" spans="1:23" x14ac:dyDescent="0.2">
      <c r="A2436" t="s">
        <v>75</v>
      </c>
      <c r="B2436" t="s">
        <v>227</v>
      </c>
      <c r="C2436">
        <v>2003</v>
      </c>
      <c r="D2436" t="s">
        <v>206</v>
      </c>
      <c r="E2436">
        <v>37163768055.402</v>
      </c>
      <c r="F2436">
        <v>5.940269077604782</v>
      </c>
      <c r="G2436">
        <v>1934.0710015927407</v>
      </c>
      <c r="H2436">
        <v>5.0801514870822899</v>
      </c>
      <c r="I2436">
        <v>21.656154950320115</v>
      </c>
      <c r="J2436">
        <v>7472575172.5784836</v>
      </c>
      <c r="K2436">
        <v>20.038431401813369</v>
      </c>
      <c r="L2436">
        <v>15.991227280808223</v>
      </c>
      <c r="M2436">
        <v>40.68274449812013</v>
      </c>
      <c r="N2436">
        <v>34.653502832422845</v>
      </c>
      <c r="O2436">
        <v>75.336247330542989</v>
      </c>
      <c r="P2436">
        <v>779520000</v>
      </c>
      <c r="Q2436">
        <v>19215307</v>
      </c>
      <c r="R2436">
        <v>0.81520295667792098</v>
      </c>
      <c r="S2436">
        <v>1.2113274087665737</v>
      </c>
      <c r="T2436">
        <f t="shared" si="154"/>
        <v>2.0975268138524816</v>
      </c>
      <c r="U2436">
        <f t="shared" si="155"/>
        <v>4.3996187348301428</v>
      </c>
      <c r="V2436">
        <f t="shared" si="152"/>
        <v>12.495144747499568</v>
      </c>
      <c r="W2436">
        <f t="shared" si="153"/>
        <v>6.0292416656972847</v>
      </c>
    </row>
    <row r="2437" spans="1:23" x14ac:dyDescent="0.2">
      <c r="A2437" t="s">
        <v>75</v>
      </c>
      <c r="B2437" t="s">
        <v>227</v>
      </c>
      <c r="C2437">
        <v>2004</v>
      </c>
      <c r="D2437" t="s">
        <v>116</v>
      </c>
      <c r="E2437">
        <v>39187357999.195145</v>
      </c>
      <c r="F2437">
        <v>5.4450612778996828</v>
      </c>
      <c r="G2437">
        <v>2022.8303590987998</v>
      </c>
      <c r="H2437">
        <v>4.5892502102024224</v>
      </c>
      <c r="I2437">
        <v>22.118897319308356</v>
      </c>
      <c r="J2437">
        <v>8805988282.7943344</v>
      </c>
      <c r="K2437">
        <v>22.637924165443472</v>
      </c>
      <c r="L2437">
        <v>16.432622088432357</v>
      </c>
      <c r="M2437">
        <v>44.152042168677582</v>
      </c>
      <c r="N2437">
        <v>35.330902732441153</v>
      </c>
      <c r="O2437">
        <v>79.482944901118742</v>
      </c>
      <c r="P2437">
        <v>535720000</v>
      </c>
      <c r="Q2437">
        <v>19372538</v>
      </c>
      <c r="R2437">
        <v>0.81492952070716096</v>
      </c>
      <c r="S2437">
        <v>1.126677351362442</v>
      </c>
      <c r="T2437">
        <f t="shared" si="154"/>
        <v>1.3670735343041065</v>
      </c>
      <c r="U2437">
        <f t="shared" si="155"/>
        <v>1.868890048194721</v>
      </c>
      <c r="V2437">
        <f t="shared" si="152"/>
        <v>9.0105077099915381</v>
      </c>
      <c r="W2437">
        <f t="shared" si="153"/>
        <v>8.8211394362364288</v>
      </c>
    </row>
    <row r="2438" spans="1:23" x14ac:dyDescent="0.2">
      <c r="A2438" t="s">
        <v>75</v>
      </c>
      <c r="B2438" t="s">
        <v>227</v>
      </c>
      <c r="C2438">
        <v>2005</v>
      </c>
      <c r="D2438" t="s">
        <v>39</v>
      </c>
      <c r="E2438">
        <v>41633334150.860786</v>
      </c>
      <c r="F2438">
        <v>6.2417480446522546</v>
      </c>
      <c r="G2438">
        <v>2132.3573189652125</v>
      </c>
      <c r="H2438">
        <v>5.4145400465122719</v>
      </c>
      <c r="I2438">
        <v>24.162606175355165</v>
      </c>
      <c r="J2438">
        <v>9670013907.990572</v>
      </c>
      <c r="K2438">
        <v>23.371950707400821</v>
      </c>
      <c r="L2438">
        <v>17.897228534782137</v>
      </c>
      <c r="M2438">
        <v>41.267099970564033</v>
      </c>
      <c r="N2438">
        <v>32.336872987489308</v>
      </c>
      <c r="O2438">
        <v>73.603972958053347</v>
      </c>
      <c r="P2438">
        <v>1224390000</v>
      </c>
      <c r="Q2438">
        <v>19524558</v>
      </c>
      <c r="R2438">
        <v>0.78165616279988404</v>
      </c>
      <c r="S2438">
        <v>1.1161285430176837</v>
      </c>
      <c r="T2438">
        <f t="shared" si="154"/>
        <v>2.9408886532204033</v>
      </c>
      <c r="U2438">
        <f t="shared" si="155"/>
        <v>8.6488260706405171</v>
      </c>
      <c r="V2438">
        <f t="shared" si="152"/>
        <v>8.242116700678876</v>
      </c>
      <c r="W2438">
        <f t="shared" si="153"/>
        <v>8.930226983074725</v>
      </c>
    </row>
    <row r="2439" spans="1:23" x14ac:dyDescent="0.2">
      <c r="A2439" t="s">
        <v>75</v>
      </c>
      <c r="B2439" t="s">
        <v>227</v>
      </c>
      <c r="C2439">
        <v>2006</v>
      </c>
      <c r="D2439" t="s">
        <v>285</v>
      </c>
      <c r="E2439">
        <v>44825899741.298103</v>
      </c>
      <c r="F2439">
        <v>7.6682919001127061</v>
      </c>
      <c r="G2439">
        <v>2278.8792898081006</v>
      </c>
      <c r="H2439">
        <v>6.8713610772322511</v>
      </c>
      <c r="I2439">
        <v>22.686881492370723</v>
      </c>
      <c r="J2439">
        <v>10914623439.718037</v>
      </c>
      <c r="K2439">
        <v>24.872051397225967</v>
      </c>
      <c r="L2439">
        <v>16.97578504634734</v>
      </c>
      <c r="M2439">
        <v>41.132651394503654</v>
      </c>
      <c r="N2439">
        <v>30.128527093797214</v>
      </c>
      <c r="O2439">
        <v>71.261178488300871</v>
      </c>
      <c r="P2439">
        <v>818210000</v>
      </c>
      <c r="Q2439">
        <v>19670151</v>
      </c>
      <c r="R2439">
        <v>0.74292512110060505</v>
      </c>
      <c r="S2439">
        <v>1.696262869043244</v>
      </c>
      <c r="T2439">
        <f t="shared" si="154"/>
        <v>1.8253063624424768</v>
      </c>
      <c r="U2439">
        <f t="shared" si="155"/>
        <v>3.3317433167729864</v>
      </c>
      <c r="V2439">
        <f t="shared" si="152"/>
        <v>6.4758609173222501</v>
      </c>
      <c r="W2439">
        <f t="shared" si="153"/>
        <v>11.00412430070644</v>
      </c>
    </row>
    <row r="2440" spans="1:23" x14ac:dyDescent="0.2">
      <c r="A2440" t="s">
        <v>75</v>
      </c>
      <c r="B2440" t="s">
        <v>227</v>
      </c>
      <c r="C2440">
        <v>2007</v>
      </c>
      <c r="D2440" t="s">
        <v>13</v>
      </c>
      <c r="E2440">
        <v>47872638202.972626</v>
      </c>
      <c r="F2440">
        <v>6.7968261189581085</v>
      </c>
      <c r="G2440">
        <v>2416.4932655116677</v>
      </c>
      <c r="H2440">
        <v>6.0386689334104489</v>
      </c>
      <c r="I2440">
        <v>23.626603793345492</v>
      </c>
      <c r="J2440">
        <v>11912594129.014854</v>
      </c>
      <c r="K2440">
        <v>24.721015075916085</v>
      </c>
      <c r="L2440">
        <v>17.575603126061853</v>
      </c>
      <c r="M2440">
        <v>39.491511973102988</v>
      </c>
      <c r="N2440">
        <v>29.114999687036143</v>
      </c>
      <c r="O2440">
        <v>68.60651166013912</v>
      </c>
      <c r="P2440">
        <v>580050000</v>
      </c>
      <c r="Q2440">
        <v>19810789</v>
      </c>
      <c r="R2440">
        <v>0.71243792503671</v>
      </c>
      <c r="S2440">
        <v>1.8639733220666341</v>
      </c>
      <c r="T2440">
        <f t="shared" si="154"/>
        <v>1.2116524632310364</v>
      </c>
      <c r="U2440">
        <f t="shared" si="155"/>
        <v>1.4681016916538379</v>
      </c>
      <c r="V2440">
        <f t="shared" si="152"/>
        <v>6.6117120828991007</v>
      </c>
      <c r="W2440">
        <f t="shared" si="153"/>
        <v>10.376512286066845</v>
      </c>
    </row>
    <row r="2441" spans="1:23" x14ac:dyDescent="0.2">
      <c r="A2441" t="s">
        <v>75</v>
      </c>
      <c r="B2441" t="s">
        <v>227</v>
      </c>
      <c r="C2441">
        <v>2008</v>
      </c>
      <c r="D2441" t="s">
        <v>254</v>
      </c>
      <c r="E2441">
        <v>50721102373.424019</v>
      </c>
      <c r="F2441">
        <v>5.9500881450784959</v>
      </c>
      <c r="G2441">
        <v>2542.9424239321788</v>
      </c>
      <c r="H2441">
        <v>5.2327544307778879</v>
      </c>
      <c r="I2441">
        <v>18.033127548075331</v>
      </c>
      <c r="J2441">
        <v>12543595327.445837</v>
      </c>
      <c r="K2441">
        <v>25.286565660367259</v>
      </c>
      <c r="L2441">
        <v>13.866290972688578</v>
      </c>
      <c r="M2441">
        <v>38.527556509401492</v>
      </c>
      <c r="N2441">
        <v>24.841487098820544</v>
      </c>
      <c r="O2441">
        <v>63.369043608222043</v>
      </c>
      <c r="P2441">
        <v>654320000</v>
      </c>
      <c r="Q2441">
        <v>19945832</v>
      </c>
      <c r="R2441">
        <v>0.67935109159613905</v>
      </c>
      <c r="S2441">
        <v>1.8475302540514142</v>
      </c>
      <c r="T2441">
        <f t="shared" si="154"/>
        <v>1.2900350532263658</v>
      </c>
      <c r="U2441">
        <f t="shared" si="155"/>
        <v>1.6641904385527524</v>
      </c>
      <c r="V2441">
        <f t="shared" si="152"/>
        <v>4.6301857536416025</v>
      </c>
      <c r="W2441">
        <f t="shared" si="153"/>
        <v>13.686069410580949</v>
      </c>
    </row>
    <row r="2442" spans="1:23" x14ac:dyDescent="0.2">
      <c r="A2442" t="s">
        <v>75</v>
      </c>
      <c r="B2442" t="s">
        <v>227</v>
      </c>
      <c r="C2442">
        <v>2009</v>
      </c>
      <c r="D2442" t="s">
        <v>182</v>
      </c>
      <c r="E2442">
        <v>52516077578.727188</v>
      </c>
      <c r="F2442">
        <v>3.5389120529913214</v>
      </c>
      <c r="G2442">
        <v>2615.98269510413</v>
      </c>
      <c r="H2442">
        <v>2.8722738857377692</v>
      </c>
      <c r="I2442">
        <v>23.929876671382686</v>
      </c>
      <c r="J2442">
        <v>12712186181.33897</v>
      </c>
      <c r="K2442">
        <v>23.730516434060977</v>
      </c>
      <c r="L2442">
        <v>17.941477383066548</v>
      </c>
      <c r="M2442">
        <v>27.820775287040515</v>
      </c>
      <c r="N2442">
        <v>21.328366243782952</v>
      </c>
      <c r="O2442">
        <v>49.149141530823471</v>
      </c>
      <c r="P2442">
        <v>660210000</v>
      </c>
      <c r="Q2442">
        <v>20075086</v>
      </c>
      <c r="R2442">
        <v>0.64593445560892404</v>
      </c>
      <c r="S2442">
        <v>0.96039059473748534</v>
      </c>
      <c r="T2442">
        <f t="shared" si="154"/>
        <v>1.2571578656274833</v>
      </c>
      <c r="U2442">
        <f t="shared" si="155"/>
        <v>1.5804458991090495</v>
      </c>
      <c r="V2442">
        <f t="shared" si="152"/>
        <v>7.5702472230805284</v>
      </c>
      <c r="W2442">
        <f t="shared" si="153"/>
        <v>6.4924090432575632</v>
      </c>
    </row>
    <row r="2443" spans="1:23" x14ac:dyDescent="0.2">
      <c r="A2443" t="s">
        <v>75</v>
      </c>
      <c r="B2443" t="s">
        <v>227</v>
      </c>
      <c r="C2443">
        <v>2010</v>
      </c>
      <c r="D2443" t="s">
        <v>54</v>
      </c>
      <c r="E2443">
        <v>56725749222.043518</v>
      </c>
      <c r="F2443">
        <v>8.0159673711456918</v>
      </c>
      <c r="G2443">
        <v>2808.4343917567694</v>
      </c>
      <c r="H2443">
        <v>7.356764898055971</v>
      </c>
      <c r="I2443">
        <v>28.457942347700438</v>
      </c>
      <c r="J2443">
        <v>13468833773.642479</v>
      </c>
      <c r="K2443">
        <v>23.743774138479807</v>
      </c>
      <c r="L2443">
        <v>23.093233390069518</v>
      </c>
      <c r="M2443">
        <v>26.811566691694694</v>
      </c>
      <c r="N2443">
        <v>19.552320256271454</v>
      </c>
      <c r="O2443">
        <v>46.363886947966144</v>
      </c>
      <c r="P2443">
        <v>521260000</v>
      </c>
      <c r="Q2443">
        <v>20198353</v>
      </c>
      <c r="R2443">
        <v>0.61215226706709402</v>
      </c>
      <c r="S2443">
        <v>0.84187341119228709</v>
      </c>
      <c r="T2443">
        <f t="shared" si="154"/>
        <v>0.91891249943586351</v>
      </c>
      <c r="U2443">
        <f t="shared" si="155"/>
        <v>0.84440018161946584</v>
      </c>
      <c r="V2443">
        <f t="shared" si="152"/>
        <v>6.3868732602494944</v>
      </c>
      <c r="W2443">
        <f t="shared" si="153"/>
        <v>7.2592464354232398</v>
      </c>
    </row>
    <row r="2444" spans="1:23" x14ac:dyDescent="0.2">
      <c r="A2444" t="s">
        <v>75</v>
      </c>
      <c r="B2444" t="s">
        <v>227</v>
      </c>
      <c r="C2444">
        <v>2011</v>
      </c>
      <c r="D2444" t="s">
        <v>297</v>
      </c>
      <c r="E2444">
        <v>61493396998.527382</v>
      </c>
      <c r="F2444">
        <v>8.4047330213686564</v>
      </c>
      <c r="G2444">
        <v>3026.992150610919</v>
      </c>
      <c r="H2444">
        <v>7.7821920816684838</v>
      </c>
      <c r="I2444">
        <v>26.28579521084578</v>
      </c>
      <c r="J2444">
        <v>15698566132.605726</v>
      </c>
      <c r="K2444">
        <v>26.26676115588219</v>
      </c>
      <c r="L2444">
        <v>20.172977392148141</v>
      </c>
      <c r="M2444">
        <v>34.087737450688962</v>
      </c>
      <c r="N2444">
        <v>20.89683872811149</v>
      </c>
      <c r="O2444">
        <v>54.984576178800459</v>
      </c>
      <c r="P2444">
        <v>510880000</v>
      </c>
      <c r="Q2444">
        <v>20315017</v>
      </c>
      <c r="R2444">
        <v>0.57592998298605202</v>
      </c>
      <c r="S2444">
        <v>1.4640522201841513</v>
      </c>
      <c r="T2444">
        <f t="shared" si="154"/>
        <v>0.83078838531596211</v>
      </c>
      <c r="U2444">
        <f t="shared" si="155"/>
        <v>0.69020934117590349</v>
      </c>
      <c r="V2444">
        <f t="shared" si="152"/>
        <v>4.1683722493213553</v>
      </c>
      <c r="W2444">
        <f t="shared" si="153"/>
        <v>13.190898722577472</v>
      </c>
    </row>
    <row r="2445" spans="1:23" x14ac:dyDescent="0.2">
      <c r="A2445" t="s">
        <v>75</v>
      </c>
      <c r="B2445" t="s">
        <v>227</v>
      </c>
      <c r="C2445">
        <v>2012</v>
      </c>
      <c r="D2445" t="s">
        <v>231</v>
      </c>
      <c r="E2445">
        <v>67116705113.211914</v>
      </c>
      <c r="F2445">
        <v>9.1445722454057972</v>
      </c>
      <c r="G2445">
        <v>3286.0075942821009</v>
      </c>
      <c r="H2445">
        <v>8.5568587820390292</v>
      </c>
      <c r="I2445">
        <v>33.301778893713028</v>
      </c>
      <c r="J2445">
        <v>18220355101.733963</v>
      </c>
      <c r="K2445">
        <v>29.007352126926556</v>
      </c>
      <c r="L2445">
        <v>27.196427928323448</v>
      </c>
      <c r="M2445">
        <v>31.675598318714176</v>
      </c>
      <c r="N2445">
        <v>19.816481781230472</v>
      </c>
      <c r="O2445">
        <v>51.492080099944651</v>
      </c>
      <c r="P2445">
        <v>411810000</v>
      </c>
      <c r="Q2445">
        <v>20425000</v>
      </c>
      <c r="R2445">
        <v>0.53992744866429598</v>
      </c>
      <c r="S2445">
        <v>1.3752096359898196</v>
      </c>
      <c r="T2445">
        <f t="shared" si="154"/>
        <v>0.61357302821311355</v>
      </c>
      <c r="U2445">
        <f t="shared" si="155"/>
        <v>0.37647186095061025</v>
      </c>
      <c r="V2445">
        <f t="shared" si="152"/>
        <v>4.3419828059865209</v>
      </c>
      <c r="W2445">
        <f t="shared" si="153"/>
        <v>11.859116537483704</v>
      </c>
    </row>
    <row r="2446" spans="1:23" x14ac:dyDescent="0.2">
      <c r="A2446" t="s">
        <v>75</v>
      </c>
      <c r="B2446" t="s">
        <v>227</v>
      </c>
      <c r="C2446">
        <v>2013</v>
      </c>
      <c r="D2446" t="s">
        <v>142</v>
      </c>
      <c r="E2446">
        <v>69395808982.689865</v>
      </c>
      <c r="F2446">
        <v>3.3957326505131107</v>
      </c>
      <c r="G2446">
        <v>3371.1833365406783</v>
      </c>
      <c r="H2446">
        <v>2.5920738103828427</v>
      </c>
      <c r="I2446">
        <v>29.863774517305075</v>
      </c>
      <c r="J2446">
        <v>19228761950.037365</v>
      </c>
      <c r="K2446">
        <v>29.292668292709489</v>
      </c>
      <c r="L2446">
        <v>24.632420100592668</v>
      </c>
      <c r="M2446">
        <v>28.93739404014174</v>
      </c>
      <c r="N2446">
        <v>20.320398302451011</v>
      </c>
      <c r="O2446">
        <v>49.257792342592751</v>
      </c>
      <c r="P2446">
        <v>364860000</v>
      </c>
      <c r="Q2446">
        <v>20585000</v>
      </c>
      <c r="R2446">
        <v>0.78030144758014197</v>
      </c>
      <c r="S2446">
        <v>1.2548154487058174</v>
      </c>
      <c r="T2446">
        <f t="shared" si="154"/>
        <v>0.52576662099437577</v>
      </c>
      <c r="U2446">
        <f t="shared" si="155"/>
        <v>0.27643053975184356</v>
      </c>
      <c r="V2446">
        <f t="shared" si="152"/>
        <v>5.7163533372935564</v>
      </c>
      <c r="W2446">
        <f t="shared" si="153"/>
        <v>8.6169957376907291</v>
      </c>
    </row>
    <row r="2447" spans="1:23" x14ac:dyDescent="0.2">
      <c r="A2447" t="s">
        <v>75</v>
      </c>
      <c r="B2447" t="s">
        <v>227</v>
      </c>
      <c r="C2447">
        <v>2014</v>
      </c>
      <c r="D2447" t="s">
        <v>194</v>
      </c>
      <c r="E2447">
        <v>72838327289.64299</v>
      </c>
      <c r="F2447">
        <v>4.9607005918928451</v>
      </c>
      <c r="G2447">
        <v>3506.7318516028595</v>
      </c>
      <c r="H2447">
        <v>4.0207992722600636</v>
      </c>
      <c r="I2447">
        <v>29.804642784521391</v>
      </c>
      <c r="J2447">
        <v>18906626766.137913</v>
      </c>
      <c r="K2447">
        <v>27.741872950605494</v>
      </c>
      <c r="L2447">
        <v>24.236156940611309</v>
      </c>
      <c r="M2447">
        <v>29.162120411094765</v>
      </c>
      <c r="N2447">
        <v>21.088762290670317</v>
      </c>
      <c r="O2447">
        <v>50.250882701765086</v>
      </c>
      <c r="P2447">
        <v>448750000</v>
      </c>
      <c r="Q2447">
        <v>20771000</v>
      </c>
      <c r="R2447">
        <v>0.89951278721032601</v>
      </c>
      <c r="S2447">
        <v>1.1260949577240615</v>
      </c>
      <c r="T2447">
        <f t="shared" si="154"/>
        <v>0.61609047969420971</v>
      </c>
      <c r="U2447">
        <f t="shared" si="155"/>
        <v>0.3795674791698414</v>
      </c>
      <c r="V2447">
        <f t="shared" si="152"/>
        <v>6.2242851056783275</v>
      </c>
      <c r="W2447">
        <f t="shared" si="153"/>
        <v>8.073358120424448</v>
      </c>
    </row>
    <row r="2448" spans="1:23" x14ac:dyDescent="0.2">
      <c r="A2448" t="s">
        <v>75</v>
      </c>
      <c r="B2448" t="s">
        <v>227</v>
      </c>
      <c r="C2448">
        <v>2015</v>
      </c>
      <c r="D2448" t="s">
        <v>104</v>
      </c>
      <c r="E2448">
        <v>76485840044.256851</v>
      </c>
      <c r="F2448">
        <v>5.0076833040240842</v>
      </c>
      <c r="G2448">
        <v>3648.0892895286106</v>
      </c>
      <c r="H2448">
        <v>4.0310307120043944</v>
      </c>
      <c r="I2448">
        <v>28.823514007482707</v>
      </c>
      <c r="J2448">
        <v>18917718297.962666</v>
      </c>
      <c r="K2448">
        <v>25.69980812191897</v>
      </c>
      <c r="L2448">
        <v>23.64879848497155</v>
      </c>
      <c r="M2448">
        <v>28.545693401697651</v>
      </c>
      <c r="N2448">
        <v>21.013103191301958</v>
      </c>
      <c r="O2448">
        <v>49.55879659299962</v>
      </c>
      <c r="P2448">
        <v>426390000</v>
      </c>
      <c r="Q2448">
        <v>20966000</v>
      </c>
      <c r="R2448">
        <v>0.93442949364096495</v>
      </c>
      <c r="S2448">
        <v>0.84320252577393462</v>
      </c>
      <c r="T2448">
        <f t="shared" si="154"/>
        <v>0.55747573636280756</v>
      </c>
      <c r="U2448">
        <f t="shared" si="155"/>
        <v>0.31077919663325454</v>
      </c>
      <c r="V2448">
        <f t="shared" si="152"/>
        <v>6.5792503254197676</v>
      </c>
      <c r="W2448">
        <f t="shared" si="153"/>
        <v>7.5325902103956928</v>
      </c>
    </row>
    <row r="2449" spans="1:23" x14ac:dyDescent="0.2">
      <c r="A2449" t="s">
        <v>75</v>
      </c>
      <c r="B2449" t="s">
        <v>227</v>
      </c>
      <c r="C2449">
        <v>2016</v>
      </c>
      <c r="D2449" t="s">
        <v>29</v>
      </c>
      <c r="E2449">
        <v>79903861971.526321</v>
      </c>
      <c r="F2449">
        <v>4.4688296883340826</v>
      </c>
      <c r="G2449">
        <v>3768.5168123155368</v>
      </c>
      <c r="H2449">
        <v>3.301112259850612</v>
      </c>
      <c r="I2449">
        <v>32.82832607037539</v>
      </c>
      <c r="J2449">
        <v>20654186880.939636</v>
      </c>
      <c r="K2449">
        <v>26.672084177297045</v>
      </c>
      <c r="L2449">
        <v>27.636433268737033</v>
      </c>
      <c r="M2449">
        <v>28.675642833766258</v>
      </c>
      <c r="N2449">
        <v>21.332843840205165</v>
      </c>
      <c r="O2449">
        <v>50.008486673971419</v>
      </c>
      <c r="P2449">
        <v>357140000</v>
      </c>
      <c r="Q2449">
        <v>21203000</v>
      </c>
      <c r="R2449">
        <v>1.12406030700326</v>
      </c>
      <c r="S2449">
        <v>1.0968060560259034</v>
      </c>
      <c r="T2449">
        <f t="shared" si="154"/>
        <v>0.44696212571961358</v>
      </c>
      <c r="U2449">
        <f t="shared" si="155"/>
        <v>0.19977514182779565</v>
      </c>
      <c r="V2449">
        <f t="shared" si="152"/>
        <v>6.8105482279746319</v>
      </c>
      <c r="W2449">
        <f t="shared" si="153"/>
        <v>7.3427989935610931</v>
      </c>
    </row>
    <row r="2450" spans="1:23" x14ac:dyDescent="0.2">
      <c r="A2450" t="s">
        <v>75</v>
      </c>
      <c r="B2450" t="s">
        <v>227</v>
      </c>
      <c r="C2450">
        <v>2017</v>
      </c>
      <c r="D2450" t="s">
        <v>276</v>
      </c>
      <c r="E2450">
        <v>82547720663.509308</v>
      </c>
      <c r="F2450">
        <v>3.30879963339585</v>
      </c>
      <c r="G2450">
        <v>3849.4553564404637</v>
      </c>
      <c r="H2450">
        <v>2.1477559516364551</v>
      </c>
      <c r="I2450">
        <v>34.030825914396125</v>
      </c>
      <c r="J2450">
        <v>21451321405.038715</v>
      </c>
      <c r="K2450">
        <v>26.297568544626031</v>
      </c>
      <c r="L2450">
        <v>29.463953398729654</v>
      </c>
      <c r="M2450">
        <v>29.078893034771514</v>
      </c>
      <c r="N2450">
        <v>21.890171522595921</v>
      </c>
      <c r="O2450">
        <v>50.969064557367439</v>
      </c>
      <c r="P2450">
        <v>291610000</v>
      </c>
      <c r="Q2450">
        <v>21444000</v>
      </c>
      <c r="R2450">
        <v>1.1302204864877701</v>
      </c>
      <c r="S2450">
        <v>1.5738766391155488</v>
      </c>
      <c r="T2450">
        <f t="shared" si="154"/>
        <v>0.35326232833089949</v>
      </c>
      <c r="U2450">
        <f t="shared" si="155"/>
        <v>0.12479427261776824</v>
      </c>
      <c r="V2450">
        <f t="shared" si="152"/>
        <v>7.0901431459044177</v>
      </c>
      <c r="W2450">
        <f t="shared" si="153"/>
        <v>7.1887215121755936</v>
      </c>
    </row>
    <row r="2451" spans="1:23" x14ac:dyDescent="0.2">
      <c r="A2451" t="s">
        <v>75</v>
      </c>
      <c r="B2451" t="s">
        <v>227</v>
      </c>
      <c r="C2451">
        <v>2018</v>
      </c>
      <c r="D2451" t="s">
        <v>1</v>
      </c>
      <c r="E2451" t="s">
        <v>316</v>
      </c>
      <c r="F2451" t="s">
        <v>316</v>
      </c>
      <c r="G2451" t="s">
        <v>316</v>
      </c>
      <c r="H2451" t="s">
        <v>316</v>
      </c>
      <c r="I2451" t="s">
        <v>316</v>
      </c>
      <c r="J2451" t="s">
        <v>316</v>
      </c>
      <c r="K2451" t="s">
        <v>316</v>
      </c>
      <c r="L2451" t="s">
        <v>316</v>
      </c>
      <c r="M2451" t="s">
        <v>316</v>
      </c>
      <c r="N2451" t="s">
        <v>316</v>
      </c>
      <c r="O2451" t="s">
        <v>316</v>
      </c>
      <c r="P2451" t="s">
        <v>316</v>
      </c>
      <c r="Q2451" t="s">
        <v>316</v>
      </c>
      <c r="R2451" t="s">
        <v>316</v>
      </c>
      <c r="S2451" t="s">
        <v>316</v>
      </c>
      <c r="T2451" t="e">
        <f t="shared" si="154"/>
        <v>#VALUE!</v>
      </c>
      <c r="U2451" t="e">
        <f t="shared" si="155"/>
        <v>#VALUE!</v>
      </c>
      <c r="V2451" t="e">
        <f t="shared" si="152"/>
        <v>#VALUE!</v>
      </c>
      <c r="W2451" t="e">
        <f t="shared" si="153"/>
        <v>#VALUE!</v>
      </c>
    </row>
    <row r="2452" spans="1:23" x14ac:dyDescent="0.2">
      <c r="A2452" t="s">
        <v>53</v>
      </c>
      <c r="B2452" t="s">
        <v>50</v>
      </c>
      <c r="C2452">
        <v>1970</v>
      </c>
      <c r="D2452" t="s">
        <v>178</v>
      </c>
      <c r="E2452">
        <v>10950442293.133492</v>
      </c>
      <c r="F2452">
        <v>5.925074714472899</v>
      </c>
      <c r="G2452">
        <v>786.13832741457304</v>
      </c>
      <c r="H2452">
        <v>2.8032018035091255</v>
      </c>
      <c r="I2452" t="s">
        <v>316</v>
      </c>
      <c r="J2452" t="s">
        <v>316</v>
      </c>
      <c r="K2452" t="s">
        <v>316</v>
      </c>
      <c r="L2452">
        <v>12.607684944619171</v>
      </c>
      <c r="M2452">
        <v>16.409134418159443</v>
      </c>
      <c r="N2452">
        <v>16.340763024750444</v>
      </c>
      <c r="O2452">
        <v>32.749897442909884</v>
      </c>
      <c r="P2452">
        <v>50180000</v>
      </c>
      <c r="Q2452">
        <v>10281700</v>
      </c>
      <c r="R2452">
        <v>3.2349946945102599</v>
      </c>
      <c r="S2452">
        <v>6.8097907835361668E-2</v>
      </c>
      <c r="T2452">
        <f t="shared" si="154"/>
        <v>0.45824633066616427</v>
      </c>
      <c r="U2452">
        <f t="shared" si="155"/>
        <v>0.20998969956900357</v>
      </c>
      <c r="V2452">
        <f t="shared" si="152"/>
        <v>478.99999999999289</v>
      </c>
      <c r="W2452">
        <f t="shared" si="153"/>
        <v>6.8371393408998671E-2</v>
      </c>
    </row>
    <row r="2453" spans="1:23" x14ac:dyDescent="0.2">
      <c r="A2453" t="s">
        <v>53</v>
      </c>
      <c r="B2453" t="s">
        <v>50</v>
      </c>
      <c r="C2453">
        <v>1971</v>
      </c>
      <c r="D2453" t="s">
        <v>85</v>
      </c>
      <c r="E2453">
        <v>11196533126.869883</v>
      </c>
      <c r="F2453">
        <v>2.2473141006432513</v>
      </c>
      <c r="G2453">
        <v>779.92608795901197</v>
      </c>
      <c r="H2453">
        <v>-0.79022218341529538</v>
      </c>
      <c r="I2453" t="s">
        <v>316</v>
      </c>
      <c r="J2453" t="s">
        <v>316</v>
      </c>
      <c r="K2453" t="s">
        <v>316</v>
      </c>
      <c r="L2453">
        <v>8.872991967871485</v>
      </c>
      <c r="M2453">
        <v>17.181224899598394</v>
      </c>
      <c r="N2453">
        <v>15.637550200803213</v>
      </c>
      <c r="O2453">
        <v>32.818775100401602</v>
      </c>
      <c r="P2453">
        <v>53870000</v>
      </c>
      <c r="Q2453">
        <v>10621472</v>
      </c>
      <c r="R2453">
        <v>3.2511996607054798</v>
      </c>
      <c r="S2453" t="s">
        <v>316</v>
      </c>
      <c r="T2453">
        <f t="shared" si="154"/>
        <v>0.48113107324909926</v>
      </c>
      <c r="U2453">
        <f t="shared" si="155"/>
        <v>0.23148710964583011</v>
      </c>
      <c r="V2453">
        <f t="shared" si="152"/>
        <v>21.260162601626014</v>
      </c>
      <c r="W2453">
        <f t="shared" si="153"/>
        <v>1.543674698795181</v>
      </c>
    </row>
    <row r="2454" spans="1:23" x14ac:dyDescent="0.2">
      <c r="A2454" t="s">
        <v>53</v>
      </c>
      <c r="B2454" t="s">
        <v>50</v>
      </c>
      <c r="C2454">
        <v>1972</v>
      </c>
      <c r="D2454" t="s">
        <v>15</v>
      </c>
      <c r="E2454">
        <v>10628758445.742998</v>
      </c>
      <c r="F2454">
        <v>-5.0709864803089459</v>
      </c>
      <c r="G2454">
        <v>718.18924664317103</v>
      </c>
      <c r="H2454">
        <v>-7.9157297427246078</v>
      </c>
      <c r="I2454" t="s">
        <v>316</v>
      </c>
      <c r="J2454" t="s">
        <v>316</v>
      </c>
      <c r="K2454" t="s">
        <v>316</v>
      </c>
      <c r="L2454">
        <v>9.854267869535045</v>
      </c>
      <c r="M2454">
        <v>16.666666666666664</v>
      </c>
      <c r="N2454">
        <v>16.018968309044645</v>
      </c>
      <c r="O2454">
        <v>32.685634975711316</v>
      </c>
      <c r="P2454">
        <v>319120000</v>
      </c>
      <c r="Q2454">
        <v>10974622</v>
      </c>
      <c r="R2454">
        <v>3.2707903842833002</v>
      </c>
      <c r="S2454">
        <v>2.1165857043719635E-2</v>
      </c>
      <c r="T2454">
        <f t="shared" si="154"/>
        <v>3.0024202885880156</v>
      </c>
      <c r="U2454">
        <f t="shared" si="155"/>
        <v>9.0145275893249419</v>
      </c>
      <c r="V2454">
        <f t="shared" si="152"/>
        <v>50.4642857142859</v>
      </c>
      <c r="W2454">
        <f t="shared" si="153"/>
        <v>0.64769835762201922</v>
      </c>
    </row>
    <row r="2455" spans="1:23" x14ac:dyDescent="0.2">
      <c r="A2455" t="s">
        <v>53</v>
      </c>
      <c r="B2455" t="s">
        <v>50</v>
      </c>
      <c r="C2455">
        <v>1973</v>
      </c>
      <c r="D2455" t="s">
        <v>257</v>
      </c>
      <c r="E2455">
        <v>10695952951.846575</v>
      </c>
      <c r="F2455">
        <v>0.63219525071143323</v>
      </c>
      <c r="G2455">
        <v>700.78355965063702</v>
      </c>
      <c r="H2455">
        <v>-2.4235516020174117</v>
      </c>
      <c r="I2455" t="s">
        <v>316</v>
      </c>
      <c r="J2455" t="s">
        <v>316</v>
      </c>
      <c r="K2455" t="s">
        <v>316</v>
      </c>
      <c r="L2455">
        <v>13.439104059729351</v>
      </c>
      <c r="M2455">
        <v>17.022865142323845</v>
      </c>
      <c r="N2455">
        <v>14.848343443770414</v>
      </c>
      <c r="O2455">
        <v>31.871208586094262</v>
      </c>
      <c r="P2455">
        <v>164190000</v>
      </c>
      <c r="Q2455">
        <v>11343926</v>
      </c>
      <c r="R2455">
        <v>3.30969300416215</v>
      </c>
      <c r="S2455">
        <v>7.2795146990200649E-3</v>
      </c>
      <c r="T2455">
        <f t="shared" si="154"/>
        <v>1.5350665877008542</v>
      </c>
      <c r="U2455">
        <f t="shared" si="155"/>
        <v>2.3564294286755443</v>
      </c>
      <c r="V2455">
        <f t="shared" si="152"/>
        <v>14.656652360515015</v>
      </c>
      <c r="W2455">
        <f t="shared" si="153"/>
        <v>2.1745216985534306</v>
      </c>
    </row>
    <row r="2456" spans="1:23" x14ac:dyDescent="0.2">
      <c r="A2456" t="s">
        <v>53</v>
      </c>
      <c r="B2456" t="s">
        <v>50</v>
      </c>
      <c r="C2456">
        <v>1974</v>
      </c>
      <c r="D2456" t="s">
        <v>298</v>
      </c>
      <c r="E2456">
        <v>11920135693.770361</v>
      </c>
      <c r="F2456">
        <v>11.445289142866329</v>
      </c>
      <c r="G2456">
        <v>756.83242655875097</v>
      </c>
      <c r="H2456">
        <v>7.9980282265835996</v>
      </c>
      <c r="I2456" t="s">
        <v>316</v>
      </c>
      <c r="J2456" t="s">
        <v>316</v>
      </c>
      <c r="K2456" t="s">
        <v>316</v>
      </c>
      <c r="L2456">
        <v>9.9165759883931806</v>
      </c>
      <c r="M2456">
        <v>20.725426187885382</v>
      </c>
      <c r="N2456">
        <v>12.709466811751904</v>
      </c>
      <c r="O2456">
        <v>33.434892999637292</v>
      </c>
      <c r="P2456">
        <v>819040000</v>
      </c>
      <c r="Q2456">
        <v>11732958</v>
      </c>
      <c r="R2456">
        <v>3.3719358291650101</v>
      </c>
      <c r="S2456">
        <v>-2.5244831338411315E-2</v>
      </c>
      <c r="T2456">
        <f t="shared" si="154"/>
        <v>6.8710627214423612</v>
      </c>
      <c r="U2456">
        <f t="shared" si="155"/>
        <v>47.211502921994907</v>
      </c>
      <c r="V2456">
        <f t="shared" si="152"/>
        <v>4.1710407239818998</v>
      </c>
      <c r="W2456">
        <f t="shared" si="153"/>
        <v>8.0159593761334786</v>
      </c>
    </row>
    <row r="2457" spans="1:23" x14ac:dyDescent="0.2">
      <c r="A2457" t="s">
        <v>53</v>
      </c>
      <c r="B2457" t="s">
        <v>50</v>
      </c>
      <c r="C2457">
        <v>1975</v>
      </c>
      <c r="D2457" t="s">
        <v>232</v>
      </c>
      <c r="E2457">
        <v>13793202216.758886</v>
      </c>
      <c r="F2457">
        <v>15.713466449609442</v>
      </c>
      <c r="G2457">
        <v>848.10405541014302</v>
      </c>
      <c r="H2457">
        <v>12.059687937314806</v>
      </c>
      <c r="I2457" t="s">
        <v>316</v>
      </c>
      <c r="J2457" t="s">
        <v>316</v>
      </c>
      <c r="K2457" t="s">
        <v>316</v>
      </c>
      <c r="L2457">
        <v>9.9976181969751092</v>
      </c>
      <c r="M2457">
        <v>22.704537334762414</v>
      </c>
      <c r="N2457">
        <v>12.093604858878171</v>
      </c>
      <c r="O2457">
        <v>34.798142193640587</v>
      </c>
      <c r="P2457">
        <v>1014710000</v>
      </c>
      <c r="Q2457">
        <v>12144135</v>
      </c>
      <c r="R2457">
        <v>3.4444532404345001</v>
      </c>
      <c r="S2457">
        <v>2.3222579492675952E-2</v>
      </c>
      <c r="T2457">
        <f t="shared" si="154"/>
        <v>7.3565948215209707</v>
      </c>
      <c r="U2457">
        <f t="shared" si="155"/>
        <v>54.119487368029162</v>
      </c>
      <c r="V2457">
        <f t="shared" si="152"/>
        <v>3.2794612794612799</v>
      </c>
      <c r="W2457">
        <f t="shared" si="153"/>
        <v>10.610932475884242</v>
      </c>
    </row>
    <row r="2458" spans="1:23" x14ac:dyDescent="0.2">
      <c r="A2458" t="s">
        <v>53</v>
      </c>
      <c r="B2458" t="s">
        <v>50</v>
      </c>
      <c r="C2458">
        <v>1976</v>
      </c>
      <c r="D2458" t="s">
        <v>144</v>
      </c>
      <c r="E2458">
        <v>16091869674.934479</v>
      </c>
      <c r="F2458">
        <v>16.66521973688377</v>
      </c>
      <c r="G2458">
        <v>957.68201907895696</v>
      </c>
      <c r="H2458">
        <v>12.920344263160473</v>
      </c>
      <c r="I2458" t="s">
        <v>316</v>
      </c>
      <c r="J2458">
        <v>2368806676.8588953</v>
      </c>
      <c r="K2458">
        <v>16.09513802655459</v>
      </c>
      <c r="L2458">
        <v>11.801509217690324</v>
      </c>
      <c r="M2458">
        <v>19.142229439296973</v>
      </c>
      <c r="N2458">
        <v>11.223612570446079</v>
      </c>
      <c r="O2458">
        <v>30.365842009743048</v>
      </c>
      <c r="P2458">
        <v>890700000</v>
      </c>
      <c r="Q2458">
        <v>12578407</v>
      </c>
      <c r="R2458">
        <v>3.5135276491070599</v>
      </c>
      <c r="S2458">
        <v>8.3675613716687358E-2</v>
      </c>
      <c r="T2458">
        <f t="shared" si="154"/>
        <v>5.5350932986202341</v>
      </c>
      <c r="U2458">
        <f t="shared" si="155"/>
        <v>30.637257824430623</v>
      </c>
      <c r="V2458">
        <f t="shared" si="152"/>
        <v>3.8347406513872131</v>
      </c>
      <c r="W2458">
        <f t="shared" si="153"/>
        <v>7.9186168688508936</v>
      </c>
    </row>
    <row r="2459" spans="1:23" x14ac:dyDescent="0.2">
      <c r="A2459" t="s">
        <v>53</v>
      </c>
      <c r="B2459" t="s">
        <v>50</v>
      </c>
      <c r="C2459">
        <v>1977</v>
      </c>
      <c r="D2459" t="s">
        <v>65</v>
      </c>
      <c r="E2459">
        <v>17093404114.274204</v>
      </c>
      <c r="F2459">
        <v>6.2238537818869304</v>
      </c>
      <c r="G2459">
        <v>984.25120794498196</v>
      </c>
      <c r="H2459">
        <v>2.7743226182294762</v>
      </c>
      <c r="I2459">
        <v>8.2783936389854933</v>
      </c>
      <c r="J2459">
        <v>1857541707.0674481</v>
      </c>
      <c r="K2459">
        <v>12.178308823529411</v>
      </c>
      <c r="L2459">
        <v>8.3103553921568629</v>
      </c>
      <c r="M2459">
        <v>16.628370098039216</v>
      </c>
      <c r="N2459">
        <v>9.375</v>
      </c>
      <c r="O2459">
        <v>26.003370098039213</v>
      </c>
      <c r="P2459">
        <v>940790000</v>
      </c>
      <c r="Q2459">
        <v>13034625</v>
      </c>
      <c r="R2459">
        <v>3.5627664588636998</v>
      </c>
      <c r="S2459">
        <v>9.5013786764705885E-2</v>
      </c>
      <c r="T2459">
        <f t="shared" si="154"/>
        <v>5.5038188631740921</v>
      </c>
      <c r="U2459">
        <f t="shared" si="155"/>
        <v>30.292022078630957</v>
      </c>
      <c r="V2459">
        <f t="shared" si="152"/>
        <v>3.5850052798310448</v>
      </c>
      <c r="W2459">
        <f t="shared" si="153"/>
        <v>7.2533700980392162</v>
      </c>
    </row>
    <row r="2460" spans="1:23" x14ac:dyDescent="0.2">
      <c r="A2460" t="s">
        <v>53</v>
      </c>
      <c r="B2460" t="s">
        <v>50</v>
      </c>
      <c r="C2460">
        <v>1978</v>
      </c>
      <c r="D2460" t="s">
        <v>106</v>
      </c>
      <c r="E2460">
        <v>16079596585.873291</v>
      </c>
      <c r="F2460">
        <v>-5.9309867222662263</v>
      </c>
      <c r="G2460">
        <v>895.48760305387304</v>
      </c>
      <c r="H2460">
        <v>-9.0183892256975184</v>
      </c>
      <c r="I2460">
        <v>6.8440190756303947</v>
      </c>
      <c r="J2460">
        <v>1541092663.7004426</v>
      </c>
      <c r="K2460">
        <v>10.804380418486408</v>
      </c>
      <c r="L2460">
        <v>6.4761097712013562</v>
      </c>
      <c r="M2460">
        <v>15.21413206440258</v>
      </c>
      <c r="N2460">
        <v>7.9199530669447888</v>
      </c>
      <c r="O2460">
        <v>23.134085131347369</v>
      </c>
      <c r="P2460">
        <v>1005110000</v>
      </c>
      <c r="Q2460">
        <v>13510421</v>
      </c>
      <c r="R2460">
        <v>3.5852035316742499</v>
      </c>
      <c r="S2460">
        <v>7.8091389088064664E-2</v>
      </c>
      <c r="T2460">
        <f t="shared" si="154"/>
        <v>6.2508409003434711</v>
      </c>
      <c r="U2460">
        <f t="shared" si="155"/>
        <v>39.073011961406777</v>
      </c>
      <c r="V2460">
        <f t="shared" si="152"/>
        <v>3.1715817694369983</v>
      </c>
      <c r="W2460">
        <f t="shared" si="153"/>
        <v>7.2941789974577915</v>
      </c>
    </row>
    <row r="2461" spans="1:23" x14ac:dyDescent="0.2">
      <c r="A2461" t="s">
        <v>53</v>
      </c>
      <c r="B2461" t="s">
        <v>50</v>
      </c>
      <c r="C2461">
        <v>1979</v>
      </c>
      <c r="D2461" t="s">
        <v>30</v>
      </c>
      <c r="E2461">
        <v>15272626059.499907</v>
      </c>
      <c r="F2461">
        <v>-5.0185993290549789</v>
      </c>
      <c r="G2461">
        <v>822.35900203890003</v>
      </c>
      <c r="H2461">
        <v>-8.1663443207457362</v>
      </c>
      <c r="I2461">
        <v>5.1031175758567686</v>
      </c>
      <c r="J2461">
        <v>1280392097.63889</v>
      </c>
      <c r="K2461">
        <v>11.029920562429075</v>
      </c>
      <c r="L2461">
        <v>4.8437543247806474</v>
      </c>
      <c r="M2461">
        <v>19.355642281823464</v>
      </c>
      <c r="N2461">
        <v>9.9559910321348504</v>
      </c>
      <c r="O2461">
        <v>29.311633313958318</v>
      </c>
      <c r="P2461">
        <v>1650520000</v>
      </c>
      <c r="Q2461">
        <v>14002303</v>
      </c>
      <c r="R2461">
        <v>3.57605024978914</v>
      </c>
      <c r="S2461">
        <v>-2.9450026294666337E-2</v>
      </c>
      <c r="T2461">
        <f t="shared" si="154"/>
        <v>10.807047809393202</v>
      </c>
      <c r="U2461">
        <f t="shared" si="155"/>
        <v>116.79228235451041</v>
      </c>
      <c r="V2461">
        <f t="shared" si="152"/>
        <v>3.1183745583038873</v>
      </c>
      <c r="W2461">
        <f t="shared" si="153"/>
        <v>9.3996512496886133</v>
      </c>
    </row>
    <row r="2462" spans="1:23" x14ac:dyDescent="0.2">
      <c r="A2462" t="s">
        <v>53</v>
      </c>
      <c r="B2462" t="s">
        <v>50</v>
      </c>
      <c r="C2462">
        <v>1980</v>
      </c>
      <c r="D2462" t="s">
        <v>108</v>
      </c>
      <c r="E2462">
        <v>15505428248.429804</v>
      </c>
      <c r="F2462">
        <v>1.524310148254358</v>
      </c>
      <c r="G2462">
        <v>807.040900277265</v>
      </c>
      <c r="H2462">
        <v>-1.8627025087168363</v>
      </c>
      <c r="I2462">
        <v>4.5594009087358964</v>
      </c>
      <c r="J2462">
        <v>1370806258.4289865</v>
      </c>
      <c r="K2462">
        <v>10.775486494336334</v>
      </c>
      <c r="L2462">
        <v>2.0979020979020979</v>
      </c>
      <c r="M2462">
        <v>23.146182890591838</v>
      </c>
      <c r="N2462">
        <v>10.581112178556268</v>
      </c>
      <c r="O2462">
        <v>33.727295069148106</v>
      </c>
      <c r="P2462">
        <v>1466400000</v>
      </c>
      <c r="Q2462">
        <v>14507468</v>
      </c>
      <c r="R2462">
        <v>3.5441735237932699</v>
      </c>
      <c r="S2462">
        <v>0.11863535825197165</v>
      </c>
      <c r="T2462">
        <f t="shared" si="154"/>
        <v>9.4573331126697422</v>
      </c>
      <c r="U2462">
        <f t="shared" si="155"/>
        <v>89.441149603999548</v>
      </c>
      <c r="V2462">
        <f t="shared" si="152"/>
        <v>2.6842105263157894</v>
      </c>
      <c r="W2462">
        <f t="shared" si="153"/>
        <v>12.56507071203557</v>
      </c>
    </row>
    <row r="2463" spans="1:23" x14ac:dyDescent="0.2">
      <c r="A2463" t="s">
        <v>53</v>
      </c>
      <c r="B2463" t="s">
        <v>50</v>
      </c>
      <c r="C2463">
        <v>1981</v>
      </c>
      <c r="D2463" t="s">
        <v>160</v>
      </c>
      <c r="E2463">
        <v>16658654344.383932</v>
      </c>
      <c r="F2463">
        <v>7.437563654979428</v>
      </c>
      <c r="G2463">
        <v>837.91002847484003</v>
      </c>
      <c r="H2463">
        <v>3.8249769233471511</v>
      </c>
      <c r="I2463">
        <v>4.9774735499504317</v>
      </c>
      <c r="J2463">
        <v>1285662951.9135921</v>
      </c>
      <c r="K2463">
        <v>14.825537862526831</v>
      </c>
      <c r="L2463">
        <v>5.2762941147107272</v>
      </c>
      <c r="M2463">
        <v>23.652639810978553</v>
      </c>
      <c r="N2463">
        <v>9.6191284380771727</v>
      </c>
      <c r="O2463">
        <v>33.271768249055725</v>
      </c>
      <c r="P2463">
        <v>1443920000</v>
      </c>
      <c r="Q2463">
        <v>15027270</v>
      </c>
      <c r="R2463">
        <v>3.52029992158382</v>
      </c>
      <c r="S2463">
        <v>0.19298158039235261</v>
      </c>
      <c r="T2463">
        <f t="shared" si="154"/>
        <v>8.6676868980523825</v>
      </c>
      <c r="U2463">
        <f t="shared" si="155"/>
        <v>75.128796162668934</v>
      </c>
      <c r="V2463">
        <f t="shared" si="152"/>
        <v>2.3708797723500119</v>
      </c>
      <c r="W2463">
        <f t="shared" si="153"/>
        <v>14.03351137290138</v>
      </c>
    </row>
    <row r="2464" spans="1:23" x14ac:dyDescent="0.2">
      <c r="A2464" t="s">
        <v>53</v>
      </c>
      <c r="B2464" t="s">
        <v>50</v>
      </c>
      <c r="C2464">
        <v>1982</v>
      </c>
      <c r="D2464" t="s">
        <v>77</v>
      </c>
      <c r="E2464">
        <v>17651287989.081425</v>
      </c>
      <c r="F2464">
        <v>5.9586664335353987</v>
      </c>
      <c r="G2464">
        <v>857.94481504163502</v>
      </c>
      <c r="H2464">
        <v>2.3910426998064338</v>
      </c>
      <c r="I2464">
        <v>3.8486746409480097</v>
      </c>
      <c r="J2464">
        <v>2585516489.539639</v>
      </c>
      <c r="K2464">
        <v>17.254689754689757</v>
      </c>
      <c r="L2464">
        <v>4.3771043771043772</v>
      </c>
      <c r="M2464">
        <v>24.417989417989418</v>
      </c>
      <c r="N2464">
        <v>9.9350649350649363</v>
      </c>
      <c r="O2464">
        <v>34.353054353054354</v>
      </c>
      <c r="P2464">
        <v>1737960000</v>
      </c>
      <c r="Q2464">
        <v>15562194</v>
      </c>
      <c r="R2464">
        <v>3.4977960840623399</v>
      </c>
      <c r="S2464">
        <v>0.18170995670995671</v>
      </c>
      <c r="T2464">
        <f t="shared" si="154"/>
        <v>9.8460803601133904</v>
      </c>
      <c r="U2464">
        <f t="shared" si="155"/>
        <v>96.945298457810637</v>
      </c>
      <c r="V2464">
        <f t="shared" si="152"/>
        <v>2.3719694453669882</v>
      </c>
      <c r="W2464">
        <f t="shared" si="153"/>
        <v>14.482924482924481</v>
      </c>
    </row>
    <row r="2465" spans="1:23" x14ac:dyDescent="0.2">
      <c r="A2465" t="s">
        <v>53</v>
      </c>
      <c r="B2465" t="s">
        <v>50</v>
      </c>
      <c r="C2465">
        <v>1983</v>
      </c>
      <c r="D2465" t="s">
        <v>6</v>
      </c>
      <c r="E2465">
        <v>18015346102.865063</v>
      </c>
      <c r="F2465">
        <v>2.0625016939774099</v>
      </c>
      <c r="G2465">
        <v>846.65392736789295</v>
      </c>
      <c r="H2465">
        <v>-1.3160389194958952</v>
      </c>
      <c r="I2465">
        <v>4.9665865668298501</v>
      </c>
      <c r="J2465">
        <v>2433272320.2525611</v>
      </c>
      <c r="K2465">
        <v>16.04605951846867</v>
      </c>
      <c r="L2465">
        <v>4.1105877074921491</v>
      </c>
      <c r="M2465">
        <v>21.239905787348587</v>
      </c>
      <c r="N2465">
        <v>10.597988634664274</v>
      </c>
      <c r="O2465">
        <v>31.837894422012862</v>
      </c>
      <c r="P2465">
        <v>2240440000</v>
      </c>
      <c r="Q2465">
        <v>16107730</v>
      </c>
      <c r="R2465">
        <v>3.4454769610252698</v>
      </c>
      <c r="S2465">
        <v>7.6790788096306253E-2</v>
      </c>
      <c r="T2465">
        <f t="shared" si="154"/>
        <v>12.436286192934659</v>
      </c>
      <c r="U2465">
        <f t="shared" si="155"/>
        <v>154.66121427257724</v>
      </c>
      <c r="V2465">
        <f t="shared" si="152"/>
        <v>2.9917442473212716</v>
      </c>
      <c r="W2465">
        <f t="shared" si="153"/>
        <v>10.641917152684313</v>
      </c>
    </row>
    <row r="2466" spans="1:23" x14ac:dyDescent="0.2">
      <c r="A2466" t="s">
        <v>53</v>
      </c>
      <c r="B2466" t="s">
        <v>50</v>
      </c>
      <c r="C2466">
        <v>1984</v>
      </c>
      <c r="D2466" t="s">
        <v>246</v>
      </c>
      <c r="E2466">
        <v>17112974212.482336</v>
      </c>
      <c r="F2466">
        <v>-5.0089067688753488</v>
      </c>
      <c r="G2466">
        <v>778.65304479745203</v>
      </c>
      <c r="H2466">
        <v>-8.0317211522116736</v>
      </c>
      <c r="I2466">
        <v>-0.32022255864282023</v>
      </c>
      <c r="J2466">
        <v>2335762970.4859037</v>
      </c>
      <c r="K2466">
        <v>13.283855719744661</v>
      </c>
      <c r="L2466">
        <v>0.53011728845006956</v>
      </c>
      <c r="M2466">
        <v>16.468240820503759</v>
      </c>
      <c r="N2466">
        <v>8.4583158468255544</v>
      </c>
      <c r="O2466">
        <v>24.926556667329315</v>
      </c>
      <c r="P2466">
        <v>1466060000</v>
      </c>
      <c r="Q2466">
        <v>16658054</v>
      </c>
      <c r="R2466">
        <v>3.3594542202306901</v>
      </c>
      <c r="S2466">
        <v>9.3563435952939658E-2</v>
      </c>
      <c r="T2466">
        <f t="shared" si="154"/>
        <v>8.5669503255059212</v>
      </c>
      <c r="U2466">
        <f t="shared" si="155"/>
        <v>73.392637879686006</v>
      </c>
      <c r="V2466">
        <f t="shared" si="152"/>
        <v>3.1119588197444612</v>
      </c>
      <c r="W2466">
        <f t="shared" si="153"/>
        <v>8.0099249736782046</v>
      </c>
    </row>
    <row r="2467" spans="1:23" x14ac:dyDescent="0.2">
      <c r="A2467" t="s">
        <v>53</v>
      </c>
      <c r="B2467" t="s">
        <v>50</v>
      </c>
      <c r="C2467">
        <v>1985</v>
      </c>
      <c r="D2467" t="s">
        <v>288</v>
      </c>
      <c r="E2467">
        <v>16038100844.431431</v>
      </c>
      <c r="F2467">
        <v>-6.281043579595206</v>
      </c>
      <c r="G2467">
        <v>707.75235691709304</v>
      </c>
      <c r="H2467">
        <v>-9.1055558511045263</v>
      </c>
      <c r="I2467">
        <v>3.0185059957879941</v>
      </c>
      <c r="J2467">
        <v>1548390625.7858768</v>
      </c>
      <c r="K2467">
        <v>10.620995829212712</v>
      </c>
      <c r="L2467">
        <v>3.3543664273122067</v>
      </c>
      <c r="M2467">
        <v>11.88136905017844</v>
      </c>
      <c r="N2467">
        <v>5.7466569204970552</v>
      </c>
      <c r="O2467">
        <v>17.628025970675495</v>
      </c>
      <c r="P2467">
        <v>2625380000</v>
      </c>
      <c r="Q2467">
        <v>17210187</v>
      </c>
      <c r="R2467">
        <v>3.2607652746556801</v>
      </c>
      <c r="S2467">
        <v>-2.4508750053747259E-2</v>
      </c>
      <c r="T2467">
        <f t="shared" si="154"/>
        <v>16.36964392147188</v>
      </c>
      <c r="U2467">
        <f t="shared" si="155"/>
        <v>267.96524211578128</v>
      </c>
      <c r="V2467">
        <f t="shared" si="152"/>
        <v>2.8734886980900658</v>
      </c>
      <c r="W2467">
        <f t="shared" si="153"/>
        <v>6.1347121296813851</v>
      </c>
    </row>
    <row r="2468" spans="1:23" x14ac:dyDescent="0.2">
      <c r="A2468" t="s">
        <v>53</v>
      </c>
      <c r="B2468" t="s">
        <v>50</v>
      </c>
      <c r="C2468">
        <v>1986</v>
      </c>
      <c r="D2468" t="s">
        <v>220</v>
      </c>
      <c r="E2468">
        <v>16906373314.035465</v>
      </c>
      <c r="F2468">
        <v>5.4138110118287841</v>
      </c>
      <c r="G2468">
        <v>724.88876354765102</v>
      </c>
      <c r="H2468">
        <v>2.4212433152747082</v>
      </c>
      <c r="I2468">
        <v>9.7721005339410638</v>
      </c>
      <c r="J2468">
        <v>1386821178.8433001</v>
      </c>
      <c r="K2468">
        <v>11.369176195477696</v>
      </c>
      <c r="L2468">
        <v>10.889597907294743</v>
      </c>
      <c r="M2468">
        <v>8.2221913953350114</v>
      </c>
      <c r="N2468">
        <v>4.7402944848496862</v>
      </c>
      <c r="O2468">
        <v>12.962485880184696</v>
      </c>
      <c r="P2468">
        <v>1844480000</v>
      </c>
      <c r="Q2468">
        <v>17757169</v>
      </c>
      <c r="R2468">
        <v>3.12878457647103</v>
      </c>
      <c r="S2468">
        <v>-5.1810308951467467E-2</v>
      </c>
      <c r="T2468">
        <f t="shared" si="154"/>
        <v>10.909968481937726</v>
      </c>
      <c r="U2468">
        <f t="shared" si="155"/>
        <v>119.02741227687457</v>
      </c>
      <c r="V2468">
        <f t="shared" si="152"/>
        <v>3.7228229937393298</v>
      </c>
      <c r="W2468">
        <f t="shared" si="153"/>
        <v>3.4818969104853252</v>
      </c>
    </row>
    <row r="2469" spans="1:23" x14ac:dyDescent="0.2">
      <c r="A2469" t="s">
        <v>53</v>
      </c>
      <c r="B2469" t="s">
        <v>50</v>
      </c>
      <c r="C2469">
        <v>1987</v>
      </c>
      <c r="D2469" t="s">
        <v>133</v>
      </c>
      <c r="E2469">
        <v>19310609152.694584</v>
      </c>
      <c r="F2469">
        <v>14.220884597781549</v>
      </c>
      <c r="G2469">
        <v>805.66060532343397</v>
      </c>
      <c r="H2469">
        <v>11.14265330593372</v>
      </c>
      <c r="I2469">
        <v>8.0724276183847863</v>
      </c>
      <c r="J2469">
        <v>1704486653.1042111</v>
      </c>
      <c r="K2469">
        <v>12.086549062844544</v>
      </c>
      <c r="L2469">
        <v>9.4776736493936067</v>
      </c>
      <c r="M2469">
        <v>11.134233737596471</v>
      </c>
      <c r="N2469">
        <v>5.5223263506063951</v>
      </c>
      <c r="O2469">
        <v>16.656560088202866</v>
      </c>
      <c r="P2469">
        <v>1495510000</v>
      </c>
      <c r="Q2469">
        <v>18302587</v>
      </c>
      <c r="R2469">
        <v>3.0253094271507601</v>
      </c>
      <c r="S2469">
        <v>5.7800441014332959E-2</v>
      </c>
      <c r="T2469">
        <f t="shared" si="154"/>
        <v>7.7444993483870395</v>
      </c>
      <c r="U2469">
        <f t="shared" si="155"/>
        <v>59.977270157167275</v>
      </c>
      <c r="V2469">
        <f t="shared" si="152"/>
        <v>2.9680746561886053</v>
      </c>
      <c r="W2469">
        <f t="shared" si="153"/>
        <v>5.611907386990076</v>
      </c>
    </row>
    <row r="2470" spans="1:23" x14ac:dyDescent="0.2">
      <c r="A2470" t="s">
        <v>53</v>
      </c>
      <c r="B2470" t="s">
        <v>50</v>
      </c>
      <c r="C2470">
        <v>1988</v>
      </c>
      <c r="D2470" t="s">
        <v>55</v>
      </c>
      <c r="E2470">
        <v>19246673305.71735</v>
      </c>
      <c r="F2470">
        <v>-0.33109181834542767</v>
      </c>
      <c r="G2470">
        <v>782.14491800840096</v>
      </c>
      <c r="H2470">
        <v>-2.9188081382718849</v>
      </c>
      <c r="I2470">
        <v>8.9202724328001626</v>
      </c>
      <c r="J2470">
        <v>1556499472.5474699</v>
      </c>
      <c r="K2470">
        <v>9.1996320147194108</v>
      </c>
      <c r="L2470">
        <v>10.554838310669254</v>
      </c>
      <c r="M2470">
        <v>7.6922839052824443</v>
      </c>
      <c r="N2470">
        <v>3.7955053226442375</v>
      </c>
      <c r="O2470">
        <v>11.487789227926681</v>
      </c>
      <c r="P2470">
        <v>1469120000</v>
      </c>
      <c r="Q2470">
        <v>18866319</v>
      </c>
      <c r="R2470">
        <v>3.0335852833054999</v>
      </c>
      <c r="S2470">
        <v>1.3117592943341088E-2</v>
      </c>
      <c r="T2470">
        <f t="shared" si="154"/>
        <v>7.6331113261198666</v>
      </c>
      <c r="U2470">
        <f t="shared" si="155"/>
        <v>58.264388516939391</v>
      </c>
      <c r="V2470">
        <f t="shared" si="152"/>
        <v>2.9480220608657701</v>
      </c>
      <c r="W2470">
        <f t="shared" si="153"/>
        <v>3.8967785826382069</v>
      </c>
    </row>
    <row r="2471" spans="1:23" x14ac:dyDescent="0.2">
      <c r="A2471" t="s">
        <v>53</v>
      </c>
      <c r="B2471" t="s">
        <v>50</v>
      </c>
      <c r="C2471">
        <v>1989</v>
      </c>
      <c r="D2471" t="s">
        <v>93</v>
      </c>
      <c r="E2471">
        <v>20965669470.294048</v>
      </c>
      <c r="F2471">
        <v>8.9313936869602344</v>
      </c>
      <c r="G2471">
        <v>830.22138504755105</v>
      </c>
      <c r="H2471">
        <v>6.1467467130732416</v>
      </c>
      <c r="I2471">
        <v>7.7576680830422626</v>
      </c>
      <c r="J2471">
        <v>1559337672.7936938</v>
      </c>
      <c r="K2471">
        <v>8.0447182532062094</v>
      </c>
      <c r="L2471">
        <v>9.0687330347272326</v>
      </c>
      <c r="M2471">
        <v>9.3438104975788008</v>
      </c>
      <c r="N2471">
        <v>5.341381511680412</v>
      </c>
      <c r="O2471">
        <v>14.685192009259213</v>
      </c>
      <c r="P2471">
        <v>1192400000</v>
      </c>
      <c r="Q2471">
        <v>19475609</v>
      </c>
      <c r="R2471">
        <v>3.1784593318565202</v>
      </c>
      <c r="S2471">
        <v>2.281585899425452E-2</v>
      </c>
      <c r="T2471">
        <f t="shared" si="154"/>
        <v>5.6873929148291413</v>
      </c>
      <c r="U2471">
        <f t="shared" si="155"/>
        <v>32.346438167648714</v>
      </c>
      <c r="V2471">
        <f t="shared" si="152"/>
        <v>3.6690699725089466</v>
      </c>
      <c r="W2471">
        <f t="shared" si="153"/>
        <v>4.0024289858983888</v>
      </c>
    </row>
    <row r="2472" spans="1:23" x14ac:dyDescent="0.2">
      <c r="A2472" t="s">
        <v>53</v>
      </c>
      <c r="B2472" t="s">
        <v>50</v>
      </c>
      <c r="C2472">
        <v>1990</v>
      </c>
      <c r="D2472" t="s">
        <v>188</v>
      </c>
      <c r="E2472">
        <v>19818836075.738102</v>
      </c>
      <c r="F2472">
        <v>-5.4700537761547707</v>
      </c>
      <c r="G2472">
        <v>764.731508712802</v>
      </c>
      <c r="H2472">
        <v>-7.8882425235289588</v>
      </c>
      <c r="I2472">
        <v>2.7797510329589032</v>
      </c>
      <c r="J2472">
        <v>1470950827.573662</v>
      </c>
      <c r="K2472">
        <v>10.436930881755519</v>
      </c>
      <c r="L2472">
        <v>9.7007309154443462</v>
      </c>
      <c r="M2472">
        <v>7.0660664330467586</v>
      </c>
      <c r="N2472">
        <v>4.0213891026551423</v>
      </c>
      <c r="O2472">
        <v>11.087455535701899</v>
      </c>
      <c r="P2472">
        <v>1222090000</v>
      </c>
      <c r="Q2472">
        <v>20147590</v>
      </c>
      <c r="R2472">
        <v>3.3921816134052198</v>
      </c>
      <c r="S2472">
        <v>-0.25087343239610133</v>
      </c>
      <c r="T2472">
        <f t="shared" si="154"/>
        <v>6.1663056060898693</v>
      </c>
      <c r="U2472">
        <f t="shared" si="155"/>
        <v>38.023324827695347</v>
      </c>
      <c r="V2472">
        <f t="shared" si="152"/>
        <v>3.6415863924325267</v>
      </c>
      <c r="W2472">
        <f t="shared" si="153"/>
        <v>3.0446773303916164</v>
      </c>
    </row>
    <row r="2473" spans="1:23" x14ac:dyDescent="0.2">
      <c r="A2473" t="s">
        <v>53</v>
      </c>
      <c r="B2473" t="s">
        <v>50</v>
      </c>
      <c r="C2473">
        <v>1991</v>
      </c>
      <c r="D2473" t="s">
        <v>95</v>
      </c>
      <c r="E2473">
        <v>21307411140.47839</v>
      </c>
      <c r="F2473">
        <v>7.5109106258897782</v>
      </c>
      <c r="G2473">
        <v>801.06051871487102</v>
      </c>
      <c r="H2473">
        <v>4.7505574947757481</v>
      </c>
      <c r="I2473">
        <v>-3.6811732885473521E-2</v>
      </c>
      <c r="J2473">
        <v>1295799114.24525</v>
      </c>
      <c r="K2473">
        <v>10.512988259953977</v>
      </c>
      <c r="L2473">
        <v>12.901682403601106</v>
      </c>
      <c r="M2473">
        <v>11.736303008407136</v>
      </c>
      <c r="N2473">
        <v>3.3350258267993325</v>
      </c>
      <c r="O2473">
        <v>15.071328835206469</v>
      </c>
      <c r="P2473">
        <v>1192850000</v>
      </c>
      <c r="Q2473">
        <v>20893625</v>
      </c>
      <c r="R2473">
        <v>3.6359410256043598</v>
      </c>
      <c r="S2473">
        <v>-5.4485270424653115E-3</v>
      </c>
      <c r="T2473">
        <f t="shared" si="154"/>
        <v>5.5982868689941574</v>
      </c>
      <c r="U2473">
        <f t="shared" si="155"/>
        <v>31.340815867552404</v>
      </c>
      <c r="V2473">
        <f t="shared" si="152"/>
        <v>1.7939330543933059</v>
      </c>
      <c r="W2473">
        <f t="shared" si="153"/>
        <v>8.4012771816078029</v>
      </c>
    </row>
    <row r="2474" spans="1:23" x14ac:dyDescent="0.2">
      <c r="A2474" t="s">
        <v>53</v>
      </c>
      <c r="B2474" t="s">
        <v>50</v>
      </c>
      <c r="C2474">
        <v>1992</v>
      </c>
      <c r="D2474" t="s">
        <v>147</v>
      </c>
      <c r="E2474">
        <v>22708983110.030262</v>
      </c>
      <c r="F2474">
        <v>6.5778613849960266</v>
      </c>
      <c r="G2474">
        <v>831.79157871405698</v>
      </c>
      <c r="H2474">
        <v>3.8362969190500991</v>
      </c>
      <c r="I2474">
        <v>3.8163217944545074</v>
      </c>
      <c r="J2474">
        <v>1585163196.6650708</v>
      </c>
      <c r="K2474">
        <v>12.369861034280936</v>
      </c>
      <c r="L2474">
        <v>12.46225185474937</v>
      </c>
      <c r="M2474">
        <v>14.424206686876856</v>
      </c>
      <c r="N2474">
        <v>5.2460763092713387</v>
      </c>
      <c r="O2474">
        <v>19.670282996148192</v>
      </c>
      <c r="P2474">
        <v>689060000</v>
      </c>
      <c r="Q2474">
        <v>21701476</v>
      </c>
      <c r="R2474">
        <v>3.7936188148383398</v>
      </c>
      <c r="S2474">
        <v>1.2794596085723502E-3</v>
      </c>
      <c r="T2474">
        <f t="shared" si="154"/>
        <v>3.0343058368635236</v>
      </c>
      <c r="U2474">
        <f t="shared" si="155"/>
        <v>9.2070119116240488</v>
      </c>
      <c r="V2474">
        <f t="shared" si="152"/>
        <v>2.1431688357950716</v>
      </c>
      <c r="W2474">
        <f t="shared" si="153"/>
        <v>9.1781303776055161</v>
      </c>
    </row>
    <row r="2475" spans="1:23" x14ac:dyDescent="0.2">
      <c r="A2475" t="s">
        <v>53</v>
      </c>
      <c r="B2475" t="s">
        <v>50</v>
      </c>
      <c r="C2475">
        <v>1993</v>
      </c>
      <c r="D2475" t="s">
        <v>67</v>
      </c>
      <c r="E2475">
        <v>23746499591.824165</v>
      </c>
      <c r="F2475">
        <v>4.5687491895471339</v>
      </c>
      <c r="G2475">
        <v>847.27673274987103</v>
      </c>
      <c r="H2475">
        <v>1.8616627568839021</v>
      </c>
      <c r="I2475">
        <v>3.0691594307174128</v>
      </c>
      <c r="J2475">
        <v>1638560461.6005275</v>
      </c>
      <c r="K2475">
        <v>15.199292372400686</v>
      </c>
      <c r="L2475">
        <v>11.758576857142554</v>
      </c>
      <c r="M2475">
        <v>7.2356688978516379</v>
      </c>
      <c r="N2475">
        <v>4.2303790069536493</v>
      </c>
      <c r="O2475">
        <v>11.466047904805288</v>
      </c>
      <c r="P2475">
        <v>602860000</v>
      </c>
      <c r="Q2475">
        <v>22535937</v>
      </c>
      <c r="R2475">
        <v>3.7730958376562498</v>
      </c>
      <c r="S2475">
        <v>-1.8014394977342416E-3</v>
      </c>
      <c r="T2475">
        <f t="shared" si="154"/>
        <v>2.5387320673046165</v>
      </c>
      <c r="U2475">
        <f t="shared" si="155"/>
        <v>6.4451605095607718</v>
      </c>
      <c r="V2475">
        <f t="shared" si="152"/>
        <v>3.81528848166431</v>
      </c>
      <c r="W2475">
        <f t="shared" si="153"/>
        <v>3.0052898908979886</v>
      </c>
    </row>
    <row r="2476" spans="1:23" x14ac:dyDescent="0.2">
      <c r="A2476" t="s">
        <v>53</v>
      </c>
      <c r="B2476" t="s">
        <v>50</v>
      </c>
      <c r="C2476">
        <v>1994</v>
      </c>
      <c r="D2476" t="s">
        <v>310</v>
      </c>
      <c r="E2476">
        <v>23985443577.335995</v>
      </c>
      <c r="F2476">
        <v>1.0062282425578957</v>
      </c>
      <c r="G2476">
        <v>833.41757386245104</v>
      </c>
      <c r="H2476">
        <v>-1.6357299040231794</v>
      </c>
      <c r="I2476">
        <v>5.7788532278476552</v>
      </c>
      <c r="J2476">
        <v>1650404197.8889761</v>
      </c>
      <c r="K2476">
        <v>10.655300724676502</v>
      </c>
      <c r="L2476">
        <v>12.173384197730211</v>
      </c>
      <c r="M2476">
        <v>9.9196531489099051</v>
      </c>
      <c r="N2476">
        <v>4.690556221541839</v>
      </c>
      <c r="O2476">
        <v>14.610209370451743</v>
      </c>
      <c r="P2476">
        <v>528700000.00000006</v>
      </c>
      <c r="Q2476">
        <v>23347885</v>
      </c>
      <c r="R2476">
        <v>3.5395166810991499</v>
      </c>
      <c r="S2476">
        <v>0.77519547470349837</v>
      </c>
      <c r="T2476">
        <f t="shared" si="154"/>
        <v>2.2042535852852527</v>
      </c>
      <c r="U2476">
        <f t="shared" si="155"/>
        <v>4.8587338682428909</v>
      </c>
      <c r="V2476">
        <f t="shared" si="152"/>
        <v>2.7940215248229152</v>
      </c>
      <c r="W2476">
        <f t="shared" si="153"/>
        <v>5.2290969273680661</v>
      </c>
    </row>
    <row r="2477" spans="1:23" x14ac:dyDescent="0.2">
      <c r="A2477" t="s">
        <v>53</v>
      </c>
      <c r="B2477" t="s">
        <v>50</v>
      </c>
      <c r="C2477">
        <v>1995</v>
      </c>
      <c r="D2477" t="s">
        <v>242</v>
      </c>
      <c r="E2477">
        <v>25423872772.078827</v>
      </c>
      <c r="F2477">
        <v>5.9970923202021424</v>
      </c>
      <c r="G2477">
        <v>860.00400751150198</v>
      </c>
      <c r="H2477">
        <v>3.190049560130845</v>
      </c>
      <c r="I2477">
        <v>3.1372480631213109</v>
      </c>
      <c r="J2477">
        <v>1701784950.7396772</v>
      </c>
      <c r="K2477">
        <v>5.5391670895105003</v>
      </c>
      <c r="L2477">
        <v>9.2852497780972314</v>
      </c>
      <c r="M2477">
        <v>9.8030013273587002</v>
      </c>
      <c r="N2477">
        <v>4.96946562148932</v>
      </c>
      <c r="O2477">
        <v>14.77246694884802</v>
      </c>
      <c r="P2477">
        <v>276860000</v>
      </c>
      <c r="Q2477">
        <v>24102986</v>
      </c>
      <c r="R2477">
        <v>3.1829331382525701</v>
      </c>
      <c r="S2477">
        <v>8.6769496511370323E-2</v>
      </c>
      <c r="T2477">
        <f t="shared" si="154"/>
        <v>1.0889765004805052</v>
      </c>
      <c r="U2477">
        <f t="shared" si="155"/>
        <v>1.1858698185987677</v>
      </c>
      <c r="V2477">
        <f t="shared" si="152"/>
        <v>3.0562445066682264</v>
      </c>
      <c r="W2477">
        <f t="shared" si="153"/>
        <v>4.8335357058693802</v>
      </c>
    </row>
    <row r="2478" spans="1:23" x14ac:dyDescent="0.2">
      <c r="A2478" t="s">
        <v>53</v>
      </c>
      <c r="B2478" t="s">
        <v>50</v>
      </c>
      <c r="C2478">
        <v>1996</v>
      </c>
      <c r="D2478" t="s">
        <v>280</v>
      </c>
      <c r="E2478">
        <v>26928743519.746883</v>
      </c>
      <c r="F2478">
        <v>5.9191247578958439</v>
      </c>
      <c r="G2478">
        <v>886.47575570718504</v>
      </c>
      <c r="H2478">
        <v>3.0780959117016238</v>
      </c>
      <c r="I2478">
        <v>0.72682877893177911</v>
      </c>
      <c r="J2478">
        <v>2813815117.8074098</v>
      </c>
      <c r="K2478">
        <v>12.006742825880497</v>
      </c>
      <c r="L2478">
        <v>4.2802607485108357</v>
      </c>
      <c r="M2478">
        <v>15.751280157486269</v>
      </c>
      <c r="N2478">
        <v>7.4548300382205053</v>
      </c>
      <c r="O2478">
        <v>23.206110195706771</v>
      </c>
      <c r="P2478">
        <v>262779999.99999997</v>
      </c>
      <c r="Q2478">
        <v>24786190</v>
      </c>
      <c r="R2478">
        <v>2.7950909994464599</v>
      </c>
      <c r="S2478">
        <v>4.435453757770466E-3</v>
      </c>
      <c r="T2478">
        <f t="shared" si="154"/>
        <v>0.97583461258525883</v>
      </c>
      <c r="U2478">
        <f t="shared" si="155"/>
        <v>0.95225319111942219</v>
      </c>
      <c r="V2478">
        <f t="shared" si="152"/>
        <v>2.7971132065048225</v>
      </c>
      <c r="W2478">
        <f t="shared" si="153"/>
        <v>8.2964501192657636</v>
      </c>
    </row>
    <row r="2479" spans="1:23" x14ac:dyDescent="0.2">
      <c r="A2479" t="s">
        <v>53</v>
      </c>
      <c r="B2479" t="s">
        <v>50</v>
      </c>
      <c r="C2479">
        <v>1997</v>
      </c>
      <c r="D2479" t="s">
        <v>209</v>
      </c>
      <c r="E2479">
        <v>29774232838.961399</v>
      </c>
      <c r="F2479">
        <v>10.566736309579071</v>
      </c>
      <c r="G2479">
        <v>953.55486370704205</v>
      </c>
      <c r="H2479">
        <v>7.5669421941883144</v>
      </c>
      <c r="I2479">
        <v>7.1069508040002169</v>
      </c>
      <c r="J2479">
        <v>4112408595.0796504</v>
      </c>
      <c r="K2479">
        <v>8.9745889164308643</v>
      </c>
      <c r="L2479">
        <v>8.9536398305925236</v>
      </c>
      <c r="M2479">
        <v>12.514983336539714</v>
      </c>
      <c r="N2479">
        <v>5.3436299031923511</v>
      </c>
      <c r="O2479">
        <v>17.858613239732065</v>
      </c>
      <c r="P2479">
        <v>186290000</v>
      </c>
      <c r="Q2479">
        <v>25410451</v>
      </c>
      <c r="R2479">
        <v>2.4873902861322299</v>
      </c>
      <c r="S2479">
        <v>0.83807768645771608</v>
      </c>
      <c r="T2479">
        <f t="shared" si="154"/>
        <v>0.6256752306854676</v>
      </c>
      <c r="U2479">
        <f t="shared" si="155"/>
        <v>0.39146949429331307</v>
      </c>
      <c r="V2479">
        <f t="shared" si="152"/>
        <v>2.4902709656852355</v>
      </c>
      <c r="W2479">
        <f t="shared" si="153"/>
        <v>7.1713534333473632</v>
      </c>
    </row>
    <row r="2480" spans="1:23" x14ac:dyDescent="0.2">
      <c r="A2480" t="s">
        <v>53</v>
      </c>
      <c r="B2480" t="s">
        <v>50</v>
      </c>
      <c r="C2480">
        <v>1998</v>
      </c>
      <c r="D2480" t="s">
        <v>119</v>
      </c>
      <c r="E2480">
        <v>31057056882.653339</v>
      </c>
      <c r="F2480">
        <v>4.3085041036331546</v>
      </c>
      <c r="G2480">
        <v>967.405134699737</v>
      </c>
      <c r="H2480">
        <v>1.4524881073809297</v>
      </c>
      <c r="I2480">
        <v>8.4941007430389828</v>
      </c>
      <c r="J2480">
        <v>4905381300.3562975</v>
      </c>
      <c r="K2480">
        <v>10.226411017516773</v>
      </c>
      <c r="L2480">
        <v>8.5170655449593671</v>
      </c>
      <c r="M2480">
        <v>15.17304236539611</v>
      </c>
      <c r="N2480">
        <v>6.7020936698144782</v>
      </c>
      <c r="O2480">
        <v>21.875136035210591</v>
      </c>
      <c r="P2480">
        <v>287930000</v>
      </c>
      <c r="Q2480">
        <v>26003542</v>
      </c>
      <c r="R2480">
        <v>2.3072213419832801</v>
      </c>
      <c r="S2480">
        <v>3.295015046617543</v>
      </c>
      <c r="T2480">
        <f t="shared" si="154"/>
        <v>0.92710008256069143</v>
      </c>
      <c r="U2480">
        <f t="shared" si="155"/>
        <v>0.85951456308404084</v>
      </c>
      <c r="V2480">
        <f t="shared" si="152"/>
        <v>2.5823714463788989</v>
      </c>
      <c r="W2480">
        <f t="shared" si="153"/>
        <v>8.4709486955816331</v>
      </c>
    </row>
    <row r="2481" spans="1:23" x14ac:dyDescent="0.2">
      <c r="A2481" t="s">
        <v>53</v>
      </c>
      <c r="B2481" t="s">
        <v>50</v>
      </c>
      <c r="C2481">
        <v>1999</v>
      </c>
      <c r="D2481" t="s">
        <v>177</v>
      </c>
      <c r="E2481">
        <v>32021097643.671638</v>
      </c>
      <c r="F2481">
        <v>3.1040956799636632</v>
      </c>
      <c r="G2481">
        <v>969.95695088677098</v>
      </c>
      <c r="H2481">
        <v>0.26377947516533595</v>
      </c>
      <c r="I2481">
        <v>6.6145274744881615</v>
      </c>
      <c r="J2481">
        <v>4742885039.0298252</v>
      </c>
      <c r="K2481">
        <v>10.343759621094394</v>
      </c>
      <c r="L2481">
        <v>7.694098757159729</v>
      </c>
      <c r="M2481">
        <v>16.934958029644054</v>
      </c>
      <c r="N2481">
        <v>7.7794094622974654</v>
      </c>
      <c r="O2481">
        <v>24.714367491941516</v>
      </c>
      <c r="P2481">
        <v>338330000</v>
      </c>
      <c r="Q2481">
        <v>26607042</v>
      </c>
      <c r="R2481">
        <v>2.2943158081000199</v>
      </c>
      <c r="S2481">
        <v>3.4712453564043968</v>
      </c>
      <c r="T2481">
        <f t="shared" si="154"/>
        <v>1.0565846423033673</v>
      </c>
      <c r="U2481">
        <f t="shared" si="155"/>
        <v>1.1163711063513346</v>
      </c>
      <c r="V2481">
        <f t="shared" si="152"/>
        <v>2.6993868592522912</v>
      </c>
      <c r="W2481">
        <f t="shared" si="153"/>
        <v>9.1555485673465888</v>
      </c>
    </row>
    <row r="2482" spans="1:23" x14ac:dyDescent="0.2">
      <c r="A2482" t="s">
        <v>53</v>
      </c>
      <c r="B2482" t="s">
        <v>50</v>
      </c>
      <c r="C2482">
        <v>2000</v>
      </c>
      <c r="D2482" t="s">
        <v>308</v>
      </c>
      <c r="E2482">
        <v>34053114158.225285</v>
      </c>
      <c r="F2482">
        <v>6.3458677686997902</v>
      </c>
      <c r="G2482">
        <v>1003.00204956655</v>
      </c>
      <c r="H2482">
        <v>3.4068624024564258</v>
      </c>
      <c r="I2482">
        <v>17.284329422951455</v>
      </c>
      <c r="J2482">
        <v>5576018454.3859758</v>
      </c>
      <c r="K2482">
        <v>18.569073234989645</v>
      </c>
      <c r="L2482">
        <v>21.133952573200755</v>
      </c>
      <c r="M2482">
        <v>13.419677402220834</v>
      </c>
      <c r="N2482">
        <v>15.984557057728335</v>
      </c>
      <c r="O2482">
        <v>29.404234459949169</v>
      </c>
      <c r="P2482">
        <v>320790000</v>
      </c>
      <c r="Q2482">
        <v>27250535</v>
      </c>
      <c r="R2482">
        <v>2.3897236350906299</v>
      </c>
      <c r="S2482">
        <v>3.1996949893251978</v>
      </c>
      <c r="T2482">
        <f t="shared" si="154"/>
        <v>0.94202838104460263</v>
      </c>
      <c r="U2482">
        <f t="shared" si="155"/>
        <v>0.88741747069351506</v>
      </c>
      <c r="V2482">
        <f t="shared" si="152"/>
        <v>11.464177041137276</v>
      </c>
      <c r="W2482">
        <f t="shared" si="153"/>
        <v>2.5648796555075002</v>
      </c>
    </row>
    <row r="2483" spans="1:23" x14ac:dyDescent="0.2">
      <c r="A2483" t="s">
        <v>53</v>
      </c>
      <c r="B2483" t="s">
        <v>50</v>
      </c>
      <c r="C2483">
        <v>2001</v>
      </c>
      <c r="D2483" t="s">
        <v>239</v>
      </c>
      <c r="E2483">
        <v>36266689312.981483</v>
      </c>
      <c r="F2483">
        <v>6.5003604206974614</v>
      </c>
      <c r="G2483">
        <v>1038.5814332335101</v>
      </c>
      <c r="H2483">
        <v>3.5472892286049245</v>
      </c>
      <c r="I2483">
        <v>12.633015253556065</v>
      </c>
      <c r="J2483">
        <v>5704974256.7745838</v>
      </c>
      <c r="K2483">
        <v>17.913281884030301</v>
      </c>
      <c r="L2483">
        <v>16.515677066322588</v>
      </c>
      <c r="M2483">
        <v>12.795466288751447</v>
      </c>
      <c r="N2483">
        <v>11.397861471043738</v>
      </c>
      <c r="O2483">
        <v>24.193327759795181</v>
      </c>
      <c r="P2483">
        <v>284320000</v>
      </c>
      <c r="Q2483">
        <v>27945005</v>
      </c>
      <c r="R2483">
        <v>2.51653177004789</v>
      </c>
      <c r="S2483">
        <v>4.3540990688386501</v>
      </c>
      <c r="T2483">
        <f t="shared" si="154"/>
        <v>0.78397009869392476</v>
      </c>
      <c r="U2483">
        <f t="shared" si="155"/>
        <v>0.61460911564616216</v>
      </c>
      <c r="V2483">
        <f t="shared" si="152"/>
        <v>17.310564083111874</v>
      </c>
      <c r="W2483">
        <f t="shared" si="153"/>
        <v>1.3976048177077089</v>
      </c>
    </row>
    <row r="2484" spans="1:23" x14ac:dyDescent="0.2">
      <c r="A2484" t="s">
        <v>53</v>
      </c>
      <c r="B2484" t="s">
        <v>50</v>
      </c>
      <c r="C2484">
        <v>2002</v>
      </c>
      <c r="D2484" t="s">
        <v>152</v>
      </c>
      <c r="E2484">
        <v>38597648770.086288</v>
      </c>
      <c r="F2484">
        <v>6.4272739013716489</v>
      </c>
      <c r="G2484">
        <v>1074.6392972056301</v>
      </c>
      <c r="H2484">
        <v>3.4718379145157314</v>
      </c>
      <c r="I2484">
        <v>14.717403708135157</v>
      </c>
      <c r="J2484">
        <v>6656835690.3218937</v>
      </c>
      <c r="K2484">
        <v>20.046937579888731</v>
      </c>
      <c r="L2484">
        <v>16.608546772816322</v>
      </c>
      <c r="M2484">
        <v>17.417390114922782</v>
      </c>
      <c r="N2484">
        <v>13.978999307850373</v>
      </c>
      <c r="O2484">
        <v>31.396389422773151</v>
      </c>
      <c r="P2484">
        <v>417680000</v>
      </c>
      <c r="Q2484">
        <v>28679565</v>
      </c>
      <c r="R2484">
        <v>2.5946376607847399</v>
      </c>
      <c r="S2484">
        <v>4.8177456596260235</v>
      </c>
      <c r="T2484">
        <f t="shared" si="154"/>
        <v>1.0821384548265742</v>
      </c>
      <c r="U2484">
        <f t="shared" si="155"/>
        <v>1.1710236354144457</v>
      </c>
      <c r="V2484">
        <f t="shared" si="152"/>
        <v>9.1311288286933738</v>
      </c>
      <c r="W2484">
        <f t="shared" si="153"/>
        <v>3.438390807072409</v>
      </c>
    </row>
    <row r="2485" spans="1:23" x14ac:dyDescent="0.2">
      <c r="A2485" t="s">
        <v>53</v>
      </c>
      <c r="B2485" t="s">
        <v>50</v>
      </c>
      <c r="C2485">
        <v>2003</v>
      </c>
      <c r="D2485" t="s">
        <v>206</v>
      </c>
      <c r="E2485">
        <v>41583019314.831078</v>
      </c>
      <c r="F2485">
        <v>7.734591717043898</v>
      </c>
      <c r="G2485">
        <v>1125.76439929862</v>
      </c>
      <c r="H2485">
        <v>4.7574197431575129</v>
      </c>
      <c r="I2485">
        <v>14.579888690249183</v>
      </c>
      <c r="J2485">
        <v>7340423730.1248398</v>
      </c>
      <c r="K2485">
        <v>20.78204202229378</v>
      </c>
      <c r="L2485">
        <v>18.440135711665629</v>
      </c>
      <c r="M2485">
        <v>17.169768815545737</v>
      </c>
      <c r="N2485">
        <v>14.827862722054721</v>
      </c>
      <c r="O2485">
        <v>31.997631537600459</v>
      </c>
      <c r="P2485">
        <v>752160000</v>
      </c>
      <c r="Q2485">
        <v>29435944</v>
      </c>
      <c r="R2485">
        <v>2.6031664377769999</v>
      </c>
      <c r="S2485">
        <v>7.6456505849742857</v>
      </c>
      <c r="T2485">
        <f t="shared" si="154"/>
        <v>1.8088152625601508</v>
      </c>
      <c r="U2485">
        <f t="shared" si="155"/>
        <v>3.2718126540705472</v>
      </c>
      <c r="V2485">
        <f t="shared" si="152"/>
        <v>13.663071985052339</v>
      </c>
      <c r="W2485">
        <f t="shared" si="153"/>
        <v>2.3419060934910156</v>
      </c>
    </row>
    <row r="2486" spans="1:23" x14ac:dyDescent="0.2">
      <c r="A2486" t="s">
        <v>53</v>
      </c>
      <c r="B2486" t="s">
        <v>50</v>
      </c>
      <c r="C2486">
        <v>2004</v>
      </c>
      <c r="D2486" t="s">
        <v>116</v>
      </c>
      <c r="E2486">
        <v>43197815735.757309</v>
      </c>
      <c r="F2486">
        <v>3.8833072911333772</v>
      </c>
      <c r="G2486">
        <v>1137.5630770003099</v>
      </c>
      <c r="H2486">
        <v>1.0480592306025756</v>
      </c>
      <c r="I2486">
        <v>19.115082339353794</v>
      </c>
      <c r="J2486">
        <v>8835962251.4646893</v>
      </c>
      <c r="K2486">
        <v>23.937620281385279</v>
      </c>
      <c r="L2486">
        <v>21.663230628299132</v>
      </c>
      <c r="M2486">
        <v>20.032352564081044</v>
      </c>
      <c r="N2486">
        <v>17.757962910994891</v>
      </c>
      <c r="O2486">
        <v>37.790315475075936</v>
      </c>
      <c r="P2486">
        <v>1128380000</v>
      </c>
      <c r="Q2486">
        <v>30186341</v>
      </c>
      <c r="R2486">
        <v>2.5173024670858601</v>
      </c>
      <c r="S2486">
        <v>7.0421628725083911</v>
      </c>
      <c r="T2486">
        <f t="shared" si="154"/>
        <v>2.6121228140384312</v>
      </c>
      <c r="U2486">
        <f t="shared" si="155"/>
        <v>6.8231855956200524</v>
      </c>
      <c r="V2486">
        <f t="shared" si="152"/>
        <v>16.615585383004923</v>
      </c>
      <c r="W2486">
        <f t="shared" si="153"/>
        <v>2.2743896530861534</v>
      </c>
    </row>
    <row r="2487" spans="1:23" x14ac:dyDescent="0.2">
      <c r="A2487" t="s">
        <v>53</v>
      </c>
      <c r="B2487" t="s">
        <v>50</v>
      </c>
      <c r="C2487">
        <v>2005</v>
      </c>
      <c r="D2487" t="s">
        <v>39</v>
      </c>
      <c r="E2487">
        <v>46433219017.498131</v>
      </c>
      <c r="F2487">
        <v>7.4897381421595668</v>
      </c>
      <c r="G2487">
        <v>1189.9609881690501</v>
      </c>
      <c r="H2487">
        <v>4.6061543511871434</v>
      </c>
      <c r="I2487">
        <v>11.888318810067481</v>
      </c>
      <c r="J2487">
        <v>9859134375.1454582</v>
      </c>
      <c r="K2487">
        <v>23.136250439988725</v>
      </c>
      <c r="L2487">
        <v>13.912545497485279</v>
      </c>
      <c r="M2487">
        <v>28.40186320171172</v>
      </c>
      <c r="N2487">
        <v>19.178158104448865</v>
      </c>
      <c r="O2487">
        <v>47.580021306160589</v>
      </c>
      <c r="P2487">
        <v>2014250000</v>
      </c>
      <c r="Q2487">
        <v>30911914</v>
      </c>
      <c r="R2487">
        <v>2.3752138634134399</v>
      </c>
      <c r="S2487">
        <v>5.8877178693372754</v>
      </c>
      <c r="T2487">
        <f t="shared" si="154"/>
        <v>4.3379503782430842</v>
      </c>
      <c r="U2487">
        <f t="shared" si="155"/>
        <v>18.817813484099318</v>
      </c>
      <c r="V2487">
        <f t="shared" si="152"/>
        <v>5.1584499725907342</v>
      </c>
      <c r="W2487">
        <f t="shared" si="153"/>
        <v>9.2237050972628545</v>
      </c>
    </row>
    <row r="2488" spans="1:23" x14ac:dyDescent="0.2">
      <c r="A2488" t="s">
        <v>53</v>
      </c>
      <c r="B2488" t="s">
        <v>50</v>
      </c>
      <c r="C2488">
        <v>2006</v>
      </c>
      <c r="D2488" t="s">
        <v>285</v>
      </c>
      <c r="E2488">
        <v>51106401194.534164</v>
      </c>
      <c r="F2488">
        <v>10.064308001723859</v>
      </c>
      <c r="G2488">
        <v>1275.26202714751</v>
      </c>
      <c r="H2488">
        <v>7.1683895376856981</v>
      </c>
      <c r="I2488">
        <v>14.065331130248735</v>
      </c>
      <c r="J2488">
        <v>11423990759.097958</v>
      </c>
      <c r="K2488">
        <v>24.457910960748197</v>
      </c>
      <c r="L2488">
        <v>16.860322353394562</v>
      </c>
      <c r="M2488">
        <v>26.671251354298054</v>
      </c>
      <c r="N2488">
        <v>19.073662746944418</v>
      </c>
      <c r="O2488">
        <v>45.744914101242472</v>
      </c>
      <c r="P2488">
        <v>2163540000</v>
      </c>
      <c r="Q2488">
        <v>31607064</v>
      </c>
      <c r="R2488">
        <v>2.2238963979219002</v>
      </c>
      <c r="S2488">
        <v>5.1415688823597545</v>
      </c>
      <c r="T2488">
        <f t="shared" si="154"/>
        <v>4.2334031538722217</v>
      </c>
      <c r="U2488">
        <f t="shared" si="155"/>
        <v>17.921702263215273</v>
      </c>
      <c r="V2488">
        <f t="shared" si="152"/>
        <v>6.0209780320253703</v>
      </c>
      <c r="W2488">
        <f t="shared" si="153"/>
        <v>7.5975886073536358</v>
      </c>
    </row>
    <row r="2489" spans="1:23" x14ac:dyDescent="0.2">
      <c r="A2489" t="s">
        <v>53</v>
      </c>
      <c r="B2489" t="s">
        <v>50</v>
      </c>
      <c r="C2489">
        <v>2007</v>
      </c>
      <c r="D2489" t="s">
        <v>13</v>
      </c>
      <c r="E2489">
        <v>56994834761.462135</v>
      </c>
      <c r="F2489">
        <v>11.521910033371199</v>
      </c>
      <c r="G2489">
        <v>1385.4100274142099</v>
      </c>
      <c r="H2489">
        <v>8.6372837834028502</v>
      </c>
      <c r="I2489">
        <v>17.51435929882927</v>
      </c>
      <c r="J2489">
        <v>12263873028.622787</v>
      </c>
      <c r="K2489">
        <v>23.571878920106375</v>
      </c>
      <c r="L2489">
        <v>22.791928940773705</v>
      </c>
      <c r="M2489">
        <v>22.666510499725113</v>
      </c>
      <c r="N2489">
        <v>21.886560412327409</v>
      </c>
      <c r="O2489">
        <v>44.553070912052526</v>
      </c>
      <c r="P2489">
        <v>2073540000</v>
      </c>
      <c r="Q2489">
        <v>32282526</v>
      </c>
      <c r="R2489">
        <v>2.11454532139033</v>
      </c>
      <c r="S2489">
        <v>3.2775910678786837</v>
      </c>
      <c r="T2489">
        <f t="shared" si="154"/>
        <v>3.6381191535659183</v>
      </c>
      <c r="U2489">
        <f t="shared" si="155"/>
        <v>13.235910975543193</v>
      </c>
      <c r="V2489">
        <f t="shared" si="152"/>
        <v>57.122977010879481</v>
      </c>
      <c r="W2489">
        <f t="shared" si="153"/>
        <v>0.77995008739770455</v>
      </c>
    </row>
    <row r="2490" spans="1:23" x14ac:dyDescent="0.2">
      <c r="A2490" t="s">
        <v>53</v>
      </c>
      <c r="B2490" t="s">
        <v>50</v>
      </c>
      <c r="C2490">
        <v>2008</v>
      </c>
      <c r="D2490" t="s">
        <v>254</v>
      </c>
      <c r="E2490">
        <v>61441550872.049744</v>
      </c>
      <c r="F2490">
        <v>7.801963334393804</v>
      </c>
      <c r="G2490">
        <v>1455.31837393618</v>
      </c>
      <c r="H2490">
        <v>5.0460401714027086</v>
      </c>
      <c r="I2490">
        <v>19.96083200261981</v>
      </c>
      <c r="J2490">
        <v>12992237152.084761</v>
      </c>
      <c r="K2490">
        <v>21.095010471832342</v>
      </c>
      <c r="L2490">
        <v>25.601029864863182</v>
      </c>
      <c r="M2490">
        <v>19.589516262922597</v>
      </c>
      <c r="N2490">
        <v>24.095535655953441</v>
      </c>
      <c r="O2490">
        <v>43.685051918876042</v>
      </c>
      <c r="P2490">
        <v>2433160000</v>
      </c>
      <c r="Q2490">
        <v>32955496</v>
      </c>
      <c r="R2490">
        <v>2.0631952090043399</v>
      </c>
      <c r="S2490">
        <v>3.0317696588612955</v>
      </c>
      <c r="T2490">
        <f t="shared" si="154"/>
        <v>3.9601213925523875</v>
      </c>
      <c r="U2490">
        <f t="shared" si="155"/>
        <v>15.682561443751061</v>
      </c>
      <c r="V2490">
        <f t="shared" si="152"/>
        <v>9.6948211067268737</v>
      </c>
      <c r="W2490">
        <f t="shared" si="153"/>
        <v>4.5060193930308436</v>
      </c>
    </row>
    <row r="2491" spans="1:23" x14ac:dyDescent="0.2">
      <c r="A2491" t="s">
        <v>53</v>
      </c>
      <c r="B2491" t="s">
        <v>50</v>
      </c>
      <c r="C2491">
        <v>2009</v>
      </c>
      <c r="D2491" t="s">
        <v>182</v>
      </c>
      <c r="E2491">
        <v>63433392297.343719</v>
      </c>
      <c r="F2491">
        <v>3.2418475722429747</v>
      </c>
      <c r="G2491">
        <v>1464.25459985984</v>
      </c>
      <c r="H2491">
        <v>0.61403924280139677</v>
      </c>
      <c r="I2491">
        <v>11.801513757197727</v>
      </c>
      <c r="J2491">
        <v>13135152304.048347</v>
      </c>
      <c r="K2491">
        <v>21.047675828814295</v>
      </c>
      <c r="L2491">
        <v>17.018243183606025</v>
      </c>
      <c r="M2491">
        <v>19.998238891179177</v>
      </c>
      <c r="N2491">
        <v>15.968806327720204</v>
      </c>
      <c r="O2491">
        <v>35.967045218899379</v>
      </c>
      <c r="P2491">
        <v>2333400000</v>
      </c>
      <c r="Q2491">
        <v>33650619</v>
      </c>
      <c r="R2491">
        <v>2.0873405948411401</v>
      </c>
      <c r="S2491">
        <v>3.247961635479212</v>
      </c>
      <c r="T2491">
        <f t="shared" si="154"/>
        <v>3.6785042002202859</v>
      </c>
      <c r="U2491">
        <f t="shared" si="155"/>
        <v>13.531393151038285</v>
      </c>
      <c r="V2491">
        <f t="shared" si="152"/>
        <v>8.9260819364660868</v>
      </c>
      <c r="W2491">
        <f t="shared" si="153"/>
        <v>4.0294325634589736</v>
      </c>
    </row>
    <row r="2492" spans="1:23" x14ac:dyDescent="0.2">
      <c r="A2492" t="s">
        <v>53</v>
      </c>
      <c r="B2492" t="s">
        <v>50</v>
      </c>
      <c r="C2492">
        <v>2010</v>
      </c>
      <c r="D2492" t="s">
        <v>54</v>
      </c>
      <c r="E2492">
        <v>65634109236.773636</v>
      </c>
      <c r="F2492">
        <v>3.4693350926497288</v>
      </c>
      <c r="G2492">
        <v>1476.4780865784101</v>
      </c>
      <c r="H2492">
        <v>0.83479244113296147</v>
      </c>
      <c r="I2492">
        <v>18.091960671324042</v>
      </c>
      <c r="J2492">
        <v>13186521422.37641</v>
      </c>
      <c r="K2492">
        <v>20.090958155318781</v>
      </c>
      <c r="L2492">
        <v>22.602345103202389</v>
      </c>
      <c r="M2492">
        <v>17.232111173309576</v>
      </c>
      <c r="N2492">
        <v>19.743498187264219</v>
      </c>
      <c r="O2492">
        <v>36.975609360573792</v>
      </c>
      <c r="P2492">
        <v>1946590000</v>
      </c>
      <c r="Q2492">
        <v>34385963</v>
      </c>
      <c r="R2492">
        <v>2.16169776110491</v>
      </c>
      <c r="S2492">
        <v>3.1442964971418519</v>
      </c>
      <c r="T2492">
        <f t="shared" si="154"/>
        <v>2.9658207030398152</v>
      </c>
      <c r="U2492">
        <f t="shared" si="155"/>
        <v>8.7960924425795834</v>
      </c>
      <c r="V2492">
        <f t="shared" si="152"/>
        <v>14.723182510348682</v>
      </c>
      <c r="W2492">
        <f t="shared" si="153"/>
        <v>2.5113870139546428</v>
      </c>
    </row>
    <row r="2493" spans="1:23" x14ac:dyDescent="0.2">
      <c r="A2493" t="s">
        <v>53</v>
      </c>
      <c r="B2493" t="s">
        <v>50</v>
      </c>
      <c r="C2493">
        <v>2011</v>
      </c>
      <c r="D2493" t="s">
        <v>297</v>
      </c>
      <c r="E2493">
        <v>64342607849.350983</v>
      </c>
      <c r="F2493">
        <v>-1.9677289787899639</v>
      </c>
      <c r="G2493">
        <v>1592.96439982383</v>
      </c>
      <c r="H2493">
        <v>7.8894711885198348</v>
      </c>
      <c r="I2493">
        <v>18.667484707392102</v>
      </c>
      <c r="J2493">
        <v>12524748735.801943</v>
      </c>
      <c r="K2493">
        <v>19.069898845439116</v>
      </c>
      <c r="L2493">
        <v>21.093492695032626</v>
      </c>
      <c r="M2493">
        <v>15.544038944301439</v>
      </c>
      <c r="N2493">
        <v>17.567632793894951</v>
      </c>
      <c r="O2493">
        <v>33.111671738196385</v>
      </c>
      <c r="P2493">
        <v>1617470000</v>
      </c>
      <c r="Q2493">
        <v>35167314</v>
      </c>
      <c r="R2493">
        <v>2.2468642883766199</v>
      </c>
      <c r="S2493">
        <v>2.5760386494210907</v>
      </c>
      <c r="T2493">
        <f t="shared" si="154"/>
        <v>2.5138396687107782</v>
      </c>
      <c r="U2493">
        <f t="shared" si="155"/>
        <v>6.3193898799839152</v>
      </c>
      <c r="V2493">
        <f t="shared" si="152"/>
        <v>16.362805088010951</v>
      </c>
      <c r="W2493">
        <f t="shared" si="153"/>
        <v>2.023593849593512</v>
      </c>
    </row>
    <row r="2494" spans="1:23" x14ac:dyDescent="0.2">
      <c r="A2494" t="s">
        <v>53</v>
      </c>
      <c r="B2494" t="s">
        <v>50</v>
      </c>
      <c r="C2494">
        <v>2012</v>
      </c>
      <c r="D2494" t="s">
        <v>231</v>
      </c>
      <c r="E2494">
        <v>64678192682.98819</v>
      </c>
      <c r="F2494">
        <v>0.52155926664167396</v>
      </c>
      <c r="G2494">
        <v>1797.1060749825499</v>
      </c>
      <c r="H2494">
        <v>12.815206365019634</v>
      </c>
      <c r="I2494">
        <v>11.827606410998449</v>
      </c>
      <c r="J2494">
        <v>9624029758.8924694</v>
      </c>
      <c r="K2494">
        <v>17.229683360539639</v>
      </c>
      <c r="L2494">
        <v>18.927561056371562</v>
      </c>
      <c r="M2494">
        <v>15.501809100857026</v>
      </c>
      <c r="N2494">
        <v>9.2191916840147528</v>
      </c>
      <c r="O2494">
        <v>24.721000784871777</v>
      </c>
      <c r="P2494">
        <v>1270820000</v>
      </c>
      <c r="Q2494">
        <v>35990192</v>
      </c>
      <c r="R2494">
        <v>2.3129385230403301</v>
      </c>
      <c r="S2494">
        <v>3.3929384590362939</v>
      </c>
      <c r="T2494">
        <f t="shared" si="154"/>
        <v>1.9648353599315307</v>
      </c>
      <c r="U2494">
        <f t="shared" si="155"/>
        <v>3.8605779916372676</v>
      </c>
      <c r="V2494">
        <f t="shared" si="152"/>
        <v>3.9348251126354405</v>
      </c>
      <c r="W2494">
        <f t="shared" si="153"/>
        <v>6.2826174168422728</v>
      </c>
    </row>
    <row r="2495" spans="1:23" x14ac:dyDescent="0.2">
      <c r="A2495" t="s">
        <v>53</v>
      </c>
      <c r="B2495" t="s">
        <v>50</v>
      </c>
      <c r="C2495">
        <v>2013</v>
      </c>
      <c r="D2495" t="s">
        <v>142</v>
      </c>
      <c r="E2495">
        <v>67520612416.924576</v>
      </c>
      <c r="F2495">
        <v>4.3947111321866146</v>
      </c>
      <c r="G2495">
        <v>1832.31377657135</v>
      </c>
      <c r="H2495">
        <v>1.9591331907966634</v>
      </c>
      <c r="I2495">
        <v>-15.157907961438877</v>
      </c>
      <c r="J2495">
        <v>10425277310.637665</v>
      </c>
      <c r="K2495">
        <v>18.441276200007987</v>
      </c>
      <c r="L2495">
        <v>20.144829700422473</v>
      </c>
      <c r="M2495">
        <v>14.88795626805231</v>
      </c>
      <c r="N2495">
        <v>8.8405517683988872</v>
      </c>
      <c r="O2495">
        <v>23.728508036451199</v>
      </c>
      <c r="P2495">
        <v>1439640000</v>
      </c>
      <c r="Q2495">
        <v>36849918</v>
      </c>
      <c r="R2495">
        <v>2.3606936503484901</v>
      </c>
      <c r="S2495">
        <v>2.3421385702987045</v>
      </c>
      <c r="T2495">
        <f t="shared" si="154"/>
        <v>2.132148907522561</v>
      </c>
      <c r="U2495">
        <f t="shared" si="155"/>
        <v>4.5460589638496502</v>
      </c>
      <c r="V2495">
        <f t="shared" si="152"/>
        <v>3.9237507657725024</v>
      </c>
      <c r="W2495">
        <f t="shared" si="153"/>
        <v>6.0474044996534229</v>
      </c>
    </row>
    <row r="2496" spans="1:23" x14ac:dyDescent="0.2">
      <c r="A2496" t="s">
        <v>53</v>
      </c>
      <c r="B2496" t="s">
        <v>50</v>
      </c>
      <c r="C2496">
        <v>2014</v>
      </c>
      <c r="D2496" t="s">
        <v>194</v>
      </c>
      <c r="E2496">
        <v>69329767682.085327</v>
      </c>
      <c r="F2496">
        <v>2.6794118127804012</v>
      </c>
      <c r="G2496">
        <v>1837.13836221111</v>
      </c>
      <c r="H2496">
        <v>0.26330564674267976</v>
      </c>
      <c r="I2496">
        <v>14.760709633489167</v>
      </c>
      <c r="J2496">
        <v>10428682693.862602</v>
      </c>
      <c r="K2496">
        <v>15.535224193835392</v>
      </c>
      <c r="L2496">
        <v>22.522545876592083</v>
      </c>
      <c r="M2496">
        <v>11.309699737485857</v>
      </c>
      <c r="N2496">
        <v>8.1491345175471626</v>
      </c>
      <c r="O2496">
        <v>19.458834255033018</v>
      </c>
      <c r="P2496">
        <v>802960000</v>
      </c>
      <c r="Q2496">
        <v>37737913</v>
      </c>
      <c r="R2496">
        <v>2.3811845598850199</v>
      </c>
      <c r="S2496">
        <v>1.5231365740592253</v>
      </c>
      <c r="T2496">
        <f t="shared" si="154"/>
        <v>1.1581749468453553</v>
      </c>
      <c r="U2496">
        <f t="shared" si="155"/>
        <v>1.3413692075002415</v>
      </c>
      <c r="V2496">
        <f t="shared" si="152"/>
        <v>6.1567577002604805</v>
      </c>
      <c r="W2496">
        <f t="shared" si="153"/>
        <v>3.1605652199386949</v>
      </c>
    </row>
    <row r="2497" spans="1:23" x14ac:dyDescent="0.2">
      <c r="A2497" t="s">
        <v>53</v>
      </c>
      <c r="B2497" t="s">
        <v>50</v>
      </c>
      <c r="C2497">
        <v>2015</v>
      </c>
      <c r="D2497" t="s">
        <v>104</v>
      </c>
      <c r="E2497">
        <v>72731117403.963852</v>
      </c>
      <c r="F2497">
        <v>4.9060451745281455</v>
      </c>
      <c r="G2497">
        <v>1881.89526333396</v>
      </c>
      <c r="H2497">
        <v>2.4362291944619585</v>
      </c>
      <c r="I2497">
        <v>12.617789620329766</v>
      </c>
      <c r="J2497">
        <v>10897973422.357996</v>
      </c>
      <c r="K2497">
        <v>15.60995531317837</v>
      </c>
      <c r="L2497">
        <v>20.709650278368493</v>
      </c>
      <c r="M2497">
        <v>10.918578015954711</v>
      </c>
      <c r="N2497">
        <v>8.1822260943337959</v>
      </c>
      <c r="O2497">
        <v>19.100804110288507</v>
      </c>
      <c r="P2497">
        <v>897470000</v>
      </c>
      <c r="Q2497">
        <v>38647803</v>
      </c>
      <c r="R2497">
        <v>2.3824690956497401</v>
      </c>
      <c r="S2497">
        <v>1.7789650498104215</v>
      </c>
      <c r="T2497">
        <f t="shared" si="154"/>
        <v>1.2339560177733331</v>
      </c>
      <c r="U2497">
        <f t="shared" si="155"/>
        <v>1.5226474537990222</v>
      </c>
      <c r="V2497">
        <f t="shared" si="152"/>
        <v>6.9803901900797491</v>
      </c>
      <c r="W2497">
        <f t="shared" si="153"/>
        <v>2.7363519216209156</v>
      </c>
    </row>
    <row r="2498" spans="1:23" x14ac:dyDescent="0.2">
      <c r="A2498" t="s">
        <v>53</v>
      </c>
      <c r="B2498" t="s">
        <v>50</v>
      </c>
      <c r="C2498">
        <v>2016</v>
      </c>
      <c r="D2498" t="s">
        <v>29</v>
      </c>
      <c r="E2498">
        <v>76149479952.507538</v>
      </c>
      <c r="F2498">
        <v>4.7000000420141816</v>
      </c>
      <c r="G2498">
        <v>1923.9953227646699</v>
      </c>
      <c r="H2498">
        <v>2.2371095911116043</v>
      </c>
      <c r="I2498">
        <v>11.575745987088938</v>
      </c>
      <c r="J2498">
        <v>11301198552.837357</v>
      </c>
      <c r="K2498">
        <v>18.679324908731608</v>
      </c>
      <c r="L2498">
        <v>20.000033693914375</v>
      </c>
      <c r="M2498">
        <v>12.527077271938527</v>
      </c>
      <c r="N2498">
        <v>9.828851761939017</v>
      </c>
      <c r="O2498">
        <v>22.355929033877548</v>
      </c>
      <c r="P2498">
        <v>810650000</v>
      </c>
      <c r="Q2498">
        <v>39578828</v>
      </c>
      <c r="R2498">
        <v>2.3804398870636301</v>
      </c>
      <c r="S2498">
        <v>1.112909384333973</v>
      </c>
      <c r="T2498">
        <f t="shared" si="154"/>
        <v>1.0645509339073378</v>
      </c>
      <c r="U2498">
        <f t="shared" si="155"/>
        <v>1.133268690882985</v>
      </c>
      <c r="V2498">
        <f t="shared" ref="V2498:V2561" si="156">(((M2498+N2498)/100)*E2498)/((W2498/100)*E2498)</f>
        <v>8.2854190470838756</v>
      </c>
      <c r="W2498">
        <f t="shared" ref="W2498:W2561" si="157">ABS(N2498-M2498)</f>
        <v>2.6982255099995101</v>
      </c>
    </row>
    <row r="2499" spans="1:23" x14ac:dyDescent="0.2">
      <c r="A2499" t="s">
        <v>53</v>
      </c>
      <c r="B2499" t="s">
        <v>50</v>
      </c>
      <c r="C2499">
        <v>2017</v>
      </c>
      <c r="D2499" t="s">
        <v>276</v>
      </c>
      <c r="E2499">
        <v>79411016248.06398</v>
      </c>
      <c r="F2499">
        <v>4.2830710040181259</v>
      </c>
      <c r="G2499">
        <v>1959.1535224977599</v>
      </c>
      <c r="H2499">
        <v>1.8273537007647462</v>
      </c>
      <c r="I2499">
        <v>13.096072508340379</v>
      </c>
      <c r="J2499">
        <v>11640755420.242575</v>
      </c>
      <c r="K2499">
        <v>18.32991859341087</v>
      </c>
      <c r="L2499">
        <v>20.865986150544433</v>
      </c>
      <c r="M2499">
        <v>11.815324380027114</v>
      </c>
      <c r="N2499">
        <v>9.691822255187466</v>
      </c>
      <c r="O2499">
        <v>21.507146635214582</v>
      </c>
      <c r="P2499">
        <v>828260000</v>
      </c>
      <c r="Q2499">
        <v>40533330</v>
      </c>
      <c r="R2499">
        <v>2.3830269805706901</v>
      </c>
      <c r="S2499">
        <v>0.9067307101561487</v>
      </c>
      <c r="T2499">
        <f t="shared" ref="T2499:T2562" si="158">(P2499/E2499)*100</f>
        <v>1.0430039044113011</v>
      </c>
      <c r="U2499">
        <f t="shared" ref="U2499:U2562" si="159">T2499^2</f>
        <v>1.0878571446172185</v>
      </c>
      <c r="V2499">
        <f t="shared" si="156"/>
        <v>10.128149335776461</v>
      </c>
      <c r="W2499">
        <f t="shared" si="157"/>
        <v>2.1235021248396482</v>
      </c>
    </row>
    <row r="2500" spans="1:23" x14ac:dyDescent="0.2">
      <c r="A2500" t="s">
        <v>53</v>
      </c>
      <c r="B2500" t="s">
        <v>50</v>
      </c>
      <c r="C2500">
        <v>2018</v>
      </c>
      <c r="D2500" t="s">
        <v>1</v>
      </c>
      <c r="E2500" t="s">
        <v>316</v>
      </c>
      <c r="F2500" t="s">
        <v>316</v>
      </c>
      <c r="G2500" t="s">
        <v>316</v>
      </c>
      <c r="H2500" t="s">
        <v>316</v>
      </c>
      <c r="I2500" t="s">
        <v>316</v>
      </c>
      <c r="J2500" t="s">
        <v>316</v>
      </c>
      <c r="K2500" t="s">
        <v>316</v>
      </c>
      <c r="L2500" t="s">
        <v>316</v>
      </c>
      <c r="M2500" t="s">
        <v>316</v>
      </c>
      <c r="N2500" t="s">
        <v>316</v>
      </c>
      <c r="O2500" t="s">
        <v>316</v>
      </c>
      <c r="P2500" t="s">
        <v>316</v>
      </c>
      <c r="Q2500" t="s">
        <v>316</v>
      </c>
      <c r="R2500" t="s">
        <v>316</v>
      </c>
      <c r="S2500" t="s">
        <v>316</v>
      </c>
      <c r="T2500" t="e">
        <f t="shared" si="158"/>
        <v>#VALUE!</v>
      </c>
      <c r="U2500" t="e">
        <f t="shared" si="159"/>
        <v>#VALUE!</v>
      </c>
      <c r="V2500" t="e">
        <f t="shared" si="156"/>
        <v>#VALUE!</v>
      </c>
      <c r="W2500" t="e">
        <f t="shared" si="157"/>
        <v>#VALUE!</v>
      </c>
    </row>
    <row r="2501" spans="1:23" x14ac:dyDescent="0.2">
      <c r="A2501" t="s">
        <v>111</v>
      </c>
      <c r="B2501" t="s">
        <v>25</v>
      </c>
      <c r="C2501">
        <v>1970</v>
      </c>
      <c r="D2501" t="s">
        <v>178</v>
      </c>
      <c r="E2501" t="s">
        <v>316</v>
      </c>
      <c r="F2501">
        <v>-3.8078191336811784</v>
      </c>
      <c r="G2501" t="s">
        <v>316</v>
      </c>
      <c r="H2501">
        <v>-7.011321466468317</v>
      </c>
      <c r="I2501" t="s">
        <v>316</v>
      </c>
      <c r="J2501" t="s">
        <v>316</v>
      </c>
      <c r="K2501">
        <v>14.162226874412381</v>
      </c>
      <c r="L2501">
        <v>10.775783779147853</v>
      </c>
      <c r="M2501">
        <v>21.471367547681002</v>
      </c>
      <c r="N2501">
        <v>17.885027367135976</v>
      </c>
      <c r="O2501">
        <v>39.356394914816974</v>
      </c>
      <c r="P2501">
        <v>133190000</v>
      </c>
      <c r="Q2501">
        <v>6350541</v>
      </c>
      <c r="R2501">
        <v>3.38703248481493</v>
      </c>
      <c r="S2501">
        <v>-4.6720595092084195E-3</v>
      </c>
      <c r="T2501" t="e">
        <f t="shared" si="158"/>
        <v>#VALUE!</v>
      </c>
      <c r="U2501" t="e">
        <f t="shared" si="159"/>
        <v>#VALUE!</v>
      </c>
      <c r="V2501" t="e">
        <f t="shared" si="156"/>
        <v>#VALUE!</v>
      </c>
      <c r="W2501">
        <f t="shared" si="157"/>
        <v>3.5863401805450259</v>
      </c>
    </row>
    <row r="2502" spans="1:23" x14ac:dyDescent="0.2">
      <c r="A2502" t="s">
        <v>111</v>
      </c>
      <c r="B2502" t="s">
        <v>25</v>
      </c>
      <c r="C2502">
        <v>1971</v>
      </c>
      <c r="D2502" t="s">
        <v>85</v>
      </c>
      <c r="E2502" t="s">
        <v>316</v>
      </c>
      <c r="F2502">
        <v>9.9160037749525713</v>
      </c>
      <c r="G2502" t="s">
        <v>316</v>
      </c>
      <c r="H2502">
        <v>6.2306010508204679</v>
      </c>
      <c r="I2502" t="s">
        <v>316</v>
      </c>
      <c r="J2502" t="s">
        <v>316</v>
      </c>
      <c r="K2502">
        <v>15.408156549180186</v>
      </c>
      <c r="L2502">
        <v>10.776889418738902</v>
      </c>
      <c r="M2502">
        <v>22.776309511190153</v>
      </c>
      <c r="N2502">
        <v>17.728461896936647</v>
      </c>
      <c r="O2502">
        <v>40.5047714081268</v>
      </c>
      <c r="P2502">
        <v>121130000</v>
      </c>
      <c r="Q2502">
        <v>6570857</v>
      </c>
      <c r="R2502">
        <v>3.4104259264135299</v>
      </c>
      <c r="S2502" t="s">
        <v>316</v>
      </c>
      <c r="T2502" t="e">
        <f t="shared" si="158"/>
        <v>#VALUE!</v>
      </c>
      <c r="U2502" t="e">
        <f t="shared" si="159"/>
        <v>#VALUE!</v>
      </c>
      <c r="V2502" t="e">
        <f t="shared" si="156"/>
        <v>#VALUE!</v>
      </c>
      <c r="W2502">
        <f t="shared" si="157"/>
        <v>5.0478476142535058</v>
      </c>
    </row>
    <row r="2503" spans="1:23" x14ac:dyDescent="0.2">
      <c r="A2503" t="s">
        <v>111</v>
      </c>
      <c r="B2503" t="s">
        <v>25</v>
      </c>
      <c r="C2503">
        <v>1972</v>
      </c>
      <c r="D2503" t="s">
        <v>15</v>
      </c>
      <c r="E2503" t="s">
        <v>316</v>
      </c>
      <c r="F2503">
        <v>25.027607125176132</v>
      </c>
      <c r="G2503" t="s">
        <v>316</v>
      </c>
      <c r="H2503">
        <v>20.811984262048909</v>
      </c>
      <c r="I2503" t="s">
        <v>316</v>
      </c>
      <c r="J2503" t="s">
        <v>316</v>
      </c>
      <c r="K2503">
        <v>18.626519512377627</v>
      </c>
      <c r="L2503">
        <v>15.232839959984833</v>
      </c>
      <c r="M2503">
        <v>24.163880987665639</v>
      </c>
      <c r="N2503">
        <v>18.539553770120214</v>
      </c>
      <c r="O2503">
        <v>42.70343475778585</v>
      </c>
      <c r="P2503">
        <v>274200000</v>
      </c>
      <c r="Q2503">
        <v>6800141</v>
      </c>
      <c r="R2503">
        <v>3.42990818711215</v>
      </c>
      <c r="S2503">
        <v>3.2683133313588317E-4</v>
      </c>
      <c r="T2503" t="e">
        <f t="shared" si="158"/>
        <v>#VALUE!</v>
      </c>
      <c r="U2503" t="e">
        <f t="shared" si="159"/>
        <v>#VALUE!</v>
      </c>
      <c r="V2503" t="e">
        <f t="shared" si="156"/>
        <v>#VALUE!</v>
      </c>
      <c r="W2503">
        <f t="shared" si="157"/>
        <v>5.6243272175454244</v>
      </c>
    </row>
    <row r="2504" spans="1:23" x14ac:dyDescent="0.2">
      <c r="A2504" t="s">
        <v>111</v>
      </c>
      <c r="B2504" t="s">
        <v>25</v>
      </c>
      <c r="C2504">
        <v>1973</v>
      </c>
      <c r="D2504" t="s">
        <v>257</v>
      </c>
      <c r="E2504" t="s">
        <v>316</v>
      </c>
      <c r="F2504">
        <v>-8.5451765255878342</v>
      </c>
      <c r="G2504" t="s">
        <v>316</v>
      </c>
      <c r="H2504">
        <v>-11.634148725781117</v>
      </c>
      <c r="I2504" t="s">
        <v>316</v>
      </c>
      <c r="J2504" t="s">
        <v>316</v>
      </c>
      <c r="K2504">
        <v>19.259936224530541</v>
      </c>
      <c r="L2504">
        <v>9.1186103155952267</v>
      </c>
      <c r="M2504">
        <v>26.272970346876022</v>
      </c>
      <c r="N2504">
        <v>22.541859465288592</v>
      </c>
      <c r="O2504">
        <v>48.814829812164618</v>
      </c>
      <c r="P2504">
        <v>1854720000</v>
      </c>
      <c r="Q2504">
        <v>7037851</v>
      </c>
      <c r="R2504">
        <v>3.4359520626928299</v>
      </c>
      <c r="S2504">
        <v>-1.3891083574620433E-3</v>
      </c>
      <c r="T2504" t="e">
        <f t="shared" si="158"/>
        <v>#VALUE!</v>
      </c>
      <c r="U2504" t="e">
        <f t="shared" si="159"/>
        <v>#VALUE!</v>
      </c>
      <c r="V2504" t="e">
        <f t="shared" si="156"/>
        <v>#VALUE!</v>
      </c>
      <c r="W2504">
        <f t="shared" si="157"/>
        <v>3.7311108815874299</v>
      </c>
    </row>
    <row r="2505" spans="1:23" x14ac:dyDescent="0.2">
      <c r="A2505" t="s">
        <v>111</v>
      </c>
      <c r="B2505" t="s">
        <v>25</v>
      </c>
      <c r="C2505">
        <v>1974</v>
      </c>
      <c r="D2505" t="s">
        <v>298</v>
      </c>
      <c r="E2505" t="s">
        <v>316</v>
      </c>
      <c r="F2505">
        <v>24.127229946453554</v>
      </c>
      <c r="G2505" t="s">
        <v>316</v>
      </c>
      <c r="H2505">
        <v>19.946137435061388</v>
      </c>
      <c r="I2505" t="s">
        <v>316</v>
      </c>
      <c r="J2505" t="s">
        <v>316</v>
      </c>
      <c r="K2505">
        <v>20.781149733752613</v>
      </c>
      <c r="L2505">
        <v>15.846248058835668</v>
      </c>
      <c r="M2505">
        <v>34.406734575951987</v>
      </c>
      <c r="N2505">
        <v>24.613172308747025</v>
      </c>
      <c r="O2505">
        <v>59.019906884699012</v>
      </c>
      <c r="P2505">
        <v>3034050000</v>
      </c>
      <c r="Q2505">
        <v>7283177</v>
      </c>
      <c r="R2505">
        <v>3.42643002240969</v>
      </c>
      <c r="S2505">
        <v>1.9381508254295239E-4</v>
      </c>
      <c r="T2505" t="e">
        <f t="shared" si="158"/>
        <v>#VALUE!</v>
      </c>
      <c r="U2505" t="e">
        <f t="shared" si="159"/>
        <v>#VALUE!</v>
      </c>
      <c r="V2505" t="e">
        <f t="shared" si="156"/>
        <v>#VALUE!</v>
      </c>
      <c r="W2505">
        <f t="shared" si="157"/>
        <v>9.7935622672049618</v>
      </c>
    </row>
    <row r="2506" spans="1:23" x14ac:dyDescent="0.2">
      <c r="A2506" t="s">
        <v>111</v>
      </c>
      <c r="B2506" t="s">
        <v>25</v>
      </c>
      <c r="C2506">
        <v>1975</v>
      </c>
      <c r="D2506" t="s">
        <v>232</v>
      </c>
      <c r="E2506" t="s">
        <v>316</v>
      </c>
      <c r="F2506">
        <v>19.524607854350975</v>
      </c>
      <c r="G2506" t="s">
        <v>316</v>
      </c>
      <c r="H2506">
        <v>15.5190967781989</v>
      </c>
      <c r="I2506" t="s">
        <v>316</v>
      </c>
      <c r="J2506" t="s">
        <v>316</v>
      </c>
      <c r="K2506">
        <v>26.875524163088464</v>
      </c>
      <c r="L2506">
        <v>13.62000779074596</v>
      </c>
      <c r="M2506">
        <v>34.631508751660142</v>
      </c>
      <c r="N2506">
        <v>21.876991536927996</v>
      </c>
      <c r="O2506">
        <v>56.508500288588138</v>
      </c>
      <c r="P2506">
        <v>2865760000</v>
      </c>
      <c r="Q2506">
        <v>7535714</v>
      </c>
      <c r="R2506">
        <v>3.40864172739392</v>
      </c>
      <c r="S2506">
        <v>2.0506868963324123E-3</v>
      </c>
      <c r="T2506" t="e">
        <f t="shared" si="158"/>
        <v>#VALUE!</v>
      </c>
      <c r="U2506" t="e">
        <f t="shared" si="159"/>
        <v>#VALUE!</v>
      </c>
      <c r="V2506" t="e">
        <f t="shared" si="156"/>
        <v>#VALUE!</v>
      </c>
      <c r="W2506">
        <f t="shared" si="157"/>
        <v>12.754517214732147</v>
      </c>
    </row>
    <row r="2507" spans="1:23" x14ac:dyDescent="0.2">
      <c r="A2507" t="s">
        <v>111</v>
      </c>
      <c r="B2507" t="s">
        <v>25</v>
      </c>
      <c r="C2507">
        <v>1976</v>
      </c>
      <c r="D2507" t="s">
        <v>144</v>
      </c>
      <c r="E2507" t="s">
        <v>316</v>
      </c>
      <c r="F2507">
        <v>10.961719127173225</v>
      </c>
      <c r="G2507" t="s">
        <v>316</v>
      </c>
      <c r="H2507">
        <v>7.2754380229325193</v>
      </c>
      <c r="I2507" t="s">
        <v>316</v>
      </c>
      <c r="J2507" t="s">
        <v>316</v>
      </c>
      <c r="K2507">
        <v>33.691277777430848</v>
      </c>
      <c r="L2507">
        <v>17.708250589824047</v>
      </c>
      <c r="M2507">
        <v>34.965023337835447</v>
      </c>
      <c r="N2507">
        <v>19.956411892209118</v>
      </c>
      <c r="O2507">
        <v>54.921435230044558</v>
      </c>
      <c r="P2507">
        <v>2652600000</v>
      </c>
      <c r="Q2507">
        <v>7794662</v>
      </c>
      <c r="R2507">
        <v>3.3785555054520202</v>
      </c>
      <c r="S2507">
        <v>1.3100101020081625E-3</v>
      </c>
      <c r="T2507" t="e">
        <f t="shared" si="158"/>
        <v>#VALUE!</v>
      </c>
      <c r="U2507" t="e">
        <f t="shared" si="159"/>
        <v>#VALUE!</v>
      </c>
      <c r="V2507" t="e">
        <f t="shared" si="156"/>
        <v>#VALUE!</v>
      </c>
      <c r="W2507">
        <f t="shared" si="157"/>
        <v>15.008611445626329</v>
      </c>
    </row>
    <row r="2508" spans="1:23" x14ac:dyDescent="0.2">
      <c r="A2508" t="s">
        <v>111</v>
      </c>
      <c r="B2508" t="s">
        <v>25</v>
      </c>
      <c r="C2508">
        <v>1977</v>
      </c>
      <c r="D2508" t="s">
        <v>65</v>
      </c>
      <c r="E2508" t="s">
        <v>316</v>
      </c>
      <c r="F2508">
        <v>-1.2737379741162016</v>
      </c>
      <c r="G2508" t="s">
        <v>316</v>
      </c>
      <c r="H2508">
        <v>-4.5315280425683682</v>
      </c>
      <c r="I2508">
        <v>33.053839096750735</v>
      </c>
      <c r="J2508" t="s">
        <v>316</v>
      </c>
      <c r="K2508">
        <v>38.142644564784696</v>
      </c>
      <c r="L2508">
        <v>14.197843365770876</v>
      </c>
      <c r="M2508">
        <v>41.458466971150685</v>
      </c>
      <c r="N2508">
        <v>18.568770729417473</v>
      </c>
      <c r="O2508">
        <v>60.027237700568158</v>
      </c>
      <c r="P2508">
        <v>3187700000</v>
      </c>
      <c r="Q2508">
        <v>8060649</v>
      </c>
      <c r="R2508">
        <v>3.3554933928009101</v>
      </c>
      <c r="S2508">
        <v>1.1694369432516465E-3</v>
      </c>
      <c r="T2508" t="e">
        <f t="shared" si="158"/>
        <v>#VALUE!</v>
      </c>
      <c r="U2508" t="e">
        <f t="shared" si="159"/>
        <v>#VALUE!</v>
      </c>
      <c r="V2508" t="e">
        <f t="shared" si="156"/>
        <v>#VALUE!</v>
      </c>
      <c r="W2508">
        <f t="shared" si="157"/>
        <v>22.889696241733212</v>
      </c>
    </row>
    <row r="2509" spans="1:23" x14ac:dyDescent="0.2">
      <c r="A2509" t="s">
        <v>111</v>
      </c>
      <c r="B2509" t="s">
        <v>25</v>
      </c>
      <c r="C2509">
        <v>1978</v>
      </c>
      <c r="D2509" t="s">
        <v>106</v>
      </c>
      <c r="E2509" t="s">
        <v>316</v>
      </c>
      <c r="F2509">
        <v>8.726630987938961</v>
      </c>
      <c r="G2509" t="s">
        <v>316</v>
      </c>
      <c r="H2509">
        <v>5.12995021918276</v>
      </c>
      <c r="I2509">
        <v>24.973510862597216</v>
      </c>
      <c r="J2509" t="s">
        <v>316</v>
      </c>
      <c r="K2509">
        <v>29.458158928240419</v>
      </c>
      <c r="L2509">
        <v>12.247186547244349</v>
      </c>
      <c r="M2509">
        <v>31.838369361469404</v>
      </c>
      <c r="N2509">
        <v>15.171138511667145</v>
      </c>
      <c r="O2509">
        <v>47.009507873136549</v>
      </c>
      <c r="P2509">
        <v>2476300000</v>
      </c>
      <c r="Q2509">
        <v>8336418</v>
      </c>
      <c r="R2509">
        <v>3.3639553339080601</v>
      </c>
      <c r="S2509" t="s">
        <v>316</v>
      </c>
      <c r="T2509" t="e">
        <f t="shared" si="158"/>
        <v>#VALUE!</v>
      </c>
      <c r="U2509" t="e">
        <f t="shared" si="159"/>
        <v>#VALUE!</v>
      </c>
      <c r="V2509" t="e">
        <f t="shared" si="156"/>
        <v>#VALUE!</v>
      </c>
      <c r="W2509">
        <f t="shared" si="157"/>
        <v>16.667230849802259</v>
      </c>
    </row>
    <row r="2510" spans="1:23" x14ac:dyDescent="0.2">
      <c r="A2510" t="s">
        <v>111</v>
      </c>
      <c r="B2510" t="s">
        <v>25</v>
      </c>
      <c r="C2510">
        <v>1979</v>
      </c>
      <c r="D2510" t="s">
        <v>30</v>
      </c>
      <c r="E2510" t="s">
        <v>316</v>
      </c>
      <c r="F2510">
        <v>3.6323556193511166</v>
      </c>
      <c r="G2510" t="s">
        <v>316</v>
      </c>
      <c r="H2510">
        <v>0.15693060700765216</v>
      </c>
      <c r="I2510">
        <v>31.021484248414211</v>
      </c>
      <c r="J2510" t="s">
        <v>316</v>
      </c>
      <c r="K2510">
        <v>28.081329374177873</v>
      </c>
      <c r="L2510">
        <v>10.478901780528204</v>
      </c>
      <c r="M2510">
        <v>36.711411528353153</v>
      </c>
      <c r="N2510">
        <v>19.556850436973725</v>
      </c>
      <c r="O2510">
        <v>56.268261965326886</v>
      </c>
      <c r="P2510">
        <v>4909900000</v>
      </c>
      <c r="Q2510">
        <v>8625690</v>
      </c>
      <c r="R2510">
        <v>3.4111332009814301</v>
      </c>
      <c r="S2510">
        <v>4.0283263106985669E-4</v>
      </c>
      <c r="T2510" t="e">
        <f t="shared" si="158"/>
        <v>#VALUE!</v>
      </c>
      <c r="U2510" t="e">
        <f t="shared" si="159"/>
        <v>#VALUE!</v>
      </c>
      <c r="V2510" t="e">
        <f t="shared" si="156"/>
        <v>#VALUE!</v>
      </c>
      <c r="W2510">
        <f t="shared" si="157"/>
        <v>17.154561091379428</v>
      </c>
    </row>
    <row r="2511" spans="1:23" x14ac:dyDescent="0.2">
      <c r="A2511" t="s">
        <v>111</v>
      </c>
      <c r="B2511" t="s">
        <v>25</v>
      </c>
      <c r="C2511">
        <v>1980</v>
      </c>
      <c r="D2511" t="s">
        <v>108</v>
      </c>
      <c r="E2511" t="s">
        <v>316</v>
      </c>
      <c r="F2511">
        <v>11.983201862798154</v>
      </c>
      <c r="G2511" t="s">
        <v>316</v>
      </c>
      <c r="H2511">
        <v>8.1577458432963823</v>
      </c>
      <c r="I2511">
        <v>26.953844578501464</v>
      </c>
      <c r="J2511" t="s">
        <v>316</v>
      </c>
      <c r="K2511">
        <v>29.559450240628916</v>
      </c>
      <c r="L2511">
        <v>11.472543752724144</v>
      </c>
      <c r="M2511">
        <v>36.130115493520201</v>
      </c>
      <c r="N2511">
        <v>18.628051581952448</v>
      </c>
      <c r="O2511">
        <v>54.758167075472642</v>
      </c>
      <c r="P2511">
        <v>4196380000</v>
      </c>
      <c r="Q2511">
        <v>8930774</v>
      </c>
      <c r="R2511">
        <v>3.4758105546966802</v>
      </c>
      <c r="S2511">
        <v>-3.0622194709271347E-4</v>
      </c>
      <c r="T2511" t="e">
        <f t="shared" si="158"/>
        <v>#VALUE!</v>
      </c>
      <c r="U2511" t="e">
        <f t="shared" si="159"/>
        <v>#VALUE!</v>
      </c>
      <c r="V2511" t="e">
        <f t="shared" si="156"/>
        <v>#VALUE!</v>
      </c>
      <c r="W2511">
        <f t="shared" si="157"/>
        <v>17.502063911567753</v>
      </c>
    </row>
    <row r="2512" spans="1:23" x14ac:dyDescent="0.2">
      <c r="A2512" t="s">
        <v>111</v>
      </c>
      <c r="B2512" t="s">
        <v>25</v>
      </c>
      <c r="C2512">
        <v>1981</v>
      </c>
      <c r="D2512" t="s">
        <v>160</v>
      </c>
      <c r="E2512" t="s">
        <v>316</v>
      </c>
      <c r="F2512">
        <v>9.5077116997203603</v>
      </c>
      <c r="G2512" t="s">
        <v>316</v>
      </c>
      <c r="H2512">
        <v>5.69592274287767</v>
      </c>
      <c r="I2512">
        <v>22.693754038669343</v>
      </c>
      <c r="J2512" t="s">
        <v>316</v>
      </c>
      <c r="K2512">
        <v>24.910675374202061</v>
      </c>
      <c r="L2512">
        <v>7.1427376264640188</v>
      </c>
      <c r="M2512">
        <v>33.616385406557477</v>
      </c>
      <c r="N2512">
        <v>15.987952978656983</v>
      </c>
      <c r="O2512">
        <v>49.604338385214461</v>
      </c>
      <c r="P2512">
        <v>4087000000</v>
      </c>
      <c r="Q2512">
        <v>9252851</v>
      </c>
      <c r="R2512">
        <v>3.54286549871287</v>
      </c>
      <c r="S2512">
        <v>2.577618663251689E-4</v>
      </c>
      <c r="T2512" t="e">
        <f t="shared" si="158"/>
        <v>#VALUE!</v>
      </c>
      <c r="U2512" t="e">
        <f t="shared" si="159"/>
        <v>#VALUE!</v>
      </c>
      <c r="V2512" t="e">
        <f t="shared" si="156"/>
        <v>#VALUE!</v>
      </c>
      <c r="W2512">
        <f t="shared" si="157"/>
        <v>17.628432427900492</v>
      </c>
    </row>
    <row r="2513" spans="1:23" x14ac:dyDescent="0.2">
      <c r="A2513" t="s">
        <v>111</v>
      </c>
      <c r="B2513" t="s">
        <v>25</v>
      </c>
      <c r="C2513">
        <v>1982</v>
      </c>
      <c r="D2513" t="s">
        <v>77</v>
      </c>
      <c r="E2513" t="s">
        <v>316</v>
      </c>
      <c r="F2513">
        <v>2.1221513517764521</v>
      </c>
      <c r="G2513" t="s">
        <v>316</v>
      </c>
      <c r="H2513">
        <v>-1.4704187651203569</v>
      </c>
      <c r="I2513">
        <v>25.138318864557913</v>
      </c>
      <c r="J2513" t="s">
        <v>316</v>
      </c>
      <c r="K2513">
        <v>25.393558326204413</v>
      </c>
      <c r="L2513">
        <v>13.766700357670473</v>
      </c>
      <c r="M2513">
        <v>25.418639627569373</v>
      </c>
      <c r="N2513">
        <v>14.221392547857764</v>
      </c>
      <c r="O2513">
        <v>39.640032175427137</v>
      </c>
      <c r="P2513">
        <v>2664390000</v>
      </c>
      <c r="Q2513">
        <v>9590227</v>
      </c>
      <c r="R2513">
        <v>3.5812838853609499</v>
      </c>
      <c r="S2513">
        <v>5.8286122709244744E-4</v>
      </c>
      <c r="T2513" t="e">
        <f t="shared" si="158"/>
        <v>#VALUE!</v>
      </c>
      <c r="U2513" t="e">
        <f t="shared" si="159"/>
        <v>#VALUE!</v>
      </c>
      <c r="V2513" t="e">
        <f t="shared" si="156"/>
        <v>#VALUE!</v>
      </c>
      <c r="W2513">
        <f t="shared" si="157"/>
        <v>11.197247079711609</v>
      </c>
    </row>
    <row r="2514" spans="1:23" x14ac:dyDescent="0.2">
      <c r="A2514" t="s">
        <v>111</v>
      </c>
      <c r="B2514" t="s">
        <v>25</v>
      </c>
      <c r="C2514">
        <v>1983</v>
      </c>
      <c r="D2514" t="s">
        <v>6</v>
      </c>
      <c r="E2514" t="s">
        <v>316</v>
      </c>
      <c r="F2514">
        <v>1.4291739490808624</v>
      </c>
      <c r="G2514" t="s">
        <v>316</v>
      </c>
      <c r="H2514">
        <v>-2.1286068098068256</v>
      </c>
      <c r="I2514">
        <v>21.712247762752419</v>
      </c>
      <c r="J2514" t="s">
        <v>316</v>
      </c>
      <c r="K2514">
        <v>25.321778376790959</v>
      </c>
      <c r="L2514">
        <v>11.336495464454735</v>
      </c>
      <c r="M2514">
        <v>27.195792952185176</v>
      </c>
      <c r="N2514">
        <v>13.545692656805747</v>
      </c>
      <c r="O2514">
        <v>40.741485608990921</v>
      </c>
      <c r="P2514">
        <v>2056250000</v>
      </c>
      <c r="Q2514">
        <v>9938847</v>
      </c>
      <c r="R2514">
        <v>3.5706458859275099</v>
      </c>
      <c r="S2514">
        <v>-1.1370623769131934E-4</v>
      </c>
      <c r="T2514" t="e">
        <f t="shared" si="158"/>
        <v>#VALUE!</v>
      </c>
      <c r="U2514" t="e">
        <f t="shared" si="159"/>
        <v>#VALUE!</v>
      </c>
      <c r="V2514" t="e">
        <f t="shared" si="156"/>
        <v>#VALUE!</v>
      </c>
      <c r="W2514">
        <f t="shared" si="157"/>
        <v>13.650100295379429</v>
      </c>
    </row>
    <row r="2515" spans="1:23" x14ac:dyDescent="0.2">
      <c r="A2515" t="s">
        <v>111</v>
      </c>
      <c r="B2515" t="s">
        <v>25</v>
      </c>
      <c r="C2515">
        <v>1984</v>
      </c>
      <c r="D2515" t="s">
        <v>246</v>
      </c>
      <c r="E2515" t="s">
        <v>316</v>
      </c>
      <c r="F2515">
        <v>-4.0717418703240753</v>
      </c>
      <c r="G2515" t="s">
        <v>316</v>
      </c>
      <c r="H2515">
        <v>-7.3728027013807917</v>
      </c>
      <c r="I2515">
        <v>23.422455345623625</v>
      </c>
      <c r="J2515" t="s">
        <v>316</v>
      </c>
      <c r="K2515">
        <v>25.457397961409917</v>
      </c>
      <c r="L2515">
        <v>13.228486400136125</v>
      </c>
      <c r="M2515">
        <v>24.471383284142657</v>
      </c>
      <c r="N2515">
        <v>12.696675351395035</v>
      </c>
      <c r="O2515">
        <v>37.16805863553769</v>
      </c>
      <c r="P2515">
        <v>1523010000</v>
      </c>
      <c r="Q2515">
        <v>10293049</v>
      </c>
      <c r="R2515">
        <v>3.5017795085373198</v>
      </c>
      <c r="S2515">
        <v>2.8566396017553345E-4</v>
      </c>
      <c r="T2515" t="e">
        <f t="shared" si="158"/>
        <v>#VALUE!</v>
      </c>
      <c r="U2515" t="e">
        <f t="shared" si="159"/>
        <v>#VALUE!</v>
      </c>
      <c r="V2515" t="e">
        <f t="shared" si="156"/>
        <v>#VALUE!</v>
      </c>
      <c r="W2515">
        <f t="shared" si="157"/>
        <v>11.774707932747623</v>
      </c>
    </row>
    <row r="2516" spans="1:23" x14ac:dyDescent="0.2">
      <c r="A2516" t="s">
        <v>111</v>
      </c>
      <c r="B2516" t="s">
        <v>25</v>
      </c>
      <c r="C2516">
        <v>1985</v>
      </c>
      <c r="D2516" t="s">
        <v>288</v>
      </c>
      <c r="E2516" t="s">
        <v>316</v>
      </c>
      <c r="F2516">
        <v>6.1150700539757565</v>
      </c>
      <c r="G2516" t="s">
        <v>316</v>
      </c>
      <c r="H2516">
        <v>2.5716369674532018</v>
      </c>
      <c r="I2516">
        <v>22.795530292595345</v>
      </c>
      <c r="J2516" t="s">
        <v>316</v>
      </c>
      <c r="K2516">
        <v>25.521619217290091</v>
      </c>
      <c r="L2516">
        <v>12.280165689211413</v>
      </c>
      <c r="M2516">
        <v>25.413479622289163</v>
      </c>
      <c r="N2516">
        <v>12.580837288686325</v>
      </c>
      <c r="O2516">
        <v>37.994316910975492</v>
      </c>
      <c r="P2516">
        <v>1432780000</v>
      </c>
      <c r="Q2516">
        <v>10648632</v>
      </c>
      <c r="R2516">
        <v>3.3962620150763398</v>
      </c>
      <c r="S2516">
        <v>9.1443651037578774E-2</v>
      </c>
      <c r="T2516" t="e">
        <f t="shared" si="158"/>
        <v>#VALUE!</v>
      </c>
      <c r="U2516" t="e">
        <f t="shared" si="159"/>
        <v>#VALUE!</v>
      </c>
      <c r="V2516" t="e">
        <f t="shared" si="156"/>
        <v>#VALUE!</v>
      </c>
      <c r="W2516">
        <f t="shared" si="157"/>
        <v>12.832642333602838</v>
      </c>
    </row>
    <row r="2517" spans="1:23" x14ac:dyDescent="0.2">
      <c r="A2517" t="s">
        <v>111</v>
      </c>
      <c r="B2517" t="s">
        <v>25</v>
      </c>
      <c r="C2517">
        <v>1986</v>
      </c>
      <c r="D2517" t="s">
        <v>220</v>
      </c>
      <c r="E2517" t="s">
        <v>316</v>
      </c>
      <c r="F2517">
        <v>-4.9457029811469795</v>
      </c>
      <c r="G2517" t="s">
        <v>316</v>
      </c>
      <c r="H2517">
        <v>-8.0177017641455279</v>
      </c>
      <c r="I2517">
        <v>20.875651562019364</v>
      </c>
      <c r="J2517" t="s">
        <v>316</v>
      </c>
      <c r="K2517">
        <v>23.85878003411861</v>
      </c>
      <c r="L2517">
        <v>12.401802788112777</v>
      </c>
      <c r="M2517">
        <v>22.682704425692251</v>
      </c>
      <c r="N2517">
        <v>11.511357263868755</v>
      </c>
      <c r="O2517">
        <v>34.194061689561003</v>
      </c>
      <c r="P2517">
        <v>1397080000</v>
      </c>
      <c r="Q2517">
        <v>11004272</v>
      </c>
      <c r="R2517">
        <v>3.2852127840385998</v>
      </c>
      <c r="S2517">
        <v>0.15045275819872922</v>
      </c>
      <c r="T2517" t="e">
        <f t="shared" si="158"/>
        <v>#VALUE!</v>
      </c>
      <c r="U2517" t="e">
        <f t="shared" si="159"/>
        <v>#VALUE!</v>
      </c>
      <c r="V2517" t="e">
        <f t="shared" si="156"/>
        <v>#VALUE!</v>
      </c>
      <c r="W2517">
        <f t="shared" si="157"/>
        <v>11.171347161823496</v>
      </c>
    </row>
    <row r="2518" spans="1:23" x14ac:dyDescent="0.2">
      <c r="A2518" t="s">
        <v>111</v>
      </c>
      <c r="B2518" t="s">
        <v>25</v>
      </c>
      <c r="C2518">
        <v>1987</v>
      </c>
      <c r="D2518" t="s">
        <v>133</v>
      </c>
      <c r="E2518" t="s">
        <v>316</v>
      </c>
      <c r="F2518">
        <v>1.9075465096087783</v>
      </c>
      <c r="G2518" t="s">
        <v>316</v>
      </c>
      <c r="H2518">
        <v>-1.2909981888342656</v>
      </c>
      <c r="I2518">
        <v>12.728402153756079</v>
      </c>
      <c r="J2518" t="s">
        <v>316</v>
      </c>
      <c r="K2518">
        <v>19.522472269505954</v>
      </c>
      <c r="L2518">
        <v>6.2420228133729116</v>
      </c>
      <c r="M2518">
        <v>29.503058573854418</v>
      </c>
      <c r="N2518">
        <v>16.007182776580507</v>
      </c>
      <c r="O2518">
        <v>45.510241350434924</v>
      </c>
      <c r="P2518">
        <v>1301450000</v>
      </c>
      <c r="Q2518">
        <v>11360852</v>
      </c>
      <c r="R2518">
        <v>3.18898494395494</v>
      </c>
      <c r="S2518">
        <v>0.19372650675300335</v>
      </c>
      <c r="T2518" t="e">
        <f t="shared" si="158"/>
        <v>#VALUE!</v>
      </c>
      <c r="U2518" t="e">
        <f t="shared" si="159"/>
        <v>#VALUE!</v>
      </c>
      <c r="V2518" t="e">
        <f t="shared" si="156"/>
        <v>#VALUE!</v>
      </c>
      <c r="W2518">
        <f t="shared" si="157"/>
        <v>13.495875797273911</v>
      </c>
    </row>
    <row r="2519" spans="1:23" x14ac:dyDescent="0.2">
      <c r="A2519" t="s">
        <v>111</v>
      </c>
      <c r="B2519" t="s">
        <v>25</v>
      </c>
      <c r="C2519">
        <v>1988</v>
      </c>
      <c r="D2519" t="s">
        <v>55</v>
      </c>
      <c r="E2519" t="s">
        <v>316</v>
      </c>
      <c r="F2519">
        <v>13.26628908675913</v>
      </c>
      <c r="G2519" t="s">
        <v>316</v>
      </c>
      <c r="H2519">
        <v>9.8040575830529377</v>
      </c>
      <c r="I2519">
        <v>10.683034260768858</v>
      </c>
      <c r="J2519" t="s">
        <v>316</v>
      </c>
      <c r="K2519">
        <v>14.999094425109902</v>
      </c>
      <c r="L2519">
        <v>6.1659350737007523</v>
      </c>
      <c r="M2519">
        <v>26.507573158823146</v>
      </c>
      <c r="N2519">
        <v>17.145514577212825</v>
      </c>
      <c r="O2519">
        <v>43.653087736035964</v>
      </c>
      <c r="P2519">
        <v>248560000</v>
      </c>
      <c r="Q2519">
        <v>11719071</v>
      </c>
      <c r="R2519">
        <v>3.1044104314884402</v>
      </c>
      <c r="S2519">
        <v>0.25526984854844292</v>
      </c>
      <c r="T2519" t="e">
        <f t="shared" si="158"/>
        <v>#VALUE!</v>
      </c>
      <c r="U2519" t="e">
        <f t="shared" si="159"/>
        <v>#VALUE!</v>
      </c>
      <c r="V2519" t="e">
        <f t="shared" si="156"/>
        <v>#VALUE!</v>
      </c>
      <c r="W2519">
        <f t="shared" si="157"/>
        <v>9.3620585816103201</v>
      </c>
    </row>
    <row r="2520" spans="1:23" x14ac:dyDescent="0.2">
      <c r="A2520" t="s">
        <v>111</v>
      </c>
      <c r="B2520" t="s">
        <v>25</v>
      </c>
      <c r="C2520">
        <v>1989</v>
      </c>
      <c r="D2520" t="s">
        <v>93</v>
      </c>
      <c r="E2520" t="s">
        <v>316</v>
      </c>
      <c r="F2520">
        <v>-8.9582140107038271</v>
      </c>
      <c r="G2520" t="s">
        <v>316</v>
      </c>
      <c r="H2520">
        <v>-11.681627432289162</v>
      </c>
      <c r="I2520">
        <v>10.759811990332054</v>
      </c>
      <c r="J2520" t="s">
        <v>316</v>
      </c>
      <c r="K2520">
        <v>17.120913254663417</v>
      </c>
      <c r="L2520">
        <v>12.363460004567193</v>
      </c>
      <c r="M2520">
        <v>29.633185175837806</v>
      </c>
      <c r="N2520">
        <v>24.75451508119572</v>
      </c>
      <c r="O2520">
        <v>54.387700257033536</v>
      </c>
      <c r="P2520">
        <v>181130000</v>
      </c>
      <c r="Q2520">
        <v>12080444</v>
      </c>
      <c r="R2520">
        <v>3.0370432002578802</v>
      </c>
      <c r="S2520">
        <v>0.30446355056843666</v>
      </c>
      <c r="T2520" t="e">
        <f t="shared" si="158"/>
        <v>#VALUE!</v>
      </c>
      <c r="U2520" t="e">
        <f t="shared" si="159"/>
        <v>#VALUE!</v>
      </c>
      <c r="V2520" t="e">
        <f t="shared" si="156"/>
        <v>#VALUE!</v>
      </c>
      <c r="W2520">
        <f t="shared" si="157"/>
        <v>4.8786700946420858</v>
      </c>
    </row>
    <row r="2521" spans="1:23" x14ac:dyDescent="0.2">
      <c r="A2521" t="s">
        <v>111</v>
      </c>
      <c r="B2521" t="s">
        <v>25</v>
      </c>
      <c r="C2521">
        <v>1990</v>
      </c>
      <c r="D2521" t="s">
        <v>188</v>
      </c>
      <c r="E2521" t="s">
        <v>316</v>
      </c>
      <c r="F2521">
        <v>7.6407723234723051</v>
      </c>
      <c r="G2521" t="s">
        <v>316</v>
      </c>
      <c r="H2521">
        <v>4.47778052948631</v>
      </c>
      <c r="I2521">
        <v>14.776229067674166</v>
      </c>
      <c r="J2521" t="s">
        <v>316</v>
      </c>
      <c r="K2521">
        <v>16.545049342595629</v>
      </c>
      <c r="L2521">
        <v>16.933380042336246</v>
      </c>
      <c r="M2521">
        <v>27.950866104171013</v>
      </c>
      <c r="N2521">
        <v>28.33919680391163</v>
      </c>
      <c r="O2521">
        <v>56.290062908082646</v>
      </c>
      <c r="P2521">
        <v>1238490000</v>
      </c>
      <c r="Q2521">
        <v>12446171</v>
      </c>
      <c r="R2521">
        <v>2.9825078608542399</v>
      </c>
      <c r="S2521">
        <v>0.32497539186459112</v>
      </c>
      <c r="T2521" t="e">
        <f t="shared" si="158"/>
        <v>#VALUE!</v>
      </c>
      <c r="U2521" t="e">
        <f t="shared" si="159"/>
        <v>#VALUE!</v>
      </c>
      <c r="V2521" t="e">
        <f t="shared" si="156"/>
        <v>#VALUE!</v>
      </c>
      <c r="W2521">
        <f t="shared" si="157"/>
        <v>0.38833069974061729</v>
      </c>
    </row>
    <row r="2522" spans="1:23" x14ac:dyDescent="0.2">
      <c r="A2522" t="s">
        <v>111</v>
      </c>
      <c r="B2522" t="s">
        <v>25</v>
      </c>
      <c r="C2522">
        <v>1991</v>
      </c>
      <c r="D2522" t="s">
        <v>95</v>
      </c>
      <c r="E2522" t="s">
        <v>316</v>
      </c>
      <c r="F2522">
        <v>7.901270698448954</v>
      </c>
      <c r="G2522" t="s">
        <v>316</v>
      </c>
      <c r="H2522">
        <v>4.7939692821624931</v>
      </c>
      <c r="I2522">
        <v>9.0076517184270326</v>
      </c>
      <c r="J2522" t="s">
        <v>316</v>
      </c>
      <c r="K2522">
        <v>17.971267540537418</v>
      </c>
      <c r="L2522">
        <v>10.302538162303732</v>
      </c>
      <c r="M2522">
        <v>32.073988008884207</v>
      </c>
      <c r="N2522">
        <v>24.405258630650525</v>
      </c>
      <c r="O2522">
        <v>56.479246639534729</v>
      </c>
      <c r="P2522">
        <v>694180000</v>
      </c>
      <c r="Q2522">
        <v>12815219</v>
      </c>
      <c r="R2522">
        <v>2.9220423611781499</v>
      </c>
      <c r="S2522">
        <v>0.41596590106687548</v>
      </c>
      <c r="T2522" t="e">
        <f t="shared" si="158"/>
        <v>#VALUE!</v>
      </c>
      <c r="U2522" t="e">
        <f t="shared" si="159"/>
        <v>#VALUE!</v>
      </c>
      <c r="V2522" t="e">
        <f t="shared" si="156"/>
        <v>#VALUE!</v>
      </c>
      <c r="W2522">
        <f t="shared" si="157"/>
        <v>7.6687293782336816</v>
      </c>
    </row>
    <row r="2523" spans="1:23" x14ac:dyDescent="0.2">
      <c r="A2523" t="s">
        <v>111</v>
      </c>
      <c r="B2523" t="s">
        <v>25</v>
      </c>
      <c r="C2523">
        <v>1992</v>
      </c>
      <c r="D2523" t="s">
        <v>147</v>
      </c>
      <c r="E2523" t="s">
        <v>316</v>
      </c>
      <c r="F2523">
        <v>13.470333763585359</v>
      </c>
      <c r="G2523" t="s">
        <v>316</v>
      </c>
      <c r="H2523">
        <v>10.270554651269819</v>
      </c>
      <c r="I2523">
        <v>11.488179180356806</v>
      </c>
      <c r="J2523" t="s">
        <v>316</v>
      </c>
      <c r="K2523">
        <v>23.173586631865025</v>
      </c>
      <c r="L2523">
        <v>11.798563086941313</v>
      </c>
      <c r="M2523">
        <v>37.631515216747843</v>
      </c>
      <c r="N2523">
        <v>26.256491671824129</v>
      </c>
      <c r="O2523">
        <v>63.888006888571965</v>
      </c>
      <c r="P2523">
        <v>247950000</v>
      </c>
      <c r="Q2523">
        <v>13187085</v>
      </c>
      <c r="R2523">
        <v>2.8604492528373999</v>
      </c>
      <c r="S2523">
        <v>0.43007293610311337</v>
      </c>
      <c r="T2523" t="e">
        <f t="shared" si="158"/>
        <v>#VALUE!</v>
      </c>
      <c r="U2523" t="e">
        <f t="shared" si="159"/>
        <v>#VALUE!</v>
      </c>
      <c r="V2523" t="e">
        <f t="shared" si="156"/>
        <v>#VALUE!</v>
      </c>
      <c r="W2523">
        <f t="shared" si="157"/>
        <v>11.375023544923714</v>
      </c>
    </row>
    <row r="2524" spans="1:23" x14ac:dyDescent="0.2">
      <c r="A2524" t="s">
        <v>111</v>
      </c>
      <c r="B2524" t="s">
        <v>25</v>
      </c>
      <c r="C2524">
        <v>1993</v>
      </c>
      <c r="D2524" t="s">
        <v>67</v>
      </c>
      <c r="E2524" t="s">
        <v>316</v>
      </c>
      <c r="F2524">
        <v>5.1789871010007573</v>
      </c>
      <c r="G2524" t="s">
        <v>316</v>
      </c>
      <c r="H2524">
        <v>2.2550255474442764</v>
      </c>
      <c r="I2524">
        <v>14.42383765943614</v>
      </c>
      <c r="J2524" t="s">
        <v>316</v>
      </c>
      <c r="K2524">
        <v>25.973341711882636</v>
      </c>
      <c r="L2524">
        <v>12.934707737670845</v>
      </c>
      <c r="M2524">
        <v>40.903916568984059</v>
      </c>
      <c r="N2524">
        <v>27.865282594772268</v>
      </c>
      <c r="O2524">
        <v>68.76919916375634</v>
      </c>
      <c r="P2524">
        <v>306790000</v>
      </c>
      <c r="Q2524">
        <v>13564167</v>
      </c>
      <c r="R2524">
        <v>2.81935946431522</v>
      </c>
      <c r="S2524">
        <v>0.79585501074790643</v>
      </c>
      <c r="T2524" t="e">
        <f t="shared" si="158"/>
        <v>#VALUE!</v>
      </c>
      <c r="U2524" t="e">
        <f t="shared" si="159"/>
        <v>#VALUE!</v>
      </c>
      <c r="V2524" t="e">
        <f t="shared" si="156"/>
        <v>#VALUE!</v>
      </c>
      <c r="W2524">
        <f t="shared" si="157"/>
        <v>13.038633974211791</v>
      </c>
    </row>
    <row r="2525" spans="1:23" x14ac:dyDescent="0.2">
      <c r="A2525" t="s">
        <v>111</v>
      </c>
      <c r="B2525" t="s">
        <v>25</v>
      </c>
      <c r="C2525">
        <v>1994</v>
      </c>
      <c r="D2525" t="s">
        <v>310</v>
      </c>
      <c r="E2525" t="s">
        <v>316</v>
      </c>
      <c r="F2525">
        <v>7.652937116824603</v>
      </c>
      <c r="G2525" t="s">
        <v>316</v>
      </c>
      <c r="H2525">
        <v>4.677715730535752</v>
      </c>
      <c r="I2525">
        <v>25.131149711223649</v>
      </c>
      <c r="J2525" t="s">
        <v>316</v>
      </c>
      <c r="K2525">
        <v>29.958842207385484</v>
      </c>
      <c r="L2525">
        <v>17.628299489627565</v>
      </c>
      <c r="M2525">
        <v>45.392520465282622</v>
      </c>
      <c r="N2525">
        <v>33.061977747524701</v>
      </c>
      <c r="O2525">
        <v>78.454498212807323</v>
      </c>
      <c r="P2525">
        <v>791930000</v>
      </c>
      <c r="Q2525">
        <v>13949697</v>
      </c>
      <c r="R2525">
        <v>2.8026251411415899</v>
      </c>
      <c r="S2525">
        <v>2.4797421858482793</v>
      </c>
      <c r="T2525" t="e">
        <f t="shared" si="158"/>
        <v>#VALUE!</v>
      </c>
      <c r="U2525" t="e">
        <f t="shared" si="159"/>
        <v>#VALUE!</v>
      </c>
      <c r="V2525" t="e">
        <f t="shared" si="156"/>
        <v>#VALUE!</v>
      </c>
      <c r="W2525">
        <f t="shared" si="157"/>
        <v>12.330542717757922</v>
      </c>
    </row>
    <row r="2526" spans="1:23" x14ac:dyDescent="0.2">
      <c r="A2526" t="s">
        <v>111</v>
      </c>
      <c r="B2526" t="s">
        <v>25</v>
      </c>
      <c r="C2526">
        <v>1995</v>
      </c>
      <c r="D2526" t="s">
        <v>242</v>
      </c>
      <c r="E2526" t="s">
        <v>316</v>
      </c>
      <c r="F2526">
        <v>5.750015288461114</v>
      </c>
      <c r="G2526" t="s">
        <v>316</v>
      </c>
      <c r="H2526">
        <v>2.8323511678372455</v>
      </c>
      <c r="I2526">
        <v>27.368221025438942</v>
      </c>
      <c r="J2526" t="s">
        <v>316</v>
      </c>
      <c r="K2526">
        <v>27.200000000000003</v>
      </c>
      <c r="L2526">
        <v>20.337668023994045</v>
      </c>
      <c r="M2526">
        <v>37.93686238451771</v>
      </c>
      <c r="N2526">
        <v>31.039712772012784</v>
      </c>
      <c r="O2526">
        <v>68.976575156530501</v>
      </c>
      <c r="P2526">
        <v>359190000</v>
      </c>
      <c r="Q2526">
        <v>14345492</v>
      </c>
      <c r="R2526">
        <v>2.7977958908493101</v>
      </c>
      <c r="S2526">
        <v>0.87744647313805335</v>
      </c>
      <c r="T2526" t="e">
        <f t="shared" si="158"/>
        <v>#VALUE!</v>
      </c>
      <c r="U2526" t="e">
        <f t="shared" si="159"/>
        <v>#VALUE!</v>
      </c>
      <c r="V2526" t="e">
        <f t="shared" si="156"/>
        <v>#VALUE!</v>
      </c>
      <c r="W2526">
        <f t="shared" si="157"/>
        <v>6.8971496125049256</v>
      </c>
    </row>
    <row r="2527" spans="1:23" x14ac:dyDescent="0.2">
      <c r="A2527" t="s">
        <v>111</v>
      </c>
      <c r="B2527" t="s">
        <v>25</v>
      </c>
      <c r="C2527">
        <v>1996</v>
      </c>
      <c r="D2527" t="s">
        <v>280</v>
      </c>
      <c r="E2527" t="s">
        <v>316</v>
      </c>
      <c r="F2527">
        <v>4.3999999986899212</v>
      </c>
      <c r="G2527" t="s">
        <v>316</v>
      </c>
      <c r="H2527">
        <v>1.5005310490902275</v>
      </c>
      <c r="I2527">
        <v>21.71207644997445</v>
      </c>
      <c r="J2527" t="s">
        <v>316</v>
      </c>
      <c r="K2527">
        <v>23.9</v>
      </c>
      <c r="L2527">
        <v>17.342662808656495</v>
      </c>
      <c r="M2527">
        <v>38.088200597229239</v>
      </c>
      <c r="N2527">
        <v>31.825978458639053</v>
      </c>
      <c r="O2527">
        <v>69.914179055868289</v>
      </c>
      <c r="P2527">
        <v>242700000</v>
      </c>
      <c r="Q2527">
        <v>14755286</v>
      </c>
      <c r="R2527">
        <v>2.8165644957093598</v>
      </c>
      <c r="S2527">
        <v>0.6454157662150054</v>
      </c>
      <c r="T2527" t="e">
        <f t="shared" si="158"/>
        <v>#VALUE!</v>
      </c>
      <c r="U2527" t="e">
        <f t="shared" si="159"/>
        <v>#VALUE!</v>
      </c>
      <c r="V2527" t="e">
        <f t="shared" si="156"/>
        <v>#VALUE!</v>
      </c>
      <c r="W2527">
        <f t="shared" si="157"/>
        <v>6.2622221385901859</v>
      </c>
    </row>
    <row r="2528" spans="1:23" x14ac:dyDescent="0.2">
      <c r="A2528" t="s">
        <v>111</v>
      </c>
      <c r="B2528" t="s">
        <v>25</v>
      </c>
      <c r="C2528">
        <v>1997</v>
      </c>
      <c r="D2528" t="s">
        <v>209</v>
      </c>
      <c r="E2528" t="s">
        <v>316</v>
      </c>
      <c r="F2528">
        <v>1.8000000016266711</v>
      </c>
      <c r="G2528" t="s">
        <v>316</v>
      </c>
      <c r="H2528">
        <v>-1.0316277758273742</v>
      </c>
      <c r="I2528">
        <v>18.07867101496247</v>
      </c>
      <c r="J2528" t="s">
        <v>316</v>
      </c>
      <c r="K2528">
        <v>21.099999358074193</v>
      </c>
      <c r="L2528">
        <v>19.470230701348907</v>
      </c>
      <c r="M2528">
        <v>33.802235770454338</v>
      </c>
      <c r="N2528">
        <v>32.420740611614413</v>
      </c>
      <c r="O2528">
        <v>66.222976382068737</v>
      </c>
      <c r="P2528">
        <v>232460000</v>
      </c>
      <c r="Q2528">
        <v>15177456</v>
      </c>
      <c r="R2528">
        <v>2.8209777523121402</v>
      </c>
      <c r="S2528">
        <v>0.55152505758735748</v>
      </c>
      <c r="T2528" t="e">
        <f t="shared" si="158"/>
        <v>#VALUE!</v>
      </c>
      <c r="U2528" t="e">
        <f t="shared" si="159"/>
        <v>#VALUE!</v>
      </c>
      <c r="V2528" t="e">
        <f t="shared" si="156"/>
        <v>#VALUE!</v>
      </c>
      <c r="W2528">
        <f t="shared" si="157"/>
        <v>1.3814951588399254</v>
      </c>
    </row>
    <row r="2529" spans="1:23" x14ac:dyDescent="0.2">
      <c r="A2529" t="s">
        <v>111</v>
      </c>
      <c r="B2529" t="s">
        <v>25</v>
      </c>
      <c r="C2529">
        <v>1998</v>
      </c>
      <c r="D2529" t="s">
        <v>119</v>
      </c>
      <c r="E2529" t="s">
        <v>316</v>
      </c>
      <c r="F2529">
        <v>6.3372640174133892</v>
      </c>
      <c r="G2529" t="s">
        <v>316</v>
      </c>
      <c r="H2529">
        <v>3.4423421928480025</v>
      </c>
      <c r="I2529">
        <v>21.965243391780056</v>
      </c>
      <c r="J2529" t="s">
        <v>316</v>
      </c>
      <c r="K2529">
        <v>22.074877989661385</v>
      </c>
      <c r="L2529">
        <v>21.708375099775189</v>
      </c>
      <c r="M2529">
        <v>30.895673855094781</v>
      </c>
      <c r="N2529">
        <v>30.529170977859703</v>
      </c>
      <c r="O2529">
        <v>61.424844832954484</v>
      </c>
      <c r="P2529">
        <v>189910000</v>
      </c>
      <c r="Q2529">
        <v>15602210</v>
      </c>
      <c r="R2529">
        <v>2.7601401898300302</v>
      </c>
      <c r="S2529">
        <v>0.53944365499839952</v>
      </c>
      <c r="T2529" t="e">
        <f t="shared" si="158"/>
        <v>#VALUE!</v>
      </c>
      <c r="U2529" t="e">
        <f t="shared" si="159"/>
        <v>#VALUE!</v>
      </c>
      <c r="V2529" t="e">
        <f t="shared" si="156"/>
        <v>#VALUE!</v>
      </c>
      <c r="W2529">
        <f t="shared" si="157"/>
        <v>0.36650287723507802</v>
      </c>
    </row>
    <row r="2530" spans="1:23" x14ac:dyDescent="0.2">
      <c r="A2530" t="s">
        <v>111</v>
      </c>
      <c r="B2530" t="s">
        <v>25</v>
      </c>
      <c r="C2530">
        <v>1999</v>
      </c>
      <c r="D2530" t="s">
        <v>177</v>
      </c>
      <c r="E2530" t="s">
        <v>316</v>
      </c>
      <c r="F2530">
        <v>-3.5536569134662841</v>
      </c>
      <c r="G2530" t="s">
        <v>316</v>
      </c>
      <c r="H2530">
        <v>-6.0459880869723435</v>
      </c>
      <c r="I2530">
        <v>18.33783140355418</v>
      </c>
      <c r="J2530" t="s">
        <v>316</v>
      </c>
      <c r="K2530">
        <v>18.765413408994348</v>
      </c>
      <c r="L2530">
        <v>19.090529513168239</v>
      </c>
      <c r="M2530">
        <v>31.991644406244962</v>
      </c>
      <c r="N2530">
        <v>32.316760510418852</v>
      </c>
      <c r="O2530">
        <v>64.308404916663818</v>
      </c>
      <c r="P2530">
        <v>248500000</v>
      </c>
      <c r="Q2530">
        <v>16016092</v>
      </c>
      <c r="R2530">
        <v>2.6181395923727502</v>
      </c>
      <c r="S2530">
        <v>1.6568102240041411</v>
      </c>
      <c r="T2530" t="e">
        <f t="shared" si="158"/>
        <v>#VALUE!</v>
      </c>
      <c r="U2530" t="e">
        <f t="shared" si="159"/>
        <v>#VALUE!</v>
      </c>
      <c r="V2530" t="e">
        <f t="shared" si="156"/>
        <v>#VALUE!</v>
      </c>
      <c r="W2530">
        <f t="shared" si="157"/>
        <v>0.32511610417389036</v>
      </c>
    </row>
    <row r="2531" spans="1:23" x14ac:dyDescent="0.2">
      <c r="A2531" t="s">
        <v>111</v>
      </c>
      <c r="B2531" t="s">
        <v>25</v>
      </c>
      <c r="C2531">
        <v>2000</v>
      </c>
      <c r="D2531" t="s">
        <v>308</v>
      </c>
      <c r="E2531" t="s">
        <v>316</v>
      </c>
      <c r="F2531">
        <v>2.7428573972346584</v>
      </c>
      <c r="G2531" t="s">
        <v>316</v>
      </c>
      <c r="H2531">
        <v>0.27142146566654901</v>
      </c>
      <c r="I2531">
        <v>22.179631130050108</v>
      </c>
      <c r="J2531" t="s">
        <v>316</v>
      </c>
      <c r="K2531">
        <v>17.267883855900902</v>
      </c>
      <c r="L2531">
        <v>24.220416313726851</v>
      </c>
      <c r="M2531">
        <v>28.581951000760402</v>
      </c>
      <c r="N2531">
        <v>35.389483079469407</v>
      </c>
      <c r="O2531">
        <v>63.971434080229805</v>
      </c>
      <c r="P2531">
        <v>191030000</v>
      </c>
      <c r="Q2531">
        <v>16410848</v>
      </c>
      <c r="R2531">
        <v>2.4348612762174699</v>
      </c>
      <c r="S2531">
        <v>1.3970892484602437</v>
      </c>
      <c r="T2531" t="e">
        <f t="shared" si="158"/>
        <v>#VALUE!</v>
      </c>
      <c r="U2531" t="e">
        <f t="shared" si="159"/>
        <v>#VALUE!</v>
      </c>
      <c r="V2531" t="e">
        <f t="shared" si="156"/>
        <v>#VALUE!</v>
      </c>
      <c r="W2531">
        <f t="shared" si="157"/>
        <v>6.8075320787090057</v>
      </c>
    </row>
    <row r="2532" spans="1:23" x14ac:dyDescent="0.2">
      <c r="A2532" t="s">
        <v>111</v>
      </c>
      <c r="B2532" t="s">
        <v>25</v>
      </c>
      <c r="C2532">
        <v>2001</v>
      </c>
      <c r="D2532" t="s">
        <v>239</v>
      </c>
      <c r="E2532" t="s">
        <v>316</v>
      </c>
      <c r="F2532">
        <v>5.2009428096681347</v>
      </c>
      <c r="G2532" t="s">
        <v>316</v>
      </c>
      <c r="H2532">
        <v>2.96696377226084</v>
      </c>
      <c r="I2532">
        <v>25.375361883145338</v>
      </c>
      <c r="J2532" t="s">
        <v>316</v>
      </c>
      <c r="K2532">
        <v>20.34480209938604</v>
      </c>
      <c r="L2532">
        <v>26.749780293145974</v>
      </c>
      <c r="M2532">
        <v>29.23513222094758</v>
      </c>
      <c r="N2532">
        <v>35.378199668155204</v>
      </c>
      <c r="O2532">
        <v>64.613331889102781</v>
      </c>
      <c r="P2532">
        <v>235650000</v>
      </c>
      <c r="Q2532">
        <v>16766899</v>
      </c>
      <c r="R2532">
        <v>2.1464065626139899</v>
      </c>
      <c r="S2532">
        <v>0.52133112103472556</v>
      </c>
      <c r="T2532" t="e">
        <f t="shared" si="158"/>
        <v>#VALUE!</v>
      </c>
      <c r="U2532" t="e">
        <f t="shared" si="159"/>
        <v>#VALUE!</v>
      </c>
      <c r="V2532" t="e">
        <f t="shared" si="156"/>
        <v>#VALUE!</v>
      </c>
      <c r="W2532">
        <f t="shared" si="157"/>
        <v>6.1430674472076241</v>
      </c>
    </row>
    <row r="2533" spans="1:23" x14ac:dyDescent="0.2">
      <c r="A2533" t="s">
        <v>111</v>
      </c>
      <c r="B2533" t="s">
        <v>25</v>
      </c>
      <c r="C2533">
        <v>2002</v>
      </c>
      <c r="D2533" t="s">
        <v>152</v>
      </c>
      <c r="E2533" t="s">
        <v>316</v>
      </c>
      <c r="F2533">
        <v>5.8999999999999915</v>
      </c>
      <c r="G2533" t="s">
        <v>316</v>
      </c>
      <c r="H2533">
        <v>3.9106326809828857</v>
      </c>
      <c r="I2533">
        <v>26.117388552074356</v>
      </c>
      <c r="J2533" t="s">
        <v>316</v>
      </c>
      <c r="K2533">
        <v>20.321193877983635</v>
      </c>
      <c r="L2533">
        <v>28.183901942218643</v>
      </c>
      <c r="M2533">
        <v>30.541870992966935</v>
      </c>
      <c r="N2533">
        <v>38.072007650165105</v>
      </c>
      <c r="O2533">
        <v>68.61387864313204</v>
      </c>
      <c r="P2533">
        <v>82280000</v>
      </c>
      <c r="Q2533">
        <v>17087901</v>
      </c>
      <c r="R2533">
        <v>1.8964024021250501</v>
      </c>
      <c r="S2533">
        <v>0.5328453055590886</v>
      </c>
      <c r="T2533" t="e">
        <f t="shared" si="158"/>
        <v>#VALUE!</v>
      </c>
      <c r="U2533" t="e">
        <f t="shared" si="159"/>
        <v>#VALUE!</v>
      </c>
      <c r="V2533" t="e">
        <f t="shared" si="156"/>
        <v>#VALUE!</v>
      </c>
      <c r="W2533">
        <f t="shared" si="157"/>
        <v>7.5301366571981703</v>
      </c>
    </row>
    <row r="2534" spans="1:23" x14ac:dyDescent="0.2">
      <c r="A2534" t="s">
        <v>111</v>
      </c>
      <c r="B2534" t="s">
        <v>25</v>
      </c>
      <c r="C2534">
        <v>2003</v>
      </c>
      <c r="D2534" t="s">
        <v>206</v>
      </c>
      <c r="E2534" t="s">
        <v>316</v>
      </c>
      <c r="F2534">
        <v>0.59999999980553298</v>
      </c>
      <c r="G2534" t="s">
        <v>316</v>
      </c>
      <c r="H2534">
        <v>-1.2910373808429227</v>
      </c>
      <c r="I2534">
        <v>25.652366447177943</v>
      </c>
      <c r="J2534" t="s">
        <v>316</v>
      </c>
      <c r="K2534">
        <v>23.244237606396794</v>
      </c>
      <c r="L2534">
        <v>26.112703565473772</v>
      </c>
      <c r="M2534">
        <v>28.56856920225329</v>
      </c>
      <c r="N2534">
        <v>33.470525423050319</v>
      </c>
      <c r="O2534">
        <v>62.039094625303605</v>
      </c>
      <c r="P2534">
        <v>140610000</v>
      </c>
      <c r="Q2534">
        <v>17415266</v>
      </c>
      <c r="R2534">
        <v>1.8976508668557099</v>
      </c>
      <c r="S2534">
        <v>0.73299862311399677</v>
      </c>
      <c r="T2534" t="e">
        <f t="shared" si="158"/>
        <v>#VALUE!</v>
      </c>
      <c r="U2534" t="e">
        <f t="shared" si="159"/>
        <v>#VALUE!</v>
      </c>
      <c r="V2534" t="e">
        <f t="shared" si="156"/>
        <v>#VALUE!</v>
      </c>
      <c r="W2534">
        <f t="shared" si="157"/>
        <v>4.9019562207970289</v>
      </c>
    </row>
    <row r="2535" spans="1:23" x14ac:dyDescent="0.2">
      <c r="A2535" t="s">
        <v>111</v>
      </c>
      <c r="B2535" t="s">
        <v>25</v>
      </c>
      <c r="C2535">
        <v>2004</v>
      </c>
      <c r="D2535" t="s">
        <v>116</v>
      </c>
      <c r="E2535" t="s">
        <v>316</v>
      </c>
      <c r="F2535">
        <v>6.9000000044844541</v>
      </c>
      <c r="G2535" t="s">
        <v>316</v>
      </c>
      <c r="H2535">
        <v>4.550445484324328</v>
      </c>
      <c r="I2535">
        <v>20.14448817971568</v>
      </c>
      <c r="J2535" t="s">
        <v>316</v>
      </c>
      <c r="K2535">
        <v>21.667232356400319</v>
      </c>
      <c r="L2535">
        <v>20.43934358941976</v>
      </c>
      <c r="M2535">
        <v>39.811901585773036</v>
      </c>
      <c r="N2535">
        <v>40.054385147881824</v>
      </c>
      <c r="O2535">
        <v>79.86628673365486</v>
      </c>
      <c r="P2535">
        <v>115100000</v>
      </c>
      <c r="Q2535">
        <v>17806638</v>
      </c>
      <c r="R2535">
        <v>2.2224131238237801</v>
      </c>
      <c r="S2535">
        <v>1.0961883036412001</v>
      </c>
      <c r="T2535" t="e">
        <f t="shared" si="158"/>
        <v>#VALUE!</v>
      </c>
      <c r="U2535" t="e">
        <f t="shared" si="159"/>
        <v>#VALUE!</v>
      </c>
      <c r="V2535" t="e">
        <f t="shared" si="156"/>
        <v>#VALUE!</v>
      </c>
      <c r="W2535">
        <f t="shared" si="157"/>
        <v>0.24248356210878796</v>
      </c>
    </row>
    <row r="2536" spans="1:23" x14ac:dyDescent="0.2">
      <c r="A2536" t="s">
        <v>111</v>
      </c>
      <c r="B2536" t="s">
        <v>25</v>
      </c>
      <c r="C2536">
        <v>2005</v>
      </c>
      <c r="D2536" t="s">
        <v>39</v>
      </c>
      <c r="E2536" t="s">
        <v>316</v>
      </c>
      <c r="F2536">
        <v>6.1999999995298651</v>
      </c>
      <c r="G2536" t="s">
        <v>316</v>
      </c>
      <c r="H2536">
        <v>3.3673225187257856</v>
      </c>
      <c r="I2536">
        <v>19.914384621205787</v>
      </c>
      <c r="J2536" t="s">
        <v>316</v>
      </c>
      <c r="K2536">
        <v>23.017010988835917</v>
      </c>
      <c r="L2536">
        <v>20.358554417772254</v>
      </c>
      <c r="M2536">
        <v>41.624662481960755</v>
      </c>
      <c r="N2536">
        <v>40.387855324945335</v>
      </c>
      <c r="O2536">
        <v>82.012517806906089</v>
      </c>
      <c r="P2536">
        <v>76530000</v>
      </c>
      <c r="Q2536">
        <v>18294611</v>
      </c>
      <c r="R2536">
        <v>2.70352264765808</v>
      </c>
      <c r="S2536">
        <v>1.7325638360158202</v>
      </c>
      <c r="T2536" t="e">
        <f t="shared" si="158"/>
        <v>#VALUE!</v>
      </c>
      <c r="U2536" t="e">
        <f t="shared" si="159"/>
        <v>#VALUE!</v>
      </c>
      <c r="V2536" t="e">
        <f t="shared" si="156"/>
        <v>#VALUE!</v>
      </c>
      <c r="W2536">
        <f t="shared" si="157"/>
        <v>1.23680715701542</v>
      </c>
    </row>
    <row r="2537" spans="1:23" x14ac:dyDescent="0.2">
      <c r="A2537" t="s">
        <v>111</v>
      </c>
      <c r="B2537" t="s">
        <v>25</v>
      </c>
      <c r="C2537">
        <v>2006</v>
      </c>
      <c r="D2537" t="s">
        <v>285</v>
      </c>
      <c r="E2537" t="s">
        <v>316</v>
      </c>
      <c r="F2537">
        <v>4.9999999982973691</v>
      </c>
      <c r="G2537" t="s">
        <v>316</v>
      </c>
      <c r="H2537">
        <v>1.5562511637656797</v>
      </c>
      <c r="I2537">
        <v>21.597397322541386</v>
      </c>
      <c r="J2537" t="s">
        <v>316</v>
      </c>
      <c r="K2537">
        <v>21.790290180207922</v>
      </c>
      <c r="L2537">
        <v>22.720098535169136</v>
      </c>
      <c r="M2537">
        <v>38.723300517602901</v>
      </c>
      <c r="N2537">
        <v>39.504567515652724</v>
      </c>
      <c r="O2537">
        <v>78.227868033255618</v>
      </c>
      <c r="P2537">
        <v>17590000</v>
      </c>
      <c r="Q2537">
        <v>18914977</v>
      </c>
      <c r="R2537">
        <v>3.3347506513037599</v>
      </c>
      <c r="S2537">
        <v>1.9770289886948487</v>
      </c>
      <c r="T2537" t="e">
        <f t="shared" si="158"/>
        <v>#VALUE!</v>
      </c>
      <c r="U2537" t="e">
        <f t="shared" si="159"/>
        <v>#VALUE!</v>
      </c>
      <c r="V2537" t="e">
        <f t="shared" si="156"/>
        <v>#VALUE!</v>
      </c>
      <c r="W2537">
        <f t="shared" si="157"/>
        <v>0.7812669980498228</v>
      </c>
    </row>
    <row r="2538" spans="1:23" x14ac:dyDescent="0.2">
      <c r="A2538" t="s">
        <v>111</v>
      </c>
      <c r="B2538" t="s">
        <v>25</v>
      </c>
      <c r="C2538">
        <v>2007</v>
      </c>
      <c r="D2538" t="s">
        <v>13</v>
      </c>
      <c r="E2538" t="s">
        <v>316</v>
      </c>
      <c r="F2538">
        <v>5.6999999964488097</v>
      </c>
      <c r="G2538" t="s">
        <v>316</v>
      </c>
      <c r="H2538">
        <v>1.835319354392297</v>
      </c>
      <c r="I2538">
        <v>28.935892766914822</v>
      </c>
      <c r="J2538" t="s">
        <v>316</v>
      </c>
      <c r="K2538">
        <v>20.424754166117395</v>
      </c>
      <c r="L2538">
        <v>28.609800845067912</v>
      </c>
      <c r="M2538">
        <v>37.833030841113157</v>
      </c>
      <c r="N2538">
        <v>38.643445143436551</v>
      </c>
      <c r="O2538">
        <v>76.476475984549708</v>
      </c>
      <c r="P2538">
        <v>69840000</v>
      </c>
      <c r="Q2538">
        <v>19632806</v>
      </c>
      <c r="R2538">
        <v>3.7247900427438898</v>
      </c>
      <c r="S2538">
        <v>3.073775350729814</v>
      </c>
      <c r="T2538" t="e">
        <f t="shared" si="158"/>
        <v>#VALUE!</v>
      </c>
      <c r="U2538" t="e">
        <f t="shared" si="159"/>
        <v>#VALUE!</v>
      </c>
      <c r="V2538" t="e">
        <f t="shared" si="156"/>
        <v>#VALUE!</v>
      </c>
      <c r="W2538">
        <f t="shared" si="157"/>
        <v>0.81041430232339451</v>
      </c>
    </row>
    <row r="2539" spans="1:23" x14ac:dyDescent="0.2">
      <c r="A2539" t="s">
        <v>111</v>
      </c>
      <c r="B2539" t="s">
        <v>25</v>
      </c>
      <c r="C2539">
        <v>2008</v>
      </c>
      <c r="D2539" t="s">
        <v>254</v>
      </c>
      <c r="E2539" t="s">
        <v>316</v>
      </c>
      <c r="F2539" t="s">
        <v>316</v>
      </c>
      <c r="G2539" t="s">
        <v>316</v>
      </c>
      <c r="H2539" t="s">
        <v>316</v>
      </c>
      <c r="I2539" t="s">
        <v>316</v>
      </c>
      <c r="J2539" t="s">
        <v>316</v>
      </c>
      <c r="K2539" t="s">
        <v>316</v>
      </c>
      <c r="L2539" t="s">
        <v>316</v>
      </c>
      <c r="M2539" t="s">
        <v>316</v>
      </c>
      <c r="N2539" t="s">
        <v>316</v>
      </c>
      <c r="O2539" t="s">
        <v>316</v>
      </c>
      <c r="P2539">
        <v>133669999.99999999</v>
      </c>
      <c r="Q2539">
        <v>20325443</v>
      </c>
      <c r="R2539">
        <v>3.46715084687792</v>
      </c>
      <c r="S2539" t="s">
        <v>316</v>
      </c>
      <c r="T2539" t="e">
        <f t="shared" si="158"/>
        <v>#VALUE!</v>
      </c>
      <c r="U2539" t="e">
        <f t="shared" si="159"/>
        <v>#VALUE!</v>
      </c>
      <c r="V2539" t="e">
        <f t="shared" si="156"/>
        <v>#VALUE!</v>
      </c>
      <c r="W2539" t="e">
        <f t="shared" si="157"/>
        <v>#VALUE!</v>
      </c>
    </row>
    <row r="2540" spans="1:23" x14ac:dyDescent="0.2">
      <c r="A2540" t="s">
        <v>111</v>
      </c>
      <c r="B2540" t="s">
        <v>25</v>
      </c>
      <c r="C2540">
        <v>2009</v>
      </c>
      <c r="D2540" t="s">
        <v>182</v>
      </c>
      <c r="E2540" t="s">
        <v>316</v>
      </c>
      <c r="F2540" t="s">
        <v>316</v>
      </c>
      <c r="G2540" t="s">
        <v>316</v>
      </c>
      <c r="H2540" t="s">
        <v>316</v>
      </c>
      <c r="I2540" t="s">
        <v>316</v>
      </c>
      <c r="J2540" t="s">
        <v>316</v>
      </c>
      <c r="K2540" t="s">
        <v>316</v>
      </c>
      <c r="L2540" t="s">
        <v>316</v>
      </c>
      <c r="M2540" t="s">
        <v>316</v>
      </c>
      <c r="N2540" t="s">
        <v>316</v>
      </c>
      <c r="O2540" t="s">
        <v>316</v>
      </c>
      <c r="P2540">
        <v>187720000</v>
      </c>
      <c r="Q2540">
        <v>20824893</v>
      </c>
      <c r="R2540">
        <v>2.4275598970177401</v>
      </c>
      <c r="S2540" t="s">
        <v>316</v>
      </c>
      <c r="T2540" t="e">
        <f t="shared" si="158"/>
        <v>#VALUE!</v>
      </c>
      <c r="U2540" t="e">
        <f t="shared" si="159"/>
        <v>#VALUE!</v>
      </c>
      <c r="V2540" t="e">
        <f t="shared" si="156"/>
        <v>#VALUE!</v>
      </c>
      <c r="W2540" t="e">
        <f t="shared" si="157"/>
        <v>#VALUE!</v>
      </c>
    </row>
    <row r="2541" spans="1:23" x14ac:dyDescent="0.2">
      <c r="A2541" t="s">
        <v>111</v>
      </c>
      <c r="B2541" t="s">
        <v>25</v>
      </c>
      <c r="C2541">
        <v>2010</v>
      </c>
      <c r="D2541" t="s">
        <v>54</v>
      </c>
      <c r="E2541" t="s">
        <v>316</v>
      </c>
      <c r="F2541" t="s">
        <v>316</v>
      </c>
      <c r="G2541" t="s">
        <v>316</v>
      </c>
      <c r="H2541" t="s">
        <v>316</v>
      </c>
      <c r="I2541" t="s">
        <v>316</v>
      </c>
      <c r="J2541" t="s">
        <v>316</v>
      </c>
      <c r="K2541" t="s">
        <v>316</v>
      </c>
      <c r="L2541" t="s">
        <v>316</v>
      </c>
      <c r="M2541" t="s">
        <v>316</v>
      </c>
      <c r="N2541" t="s">
        <v>316</v>
      </c>
      <c r="O2541" t="s">
        <v>316</v>
      </c>
      <c r="P2541">
        <v>123070000</v>
      </c>
      <c r="Q2541">
        <v>21018834</v>
      </c>
      <c r="R2541">
        <v>0.92698429457297904</v>
      </c>
      <c r="S2541" t="s">
        <v>316</v>
      </c>
      <c r="T2541" t="e">
        <f t="shared" si="158"/>
        <v>#VALUE!</v>
      </c>
      <c r="U2541" t="e">
        <f t="shared" si="159"/>
        <v>#VALUE!</v>
      </c>
      <c r="V2541" t="e">
        <f t="shared" si="156"/>
        <v>#VALUE!</v>
      </c>
      <c r="W2541" t="e">
        <f t="shared" si="157"/>
        <v>#VALUE!</v>
      </c>
    </row>
    <row r="2542" spans="1:23" x14ac:dyDescent="0.2">
      <c r="A2542" t="s">
        <v>111</v>
      </c>
      <c r="B2542" t="s">
        <v>25</v>
      </c>
      <c r="C2542">
        <v>2011</v>
      </c>
      <c r="D2542" t="s">
        <v>297</v>
      </c>
      <c r="E2542" t="s">
        <v>316</v>
      </c>
      <c r="F2542" t="s">
        <v>316</v>
      </c>
      <c r="G2542" t="s">
        <v>316</v>
      </c>
      <c r="H2542" t="s">
        <v>316</v>
      </c>
      <c r="I2542" t="s">
        <v>316</v>
      </c>
      <c r="J2542" t="s">
        <v>316</v>
      </c>
      <c r="K2542" t="s">
        <v>316</v>
      </c>
      <c r="L2542" t="s">
        <v>316</v>
      </c>
      <c r="M2542" t="s">
        <v>316</v>
      </c>
      <c r="N2542" t="s">
        <v>316</v>
      </c>
      <c r="O2542" t="s">
        <v>316</v>
      </c>
      <c r="P2542">
        <v>283270000</v>
      </c>
      <c r="Q2542">
        <v>20863993</v>
      </c>
      <c r="R2542">
        <v>-0.73940426921631297</v>
      </c>
      <c r="S2542" t="s">
        <v>316</v>
      </c>
      <c r="T2542" t="e">
        <f t="shared" si="158"/>
        <v>#VALUE!</v>
      </c>
      <c r="U2542" t="e">
        <f t="shared" si="159"/>
        <v>#VALUE!</v>
      </c>
      <c r="V2542" t="e">
        <f t="shared" si="156"/>
        <v>#VALUE!</v>
      </c>
      <c r="W2542" t="e">
        <f t="shared" si="157"/>
        <v>#VALUE!</v>
      </c>
    </row>
    <row r="2543" spans="1:23" x14ac:dyDescent="0.2">
      <c r="A2543" t="s">
        <v>111</v>
      </c>
      <c r="B2543" t="s">
        <v>25</v>
      </c>
      <c r="C2543">
        <v>2012</v>
      </c>
      <c r="D2543" t="s">
        <v>231</v>
      </c>
      <c r="E2543" t="s">
        <v>316</v>
      </c>
      <c r="F2543" t="s">
        <v>316</v>
      </c>
      <c r="G2543" t="s">
        <v>316</v>
      </c>
      <c r="H2543" t="s">
        <v>316</v>
      </c>
      <c r="I2543" t="s">
        <v>316</v>
      </c>
      <c r="J2543" t="s">
        <v>316</v>
      </c>
      <c r="K2543" t="s">
        <v>316</v>
      </c>
      <c r="L2543" t="s">
        <v>316</v>
      </c>
      <c r="M2543" t="s">
        <v>316</v>
      </c>
      <c r="N2543" t="s">
        <v>316</v>
      </c>
      <c r="O2543" t="s">
        <v>316</v>
      </c>
      <c r="P2543">
        <v>1402720000</v>
      </c>
      <c r="Q2543">
        <v>20420701</v>
      </c>
      <c r="R2543">
        <v>-2.1475709001633101</v>
      </c>
      <c r="S2543" t="s">
        <v>316</v>
      </c>
      <c r="T2543" t="e">
        <f t="shared" si="158"/>
        <v>#VALUE!</v>
      </c>
      <c r="U2543" t="e">
        <f t="shared" si="159"/>
        <v>#VALUE!</v>
      </c>
      <c r="V2543" t="e">
        <f t="shared" si="156"/>
        <v>#VALUE!</v>
      </c>
      <c r="W2543" t="e">
        <f t="shared" si="157"/>
        <v>#VALUE!</v>
      </c>
    </row>
    <row r="2544" spans="1:23" x14ac:dyDescent="0.2">
      <c r="A2544" t="s">
        <v>111</v>
      </c>
      <c r="B2544" t="s">
        <v>25</v>
      </c>
      <c r="C2544">
        <v>2013</v>
      </c>
      <c r="D2544" t="s">
        <v>142</v>
      </c>
      <c r="E2544" t="s">
        <v>316</v>
      </c>
      <c r="F2544" t="s">
        <v>316</v>
      </c>
      <c r="G2544" t="s">
        <v>316</v>
      </c>
      <c r="H2544" t="s">
        <v>316</v>
      </c>
      <c r="I2544" t="s">
        <v>316</v>
      </c>
      <c r="J2544" t="s">
        <v>316</v>
      </c>
      <c r="K2544" t="s">
        <v>316</v>
      </c>
      <c r="L2544" t="s">
        <v>316</v>
      </c>
      <c r="M2544" t="s">
        <v>316</v>
      </c>
      <c r="N2544" t="s">
        <v>316</v>
      </c>
      <c r="O2544" t="s">
        <v>316</v>
      </c>
      <c r="P2544">
        <v>3143920000</v>
      </c>
      <c r="Q2544">
        <v>19809141</v>
      </c>
      <c r="R2544">
        <v>-3.0405643404529599</v>
      </c>
      <c r="S2544" t="s">
        <v>316</v>
      </c>
      <c r="T2544" t="e">
        <f t="shared" si="158"/>
        <v>#VALUE!</v>
      </c>
      <c r="U2544" t="e">
        <f t="shared" si="159"/>
        <v>#VALUE!</v>
      </c>
      <c r="V2544" t="e">
        <f t="shared" si="156"/>
        <v>#VALUE!</v>
      </c>
      <c r="W2544" t="e">
        <f t="shared" si="157"/>
        <v>#VALUE!</v>
      </c>
    </row>
    <row r="2545" spans="1:23" x14ac:dyDescent="0.2">
      <c r="A2545" t="s">
        <v>111</v>
      </c>
      <c r="B2545" t="s">
        <v>25</v>
      </c>
      <c r="C2545">
        <v>2014</v>
      </c>
      <c r="D2545" t="s">
        <v>194</v>
      </c>
      <c r="E2545" t="s">
        <v>316</v>
      </c>
      <c r="F2545" t="s">
        <v>316</v>
      </c>
      <c r="G2545" t="s">
        <v>316</v>
      </c>
      <c r="H2545" t="s">
        <v>316</v>
      </c>
      <c r="I2545" t="s">
        <v>316</v>
      </c>
      <c r="J2545" t="s">
        <v>316</v>
      </c>
      <c r="K2545" t="s">
        <v>316</v>
      </c>
      <c r="L2545" t="s">
        <v>316</v>
      </c>
      <c r="M2545" t="s">
        <v>316</v>
      </c>
      <c r="N2545" t="s">
        <v>316</v>
      </c>
      <c r="O2545" t="s">
        <v>316</v>
      </c>
      <c r="P2545">
        <v>3652950000</v>
      </c>
      <c r="Q2545">
        <v>19203090</v>
      </c>
      <c r="R2545">
        <v>-3.1072294247202898</v>
      </c>
      <c r="S2545" t="s">
        <v>316</v>
      </c>
      <c r="T2545" t="e">
        <f t="shared" si="158"/>
        <v>#VALUE!</v>
      </c>
      <c r="U2545" t="e">
        <f t="shared" si="159"/>
        <v>#VALUE!</v>
      </c>
      <c r="V2545" t="e">
        <f t="shared" si="156"/>
        <v>#VALUE!</v>
      </c>
      <c r="W2545" t="e">
        <f t="shared" si="157"/>
        <v>#VALUE!</v>
      </c>
    </row>
    <row r="2546" spans="1:23" x14ac:dyDescent="0.2">
      <c r="A2546" t="s">
        <v>111</v>
      </c>
      <c r="B2546" t="s">
        <v>25</v>
      </c>
      <c r="C2546">
        <v>2015</v>
      </c>
      <c r="D2546" t="s">
        <v>104</v>
      </c>
      <c r="E2546" t="s">
        <v>316</v>
      </c>
      <c r="F2546" t="s">
        <v>316</v>
      </c>
      <c r="G2546" t="s">
        <v>316</v>
      </c>
      <c r="H2546" t="s">
        <v>316</v>
      </c>
      <c r="I2546" t="s">
        <v>316</v>
      </c>
      <c r="J2546" t="s">
        <v>316</v>
      </c>
      <c r="K2546" t="s">
        <v>316</v>
      </c>
      <c r="L2546" t="s">
        <v>316</v>
      </c>
      <c r="M2546" t="s">
        <v>316</v>
      </c>
      <c r="N2546" t="s">
        <v>316</v>
      </c>
      <c r="O2546" t="s">
        <v>316</v>
      </c>
      <c r="P2546">
        <v>4817170000</v>
      </c>
      <c r="Q2546">
        <v>18734987</v>
      </c>
      <c r="R2546">
        <v>-2.4678465227719899</v>
      </c>
      <c r="S2546" t="s">
        <v>316</v>
      </c>
      <c r="T2546" t="e">
        <f t="shared" si="158"/>
        <v>#VALUE!</v>
      </c>
      <c r="U2546" t="e">
        <f t="shared" si="159"/>
        <v>#VALUE!</v>
      </c>
      <c r="V2546" t="e">
        <f t="shared" si="156"/>
        <v>#VALUE!</v>
      </c>
      <c r="W2546" t="e">
        <f t="shared" si="157"/>
        <v>#VALUE!</v>
      </c>
    </row>
    <row r="2547" spans="1:23" x14ac:dyDescent="0.2">
      <c r="A2547" t="s">
        <v>111</v>
      </c>
      <c r="B2547" t="s">
        <v>25</v>
      </c>
      <c r="C2547">
        <v>2016</v>
      </c>
      <c r="D2547" t="s">
        <v>29</v>
      </c>
      <c r="E2547" t="s">
        <v>316</v>
      </c>
      <c r="F2547" t="s">
        <v>316</v>
      </c>
      <c r="G2547" t="s">
        <v>316</v>
      </c>
      <c r="H2547" t="s">
        <v>316</v>
      </c>
      <c r="I2547" t="s">
        <v>316</v>
      </c>
      <c r="J2547" t="s">
        <v>316</v>
      </c>
      <c r="K2547" t="s">
        <v>316</v>
      </c>
      <c r="L2547" t="s">
        <v>316</v>
      </c>
      <c r="M2547" t="s">
        <v>316</v>
      </c>
      <c r="N2547" t="s">
        <v>316</v>
      </c>
      <c r="O2547" t="s">
        <v>316</v>
      </c>
      <c r="P2547">
        <v>8899750000</v>
      </c>
      <c r="Q2547">
        <v>18430453</v>
      </c>
      <c r="R2547">
        <v>-1.6388387487342599</v>
      </c>
      <c r="S2547" t="s">
        <v>316</v>
      </c>
      <c r="T2547" t="e">
        <f t="shared" si="158"/>
        <v>#VALUE!</v>
      </c>
      <c r="U2547" t="e">
        <f t="shared" si="159"/>
        <v>#VALUE!</v>
      </c>
      <c r="V2547" t="e">
        <f t="shared" si="156"/>
        <v>#VALUE!</v>
      </c>
      <c r="W2547" t="e">
        <f t="shared" si="157"/>
        <v>#VALUE!</v>
      </c>
    </row>
    <row r="2548" spans="1:23" x14ac:dyDescent="0.2">
      <c r="A2548" t="s">
        <v>111</v>
      </c>
      <c r="B2548" t="s">
        <v>25</v>
      </c>
      <c r="C2548">
        <v>2017</v>
      </c>
      <c r="D2548" t="s">
        <v>276</v>
      </c>
      <c r="E2548" t="s">
        <v>316</v>
      </c>
      <c r="F2548" t="s">
        <v>316</v>
      </c>
      <c r="G2548" t="s">
        <v>316</v>
      </c>
      <c r="H2548" t="s">
        <v>316</v>
      </c>
      <c r="I2548" t="s">
        <v>316</v>
      </c>
      <c r="J2548" t="s">
        <v>316</v>
      </c>
      <c r="K2548" t="s">
        <v>316</v>
      </c>
      <c r="L2548" t="s">
        <v>316</v>
      </c>
      <c r="M2548" t="s">
        <v>316</v>
      </c>
      <c r="N2548" t="s">
        <v>316</v>
      </c>
      <c r="O2548" t="s">
        <v>316</v>
      </c>
      <c r="P2548">
        <v>11154560000</v>
      </c>
      <c r="Q2548">
        <v>18269868</v>
      </c>
      <c r="R2548">
        <v>-0.87512054647572501</v>
      </c>
      <c r="S2548" t="s">
        <v>316</v>
      </c>
      <c r="T2548" t="e">
        <f t="shared" si="158"/>
        <v>#VALUE!</v>
      </c>
      <c r="U2548" t="e">
        <f t="shared" si="159"/>
        <v>#VALUE!</v>
      </c>
      <c r="V2548" t="e">
        <f t="shared" si="156"/>
        <v>#VALUE!</v>
      </c>
      <c r="W2548" t="e">
        <f t="shared" si="157"/>
        <v>#VALUE!</v>
      </c>
    </row>
    <row r="2549" spans="1:23" x14ac:dyDescent="0.2">
      <c r="A2549" t="s">
        <v>111</v>
      </c>
      <c r="B2549" t="s">
        <v>25</v>
      </c>
      <c r="C2549">
        <v>2018</v>
      </c>
      <c r="D2549" t="s">
        <v>1</v>
      </c>
      <c r="E2549" t="s">
        <v>316</v>
      </c>
      <c r="F2549" t="s">
        <v>316</v>
      </c>
      <c r="G2549" t="s">
        <v>316</v>
      </c>
      <c r="H2549" t="s">
        <v>316</v>
      </c>
      <c r="I2549" t="s">
        <v>316</v>
      </c>
      <c r="J2549" t="s">
        <v>316</v>
      </c>
      <c r="K2549" t="s">
        <v>316</v>
      </c>
      <c r="L2549" t="s">
        <v>316</v>
      </c>
      <c r="M2549" t="s">
        <v>316</v>
      </c>
      <c r="N2549" t="s">
        <v>316</v>
      </c>
      <c r="O2549" t="s">
        <v>316</v>
      </c>
      <c r="P2549" t="s">
        <v>316</v>
      </c>
      <c r="Q2549" t="s">
        <v>316</v>
      </c>
      <c r="R2549" t="s">
        <v>316</v>
      </c>
      <c r="S2549" t="s">
        <v>316</v>
      </c>
      <c r="T2549" t="e">
        <f t="shared" si="158"/>
        <v>#VALUE!</v>
      </c>
      <c r="U2549" t="e">
        <f t="shared" si="159"/>
        <v>#VALUE!</v>
      </c>
      <c r="V2549" t="e">
        <f t="shared" si="156"/>
        <v>#VALUE!</v>
      </c>
      <c r="W2549" t="e">
        <f t="shared" si="157"/>
        <v>#VALUE!</v>
      </c>
    </row>
    <row r="2550" spans="1:23" x14ac:dyDescent="0.2">
      <c r="A2550" t="s">
        <v>311</v>
      </c>
      <c r="B2550" t="s">
        <v>192</v>
      </c>
      <c r="C2550">
        <v>1970</v>
      </c>
      <c r="D2550" t="s">
        <v>178</v>
      </c>
      <c r="E2550">
        <v>34269095175.673973</v>
      </c>
      <c r="F2550">
        <v>11.407949066209738</v>
      </c>
      <c r="G2550">
        <v>929.08163225636383</v>
      </c>
      <c r="H2550">
        <v>8.2120149025993072</v>
      </c>
      <c r="I2550" t="s">
        <v>316</v>
      </c>
      <c r="J2550">
        <v>12101125677.383312</v>
      </c>
      <c r="K2550">
        <v>23.741519754889818</v>
      </c>
      <c r="L2550">
        <v>18.746268381093191</v>
      </c>
      <c r="M2550">
        <v>19.3819539327746</v>
      </c>
      <c r="N2550">
        <v>15.020352832497801</v>
      </c>
      <c r="O2550">
        <v>34.402306765272407</v>
      </c>
      <c r="P2550">
        <v>448650000</v>
      </c>
      <c r="Q2550">
        <v>36884913</v>
      </c>
      <c r="R2550">
        <v>2.9106277307952699</v>
      </c>
      <c r="S2550" t="s">
        <v>316</v>
      </c>
      <c r="T2550">
        <f t="shared" si="158"/>
        <v>1.3091970993108555</v>
      </c>
      <c r="U2550">
        <f t="shared" si="159"/>
        <v>1.7139970448439581</v>
      </c>
      <c r="V2550">
        <f t="shared" si="156"/>
        <v>7.8875408306112949</v>
      </c>
      <c r="W2550">
        <f t="shared" si="157"/>
        <v>4.3616011002767987</v>
      </c>
    </row>
    <row r="2551" spans="1:23" x14ac:dyDescent="0.2">
      <c r="A2551" t="s">
        <v>311</v>
      </c>
      <c r="B2551" t="s">
        <v>192</v>
      </c>
      <c r="C2551">
        <v>1971</v>
      </c>
      <c r="D2551" t="s">
        <v>85</v>
      </c>
      <c r="E2551">
        <v>35946695468.776611</v>
      </c>
      <c r="F2551">
        <v>4.8953737602429896</v>
      </c>
      <c r="G2551">
        <v>946.83962812455479</v>
      </c>
      <c r="H2551">
        <v>1.9113493638943169</v>
      </c>
      <c r="I2551" t="s">
        <v>316</v>
      </c>
      <c r="J2551">
        <v>12164663925.66992</v>
      </c>
      <c r="K2551">
        <v>23.329204617571044</v>
      </c>
      <c r="L2551">
        <v>20.144068056896764</v>
      </c>
      <c r="M2551">
        <v>18.812907370231727</v>
      </c>
      <c r="N2551">
        <v>15.988917809684104</v>
      </c>
      <c r="O2551">
        <v>34.801825179915831</v>
      </c>
      <c r="P2551">
        <v>345370000</v>
      </c>
      <c r="Q2551">
        <v>37964925</v>
      </c>
      <c r="R2551">
        <v>2.8860101508399598</v>
      </c>
      <c r="S2551" t="s">
        <v>316</v>
      </c>
      <c r="T2551">
        <f t="shared" si="158"/>
        <v>0.96078372572519011</v>
      </c>
      <c r="U2551">
        <f t="shared" si="159"/>
        <v>0.92310536761837736</v>
      </c>
      <c r="V2551">
        <f t="shared" si="156"/>
        <v>12.323638042474602</v>
      </c>
      <c r="W2551">
        <f t="shared" si="157"/>
        <v>2.8239895605476235</v>
      </c>
    </row>
    <row r="2552" spans="1:23" x14ac:dyDescent="0.2">
      <c r="A2552" t="s">
        <v>311</v>
      </c>
      <c r="B2552" t="s">
        <v>192</v>
      </c>
      <c r="C2552">
        <v>1972</v>
      </c>
      <c r="D2552" t="s">
        <v>15</v>
      </c>
      <c r="E2552">
        <v>37484677724.023064</v>
      </c>
      <c r="F2552">
        <v>4.2785080386105108</v>
      </c>
      <c r="G2552">
        <v>959.62018027095758</v>
      </c>
      <c r="H2552">
        <v>1.3498117069432141</v>
      </c>
      <c r="I2552" t="s">
        <v>316</v>
      </c>
      <c r="J2552">
        <v>12259971300.141785</v>
      </c>
      <c r="K2552">
        <v>22.71075855099345</v>
      </c>
      <c r="L2552">
        <v>19.942974108911617</v>
      </c>
      <c r="M2552">
        <v>19.184009552846636</v>
      </c>
      <c r="N2552">
        <v>18.18930055053551</v>
      </c>
      <c r="O2552">
        <v>37.373310103382146</v>
      </c>
      <c r="P2552">
        <v>275280000</v>
      </c>
      <c r="Q2552">
        <v>39061994</v>
      </c>
      <c r="R2552">
        <v>2.8487266653229302</v>
      </c>
      <c r="S2552" t="s">
        <v>316</v>
      </c>
      <c r="T2552">
        <f t="shared" si="158"/>
        <v>0.73438006330671857</v>
      </c>
      <c r="U2552">
        <f t="shared" si="159"/>
        <v>0.53931407738238002</v>
      </c>
      <c r="V2552">
        <f t="shared" si="156"/>
        <v>37.572104018912349</v>
      </c>
      <c r="W2552">
        <f t="shared" si="157"/>
        <v>0.9947090023111258</v>
      </c>
    </row>
    <row r="2553" spans="1:23" x14ac:dyDescent="0.2">
      <c r="A2553" t="s">
        <v>311</v>
      </c>
      <c r="B2553" t="s">
        <v>192</v>
      </c>
      <c r="C2553">
        <v>1973</v>
      </c>
      <c r="D2553" t="s">
        <v>257</v>
      </c>
      <c r="E2553">
        <v>41321771650.086266</v>
      </c>
      <c r="F2553">
        <v>10.236433014879822</v>
      </c>
      <c r="G2553">
        <v>1028.8013601228063</v>
      </c>
      <c r="H2553">
        <v>7.2092251991110174</v>
      </c>
      <c r="I2553" t="s">
        <v>316</v>
      </c>
      <c r="J2553">
        <v>13498634497.497427</v>
      </c>
      <c r="K2553">
        <v>22.484016542986289</v>
      </c>
      <c r="L2553">
        <v>23.155334292717708</v>
      </c>
      <c r="M2553">
        <v>20.046375804381086</v>
      </c>
      <c r="N2553">
        <v>18.602881861276501</v>
      </c>
      <c r="O2553">
        <v>38.649257665657586</v>
      </c>
      <c r="P2553">
        <v>268019999.99999997</v>
      </c>
      <c r="Q2553">
        <v>40164966</v>
      </c>
      <c r="R2553">
        <v>2.7845149304542001</v>
      </c>
      <c r="S2553" t="s">
        <v>316</v>
      </c>
      <c r="T2553">
        <f t="shared" si="158"/>
        <v>0.64861691378965947</v>
      </c>
      <c r="U2553">
        <f t="shared" si="159"/>
        <v>0.42070390085402254</v>
      </c>
      <c r="V2553">
        <f t="shared" si="156"/>
        <v>26.774797255146748</v>
      </c>
      <c r="W2553">
        <f t="shared" si="157"/>
        <v>1.4434939431045848</v>
      </c>
    </row>
    <row r="2554" spans="1:23" x14ac:dyDescent="0.2">
      <c r="A2554" t="s">
        <v>311</v>
      </c>
      <c r="B2554" t="s">
        <v>192</v>
      </c>
      <c r="C2554">
        <v>1974</v>
      </c>
      <c r="D2554" t="s">
        <v>298</v>
      </c>
      <c r="E2554">
        <v>43167306675.461998</v>
      </c>
      <c r="F2554">
        <v>4.466253385754527</v>
      </c>
      <c r="G2554">
        <v>1046.2382968984914</v>
      </c>
      <c r="H2554">
        <v>1.6948788611247636</v>
      </c>
      <c r="I2554" t="s">
        <v>316</v>
      </c>
      <c r="J2554">
        <v>13466865371.312174</v>
      </c>
      <c r="K2554">
        <v>23.29190493524133</v>
      </c>
      <c r="L2554">
        <v>22.55730828223647</v>
      </c>
      <c r="M2554">
        <v>23.955586869165188</v>
      </c>
      <c r="N2554">
        <v>21.589182909405388</v>
      </c>
      <c r="O2554">
        <v>45.544769778570576</v>
      </c>
      <c r="P2554">
        <v>285100000</v>
      </c>
      <c r="Q2554">
        <v>41259536</v>
      </c>
      <c r="R2554">
        <v>2.6887138704004099</v>
      </c>
      <c r="S2554" t="s">
        <v>316</v>
      </c>
      <c r="T2554">
        <f t="shared" si="158"/>
        <v>0.66045352827643999</v>
      </c>
      <c r="U2554">
        <f t="shared" si="159"/>
        <v>0.43619886301279831</v>
      </c>
      <c r="V2554">
        <f t="shared" si="156"/>
        <v>19.246405327682748</v>
      </c>
      <c r="W2554">
        <f t="shared" si="157"/>
        <v>2.3664039597598006</v>
      </c>
    </row>
    <row r="2555" spans="1:23" x14ac:dyDescent="0.2">
      <c r="A2555" t="s">
        <v>311</v>
      </c>
      <c r="B2555" t="s">
        <v>192</v>
      </c>
      <c r="C2555">
        <v>1975</v>
      </c>
      <c r="D2555" t="s">
        <v>232</v>
      </c>
      <c r="E2555">
        <v>45312896743.101326</v>
      </c>
      <c r="F2555">
        <v>4.9704052276649691</v>
      </c>
      <c r="G2555">
        <v>1070.3424112165405</v>
      </c>
      <c r="H2555">
        <v>2.3038837700268004</v>
      </c>
      <c r="I2555">
        <v>20.561157554740571</v>
      </c>
      <c r="J2555">
        <v>13371557996.840305</v>
      </c>
      <c r="K2555">
        <v>22.87504231445967</v>
      </c>
      <c r="L2555">
        <v>20.019119130495021</v>
      </c>
      <c r="M2555">
        <v>22.974943407300277</v>
      </c>
      <c r="N2555">
        <v>18.363007807780789</v>
      </c>
      <c r="O2555">
        <v>41.337951215081063</v>
      </c>
      <c r="P2555">
        <v>309550000</v>
      </c>
      <c r="Q2555">
        <v>42334954</v>
      </c>
      <c r="R2555">
        <v>2.5730818700987501</v>
      </c>
      <c r="S2555">
        <v>0.57533883838716116</v>
      </c>
      <c r="T2555">
        <f t="shared" si="158"/>
        <v>0.68313884622070109</v>
      </c>
      <c r="U2555">
        <f t="shared" si="159"/>
        <v>0.46667868321575068</v>
      </c>
      <c r="V2555">
        <f t="shared" si="156"/>
        <v>8.9632542179010528</v>
      </c>
      <c r="W2555">
        <f t="shared" si="157"/>
        <v>4.6119355995194873</v>
      </c>
    </row>
    <row r="2556" spans="1:23" x14ac:dyDescent="0.2">
      <c r="A2556" t="s">
        <v>311</v>
      </c>
      <c r="B2556" t="s">
        <v>192</v>
      </c>
      <c r="C2556">
        <v>1976</v>
      </c>
      <c r="D2556" t="s">
        <v>144</v>
      </c>
      <c r="E2556">
        <v>49539145018.014412</v>
      </c>
      <c r="F2556">
        <v>9.3268110817843706</v>
      </c>
      <c r="G2556">
        <v>1141.8011515983478</v>
      </c>
      <c r="H2556">
        <v>6.6762504814312535</v>
      </c>
      <c r="I2556">
        <v>20.456565268707447</v>
      </c>
      <c r="J2556">
        <v>15118444024.024897</v>
      </c>
      <c r="K2556">
        <v>22.905338715320351</v>
      </c>
      <c r="L2556">
        <v>20.440405395098434</v>
      </c>
      <c r="M2556">
        <v>22.705050118442148</v>
      </c>
      <c r="N2556">
        <v>20.235208890655894</v>
      </c>
      <c r="O2556">
        <v>42.940259009098042</v>
      </c>
      <c r="P2556">
        <v>572400000</v>
      </c>
      <c r="Q2556">
        <v>43386841</v>
      </c>
      <c r="R2556">
        <v>2.4543111843875098</v>
      </c>
      <c r="S2556">
        <v>0.46580079112192785</v>
      </c>
      <c r="T2556">
        <f t="shared" si="158"/>
        <v>1.155449896827756</v>
      </c>
      <c r="U2556">
        <f t="shared" si="159"/>
        <v>1.3350644640792719</v>
      </c>
      <c r="V2556">
        <f t="shared" si="156"/>
        <v>17.385837812573023</v>
      </c>
      <c r="W2556">
        <f t="shared" si="157"/>
        <v>2.4698412277862545</v>
      </c>
    </row>
    <row r="2557" spans="1:23" x14ac:dyDescent="0.2">
      <c r="A2557" t="s">
        <v>311</v>
      </c>
      <c r="B2557" t="s">
        <v>192</v>
      </c>
      <c r="C2557">
        <v>1977</v>
      </c>
      <c r="D2557" t="s">
        <v>65</v>
      </c>
      <c r="E2557">
        <v>54415512544.950127</v>
      </c>
      <c r="F2557">
        <v>9.843463235311134</v>
      </c>
      <c r="G2557">
        <v>1225.1328416251285</v>
      </c>
      <c r="H2557">
        <v>7.2982664196939311</v>
      </c>
      <c r="I2557">
        <v>21.887982345673461</v>
      </c>
      <c r="J2557">
        <v>18739292570.883396</v>
      </c>
      <c r="K2557">
        <v>25.92862405979723</v>
      </c>
      <c r="L2557">
        <v>21.985627205220222</v>
      </c>
      <c r="M2557">
        <v>25.377694701871274</v>
      </c>
      <c r="N2557">
        <v>19.958363946240663</v>
      </c>
      <c r="O2557">
        <v>45.336058648111937</v>
      </c>
      <c r="P2557">
        <v>407040000</v>
      </c>
      <c r="Q2557">
        <v>44416010</v>
      </c>
      <c r="R2557">
        <v>2.3443797662275698</v>
      </c>
      <c r="S2557">
        <v>0.5363072243420095</v>
      </c>
      <c r="T2557">
        <f t="shared" si="158"/>
        <v>0.74802199035387784</v>
      </c>
      <c r="U2557">
        <f t="shared" si="159"/>
        <v>0.55953689805297691</v>
      </c>
      <c r="V2557">
        <f t="shared" si="156"/>
        <v>8.3656194265331347</v>
      </c>
      <c r="W2557">
        <f t="shared" si="157"/>
        <v>5.419330755630611</v>
      </c>
    </row>
    <row r="2558" spans="1:23" x14ac:dyDescent="0.2">
      <c r="A2558" t="s">
        <v>311</v>
      </c>
      <c r="B2558" t="s">
        <v>192</v>
      </c>
      <c r="C2558">
        <v>1978</v>
      </c>
      <c r="D2558" t="s">
        <v>106</v>
      </c>
      <c r="E2558">
        <v>60017995792.265831</v>
      </c>
      <c r="F2558">
        <v>10.295746534938459</v>
      </c>
      <c r="G2558">
        <v>1321.3002158679901</v>
      </c>
      <c r="H2558">
        <v>7.8495466757136541</v>
      </c>
      <c r="I2558">
        <v>23.730058943207965</v>
      </c>
      <c r="J2558">
        <v>20803786678.953217</v>
      </c>
      <c r="K2558">
        <v>25.245595456988884</v>
      </c>
      <c r="L2558">
        <v>24.300288597412116</v>
      </c>
      <c r="M2558">
        <v>24.113272665840604</v>
      </c>
      <c r="N2558">
        <v>19.885702100263654</v>
      </c>
      <c r="O2558">
        <v>43.998974766104254</v>
      </c>
      <c r="P2558">
        <v>657710000</v>
      </c>
      <c r="Q2558">
        <v>45423436</v>
      </c>
      <c r="R2558">
        <v>2.2428193281342801</v>
      </c>
      <c r="S2558">
        <v>0.23182490835640998</v>
      </c>
      <c r="T2558">
        <f t="shared" si="158"/>
        <v>1.0958546537882814</v>
      </c>
      <c r="U2558">
        <f t="shared" si="159"/>
        <v>1.2008974222294342</v>
      </c>
      <c r="V2558">
        <f t="shared" si="156"/>
        <v>10.407626338485391</v>
      </c>
      <c r="W2558">
        <f t="shared" si="157"/>
        <v>4.2275705655769507</v>
      </c>
    </row>
    <row r="2559" spans="1:23" x14ac:dyDescent="0.2">
      <c r="A2559" t="s">
        <v>311</v>
      </c>
      <c r="B2559" t="s">
        <v>192</v>
      </c>
      <c r="C2559">
        <v>1979</v>
      </c>
      <c r="D2559" t="s">
        <v>30</v>
      </c>
      <c r="E2559">
        <v>63242022391.733849</v>
      </c>
      <c r="F2559">
        <v>5.371766512542365</v>
      </c>
      <c r="G2559">
        <v>1362.613204978883</v>
      </c>
      <c r="H2559">
        <v>3.1266920730618182</v>
      </c>
      <c r="I2559">
        <v>22.003213251316708</v>
      </c>
      <c r="J2559">
        <v>21629534420.951763</v>
      </c>
      <c r="K2559">
        <v>25.560744941181124</v>
      </c>
      <c r="L2559">
        <v>22.915367600016111</v>
      </c>
      <c r="M2559">
        <v>29.296833777843872</v>
      </c>
      <c r="N2559">
        <v>22.571122395718849</v>
      </c>
      <c r="O2559">
        <v>51.867956173562725</v>
      </c>
      <c r="P2559">
        <v>905390000</v>
      </c>
      <c r="Q2559">
        <v>46412307</v>
      </c>
      <c r="R2559">
        <v>2.15364778222935</v>
      </c>
      <c r="S2559">
        <v>0.20196358437614084</v>
      </c>
      <c r="T2559">
        <f t="shared" si="158"/>
        <v>1.4316272088704431</v>
      </c>
      <c r="U2559">
        <f t="shared" si="159"/>
        <v>2.0495564651781755</v>
      </c>
      <c r="V2559">
        <f t="shared" si="156"/>
        <v>7.711891460494809</v>
      </c>
      <c r="W2559">
        <f t="shared" si="157"/>
        <v>6.7257113821250236</v>
      </c>
    </row>
    <row r="2560" spans="1:23" x14ac:dyDescent="0.2">
      <c r="A2560" t="s">
        <v>311</v>
      </c>
      <c r="B2560" t="s">
        <v>192</v>
      </c>
      <c r="C2560">
        <v>1980</v>
      </c>
      <c r="D2560" t="s">
        <v>108</v>
      </c>
      <c r="E2560">
        <v>66513874353.016403</v>
      </c>
      <c r="F2560">
        <v>5.1735410057193434</v>
      </c>
      <c r="G2560">
        <v>1403.6809320264927</v>
      </c>
      <c r="H2560">
        <v>3.0138946912852163</v>
      </c>
      <c r="I2560">
        <v>22.094622667755893</v>
      </c>
      <c r="J2560">
        <v>22423596205.480686</v>
      </c>
      <c r="K2560">
        <v>27.772377475864978</v>
      </c>
      <c r="L2560">
        <v>22.259321023414532</v>
      </c>
      <c r="M2560">
        <v>30.367617824055593</v>
      </c>
      <c r="N2560">
        <v>24.111447785603417</v>
      </c>
      <c r="O2560">
        <v>54.479065609659003</v>
      </c>
      <c r="P2560">
        <v>918520000</v>
      </c>
      <c r="Q2560">
        <v>47385323</v>
      </c>
      <c r="R2560">
        <v>2.07478782699964</v>
      </c>
      <c r="S2560">
        <v>0.58682918417997054</v>
      </c>
      <c r="T2560">
        <f t="shared" si="158"/>
        <v>1.3809449666471656</v>
      </c>
      <c r="U2560">
        <f t="shared" si="159"/>
        <v>1.9070090009081413</v>
      </c>
      <c r="V2560">
        <f t="shared" si="156"/>
        <v>8.708053853206577</v>
      </c>
      <c r="W2560">
        <f t="shared" si="157"/>
        <v>6.2561700384521757</v>
      </c>
    </row>
    <row r="2561" spans="1:23" x14ac:dyDescent="0.2">
      <c r="A2561" t="s">
        <v>311</v>
      </c>
      <c r="B2561" t="s">
        <v>192</v>
      </c>
      <c r="C2561">
        <v>1981</v>
      </c>
      <c r="D2561" t="s">
        <v>160</v>
      </c>
      <c r="E2561">
        <v>70442760955.121277</v>
      </c>
      <c r="F2561">
        <v>5.9068677630364164</v>
      </c>
      <c r="G2561">
        <v>1457.3107128665972</v>
      </c>
      <c r="H2561">
        <v>3.8206532279866963</v>
      </c>
      <c r="I2561">
        <v>20.8523669707042</v>
      </c>
      <c r="J2561">
        <v>23882564141.752674</v>
      </c>
      <c r="K2561">
        <v>27.989651773806191</v>
      </c>
      <c r="L2561">
        <v>21.954454145882391</v>
      </c>
      <c r="M2561">
        <v>30.121284817302136</v>
      </c>
      <c r="N2561">
        <v>23.847381639431291</v>
      </c>
      <c r="O2561">
        <v>53.96866645673343</v>
      </c>
      <c r="P2561">
        <v>888210000</v>
      </c>
      <c r="Q2561">
        <v>48337503</v>
      </c>
      <c r="R2561">
        <v>1.989517959499</v>
      </c>
      <c r="S2561">
        <v>0.83382453380253263</v>
      </c>
      <c r="T2561">
        <f t="shared" si="158"/>
        <v>1.2608960636365092</v>
      </c>
      <c r="U2561">
        <f t="shared" si="159"/>
        <v>1.5898588832940439</v>
      </c>
      <c r="V2561">
        <f t="shared" si="156"/>
        <v>8.6020878752305823</v>
      </c>
      <c r="W2561">
        <f t="shared" si="157"/>
        <v>6.2739031778708458</v>
      </c>
    </row>
    <row r="2562" spans="1:23" x14ac:dyDescent="0.2">
      <c r="A2562" t="s">
        <v>311</v>
      </c>
      <c r="B2562" t="s">
        <v>192</v>
      </c>
      <c r="C2562">
        <v>1982</v>
      </c>
      <c r="D2562" t="s">
        <v>77</v>
      </c>
      <c r="E2562">
        <v>74213103191.038345</v>
      </c>
      <c r="F2562">
        <v>5.3523487506674172</v>
      </c>
      <c r="G2562">
        <v>1506.3279608537209</v>
      </c>
      <c r="H2562">
        <v>3.3635413199361324</v>
      </c>
      <c r="I2562">
        <v>22.303579302407304</v>
      </c>
      <c r="J2562">
        <v>23767297108.646343</v>
      </c>
      <c r="K2562">
        <v>26.941106122814968</v>
      </c>
      <c r="L2562">
        <v>23.338669489506987</v>
      </c>
      <c r="M2562">
        <v>24.630422177010917</v>
      </c>
      <c r="N2562">
        <v>22.917906645440013</v>
      </c>
      <c r="O2562">
        <v>47.548328822450934</v>
      </c>
      <c r="P2562">
        <v>900420000</v>
      </c>
      <c r="Q2562">
        <v>49267560</v>
      </c>
      <c r="R2562">
        <v>1.9058133296206601</v>
      </c>
      <c r="S2562">
        <v>0.52164432001123806</v>
      </c>
      <c r="T2562">
        <f t="shared" si="158"/>
        <v>1.2132897848000659</v>
      </c>
      <c r="U2562">
        <f t="shared" si="159"/>
        <v>1.4720721019001901</v>
      </c>
      <c r="V2562">
        <f t="shared" ref="V2562:V2625" si="160">(((M2562+N2562)/100)*E2562)/((W2562/100)*E2562)</f>
        <v>27.76519567027486</v>
      </c>
      <c r="W2562">
        <f t="shared" ref="W2562:W2625" si="161">ABS(N2562-M2562)</f>
        <v>1.7125155315709044</v>
      </c>
    </row>
    <row r="2563" spans="1:23" x14ac:dyDescent="0.2">
      <c r="A2563" t="s">
        <v>311</v>
      </c>
      <c r="B2563" t="s">
        <v>192</v>
      </c>
      <c r="C2563">
        <v>1983</v>
      </c>
      <c r="D2563" t="s">
        <v>6</v>
      </c>
      <c r="E2563">
        <v>78357313131.895462</v>
      </c>
      <c r="F2563">
        <v>5.5842024691908421</v>
      </c>
      <c r="G2563">
        <v>1561.3318938916943</v>
      </c>
      <c r="H2563">
        <v>3.6515244002242042</v>
      </c>
      <c r="I2563">
        <v>21.99157766341218</v>
      </c>
      <c r="J2563">
        <v>27229050538.851192</v>
      </c>
      <c r="K2563">
        <v>28.462663262150755</v>
      </c>
      <c r="L2563">
        <v>22.025453741574456</v>
      </c>
      <c r="M2563">
        <v>27.273289675056933</v>
      </c>
      <c r="N2563">
        <v>20.111206367417495</v>
      </c>
      <c r="O2563">
        <v>47.384496042474424</v>
      </c>
      <c r="P2563">
        <v>961560000</v>
      </c>
      <c r="Q2563">
        <v>50186199</v>
      </c>
      <c r="R2563">
        <v>1.8474216288204699</v>
      </c>
      <c r="S2563">
        <v>0.87308255827289272</v>
      </c>
      <c r="T2563">
        <f t="shared" ref="T2563:T2626" si="162">(P2563/E2563)*100</f>
        <v>1.2271477435443043</v>
      </c>
      <c r="U2563">
        <f t="shared" ref="U2563:U2626" si="163">T2563^2</f>
        <v>1.5058915844858778</v>
      </c>
      <c r="V2563">
        <f t="shared" si="160"/>
        <v>6.6160213456232402</v>
      </c>
      <c r="W2563">
        <f t="shared" si="161"/>
        <v>7.1620833076394383</v>
      </c>
    </row>
    <row r="2564" spans="1:23" x14ac:dyDescent="0.2">
      <c r="A2564" t="s">
        <v>311</v>
      </c>
      <c r="B2564" t="s">
        <v>192</v>
      </c>
      <c r="C2564">
        <v>1984</v>
      </c>
      <c r="D2564" t="s">
        <v>246</v>
      </c>
      <c r="E2564">
        <v>82864762916.749298</v>
      </c>
      <c r="F2564">
        <v>5.7524302514899261</v>
      </c>
      <c r="G2564">
        <v>1621.3631909870792</v>
      </c>
      <c r="H2564">
        <v>3.8448773979601327</v>
      </c>
      <c r="I2564">
        <v>22.439520430241284</v>
      </c>
      <c r="J2564">
        <v>28828650908.765118</v>
      </c>
      <c r="K2564">
        <v>28.601110704422545</v>
      </c>
      <c r="L2564">
        <v>23.179836921741501</v>
      </c>
      <c r="M2564">
        <v>26.167882336467503</v>
      </c>
      <c r="N2564">
        <v>21.901383081850049</v>
      </c>
      <c r="O2564">
        <v>48.069265418317556</v>
      </c>
      <c r="P2564">
        <v>1048839999.9999999</v>
      </c>
      <c r="Q2564">
        <v>51108082</v>
      </c>
      <c r="R2564">
        <v>1.82025765918377</v>
      </c>
      <c r="S2564">
        <v>0.95943144198137453</v>
      </c>
      <c r="T2564">
        <f t="shared" si="162"/>
        <v>1.265724975347754</v>
      </c>
      <c r="U2564">
        <f t="shared" si="163"/>
        <v>1.6020597132190724</v>
      </c>
      <c r="V2564">
        <f t="shared" si="160"/>
        <v>11.266676155232934</v>
      </c>
      <c r="W2564">
        <f t="shared" si="161"/>
        <v>4.2664992546174538</v>
      </c>
    </row>
    <row r="2565" spans="1:23" x14ac:dyDescent="0.2">
      <c r="A2565" t="s">
        <v>311</v>
      </c>
      <c r="B2565" t="s">
        <v>192</v>
      </c>
      <c r="C2565">
        <v>1985</v>
      </c>
      <c r="D2565" t="s">
        <v>288</v>
      </c>
      <c r="E2565">
        <v>86715687620.411865</v>
      </c>
      <c r="F2565">
        <v>4.6472403565933433</v>
      </c>
      <c r="G2565">
        <v>1666.2805506203499</v>
      </c>
      <c r="H2565">
        <v>2.7703453416828552</v>
      </c>
      <c r="I2565">
        <v>23.009720411948781</v>
      </c>
      <c r="J2565">
        <v>27747585856.524277</v>
      </c>
      <c r="K2565">
        <v>27.165072756321635</v>
      </c>
      <c r="L2565">
        <v>24.251019181212733</v>
      </c>
      <c r="M2565">
        <v>25.941599049276615</v>
      </c>
      <c r="N2565">
        <v>23.213629398128191</v>
      </c>
      <c r="O2565">
        <v>49.155228447404802</v>
      </c>
      <c r="P2565">
        <v>1048260000</v>
      </c>
      <c r="Q2565">
        <v>52041469</v>
      </c>
      <c r="R2565">
        <v>1.8098236358550299</v>
      </c>
      <c r="S2565">
        <v>0.41953149564258668</v>
      </c>
      <c r="T2565">
        <f t="shared" si="162"/>
        <v>1.2088470134592484</v>
      </c>
      <c r="U2565">
        <f t="shared" si="163"/>
        <v>1.4613111019493443</v>
      </c>
      <c r="V2565">
        <f t="shared" si="160"/>
        <v>18.018979216543478</v>
      </c>
      <c r="W2565">
        <f t="shared" si="161"/>
        <v>2.7279696511484239</v>
      </c>
    </row>
    <row r="2566" spans="1:23" x14ac:dyDescent="0.2">
      <c r="A2566" t="s">
        <v>311</v>
      </c>
      <c r="B2566" t="s">
        <v>192</v>
      </c>
      <c r="C2566">
        <v>1986</v>
      </c>
      <c r="D2566" t="s">
        <v>220</v>
      </c>
      <c r="E2566">
        <v>91514384420.509979</v>
      </c>
      <c r="F2566">
        <v>5.5338277672476863</v>
      </c>
      <c r="G2566">
        <v>1726.801607746984</v>
      </c>
      <c r="H2566">
        <v>3.6321048759828045</v>
      </c>
      <c r="I2566">
        <v>24.397629781455997</v>
      </c>
      <c r="J2566">
        <v>27557054276.296169</v>
      </c>
      <c r="K2566">
        <v>25.780286670996343</v>
      </c>
      <c r="L2566">
        <v>25.855813303541037</v>
      </c>
      <c r="M2566">
        <v>23.569057981231325</v>
      </c>
      <c r="N2566">
        <v>25.601796700547268</v>
      </c>
      <c r="O2566">
        <v>49.170854681778593</v>
      </c>
      <c r="P2566">
        <v>811300000</v>
      </c>
      <c r="Q2566">
        <v>52996467</v>
      </c>
      <c r="R2566">
        <v>1.8184369421033699</v>
      </c>
      <c r="S2566">
        <v>0.60910434636788191</v>
      </c>
      <c r="T2566">
        <f t="shared" si="162"/>
        <v>0.88652729856332124</v>
      </c>
      <c r="U2566">
        <f t="shared" si="163"/>
        <v>0.7859306510979801</v>
      </c>
      <c r="V2566">
        <f t="shared" si="160"/>
        <v>24.189461348148836</v>
      </c>
      <c r="W2566">
        <f t="shared" si="161"/>
        <v>2.0327387193159439</v>
      </c>
    </row>
    <row r="2567" spans="1:23" x14ac:dyDescent="0.2">
      <c r="A2567" t="s">
        <v>311</v>
      </c>
      <c r="B2567" t="s">
        <v>192</v>
      </c>
      <c r="C2567">
        <v>1987</v>
      </c>
      <c r="D2567" t="s">
        <v>133</v>
      </c>
      <c r="E2567">
        <v>100225589275.96265</v>
      </c>
      <c r="F2567">
        <v>9.5189460221078974</v>
      </c>
      <c r="G2567">
        <v>1857.2536363313745</v>
      </c>
      <c r="H2567">
        <v>7.5545463936992547</v>
      </c>
      <c r="I2567">
        <v>27.308516526536557</v>
      </c>
      <c r="J2567">
        <v>32634708466.750107</v>
      </c>
      <c r="K2567">
        <v>27.637926910234544</v>
      </c>
      <c r="L2567">
        <v>28.588450727316278</v>
      </c>
      <c r="M2567">
        <v>28.333973501183952</v>
      </c>
      <c r="N2567">
        <v>28.89401098815474</v>
      </c>
      <c r="O2567">
        <v>57.227984489338688</v>
      </c>
      <c r="P2567">
        <v>689530000</v>
      </c>
      <c r="Q2567">
        <v>53964406</v>
      </c>
      <c r="R2567">
        <v>1.8099430129615299</v>
      </c>
      <c r="S2567">
        <v>0.69640732621421986</v>
      </c>
      <c r="T2567">
        <f t="shared" si="162"/>
        <v>0.68797799542134663</v>
      </c>
      <c r="U2567">
        <f t="shared" si="163"/>
        <v>0.47331372218397444</v>
      </c>
      <c r="V2567">
        <f t="shared" si="160"/>
        <v>102.18598901098865</v>
      </c>
      <c r="W2567">
        <f t="shared" si="161"/>
        <v>0.56003748697078848</v>
      </c>
    </row>
    <row r="2568" spans="1:23" x14ac:dyDescent="0.2">
      <c r="A2568" t="s">
        <v>311</v>
      </c>
      <c r="B2568" t="s">
        <v>192</v>
      </c>
      <c r="C2568">
        <v>1988</v>
      </c>
      <c r="D2568" t="s">
        <v>55</v>
      </c>
      <c r="E2568">
        <v>113543679908.05061</v>
      </c>
      <c r="F2568">
        <v>13.288114071764383</v>
      </c>
      <c r="G2568">
        <v>2067.7263492032703</v>
      </c>
      <c r="H2568">
        <v>11.33247009211091</v>
      </c>
      <c r="I2568">
        <v>32.009950271568258</v>
      </c>
      <c r="J2568">
        <v>39797398576.330391</v>
      </c>
      <c r="K2568">
        <v>30.679111242550643</v>
      </c>
      <c r="L2568">
        <v>33.214813565248505</v>
      </c>
      <c r="M2568">
        <v>34.401502038115801</v>
      </c>
      <c r="N2568">
        <v>33.011968468774768</v>
      </c>
      <c r="O2568">
        <v>67.413470506890576</v>
      </c>
      <c r="P2568">
        <v>694890000</v>
      </c>
      <c r="Q2568">
        <v>54912334</v>
      </c>
      <c r="R2568">
        <v>1.7413305223729401</v>
      </c>
      <c r="S2568">
        <v>1.7924765718208016</v>
      </c>
      <c r="T2568">
        <f t="shared" si="162"/>
        <v>0.61200235941157843</v>
      </c>
      <c r="U2568">
        <f t="shared" si="163"/>
        <v>0.3745468879253388</v>
      </c>
      <c r="V2568">
        <f t="shared" si="160"/>
        <v>48.5151794777153</v>
      </c>
      <c r="W2568">
        <f t="shared" si="161"/>
        <v>1.3895335693410331</v>
      </c>
    </row>
    <row r="2569" spans="1:23" x14ac:dyDescent="0.2">
      <c r="A2569" t="s">
        <v>311</v>
      </c>
      <c r="B2569" t="s">
        <v>192</v>
      </c>
      <c r="C2569">
        <v>1989</v>
      </c>
      <c r="D2569" t="s">
        <v>93</v>
      </c>
      <c r="E2569">
        <v>127385229004.6599</v>
      </c>
      <c r="F2569">
        <v>12.190505986610958</v>
      </c>
      <c r="G2569">
        <v>2283.0896495592265</v>
      </c>
      <c r="H2569">
        <v>10.415464330613162</v>
      </c>
      <c r="I2569">
        <v>34.049263351345751</v>
      </c>
      <c r="J2569">
        <v>48761281617.834076</v>
      </c>
      <c r="K2569">
        <v>34.619211190730162</v>
      </c>
      <c r="L2569">
        <v>34.98297425560893</v>
      </c>
      <c r="M2569">
        <v>37.48540547333927</v>
      </c>
      <c r="N2569">
        <v>34.921528047518649</v>
      </c>
      <c r="O2569">
        <v>72.406933520857919</v>
      </c>
      <c r="P2569">
        <v>909240000</v>
      </c>
      <c r="Q2569">
        <v>55795106</v>
      </c>
      <c r="R2569">
        <v>1.5948173141464499</v>
      </c>
      <c r="S2569">
        <v>2.4573394939179316</v>
      </c>
      <c r="T2569">
        <f t="shared" si="162"/>
        <v>0.71377192403268275</v>
      </c>
      <c r="U2569">
        <f t="shared" si="163"/>
        <v>0.50947035953731779</v>
      </c>
      <c r="V2569">
        <f t="shared" si="160"/>
        <v>28.241183760055378</v>
      </c>
      <c r="W2569">
        <f t="shared" si="161"/>
        <v>2.5638774258206212</v>
      </c>
    </row>
    <row r="2570" spans="1:23" x14ac:dyDescent="0.2">
      <c r="A2570" t="s">
        <v>311</v>
      </c>
      <c r="B2570" t="s">
        <v>192</v>
      </c>
      <c r="C2570">
        <v>1990</v>
      </c>
      <c r="D2570" t="s">
        <v>188</v>
      </c>
      <c r="E2570">
        <v>141610545731.92551</v>
      </c>
      <c r="F2570">
        <v>11.167163444629225</v>
      </c>
      <c r="G2570">
        <v>2502.7127179100085</v>
      </c>
      <c r="H2570">
        <v>9.6195551669721908</v>
      </c>
      <c r="I2570">
        <v>33.030205912911157</v>
      </c>
      <c r="J2570">
        <v>63194776662.765808</v>
      </c>
      <c r="K2570">
        <v>40.382223169251859</v>
      </c>
      <c r="L2570">
        <v>34.036851801066518</v>
      </c>
      <c r="M2570">
        <v>41.650436119659133</v>
      </c>
      <c r="N2570">
        <v>34.131928244880761</v>
      </c>
      <c r="O2570">
        <v>75.782364364539887</v>
      </c>
      <c r="P2570">
        <v>1044339999.9999999</v>
      </c>
      <c r="Q2570">
        <v>56582821</v>
      </c>
      <c r="R2570">
        <v>1.4019263790132801</v>
      </c>
      <c r="S2570">
        <v>2.8632083610038226</v>
      </c>
      <c r="T2570">
        <f t="shared" si="162"/>
        <v>0.73747332488710116</v>
      </c>
      <c r="U2570">
        <f t="shared" si="163"/>
        <v>0.54386690492003587</v>
      </c>
      <c r="V2570">
        <f t="shared" si="160"/>
        <v>10.079442041785953</v>
      </c>
      <c r="W2570">
        <f t="shared" si="161"/>
        <v>7.518507874778372</v>
      </c>
    </row>
    <row r="2571" spans="1:23" x14ac:dyDescent="0.2">
      <c r="A2571" t="s">
        <v>311</v>
      </c>
      <c r="B2571" t="s">
        <v>192</v>
      </c>
      <c r="C2571">
        <v>1991</v>
      </c>
      <c r="D2571" t="s">
        <v>95</v>
      </c>
      <c r="E2571">
        <v>153729944877.99557</v>
      </c>
      <c r="F2571">
        <v>8.558260321242301</v>
      </c>
      <c r="G2571">
        <v>2684.845231322397</v>
      </c>
      <c r="H2571">
        <v>7.2774039189158515</v>
      </c>
      <c r="I2571">
        <v>34.596673969908856</v>
      </c>
      <c r="J2571">
        <v>71208330425.068985</v>
      </c>
      <c r="K2571">
        <v>41.631588368977887</v>
      </c>
      <c r="L2571">
        <v>35.802821463724698</v>
      </c>
      <c r="M2571">
        <v>42.506825460399313</v>
      </c>
      <c r="N2571">
        <v>35.964309517018179</v>
      </c>
      <c r="O2571">
        <v>78.471134977417492</v>
      </c>
      <c r="P2571">
        <v>888930000</v>
      </c>
      <c r="Q2571">
        <v>57258401</v>
      </c>
      <c r="R2571">
        <v>1.1868950789017201</v>
      </c>
      <c r="S2571">
        <v>2.0501778483640392</v>
      </c>
      <c r="T2571">
        <f t="shared" si="162"/>
        <v>0.57824127934572533</v>
      </c>
      <c r="U2571">
        <f t="shared" si="163"/>
        <v>0.33436297713938118</v>
      </c>
      <c r="V2571">
        <f t="shared" si="160"/>
        <v>11.994030378604485</v>
      </c>
      <c r="W2571">
        <f t="shared" si="161"/>
        <v>6.5425159433811331</v>
      </c>
    </row>
    <row r="2572" spans="1:23" x14ac:dyDescent="0.2">
      <c r="A2572" t="s">
        <v>311</v>
      </c>
      <c r="B2572" t="s">
        <v>192</v>
      </c>
      <c r="C2572">
        <v>1992</v>
      </c>
      <c r="D2572" t="s">
        <v>147</v>
      </c>
      <c r="E2572">
        <v>166156532830.72482</v>
      </c>
      <c r="F2572">
        <v>8.0833880234532955</v>
      </c>
      <c r="G2572">
        <v>2872.7978718500844</v>
      </c>
      <c r="H2572">
        <v>7.0005018663632086</v>
      </c>
      <c r="I2572">
        <v>33.687045522691008</v>
      </c>
      <c r="J2572">
        <v>75934195613.712891</v>
      </c>
      <c r="K2572">
        <v>39.255271944142429</v>
      </c>
      <c r="L2572">
        <v>35.33184045095485</v>
      </c>
      <c r="M2572">
        <v>40.982170024589351</v>
      </c>
      <c r="N2572">
        <v>36.972475668019911</v>
      </c>
      <c r="O2572">
        <v>77.954645692609262</v>
      </c>
      <c r="P2572">
        <v>856560000</v>
      </c>
      <c r="Q2572">
        <v>57837878</v>
      </c>
      <c r="R2572">
        <v>1.00695157371341</v>
      </c>
      <c r="S2572">
        <v>1.8958882612027315</v>
      </c>
      <c r="T2572">
        <f t="shared" si="162"/>
        <v>0.51551388645828156</v>
      </c>
      <c r="U2572">
        <f t="shared" si="163"/>
        <v>0.26575456713132201</v>
      </c>
      <c r="V2572">
        <f t="shared" si="160"/>
        <v>19.441543110359323</v>
      </c>
      <c r="W2572">
        <f t="shared" si="161"/>
        <v>4.0096943565694403</v>
      </c>
    </row>
    <row r="2573" spans="1:23" x14ac:dyDescent="0.2">
      <c r="A2573" t="s">
        <v>311</v>
      </c>
      <c r="B2573" t="s">
        <v>192</v>
      </c>
      <c r="C2573">
        <v>1993</v>
      </c>
      <c r="D2573" t="s">
        <v>67</v>
      </c>
      <c r="E2573">
        <v>179866180005.36987</v>
      </c>
      <c r="F2573">
        <v>8.2510431224585261</v>
      </c>
      <c r="G2573">
        <v>3081.7530354913174</v>
      </c>
      <c r="H2573">
        <v>7.2735769435343229</v>
      </c>
      <c r="I2573">
        <v>35.940664137087261</v>
      </c>
      <c r="J2573">
        <v>82977793092.624084</v>
      </c>
      <c r="K2573">
        <v>39.064465430486059</v>
      </c>
      <c r="L2573">
        <v>37.039576961604006</v>
      </c>
      <c r="M2573">
        <v>40.9286645161745</v>
      </c>
      <c r="N2573">
        <v>36.817142897415884</v>
      </c>
      <c r="O2573">
        <v>77.745807413590384</v>
      </c>
      <c r="P2573">
        <v>647210000</v>
      </c>
      <c r="Q2573">
        <v>58364891</v>
      </c>
      <c r="R2573">
        <v>0.90706377813161299</v>
      </c>
      <c r="S2573">
        <v>1.3996767250018411</v>
      </c>
      <c r="T2573">
        <f t="shared" si="162"/>
        <v>0.35982862369161206</v>
      </c>
      <c r="U2573">
        <f t="shared" si="163"/>
        <v>0.12947663842779977</v>
      </c>
      <c r="V2573">
        <f t="shared" si="160"/>
        <v>18.909254194086916</v>
      </c>
      <c r="W2573">
        <f t="shared" si="161"/>
        <v>4.1115216187586157</v>
      </c>
    </row>
    <row r="2574" spans="1:23" x14ac:dyDescent="0.2">
      <c r="A2574" t="s">
        <v>311</v>
      </c>
      <c r="B2574" t="s">
        <v>192</v>
      </c>
      <c r="C2574">
        <v>1994</v>
      </c>
      <c r="D2574" t="s">
        <v>310</v>
      </c>
      <c r="E2574">
        <v>194249907286.59134</v>
      </c>
      <c r="F2574">
        <v>7.9969048549271662</v>
      </c>
      <c r="G2574">
        <v>3297.8677935288169</v>
      </c>
      <c r="H2574">
        <v>7.012721511055318</v>
      </c>
      <c r="I2574">
        <v>35.802708567645219</v>
      </c>
      <c r="J2574">
        <v>92542011614.26886</v>
      </c>
      <c r="K2574">
        <v>39.999728930440845</v>
      </c>
      <c r="L2574">
        <v>36.816830166789103</v>
      </c>
      <c r="M2574">
        <v>43.006839084977607</v>
      </c>
      <c r="N2574">
        <v>38.242113908850158</v>
      </c>
      <c r="O2574">
        <v>81.248952993827757</v>
      </c>
      <c r="P2574">
        <v>586730000</v>
      </c>
      <c r="Q2574">
        <v>58901666</v>
      </c>
      <c r="R2574">
        <v>0.91548479414523398</v>
      </c>
      <c r="S2574">
        <v>0.93155728777397773</v>
      </c>
      <c r="T2574">
        <f t="shared" si="162"/>
        <v>0.30204905021362688</v>
      </c>
      <c r="U2574">
        <f t="shared" si="163"/>
        <v>9.1233628734954095E-2</v>
      </c>
      <c r="V2574">
        <f t="shared" si="160"/>
        <v>17.052180344190013</v>
      </c>
      <c r="W2574">
        <f t="shared" si="161"/>
        <v>4.7647251761274489</v>
      </c>
    </row>
    <row r="2575" spans="1:23" x14ac:dyDescent="0.2">
      <c r="A2575" t="s">
        <v>311</v>
      </c>
      <c r="B2575" t="s">
        <v>192</v>
      </c>
      <c r="C2575">
        <v>1995</v>
      </c>
      <c r="D2575" t="s">
        <v>242</v>
      </c>
      <c r="E2575">
        <v>210023508389.76413</v>
      </c>
      <c r="F2575">
        <v>8.1202618438838385</v>
      </c>
      <c r="G2575">
        <v>3530.2939849307631</v>
      </c>
      <c r="H2575">
        <v>7.0477716498526917</v>
      </c>
      <c r="I2575">
        <v>35.802735876087127</v>
      </c>
      <c r="J2575">
        <v>103526693807.41472</v>
      </c>
      <c r="K2575">
        <v>41.321326846561639</v>
      </c>
      <c r="L2575">
        <v>37.448397895584918</v>
      </c>
      <c r="M2575">
        <v>48.223887041212215</v>
      </c>
      <c r="N2575">
        <v>41.53239430207968</v>
      </c>
      <c r="O2575">
        <v>89.756281343291903</v>
      </c>
      <c r="P2575">
        <v>731280000</v>
      </c>
      <c r="Q2575">
        <v>59491790</v>
      </c>
      <c r="R2575">
        <v>0.99689443510265796</v>
      </c>
      <c r="S2575">
        <v>1.2216175023136826</v>
      </c>
      <c r="T2575">
        <f t="shared" si="162"/>
        <v>0.34818959344440714</v>
      </c>
      <c r="U2575">
        <f t="shared" si="163"/>
        <v>0.12123599298298153</v>
      </c>
      <c r="V2575">
        <f t="shared" si="160"/>
        <v>13.413491554490969</v>
      </c>
      <c r="W2575">
        <f t="shared" si="161"/>
        <v>6.691492739132535</v>
      </c>
    </row>
    <row r="2576" spans="1:23" x14ac:dyDescent="0.2">
      <c r="A2576" t="s">
        <v>311</v>
      </c>
      <c r="B2576" t="s">
        <v>192</v>
      </c>
      <c r="C2576">
        <v>1996</v>
      </c>
      <c r="D2576" t="s">
        <v>280</v>
      </c>
      <c r="E2576">
        <v>221894822450.50381</v>
      </c>
      <c r="F2576">
        <v>5.6523739422106729</v>
      </c>
      <c r="G2576">
        <v>3688.93420348057</v>
      </c>
      <c r="H2576">
        <v>4.4936829404851295</v>
      </c>
      <c r="I2576">
        <v>34.603556115844746</v>
      </c>
      <c r="J2576">
        <v>110759533753.50372</v>
      </c>
      <c r="K2576">
        <v>41.654937206336818</v>
      </c>
      <c r="L2576">
        <v>36.706833196618383</v>
      </c>
      <c r="M2576">
        <v>45.25571804454141</v>
      </c>
      <c r="N2576">
        <v>39.018411785439802</v>
      </c>
      <c r="O2576">
        <v>84.27412982998122</v>
      </c>
      <c r="P2576">
        <v>792840000</v>
      </c>
      <c r="Q2576">
        <v>60151472</v>
      </c>
      <c r="R2576">
        <v>1.1027594436450501</v>
      </c>
      <c r="S2576">
        <v>1.2761687700494133</v>
      </c>
      <c r="T2576">
        <f t="shared" si="162"/>
        <v>0.35730441622938364</v>
      </c>
      <c r="U2576">
        <f t="shared" si="163"/>
        <v>0.12766644585702064</v>
      </c>
      <c r="V2576">
        <f t="shared" si="160"/>
        <v>13.511302207905318</v>
      </c>
      <c r="W2576">
        <f t="shared" si="161"/>
        <v>6.237306259101608</v>
      </c>
    </row>
    <row r="2577" spans="1:23" x14ac:dyDescent="0.2">
      <c r="A2577" t="s">
        <v>311</v>
      </c>
      <c r="B2577" t="s">
        <v>192</v>
      </c>
      <c r="C2577">
        <v>1997</v>
      </c>
      <c r="D2577" t="s">
        <v>209</v>
      </c>
      <c r="E2577">
        <v>215784747525.62216</v>
      </c>
      <c r="F2577">
        <v>-2.7535905783671808</v>
      </c>
      <c r="G2577">
        <v>3545.3880610430519</v>
      </c>
      <c r="H2577">
        <v>-3.891263289599479</v>
      </c>
      <c r="I2577">
        <v>32.254438957106323</v>
      </c>
      <c r="J2577">
        <v>86625414096.231155</v>
      </c>
      <c r="K2577">
        <v>34.611518292150876</v>
      </c>
      <c r="L2577">
        <v>34.915341892308746</v>
      </c>
      <c r="M2577">
        <v>46.814841265915391</v>
      </c>
      <c r="N2577">
        <v>48.237171355788668</v>
      </c>
      <c r="O2577">
        <v>95.052012621704066</v>
      </c>
      <c r="P2577">
        <v>666680000</v>
      </c>
      <c r="Q2577">
        <v>60863506</v>
      </c>
      <c r="R2577">
        <v>1.1767836159424201</v>
      </c>
      <c r="S2577">
        <v>2.5933866719454102</v>
      </c>
      <c r="T2577">
        <f t="shared" si="162"/>
        <v>0.30895603495832752</v>
      </c>
      <c r="U2577">
        <f t="shared" si="163"/>
        <v>9.5453831537171296E-2</v>
      </c>
      <c r="V2577">
        <f t="shared" si="160"/>
        <v>66.828377813600724</v>
      </c>
      <c r="W2577">
        <f t="shared" si="161"/>
        <v>1.4223300898732774</v>
      </c>
    </row>
    <row r="2578" spans="1:23" x14ac:dyDescent="0.2">
      <c r="A2578" t="s">
        <v>311</v>
      </c>
      <c r="B2578" t="s">
        <v>192</v>
      </c>
      <c r="C2578">
        <v>1998</v>
      </c>
      <c r="D2578" t="s">
        <v>119</v>
      </c>
      <c r="E2578">
        <v>199312314682.6142</v>
      </c>
      <c r="F2578">
        <v>-7.6337336312669777</v>
      </c>
      <c r="G2578">
        <v>3235.7322429727005</v>
      </c>
      <c r="H2578">
        <v>-8.7340458290833851</v>
      </c>
      <c r="I2578">
        <v>31.743789187897253</v>
      </c>
      <c r="J2578">
        <v>48487299953.206871</v>
      </c>
      <c r="K2578">
        <v>22.151758597520523</v>
      </c>
      <c r="L2578">
        <v>35.260431699357596</v>
      </c>
      <c r="M2578">
        <v>42.303116902287094</v>
      </c>
      <c r="N2578">
        <v>57.937228906411676</v>
      </c>
      <c r="O2578">
        <v>100.24034580869878</v>
      </c>
      <c r="P2578">
        <v>782310000</v>
      </c>
      <c r="Q2578">
        <v>61597283</v>
      </c>
      <c r="R2578">
        <v>1.1984011990243499</v>
      </c>
      <c r="S2578">
        <v>6.4348005220577988</v>
      </c>
      <c r="T2578">
        <f t="shared" si="162"/>
        <v>0.39250459824610129</v>
      </c>
      <c r="U2578">
        <f t="shared" si="163"/>
        <v>0.15405985964433339</v>
      </c>
      <c r="V2578">
        <f t="shared" si="160"/>
        <v>6.4116430650012894</v>
      </c>
      <c r="W2578">
        <f t="shared" si="161"/>
        <v>15.634112004124582</v>
      </c>
    </row>
    <row r="2579" spans="1:23" x14ac:dyDescent="0.2">
      <c r="A2579" t="s">
        <v>311</v>
      </c>
      <c r="B2579" t="s">
        <v>192</v>
      </c>
      <c r="C2579">
        <v>1999</v>
      </c>
      <c r="D2579" t="s">
        <v>177</v>
      </c>
      <c r="E2579">
        <v>208425468395.57681</v>
      </c>
      <c r="F2579">
        <v>4.5722983687558099</v>
      </c>
      <c r="G2579">
        <v>3345.156015456148</v>
      </c>
      <c r="H2579">
        <v>3.3817313753661722</v>
      </c>
      <c r="I2579">
        <v>30.455102662742195</v>
      </c>
      <c r="J2579">
        <v>46310538002.925743</v>
      </c>
      <c r="K2579">
        <v>20.410032024161236</v>
      </c>
      <c r="L2579">
        <v>33.242202579177807</v>
      </c>
      <c r="M2579">
        <v>44.267792053189467</v>
      </c>
      <c r="N2579">
        <v>56.438601776559082</v>
      </c>
      <c r="O2579">
        <v>100.70639382974855</v>
      </c>
      <c r="P2579">
        <v>1007640000</v>
      </c>
      <c r="Q2579">
        <v>62306651</v>
      </c>
      <c r="R2579">
        <v>1.14504152957476</v>
      </c>
      <c r="S2579">
        <v>4.8178172556914989</v>
      </c>
      <c r="T2579">
        <f t="shared" si="162"/>
        <v>0.4834533935591645</v>
      </c>
      <c r="U2579">
        <f t="shared" si="163"/>
        <v>0.23372718374387241</v>
      </c>
      <c r="V2579">
        <f t="shared" si="160"/>
        <v>8.2744202003568041</v>
      </c>
      <c r="W2579">
        <f t="shared" si="161"/>
        <v>12.170809723369615</v>
      </c>
    </row>
    <row r="2580" spans="1:23" x14ac:dyDescent="0.2">
      <c r="A2580" t="s">
        <v>311</v>
      </c>
      <c r="B2580" t="s">
        <v>192</v>
      </c>
      <c r="C2580">
        <v>2000</v>
      </c>
      <c r="D2580" t="s">
        <v>308</v>
      </c>
      <c r="E2580">
        <v>217712232033.23465</v>
      </c>
      <c r="F2580">
        <v>4.4556760309312153</v>
      </c>
      <c r="G2580">
        <v>3458.0539314162156</v>
      </c>
      <c r="H2580">
        <v>3.3749671297370867</v>
      </c>
      <c r="I2580">
        <v>30.782134648630961</v>
      </c>
      <c r="J2580">
        <v>47742395768.048477</v>
      </c>
      <c r="K2580">
        <v>21.574914942789917</v>
      </c>
      <c r="L2580">
        <v>32.290338341200467</v>
      </c>
      <c r="M2580">
        <v>56.457671204694925</v>
      </c>
      <c r="N2580">
        <v>64.840212370333234</v>
      </c>
      <c r="O2580">
        <v>121.29788357502815</v>
      </c>
      <c r="P2580">
        <v>668460000</v>
      </c>
      <c r="Q2580">
        <v>62958021</v>
      </c>
      <c r="R2580">
        <v>1.0399993239861201</v>
      </c>
      <c r="S2580">
        <v>2.6631269122227108</v>
      </c>
      <c r="T2580">
        <f t="shared" si="162"/>
        <v>0.30703832933831521</v>
      </c>
      <c r="U2580">
        <f t="shared" si="163"/>
        <v>9.4272535682863715E-2</v>
      </c>
      <c r="V2580">
        <f t="shared" si="160"/>
        <v>14.470299778813155</v>
      </c>
      <c r="W2580">
        <f t="shared" si="161"/>
        <v>8.3825411656383082</v>
      </c>
    </row>
    <row r="2581" spans="1:23" x14ac:dyDescent="0.2">
      <c r="A2581" t="s">
        <v>311</v>
      </c>
      <c r="B2581" t="s">
        <v>192</v>
      </c>
      <c r="C2581">
        <v>2001</v>
      </c>
      <c r="D2581" t="s">
        <v>239</v>
      </c>
      <c r="E2581">
        <v>225210772012.18222</v>
      </c>
      <c r="F2581">
        <v>3.4442437656892366</v>
      </c>
      <c r="G2581">
        <v>3544.208343595606</v>
      </c>
      <c r="H2581">
        <v>2.4914132019944191</v>
      </c>
      <c r="I2581">
        <v>28.225689426014483</v>
      </c>
      <c r="J2581">
        <v>48618434127.469139</v>
      </c>
      <c r="K2581">
        <v>22.48031950530336</v>
      </c>
      <c r="L2581">
        <v>30.522881796545654</v>
      </c>
      <c r="M2581">
        <v>57.017148508338536</v>
      </c>
      <c r="N2581">
        <v>63.250547753578914</v>
      </c>
      <c r="O2581">
        <v>120.26769626191745</v>
      </c>
      <c r="P2581">
        <v>329540000</v>
      </c>
      <c r="Q2581">
        <v>63543322</v>
      </c>
      <c r="R2581">
        <v>0.92537385423048801</v>
      </c>
      <c r="S2581">
        <v>4.2122256384892962</v>
      </c>
      <c r="T2581">
        <f t="shared" si="162"/>
        <v>0.14632515001643631</v>
      </c>
      <c r="U2581">
        <f t="shared" si="163"/>
        <v>2.1411049527332592E-2</v>
      </c>
      <c r="V2581">
        <f t="shared" si="160"/>
        <v>19.294078805196051</v>
      </c>
      <c r="W2581">
        <f t="shared" si="161"/>
        <v>6.2333992452403777</v>
      </c>
    </row>
    <row r="2582" spans="1:23" x14ac:dyDescent="0.2">
      <c r="A2582" t="s">
        <v>311</v>
      </c>
      <c r="B2582" t="s">
        <v>192</v>
      </c>
      <c r="C2582">
        <v>2002</v>
      </c>
      <c r="D2582" t="s">
        <v>152</v>
      </c>
      <c r="E2582">
        <v>239058711719.12357</v>
      </c>
      <c r="F2582">
        <v>6.1488798174326575</v>
      </c>
      <c r="G2582">
        <v>3731.027107060353</v>
      </c>
      <c r="H2582">
        <v>5.2710999284883826</v>
      </c>
      <c r="I2582">
        <v>28.103873460061362</v>
      </c>
      <c r="J2582">
        <v>51629006864.39386</v>
      </c>
      <c r="K2582">
        <v>21.911585214724543</v>
      </c>
      <c r="L2582">
        <v>31.170113308113695</v>
      </c>
      <c r="M2582">
        <v>54.323990420096578</v>
      </c>
      <c r="N2582">
        <v>60.645752600970127</v>
      </c>
      <c r="O2582">
        <v>114.96974302106671</v>
      </c>
      <c r="P2582">
        <v>343290000</v>
      </c>
      <c r="Q2582">
        <v>64073164</v>
      </c>
      <c r="R2582">
        <v>0.83037084166351405</v>
      </c>
      <c r="S2582">
        <v>2.488154003500755</v>
      </c>
      <c r="T2582">
        <f t="shared" si="162"/>
        <v>0.14360070692731772</v>
      </c>
      <c r="U2582">
        <f t="shared" si="163"/>
        <v>2.0621163030025393E-2</v>
      </c>
      <c r="V2582">
        <f t="shared" si="160"/>
        <v>18.186344207775946</v>
      </c>
      <c r="W2582">
        <f t="shared" si="161"/>
        <v>6.3217621808735487</v>
      </c>
    </row>
    <row r="2583" spans="1:23" x14ac:dyDescent="0.2">
      <c r="A2583" t="s">
        <v>311</v>
      </c>
      <c r="B2583" t="s">
        <v>192</v>
      </c>
      <c r="C2583">
        <v>2003</v>
      </c>
      <c r="D2583" t="s">
        <v>206</v>
      </c>
      <c r="E2583">
        <v>256245431314.35605</v>
      </c>
      <c r="F2583">
        <v>7.1893299648605193</v>
      </c>
      <c r="G2583">
        <v>3969.4155657393417</v>
      </c>
      <c r="H2583">
        <v>6.3893520963135728</v>
      </c>
      <c r="I2583">
        <v>27.973796328141781</v>
      </c>
      <c r="J2583">
        <v>58154187834.582375</v>
      </c>
      <c r="K2583">
        <v>23.03190507593273</v>
      </c>
      <c r="L2583">
        <v>31.443138225780576</v>
      </c>
      <c r="M2583">
        <v>55.170276804876508</v>
      </c>
      <c r="N2583">
        <v>61.522561371927445</v>
      </c>
      <c r="O2583">
        <v>116.69283817680393</v>
      </c>
      <c r="P2583">
        <v>-922760000</v>
      </c>
      <c r="Q2583">
        <v>64554952</v>
      </c>
      <c r="R2583">
        <v>0.74912121559782496</v>
      </c>
      <c r="S2583">
        <v>3.4359389839969112</v>
      </c>
      <c r="T2583">
        <f t="shared" si="162"/>
        <v>-0.36010788378426895</v>
      </c>
      <c r="U2583">
        <f t="shared" si="163"/>
        <v>0.12967768796358456</v>
      </c>
      <c r="V2583">
        <f t="shared" si="160"/>
        <v>18.370215777499226</v>
      </c>
      <c r="W2583">
        <f t="shared" si="161"/>
        <v>6.3522845670509369</v>
      </c>
    </row>
    <row r="2584" spans="1:23" x14ac:dyDescent="0.2">
      <c r="A2584" t="s">
        <v>311</v>
      </c>
      <c r="B2584" t="s">
        <v>192</v>
      </c>
      <c r="C2584">
        <v>2004</v>
      </c>
      <c r="D2584" t="s">
        <v>116</v>
      </c>
      <c r="E2584">
        <v>272361445882.36923</v>
      </c>
      <c r="F2584">
        <v>6.2892885486190124</v>
      </c>
      <c r="G2584">
        <v>4190.0322756978794</v>
      </c>
      <c r="H2584">
        <v>5.5579141640576921</v>
      </c>
      <c r="I2584">
        <v>27.899398359960191</v>
      </c>
      <c r="J2584">
        <v>67380177383.558189</v>
      </c>
      <c r="K2584">
        <v>24.864230916511595</v>
      </c>
      <c r="L2584">
        <v>31.011374161288796</v>
      </c>
      <c r="M2584">
        <v>61.440113564743157</v>
      </c>
      <c r="N2584">
        <v>65.97196169088032</v>
      </c>
      <c r="O2584">
        <v>127.41207525562348</v>
      </c>
      <c r="P2584">
        <v>66470000</v>
      </c>
      <c r="Q2584">
        <v>65002231</v>
      </c>
      <c r="R2584">
        <v>0.69047623091412802</v>
      </c>
      <c r="S2584">
        <v>3.3894790500064733</v>
      </c>
      <c r="T2584">
        <f t="shared" si="162"/>
        <v>2.4405069441696188E-2</v>
      </c>
      <c r="U2584">
        <f t="shared" si="163"/>
        <v>5.9560741445401305E-4</v>
      </c>
      <c r="V2584">
        <f t="shared" si="160"/>
        <v>28.114815790225173</v>
      </c>
      <c r="W2584">
        <f t="shared" si="161"/>
        <v>4.531848126137163</v>
      </c>
    </row>
    <row r="2585" spans="1:23" x14ac:dyDescent="0.2">
      <c r="A2585" t="s">
        <v>311</v>
      </c>
      <c r="B2585" t="s">
        <v>192</v>
      </c>
      <c r="C2585">
        <v>2005</v>
      </c>
      <c r="D2585" t="s">
        <v>39</v>
      </c>
      <c r="E2585">
        <v>283767493631.79565</v>
      </c>
      <c r="F2585">
        <v>4.1878349237258021</v>
      </c>
      <c r="G2585">
        <v>4337.2633567904923</v>
      </c>
      <c r="H2585">
        <v>3.5138412166071333</v>
      </c>
      <c r="I2585">
        <v>28.240905654253666</v>
      </c>
      <c r="J2585">
        <v>77001652246.627975</v>
      </c>
      <c r="K2585">
        <v>27.712630093812923</v>
      </c>
      <c r="L2585">
        <v>30.50645164976034</v>
      </c>
      <c r="M2585">
        <v>69.451168173393356</v>
      </c>
      <c r="N2585">
        <v>68.402734867538641</v>
      </c>
      <c r="O2585">
        <v>137.85390304093198</v>
      </c>
      <c r="P2585">
        <v>-146170000</v>
      </c>
      <c r="Q2585">
        <v>65425470</v>
      </c>
      <c r="R2585">
        <v>0.64900398051115105</v>
      </c>
      <c r="S2585">
        <v>4.339584983663026</v>
      </c>
      <c r="T2585">
        <f t="shared" si="162"/>
        <v>-5.1510480685875826E-2</v>
      </c>
      <c r="U2585">
        <f t="shared" si="163"/>
        <v>2.6533296204899865E-3</v>
      </c>
      <c r="V2585">
        <f t="shared" si="160"/>
        <v>131.48561980158507</v>
      </c>
      <c r="W2585">
        <f t="shared" si="161"/>
        <v>1.0484333058547151</v>
      </c>
    </row>
    <row r="2586" spans="1:23" x14ac:dyDescent="0.2">
      <c r="A2586" t="s">
        <v>311</v>
      </c>
      <c r="B2586" t="s">
        <v>192</v>
      </c>
      <c r="C2586">
        <v>2006</v>
      </c>
      <c r="D2586" t="s">
        <v>285</v>
      </c>
      <c r="E2586">
        <v>297864826688.79437</v>
      </c>
      <c r="F2586">
        <v>4.9679168239371307</v>
      </c>
      <c r="G2586">
        <v>4525.1592817615483</v>
      </c>
      <c r="H2586">
        <v>4.3321308741117264</v>
      </c>
      <c r="I2586">
        <v>30.445204627734395</v>
      </c>
      <c r="J2586">
        <v>79013710327.460434</v>
      </c>
      <c r="K2586">
        <v>26.84659708082286</v>
      </c>
      <c r="L2586">
        <v>32.046632078093928</v>
      </c>
      <c r="M2586">
        <v>65.411518506592643</v>
      </c>
      <c r="N2586">
        <v>68.675252108317736</v>
      </c>
      <c r="O2586">
        <v>134.08677061491036</v>
      </c>
      <c r="P2586">
        <v>-227680000</v>
      </c>
      <c r="Q2586">
        <v>65824164</v>
      </c>
      <c r="R2586">
        <v>0.60753727712591998</v>
      </c>
      <c r="S2586">
        <v>4.0212532456595156</v>
      </c>
      <c r="T2586">
        <f t="shared" si="162"/>
        <v>-7.6437356679873239E-2</v>
      </c>
      <c r="U2586">
        <f t="shared" si="163"/>
        <v>5.8426694962061621E-3</v>
      </c>
      <c r="V2586">
        <f t="shared" si="160"/>
        <v>41.083858849275224</v>
      </c>
      <c r="W2586">
        <f t="shared" si="161"/>
        <v>3.2637336017250931</v>
      </c>
    </row>
    <row r="2587" spans="1:23" x14ac:dyDescent="0.2">
      <c r="A2587" t="s">
        <v>311</v>
      </c>
      <c r="B2587" t="s">
        <v>192</v>
      </c>
      <c r="C2587">
        <v>2007</v>
      </c>
      <c r="D2587" t="s">
        <v>13</v>
      </c>
      <c r="E2587">
        <v>314054055752.4964</v>
      </c>
      <c r="F2587">
        <v>5.4350925698979324</v>
      </c>
      <c r="G2587">
        <v>4744.3332273972592</v>
      </c>
      <c r="H2587">
        <v>4.8434526165538756</v>
      </c>
      <c r="I2587">
        <v>32.249880049628118</v>
      </c>
      <c r="J2587">
        <v>80400277591.413177</v>
      </c>
      <c r="K2587">
        <v>25.456234567649595</v>
      </c>
      <c r="L2587">
        <v>33.525694977042974</v>
      </c>
      <c r="M2587">
        <v>61.000911494069122</v>
      </c>
      <c r="N2587">
        <v>68.872229641416936</v>
      </c>
      <c r="O2587">
        <v>129.87314113548604</v>
      </c>
      <c r="P2587">
        <v>-340400000</v>
      </c>
      <c r="Q2587">
        <v>66195615</v>
      </c>
      <c r="R2587">
        <v>0.56272171184824105</v>
      </c>
      <c r="S2587">
        <v>3.2835690302599829</v>
      </c>
      <c r="T2587">
        <f t="shared" si="162"/>
        <v>-0.10838898392328568</v>
      </c>
      <c r="U2587">
        <f t="shared" si="163"/>
        <v>1.1748171835922281E-2</v>
      </c>
      <c r="V2587">
        <f t="shared" si="160"/>
        <v>16.499541589390073</v>
      </c>
      <c r="W2587">
        <f t="shared" si="161"/>
        <v>7.8713181473478144</v>
      </c>
    </row>
    <row r="2588" spans="1:23" x14ac:dyDescent="0.2">
      <c r="A2588" t="s">
        <v>311</v>
      </c>
      <c r="B2588" t="s">
        <v>192</v>
      </c>
      <c r="C2588">
        <v>2008</v>
      </c>
      <c r="D2588" t="s">
        <v>254</v>
      </c>
      <c r="E2588">
        <v>319473585807.45673</v>
      </c>
      <c r="F2588">
        <v>1.7256679083397728</v>
      </c>
      <c r="G2588">
        <v>4800.8105371019392</v>
      </c>
      <c r="H2588">
        <v>1.1904161659332431</v>
      </c>
      <c r="I2588">
        <v>30.662077086910671</v>
      </c>
      <c r="J2588">
        <v>82278301925.771408</v>
      </c>
      <c r="K2588">
        <v>26.447707679419203</v>
      </c>
      <c r="L2588">
        <v>32.018674901606396</v>
      </c>
      <c r="M2588">
        <v>69.020572102493347</v>
      </c>
      <c r="N2588">
        <v>71.416396035328162</v>
      </c>
      <c r="O2588">
        <v>140.43696813782151</v>
      </c>
      <c r="P2588">
        <v>-577620000</v>
      </c>
      <c r="Q2588">
        <v>66545760</v>
      </c>
      <c r="R2588">
        <v>0.52756092379504804</v>
      </c>
      <c r="S2588">
        <v>2.9382480576449646</v>
      </c>
      <c r="T2588">
        <f t="shared" si="162"/>
        <v>-0.1808036800726697</v>
      </c>
      <c r="U2588">
        <f t="shared" si="163"/>
        <v>3.2689970727820296E-2</v>
      </c>
      <c r="V2588">
        <f t="shared" si="160"/>
        <v>58.617399305988229</v>
      </c>
      <c r="W2588">
        <f t="shared" si="161"/>
        <v>2.3958239328348157</v>
      </c>
    </row>
    <row r="2589" spans="1:23" x14ac:dyDescent="0.2">
      <c r="A2589" t="s">
        <v>311</v>
      </c>
      <c r="B2589" t="s">
        <v>192</v>
      </c>
      <c r="C2589">
        <v>2009</v>
      </c>
      <c r="D2589" t="s">
        <v>182</v>
      </c>
      <c r="E2589">
        <v>317266875218.09698</v>
      </c>
      <c r="F2589">
        <v>-0.69073334616454929</v>
      </c>
      <c r="G2589">
        <v>4743.6904717103216</v>
      </c>
      <c r="H2589">
        <v>-1.1898004503651549</v>
      </c>
      <c r="I2589">
        <v>29.274002338669064</v>
      </c>
      <c r="J2589">
        <v>73334060949.899094</v>
      </c>
      <c r="K2589">
        <v>23.108981208151526</v>
      </c>
      <c r="L2589">
        <v>30.954109971408027</v>
      </c>
      <c r="M2589">
        <v>54.830868808248269</v>
      </c>
      <c r="N2589">
        <v>64.438685879277614</v>
      </c>
      <c r="O2589">
        <v>119.2695546875259</v>
      </c>
      <c r="P2589">
        <v>-54130000</v>
      </c>
      <c r="Q2589">
        <v>66881867</v>
      </c>
      <c r="R2589">
        <v>0.50380527403271103</v>
      </c>
      <c r="S2589">
        <v>2.2759065585154605</v>
      </c>
      <c r="T2589">
        <f t="shared" si="162"/>
        <v>-1.7061346212960214E-2</v>
      </c>
      <c r="U2589">
        <f t="shared" si="163"/>
        <v>2.9108953459849179E-4</v>
      </c>
      <c r="V2589">
        <f t="shared" si="160"/>
        <v>12.413803656520679</v>
      </c>
      <c r="W2589">
        <f t="shared" si="161"/>
        <v>9.6078170710293449</v>
      </c>
    </row>
    <row r="2590" spans="1:23" x14ac:dyDescent="0.2">
      <c r="A2590" t="s">
        <v>311</v>
      </c>
      <c r="B2590" t="s">
        <v>192</v>
      </c>
      <c r="C2590">
        <v>2010</v>
      </c>
      <c r="D2590" t="s">
        <v>54</v>
      </c>
      <c r="E2590">
        <v>341105009515.33344</v>
      </c>
      <c r="F2590">
        <v>7.5135906579751008</v>
      </c>
      <c r="G2590">
        <v>5075.3021763952938</v>
      </c>
      <c r="H2590">
        <v>6.990584791789999</v>
      </c>
      <c r="I2590">
        <v>29.627620210459682</v>
      </c>
      <c r="J2590">
        <v>81840262326.538467</v>
      </c>
      <c r="K2590">
        <v>23.992688481128731</v>
      </c>
      <c r="L2590">
        <v>32.023682866754918</v>
      </c>
      <c r="M2590">
        <v>60.764315746513908</v>
      </c>
      <c r="N2590">
        <v>66.486136250317003</v>
      </c>
      <c r="O2590">
        <v>127.25045199683092</v>
      </c>
      <c r="P2590">
        <v>5870000</v>
      </c>
      <c r="Q2590">
        <v>67208808</v>
      </c>
      <c r="R2590">
        <v>0.48764263118984302</v>
      </c>
      <c r="S2590">
        <v>4.3232061999186513</v>
      </c>
      <c r="T2590">
        <f t="shared" si="162"/>
        <v>1.7208776875896718E-3</v>
      </c>
      <c r="U2590">
        <f t="shared" si="163"/>
        <v>2.9614200156439763E-6</v>
      </c>
      <c r="V2590">
        <f t="shared" si="160"/>
        <v>22.239504352199091</v>
      </c>
      <c r="W2590">
        <f t="shared" si="161"/>
        <v>5.7218205038030945</v>
      </c>
    </row>
    <row r="2591" spans="1:23" x14ac:dyDescent="0.2">
      <c r="A2591" t="s">
        <v>311</v>
      </c>
      <c r="B2591" t="s">
        <v>192</v>
      </c>
      <c r="C2591">
        <v>2011</v>
      </c>
      <c r="D2591" t="s">
        <v>297</v>
      </c>
      <c r="E2591">
        <v>343970153353.6983</v>
      </c>
      <c r="F2591">
        <v>0.83995947243222702</v>
      </c>
      <c r="G2591">
        <v>5093.5805003440437</v>
      </c>
      <c r="H2591">
        <v>0.3601425750324978</v>
      </c>
      <c r="I2591">
        <v>31.433913538757857</v>
      </c>
      <c r="J2591">
        <v>85825377200.000183</v>
      </c>
      <c r="K2591">
        <v>25.83639680357842</v>
      </c>
      <c r="L2591">
        <v>30.897229601692562</v>
      </c>
      <c r="M2591">
        <v>68.820570883568905</v>
      </c>
      <c r="N2591">
        <v>70.854984578435065</v>
      </c>
      <c r="O2591">
        <v>139.67555546200398</v>
      </c>
      <c r="P2591">
        <v>-95680000</v>
      </c>
      <c r="Q2591">
        <v>67530130</v>
      </c>
      <c r="R2591">
        <v>0.47695582866706898</v>
      </c>
      <c r="S2591">
        <v>0.6670876305649075</v>
      </c>
      <c r="T2591">
        <f t="shared" si="162"/>
        <v>-2.781636693391068E-2</v>
      </c>
      <c r="U2591">
        <f t="shared" si="163"/>
        <v>7.7375026940195942E-4</v>
      </c>
      <c r="V2591">
        <f t="shared" si="160"/>
        <v>68.656417234348666</v>
      </c>
      <c r="W2591">
        <f t="shared" si="161"/>
        <v>2.03441369486616</v>
      </c>
    </row>
    <row r="2592" spans="1:23" x14ac:dyDescent="0.2">
      <c r="A2592" t="s">
        <v>311</v>
      </c>
      <c r="B2592" t="s">
        <v>192</v>
      </c>
      <c r="C2592">
        <v>2012</v>
      </c>
      <c r="D2592" t="s">
        <v>231</v>
      </c>
      <c r="E2592">
        <v>368883177547.46057</v>
      </c>
      <c r="F2592">
        <v>7.2427866054252377</v>
      </c>
      <c r="G2592">
        <v>5437.2279306828477</v>
      </c>
      <c r="H2592">
        <v>6.7466771226172568</v>
      </c>
      <c r="I2592">
        <v>29.242804010507754</v>
      </c>
      <c r="J2592">
        <v>95031559812.035126</v>
      </c>
      <c r="K2592">
        <v>26.993661579864529</v>
      </c>
      <c r="L2592">
        <v>30.690113032434663</v>
      </c>
      <c r="M2592">
        <v>68.723725125913035</v>
      </c>
      <c r="N2592">
        <v>69.755460277933651</v>
      </c>
      <c r="O2592">
        <v>138.47918540384669</v>
      </c>
      <c r="P2592">
        <v>-78740000</v>
      </c>
      <c r="Q2592">
        <v>67843979</v>
      </c>
      <c r="R2592">
        <v>0.46367738206719</v>
      </c>
      <c r="S2592">
        <v>3.2445663280707042</v>
      </c>
      <c r="T2592">
        <f t="shared" si="162"/>
        <v>-2.1345511205880158E-2</v>
      </c>
      <c r="U2592">
        <f t="shared" si="163"/>
        <v>4.5563084864035536E-4</v>
      </c>
      <c r="V2592">
        <f t="shared" si="160"/>
        <v>134.21970273343911</v>
      </c>
      <c r="W2592">
        <f t="shared" si="161"/>
        <v>1.0317351520206159</v>
      </c>
    </row>
    <row r="2593" spans="1:23" x14ac:dyDescent="0.2">
      <c r="A2593" t="s">
        <v>311</v>
      </c>
      <c r="B2593" t="s">
        <v>192</v>
      </c>
      <c r="C2593">
        <v>2013</v>
      </c>
      <c r="D2593" t="s">
        <v>142</v>
      </c>
      <c r="E2593">
        <v>378796469984.9552</v>
      </c>
      <c r="F2593">
        <v>2.6873799188685439</v>
      </c>
      <c r="G2593">
        <v>5558.8410938802826</v>
      </c>
      <c r="H2593">
        <v>2.2366758345950331</v>
      </c>
      <c r="I2593">
        <v>27.533072458556852</v>
      </c>
      <c r="J2593">
        <v>94070331204.246033</v>
      </c>
      <c r="K2593">
        <v>25.383529838804964</v>
      </c>
      <c r="L2593">
        <v>31.396563202226961</v>
      </c>
      <c r="M2593">
        <v>65.291112879575181</v>
      </c>
      <c r="N2593">
        <v>68.116149065726006</v>
      </c>
      <c r="O2593">
        <v>133.4072619453012</v>
      </c>
      <c r="P2593">
        <v>24500000</v>
      </c>
      <c r="Q2593">
        <v>68143065</v>
      </c>
      <c r="R2593">
        <v>0.43987496669324799</v>
      </c>
      <c r="S2593">
        <v>3.7912674059714511</v>
      </c>
      <c r="T2593">
        <f t="shared" si="162"/>
        <v>6.4678533041696712E-3</v>
      </c>
      <c r="U2593">
        <f t="shared" si="163"/>
        <v>4.1833126364258532E-5</v>
      </c>
      <c r="V2593">
        <f t="shared" si="160"/>
        <v>47.2232046439984</v>
      </c>
      <c r="W2593">
        <f t="shared" si="161"/>
        <v>2.8250361861508253</v>
      </c>
    </row>
    <row r="2594" spans="1:23" x14ac:dyDescent="0.2">
      <c r="A2594" t="s">
        <v>311</v>
      </c>
      <c r="B2594" t="s">
        <v>192</v>
      </c>
      <c r="C2594">
        <v>2014</v>
      </c>
      <c r="D2594" t="s">
        <v>194</v>
      </c>
      <c r="E2594">
        <v>382525395708.79047</v>
      </c>
      <c r="F2594">
        <v>0.98441406383311403</v>
      </c>
      <c r="G2594">
        <v>5591.1055802046676</v>
      </c>
      <c r="H2594">
        <v>0.58041749673157028</v>
      </c>
      <c r="I2594">
        <v>27.675488610727754</v>
      </c>
      <c r="J2594">
        <v>91990561986.40741</v>
      </c>
      <c r="K2594">
        <v>24.661396592564298</v>
      </c>
      <c r="L2594">
        <v>30.677820557521706</v>
      </c>
      <c r="M2594">
        <v>62.511374457769328</v>
      </c>
      <c r="N2594">
        <v>69.274160882658677</v>
      </c>
      <c r="O2594">
        <v>131.785535340428</v>
      </c>
      <c r="P2594">
        <v>336830000</v>
      </c>
      <c r="Q2594">
        <v>68416772</v>
      </c>
      <c r="R2594">
        <v>0.40086071062725198</v>
      </c>
      <c r="S2594">
        <v>1.2214522160316983</v>
      </c>
      <c r="T2594">
        <f t="shared" si="162"/>
        <v>8.8054284441920413E-2</v>
      </c>
      <c r="U2594">
        <f t="shared" si="163"/>
        <v>7.7535570085786277E-3</v>
      </c>
      <c r="V2594">
        <f t="shared" si="160"/>
        <v>19.486869325846595</v>
      </c>
      <c r="W2594">
        <f t="shared" si="161"/>
        <v>6.7627864248893488</v>
      </c>
    </row>
    <row r="2595" spans="1:23" x14ac:dyDescent="0.2">
      <c r="A2595" t="s">
        <v>311</v>
      </c>
      <c r="B2595" t="s">
        <v>192</v>
      </c>
      <c r="C2595">
        <v>2015</v>
      </c>
      <c r="D2595" t="s">
        <v>104</v>
      </c>
      <c r="E2595">
        <v>394078328227.43994</v>
      </c>
      <c r="F2595">
        <v>3.0201739932175684</v>
      </c>
      <c r="G2595">
        <v>5739.7626515846741</v>
      </c>
      <c r="H2595">
        <v>2.6588135252950451</v>
      </c>
      <c r="I2595">
        <v>28.385628715014111</v>
      </c>
      <c r="J2595">
        <v>95968039958.409439</v>
      </c>
      <c r="K2595">
        <v>24.513983298328139</v>
      </c>
      <c r="L2595">
        <v>31.874727349742383</v>
      </c>
      <c r="M2595">
        <v>57.188295604999695</v>
      </c>
      <c r="N2595">
        <v>68.703631270428531</v>
      </c>
      <c r="O2595">
        <v>125.89192687542823</v>
      </c>
      <c r="P2595">
        <v>48850000</v>
      </c>
      <c r="Q2595">
        <v>68657600</v>
      </c>
      <c r="R2595">
        <v>0.35138333195118698</v>
      </c>
      <c r="S2595">
        <v>2.2241136089747311</v>
      </c>
      <c r="T2595">
        <f t="shared" si="162"/>
        <v>1.2396012797690951E-2</v>
      </c>
      <c r="U2595">
        <f t="shared" si="163"/>
        <v>1.5366113328051784E-4</v>
      </c>
      <c r="V2595">
        <f t="shared" si="160"/>
        <v>10.932545132260367</v>
      </c>
      <c r="W2595">
        <f t="shared" si="161"/>
        <v>11.515335665428836</v>
      </c>
    </row>
    <row r="2596" spans="1:23" x14ac:dyDescent="0.2">
      <c r="A2596" t="s">
        <v>311</v>
      </c>
      <c r="B2596" t="s">
        <v>192</v>
      </c>
      <c r="C2596">
        <v>2016</v>
      </c>
      <c r="D2596" t="s">
        <v>29</v>
      </c>
      <c r="E2596">
        <v>407014670809.50793</v>
      </c>
      <c r="F2596">
        <v>3.2826830747723506</v>
      </c>
      <c r="G2596">
        <v>5910.4545668335768</v>
      </c>
      <c r="H2596">
        <v>2.9738497148793499</v>
      </c>
      <c r="I2596">
        <v>30.066426322541577</v>
      </c>
      <c r="J2596">
        <v>98668235951.518143</v>
      </c>
      <c r="K2596">
        <v>23.974617219900953</v>
      </c>
      <c r="L2596">
        <v>33.106507562712977</v>
      </c>
      <c r="M2596">
        <v>53.701306810656092</v>
      </c>
      <c r="N2596">
        <v>68.466846366749863</v>
      </c>
      <c r="O2596">
        <v>122.16815317740594</v>
      </c>
      <c r="P2596">
        <v>227780000</v>
      </c>
      <c r="Q2596">
        <v>68863514</v>
      </c>
      <c r="R2596">
        <v>0.29946551172595598</v>
      </c>
      <c r="S2596">
        <v>0.68248916592023334</v>
      </c>
      <c r="T2596">
        <f t="shared" si="162"/>
        <v>5.5963584690195647E-2</v>
      </c>
      <c r="U2596">
        <f t="shared" si="163"/>
        <v>3.1319228113767007E-3</v>
      </c>
      <c r="V2596">
        <f t="shared" si="160"/>
        <v>8.2738698923458482</v>
      </c>
      <c r="W2596">
        <f t="shared" si="161"/>
        <v>14.765539556093771</v>
      </c>
    </row>
    <row r="2597" spans="1:23" x14ac:dyDescent="0.2">
      <c r="A2597" t="s">
        <v>311</v>
      </c>
      <c r="B2597" t="s">
        <v>192</v>
      </c>
      <c r="C2597">
        <v>2017</v>
      </c>
      <c r="D2597" t="s">
        <v>276</v>
      </c>
      <c r="E2597">
        <v>422940667450.39642</v>
      </c>
      <c r="F2597">
        <v>3.9128802431650485</v>
      </c>
      <c r="G2597">
        <v>6126.2442557917229</v>
      </c>
      <c r="H2597">
        <v>3.650982957707626</v>
      </c>
      <c r="I2597">
        <v>31.847631094303313</v>
      </c>
      <c r="J2597">
        <v>99552278763.805634</v>
      </c>
      <c r="K2597">
        <v>23.167432456935867</v>
      </c>
      <c r="L2597">
        <v>34.834770627252574</v>
      </c>
      <c r="M2597">
        <v>54.63083844165768</v>
      </c>
      <c r="N2597">
        <v>68.172008302399519</v>
      </c>
      <c r="O2597">
        <v>122.80284674405719</v>
      </c>
      <c r="P2597">
        <v>250180000</v>
      </c>
      <c r="Q2597">
        <v>69037513</v>
      </c>
      <c r="R2597">
        <v>0.25235358448613099</v>
      </c>
      <c r="S2597">
        <v>1.7670680806973593</v>
      </c>
      <c r="T2597">
        <f t="shared" si="162"/>
        <v>5.9152505127528739E-2</v>
      </c>
      <c r="U2597">
        <f t="shared" si="163"/>
        <v>3.4990188628623137E-3</v>
      </c>
      <c r="V2597">
        <f t="shared" si="160"/>
        <v>9.0688506242051972</v>
      </c>
      <c r="W2597">
        <f t="shared" si="161"/>
        <v>13.541169860741839</v>
      </c>
    </row>
    <row r="2598" spans="1:23" x14ac:dyDescent="0.2">
      <c r="A2598" t="s">
        <v>311</v>
      </c>
      <c r="B2598" t="s">
        <v>192</v>
      </c>
      <c r="C2598">
        <v>2018</v>
      </c>
      <c r="D2598" t="s">
        <v>1</v>
      </c>
      <c r="E2598" t="s">
        <v>316</v>
      </c>
      <c r="F2598" t="s">
        <v>316</v>
      </c>
      <c r="G2598" t="s">
        <v>316</v>
      </c>
      <c r="H2598" t="s">
        <v>316</v>
      </c>
      <c r="I2598" t="s">
        <v>316</v>
      </c>
      <c r="J2598" t="s">
        <v>316</v>
      </c>
      <c r="K2598" t="s">
        <v>316</v>
      </c>
      <c r="L2598" t="s">
        <v>316</v>
      </c>
      <c r="M2598" t="s">
        <v>316</v>
      </c>
      <c r="N2598" t="s">
        <v>316</v>
      </c>
      <c r="O2598" t="s">
        <v>316</v>
      </c>
      <c r="P2598" t="s">
        <v>316</v>
      </c>
      <c r="Q2598" t="s">
        <v>316</v>
      </c>
      <c r="R2598" t="s">
        <v>316</v>
      </c>
      <c r="S2598" t="s">
        <v>316</v>
      </c>
      <c r="T2598" t="e">
        <f t="shared" si="162"/>
        <v>#VALUE!</v>
      </c>
      <c r="U2598" t="e">
        <f t="shared" si="163"/>
        <v>#VALUE!</v>
      </c>
      <c r="V2598" t="e">
        <f t="shared" si="160"/>
        <v>#VALUE!</v>
      </c>
      <c r="W2598" t="e">
        <f t="shared" si="161"/>
        <v>#VALUE!</v>
      </c>
    </row>
    <row r="2599" spans="1:23" x14ac:dyDescent="0.2">
      <c r="A2599" t="s">
        <v>315</v>
      </c>
      <c r="B2599" t="s">
        <v>45</v>
      </c>
      <c r="C2599">
        <v>1970</v>
      </c>
      <c r="D2599" t="s">
        <v>178</v>
      </c>
      <c r="E2599">
        <v>6346925527.455637</v>
      </c>
      <c r="F2599">
        <v>4.6696317759452768</v>
      </c>
      <c r="G2599">
        <v>1254.234702821861</v>
      </c>
      <c r="H2599">
        <v>2.3893365964352142</v>
      </c>
      <c r="I2599" t="s">
        <v>316</v>
      </c>
      <c r="J2599">
        <v>1351144334.2182481</v>
      </c>
      <c r="K2599">
        <v>20.513499205929062</v>
      </c>
      <c r="L2599">
        <v>18.395976707252515</v>
      </c>
      <c r="M2599">
        <v>24.748544203282155</v>
      </c>
      <c r="N2599">
        <v>21.995764955002642</v>
      </c>
      <c r="O2599">
        <v>46.7443091582848</v>
      </c>
      <c r="P2599">
        <v>639040000</v>
      </c>
      <c r="Q2599">
        <v>5060397</v>
      </c>
      <c r="R2599">
        <v>2.2026453525859102</v>
      </c>
      <c r="S2599" t="s">
        <v>316</v>
      </c>
      <c r="T2599">
        <f t="shared" si="162"/>
        <v>10.068496900359552</v>
      </c>
      <c r="U2599">
        <f t="shared" si="163"/>
        <v>101.3746298325499</v>
      </c>
      <c r="V2599">
        <f t="shared" si="160"/>
        <v>16.980769230769226</v>
      </c>
      <c r="W2599">
        <f t="shared" si="161"/>
        <v>2.7527792482795128</v>
      </c>
    </row>
    <row r="2600" spans="1:23" x14ac:dyDescent="0.2">
      <c r="A2600" t="s">
        <v>315</v>
      </c>
      <c r="B2600" t="s">
        <v>45</v>
      </c>
      <c r="C2600">
        <v>1971</v>
      </c>
      <c r="D2600" t="s">
        <v>85</v>
      </c>
      <c r="E2600">
        <v>7017173396.6745834</v>
      </c>
      <c r="F2600">
        <v>10.56019747387262</v>
      </c>
      <c r="G2600">
        <v>1356.5808196690241</v>
      </c>
      <c r="H2600">
        <v>8.1600450551158872</v>
      </c>
      <c r="I2600" t="s">
        <v>316</v>
      </c>
      <c r="J2600">
        <v>1488216990.3590894</v>
      </c>
      <c r="K2600">
        <v>19.881979119382656</v>
      </c>
      <c r="L2600">
        <v>21.187017703132092</v>
      </c>
      <c r="M2600">
        <v>24.432591920108944</v>
      </c>
      <c r="N2600">
        <v>24.103495233772129</v>
      </c>
      <c r="O2600">
        <v>48.53608715388107</v>
      </c>
      <c r="P2600">
        <v>568430000</v>
      </c>
      <c r="Q2600">
        <v>5172691</v>
      </c>
      <c r="R2600">
        <v>2.1948117287352802</v>
      </c>
      <c r="S2600" t="s">
        <v>316</v>
      </c>
      <c r="T2600">
        <f t="shared" si="162"/>
        <v>8.1005551361945436</v>
      </c>
      <c r="U2600">
        <f t="shared" si="163"/>
        <v>65.618993514527801</v>
      </c>
      <c r="V2600">
        <f t="shared" si="160"/>
        <v>147.48275862068905</v>
      </c>
      <c r="W2600">
        <f t="shared" si="161"/>
        <v>0.32909668633681477</v>
      </c>
    </row>
    <row r="2601" spans="1:23" x14ac:dyDescent="0.2">
      <c r="A2601" t="s">
        <v>315</v>
      </c>
      <c r="B2601" t="s">
        <v>45</v>
      </c>
      <c r="C2601">
        <v>1972</v>
      </c>
      <c r="D2601" t="s">
        <v>15</v>
      </c>
      <c r="E2601">
        <v>8262210702.8084383</v>
      </c>
      <c r="F2601">
        <v>17.742718267783928</v>
      </c>
      <c r="G2601">
        <v>1562.5803332111793</v>
      </c>
      <c r="H2601">
        <v>15.185200214788125</v>
      </c>
      <c r="I2601" t="s">
        <v>316</v>
      </c>
      <c r="J2601">
        <v>1699185901.9142103</v>
      </c>
      <c r="K2601">
        <v>19.765807962529273</v>
      </c>
      <c r="L2601">
        <v>23.325526932084308</v>
      </c>
      <c r="M2601">
        <v>24.740046838407498</v>
      </c>
      <c r="N2601">
        <v>25.34894613583138</v>
      </c>
      <c r="O2601">
        <v>50.088992974238877</v>
      </c>
      <c r="P2601">
        <v>537120000</v>
      </c>
      <c r="Q2601">
        <v>5287543</v>
      </c>
      <c r="R2601">
        <v>2.1960620719991901</v>
      </c>
      <c r="S2601" t="s">
        <v>316</v>
      </c>
      <c r="T2601">
        <f t="shared" si="162"/>
        <v>6.5009235339087343</v>
      </c>
      <c r="U2601">
        <f t="shared" si="163"/>
        <v>42.262006793728425</v>
      </c>
      <c r="V2601">
        <f t="shared" si="160"/>
        <v>82.261538461539217</v>
      </c>
      <c r="W2601">
        <f t="shared" si="161"/>
        <v>0.60889929742388205</v>
      </c>
    </row>
    <row r="2602" spans="1:23" x14ac:dyDescent="0.2">
      <c r="A2602" t="s">
        <v>315</v>
      </c>
      <c r="B2602" t="s">
        <v>45</v>
      </c>
      <c r="C2602">
        <v>1973</v>
      </c>
      <c r="D2602" t="s">
        <v>257</v>
      </c>
      <c r="E2602">
        <v>8208122677.0993423</v>
      </c>
      <c r="F2602">
        <v>-0.65464350468224097</v>
      </c>
      <c r="G2602">
        <v>1518.5168554330553</v>
      </c>
      <c r="H2602">
        <v>-2.8199175966570209</v>
      </c>
      <c r="I2602" t="s">
        <v>316</v>
      </c>
      <c r="J2602">
        <v>1712049811.373481</v>
      </c>
      <c r="K2602">
        <v>20.49856683748806</v>
      </c>
      <c r="L2602">
        <v>20.924172674368105</v>
      </c>
      <c r="M2602">
        <v>26.413619386780162</v>
      </c>
      <c r="N2602">
        <v>26.057500217145837</v>
      </c>
      <c r="O2602">
        <v>52.471119603925999</v>
      </c>
      <c r="P2602">
        <v>568680000</v>
      </c>
      <c r="Q2602">
        <v>5405355</v>
      </c>
      <c r="R2602">
        <v>2.2036452133298599</v>
      </c>
      <c r="S2602" t="s">
        <v>316</v>
      </c>
      <c r="T2602">
        <f t="shared" si="162"/>
        <v>6.9282590230603747</v>
      </c>
      <c r="U2602">
        <f t="shared" si="163"/>
        <v>48.0007730906175</v>
      </c>
      <c r="V2602">
        <f t="shared" si="160"/>
        <v>147.34146341463443</v>
      </c>
      <c r="W2602">
        <f t="shared" si="161"/>
        <v>0.35611916963432577</v>
      </c>
    </row>
    <row r="2603" spans="1:23" x14ac:dyDescent="0.2">
      <c r="A2603" t="s">
        <v>315</v>
      </c>
      <c r="B2603" t="s">
        <v>45</v>
      </c>
      <c r="C2603">
        <v>1974</v>
      </c>
      <c r="D2603" t="s">
        <v>298</v>
      </c>
      <c r="E2603">
        <v>8870910716.7807732</v>
      </c>
      <c r="F2603">
        <v>8.0747823315386</v>
      </c>
      <c r="G2603">
        <v>1605.0822356049168</v>
      </c>
      <c r="H2603">
        <v>5.7006532302978457</v>
      </c>
      <c r="I2603" t="s">
        <v>316</v>
      </c>
      <c r="J2603">
        <v>2017211541.1485264</v>
      </c>
      <c r="K2603">
        <v>20.739113580565967</v>
      </c>
      <c r="L2603">
        <v>28.963690399276391</v>
      </c>
      <c r="M2603">
        <v>32.207003488822842</v>
      </c>
      <c r="N2603">
        <v>35.366326398759526</v>
      </c>
      <c r="O2603">
        <v>67.573329887582375</v>
      </c>
      <c r="P2603">
        <v>675730000</v>
      </c>
      <c r="Q2603">
        <v>5526764</v>
      </c>
      <c r="R2603">
        <v>2.2212343603840101</v>
      </c>
      <c r="S2603" t="s">
        <v>316</v>
      </c>
      <c r="T2603">
        <f t="shared" si="162"/>
        <v>7.6173689666580291</v>
      </c>
      <c r="U2603">
        <f t="shared" si="163"/>
        <v>58.024309974204812</v>
      </c>
      <c r="V2603">
        <f t="shared" si="160"/>
        <v>21.388548057259712</v>
      </c>
      <c r="W2603">
        <f t="shared" si="161"/>
        <v>3.1593229099366837</v>
      </c>
    </row>
    <row r="2604" spans="1:23" x14ac:dyDescent="0.2">
      <c r="A2604" t="s">
        <v>315</v>
      </c>
      <c r="B2604" t="s">
        <v>45</v>
      </c>
      <c r="C2604">
        <v>1975</v>
      </c>
      <c r="D2604" t="s">
        <v>232</v>
      </c>
      <c r="E2604">
        <v>9505721950.5379353</v>
      </c>
      <c r="F2604">
        <v>7.1560999092946815</v>
      </c>
      <c r="G2604">
        <v>1681.6916959113025</v>
      </c>
      <c r="H2604">
        <v>4.7729305456747113</v>
      </c>
      <c r="I2604" t="s">
        <v>316</v>
      </c>
      <c r="J2604">
        <v>2519048833.3100471</v>
      </c>
      <c r="K2604">
        <v>25.726427012748367</v>
      </c>
      <c r="L2604">
        <v>26.145629952911452</v>
      </c>
      <c r="M2604">
        <v>32.916044561846789</v>
      </c>
      <c r="N2604">
        <v>31.043987596186977</v>
      </c>
      <c r="O2604">
        <v>63.960032158033762</v>
      </c>
      <c r="P2604">
        <v>708500000</v>
      </c>
      <c r="Q2604">
        <v>5652476</v>
      </c>
      <c r="R2604">
        <v>2.2491206787909799</v>
      </c>
      <c r="S2604" t="s">
        <v>316</v>
      </c>
      <c r="T2604">
        <f t="shared" si="162"/>
        <v>7.4534054718474643</v>
      </c>
      <c r="U2604">
        <f t="shared" si="163"/>
        <v>55.553253127765721</v>
      </c>
      <c r="V2604">
        <f t="shared" si="160"/>
        <v>34.165644171779171</v>
      </c>
      <c r="W2604">
        <f t="shared" si="161"/>
        <v>1.8720569656598123</v>
      </c>
    </row>
    <row r="2605" spans="1:23" x14ac:dyDescent="0.2">
      <c r="A2605" t="s">
        <v>315</v>
      </c>
      <c r="B2605" t="s">
        <v>45</v>
      </c>
      <c r="C2605">
        <v>1976</v>
      </c>
      <c r="D2605" t="s">
        <v>144</v>
      </c>
      <c r="E2605">
        <v>10254473662.148945</v>
      </c>
      <c r="F2605">
        <v>7.8768526526134792</v>
      </c>
      <c r="G2605">
        <v>1773.5792930343694</v>
      </c>
      <c r="H2605">
        <v>5.4639977914187909</v>
      </c>
      <c r="I2605">
        <v>25.820222341930844</v>
      </c>
      <c r="J2605">
        <v>2879811443.3421826</v>
      </c>
      <c r="K2605">
        <v>29.125711329539577</v>
      </c>
      <c r="L2605">
        <v>25.726849456802896</v>
      </c>
      <c r="M2605">
        <v>34.014485256078643</v>
      </c>
      <c r="N2605">
        <v>29.084324883600626</v>
      </c>
      <c r="O2605">
        <v>63.098810139679259</v>
      </c>
      <c r="P2605">
        <v>716730000</v>
      </c>
      <c r="Q2605">
        <v>5781796</v>
      </c>
      <c r="R2605">
        <v>2.2620681810275101</v>
      </c>
      <c r="S2605">
        <v>2.4315954720441941</v>
      </c>
      <c r="T2605">
        <f t="shared" si="162"/>
        <v>6.9894372311430839</v>
      </c>
      <c r="U2605">
        <f t="shared" si="163"/>
        <v>48.852232808089099</v>
      </c>
      <c r="V2605">
        <f t="shared" si="160"/>
        <v>12.798530954879322</v>
      </c>
      <c r="W2605">
        <f t="shared" si="161"/>
        <v>4.9301603724780172</v>
      </c>
    </row>
    <row r="2606" spans="1:23" x14ac:dyDescent="0.2">
      <c r="A2606" t="s">
        <v>315</v>
      </c>
      <c r="B2606" t="s">
        <v>45</v>
      </c>
      <c r="C2606">
        <v>1977</v>
      </c>
      <c r="D2606" t="s">
        <v>65</v>
      </c>
      <c r="E2606">
        <v>10604263588.09557</v>
      </c>
      <c r="F2606">
        <v>3.4110958540735368</v>
      </c>
      <c r="G2606">
        <v>1792.7730906943407</v>
      </c>
      <c r="H2606">
        <v>1.0822069097983871</v>
      </c>
      <c r="I2606">
        <v>22.414832979382822</v>
      </c>
      <c r="J2606">
        <v>2902823529.4117651</v>
      </c>
      <c r="K2606">
        <v>30.658332953145674</v>
      </c>
      <c r="L2606">
        <v>22.113235092841826</v>
      </c>
      <c r="M2606">
        <v>38.012683060358597</v>
      </c>
      <c r="N2606">
        <v>29.581641498243531</v>
      </c>
      <c r="O2606">
        <v>67.594324558602125</v>
      </c>
      <c r="P2606">
        <v>724580000</v>
      </c>
      <c r="Q2606">
        <v>5915006</v>
      </c>
      <c r="R2606">
        <v>2.2778150737721599</v>
      </c>
      <c r="S2606">
        <v>1.8251134924651844</v>
      </c>
      <c r="T2606">
        <f t="shared" si="162"/>
        <v>6.8329120073308935</v>
      </c>
      <c r="U2606">
        <f t="shared" si="163"/>
        <v>46.688686499926703</v>
      </c>
      <c r="V2606">
        <f t="shared" si="160"/>
        <v>8.017316017316011</v>
      </c>
      <c r="W2606">
        <f t="shared" si="161"/>
        <v>8.4310415621150661</v>
      </c>
    </row>
    <row r="2607" spans="1:23" x14ac:dyDescent="0.2">
      <c r="A2607" t="s">
        <v>315</v>
      </c>
      <c r="B2607" t="s">
        <v>45</v>
      </c>
      <c r="C2607">
        <v>1978</v>
      </c>
      <c r="D2607" t="s">
        <v>106</v>
      </c>
      <c r="E2607">
        <v>11287228377.81193</v>
      </c>
      <c r="F2607">
        <v>6.440473532580441</v>
      </c>
      <c r="G2607">
        <v>1864.1443908608944</v>
      </c>
      <c r="H2607">
        <v>3.9810559706087361</v>
      </c>
      <c r="I2607">
        <v>23.59625423766008</v>
      </c>
      <c r="J2607">
        <v>3045184714.2657542</v>
      </c>
      <c r="K2607">
        <v>31.039896936269578</v>
      </c>
      <c r="L2607">
        <v>22.984017069930353</v>
      </c>
      <c r="M2607">
        <v>38.737469302306863</v>
      </c>
      <c r="N2607">
        <v>30.963404323845566</v>
      </c>
      <c r="O2607">
        <v>69.700873626152429</v>
      </c>
      <c r="P2607">
        <v>803630000</v>
      </c>
      <c r="Q2607">
        <v>6054911</v>
      </c>
      <c r="R2607">
        <v>2.3377166500747899</v>
      </c>
      <c r="S2607">
        <v>1.5299594694024068</v>
      </c>
      <c r="T2607">
        <f t="shared" si="162"/>
        <v>7.1198169568337075</v>
      </c>
      <c r="U2607">
        <f t="shared" si="163"/>
        <v>50.691793498816793</v>
      </c>
      <c r="V2607">
        <f t="shared" si="160"/>
        <v>8.9658208182288899</v>
      </c>
      <c r="W2607">
        <f t="shared" si="161"/>
        <v>7.774064978461297</v>
      </c>
    </row>
    <row r="2608" spans="1:23" x14ac:dyDescent="0.2">
      <c r="A2608" t="s">
        <v>315</v>
      </c>
      <c r="B2608" t="s">
        <v>45</v>
      </c>
      <c r="C2608">
        <v>1979</v>
      </c>
      <c r="D2608" t="s">
        <v>30</v>
      </c>
      <c r="E2608">
        <v>12028519491.407013</v>
      </c>
      <c r="F2608">
        <v>6.567521173331528</v>
      </c>
      <c r="G2608">
        <v>1938.4542367620982</v>
      </c>
      <c r="H2608">
        <v>3.9862709275908799</v>
      </c>
      <c r="I2608">
        <v>27.423430522911659</v>
      </c>
      <c r="J2608">
        <v>3262156699.7345262</v>
      </c>
      <c r="K2608">
        <v>30.527036276522928</v>
      </c>
      <c r="L2608">
        <v>26.440793976728266</v>
      </c>
      <c r="M2608">
        <v>41.967830253251201</v>
      </c>
      <c r="N2608">
        <v>38.980150581793296</v>
      </c>
      <c r="O2608">
        <v>80.94798083504449</v>
      </c>
      <c r="P2608">
        <v>461440000</v>
      </c>
      <c r="Q2608">
        <v>6205212</v>
      </c>
      <c r="R2608">
        <v>2.4519905767262702</v>
      </c>
      <c r="S2608">
        <v>0.68452584660780624</v>
      </c>
      <c r="T2608">
        <f t="shared" si="162"/>
        <v>3.8362160890178174</v>
      </c>
      <c r="U2608">
        <f t="shared" si="163"/>
        <v>14.716553881639159</v>
      </c>
      <c r="V2608">
        <f t="shared" si="160"/>
        <v>27.093928980526933</v>
      </c>
      <c r="W2608">
        <f t="shared" si="161"/>
        <v>2.9876796714579044</v>
      </c>
    </row>
    <row r="2609" spans="1:23" x14ac:dyDescent="0.2">
      <c r="A2609" t="s">
        <v>315</v>
      </c>
      <c r="B2609" t="s">
        <v>45</v>
      </c>
      <c r="C2609">
        <v>1980</v>
      </c>
      <c r="D2609" t="s">
        <v>108</v>
      </c>
      <c r="E2609">
        <v>12920884029.621347</v>
      </c>
      <c r="F2609">
        <v>7.4187395951083204</v>
      </c>
      <c r="G2609">
        <v>2028.9800863610121</v>
      </c>
      <c r="H2609">
        <v>4.6700018954341544</v>
      </c>
      <c r="I2609">
        <v>25.329128548254797</v>
      </c>
      <c r="J2609">
        <v>3390653416.2358532</v>
      </c>
      <c r="K2609">
        <v>28.301087417031496</v>
      </c>
      <c r="L2609">
        <v>23.99661064821353</v>
      </c>
      <c r="M2609">
        <v>45.600903827143064</v>
      </c>
      <c r="N2609">
        <v>40.237254625052962</v>
      </c>
      <c r="O2609">
        <v>85.838158452196026</v>
      </c>
      <c r="P2609">
        <v>490470000</v>
      </c>
      <c r="Q2609">
        <v>6368167</v>
      </c>
      <c r="R2609">
        <v>2.59220890044964</v>
      </c>
      <c r="S2609">
        <v>2.6828779278403747</v>
      </c>
      <c r="T2609">
        <f t="shared" si="162"/>
        <v>3.795947698900394</v>
      </c>
      <c r="U2609">
        <f t="shared" si="163"/>
        <v>14.409218932787196</v>
      </c>
      <c r="V2609">
        <f t="shared" si="160"/>
        <v>16.003686150605578</v>
      </c>
      <c r="W2609">
        <f t="shared" si="161"/>
        <v>5.3636492020901017</v>
      </c>
    </row>
    <row r="2610" spans="1:23" x14ac:dyDescent="0.2">
      <c r="A2610" t="s">
        <v>315</v>
      </c>
      <c r="B2610" t="s">
        <v>45</v>
      </c>
      <c r="C2610">
        <v>1981</v>
      </c>
      <c r="D2610" t="s">
        <v>160</v>
      </c>
      <c r="E2610">
        <v>13633350985.049601</v>
      </c>
      <c r="F2610">
        <v>5.5140728281045597</v>
      </c>
      <c r="G2610">
        <v>2083.0100829346998</v>
      </c>
      <c r="H2610">
        <v>2.6629140885552403</v>
      </c>
      <c r="I2610">
        <v>24.959114728634709</v>
      </c>
      <c r="J2610">
        <v>3872194355.1767492</v>
      </c>
      <c r="K2610">
        <v>30.994714079769341</v>
      </c>
      <c r="L2610">
        <v>23.861124459394524</v>
      </c>
      <c r="M2610">
        <v>49.839019702066317</v>
      </c>
      <c r="N2610">
        <v>41.371936568957238</v>
      </c>
      <c r="O2610">
        <v>91.210956271023562</v>
      </c>
      <c r="P2610">
        <v>556410000</v>
      </c>
      <c r="Q2610">
        <v>6545024</v>
      </c>
      <c r="R2610">
        <v>2.7393393203866498</v>
      </c>
      <c r="S2610">
        <v>3.5078992879216626</v>
      </c>
      <c r="T2610">
        <f t="shared" si="162"/>
        <v>4.0812416595902352</v>
      </c>
      <c r="U2610">
        <f t="shared" si="163"/>
        <v>16.656533483974858</v>
      </c>
      <c r="V2610">
        <f t="shared" si="160"/>
        <v>10.77241770715097</v>
      </c>
      <c r="W2610">
        <f t="shared" si="161"/>
        <v>8.4670831331090781</v>
      </c>
    </row>
    <row r="2611" spans="1:23" x14ac:dyDescent="0.2">
      <c r="A2611" t="s">
        <v>315</v>
      </c>
      <c r="B2611" t="s">
        <v>45</v>
      </c>
      <c r="C2611">
        <v>1982</v>
      </c>
      <c r="D2611" t="s">
        <v>77</v>
      </c>
      <c r="E2611">
        <v>13566038004.750591</v>
      </c>
      <c r="F2611">
        <v>-0.49373760253678256</v>
      </c>
      <c r="G2611">
        <v>2014.5703256598295</v>
      </c>
      <c r="H2611">
        <v>-3.2856181463340306</v>
      </c>
      <c r="I2611">
        <v>22.614793138808214</v>
      </c>
      <c r="J2611">
        <v>4188933561.5481343</v>
      </c>
      <c r="K2611">
        <v>34.031304637415701</v>
      </c>
      <c r="L2611">
        <v>21.197235867121805</v>
      </c>
      <c r="M2611">
        <v>47.439846807093488</v>
      </c>
      <c r="N2611">
        <v>36.90991591041545</v>
      </c>
      <c r="O2611">
        <v>84.349762717508938</v>
      </c>
      <c r="P2611">
        <v>487240000</v>
      </c>
      <c r="Q2611">
        <v>6733961</v>
      </c>
      <c r="R2611">
        <v>2.8458462939866398</v>
      </c>
      <c r="S2611">
        <v>4.1837535146622873</v>
      </c>
      <c r="T2611">
        <f t="shared" si="162"/>
        <v>3.5916160623269446</v>
      </c>
      <c r="U2611">
        <f t="shared" si="163"/>
        <v>12.899705939164907</v>
      </c>
      <c r="V2611">
        <f t="shared" si="160"/>
        <v>8.0104763787309778</v>
      </c>
      <c r="W2611">
        <f t="shared" si="161"/>
        <v>10.529930896678039</v>
      </c>
    </row>
    <row r="2612" spans="1:23" x14ac:dyDescent="0.2">
      <c r="A2612" t="s">
        <v>315</v>
      </c>
      <c r="B2612" t="s">
        <v>45</v>
      </c>
      <c r="C2612">
        <v>1983</v>
      </c>
      <c r="D2612" t="s">
        <v>6</v>
      </c>
      <c r="E2612">
        <v>14201188696.381163</v>
      </c>
      <c r="F2612">
        <v>4.6819173837501609</v>
      </c>
      <c r="G2612">
        <v>2049.1191467924032</v>
      </c>
      <c r="H2612">
        <v>1.714947385679281</v>
      </c>
      <c r="I2612">
        <v>26.667016486786039</v>
      </c>
      <c r="J2612">
        <v>3992543803.269526</v>
      </c>
      <c r="K2612">
        <v>31.848414812723835</v>
      </c>
      <c r="L2612">
        <v>25.140699705368654</v>
      </c>
      <c r="M2612">
        <v>42.719782643213769</v>
      </c>
      <c r="N2612">
        <v>34.364249042889142</v>
      </c>
      <c r="O2612">
        <v>77.084031686102918</v>
      </c>
      <c r="P2612">
        <v>496250000</v>
      </c>
      <c r="Q2612">
        <v>6930387</v>
      </c>
      <c r="R2612">
        <v>2.8752126582108701</v>
      </c>
      <c r="S2612">
        <v>2.2054328391084672</v>
      </c>
      <c r="T2612">
        <f t="shared" si="162"/>
        <v>3.4944257879374394</v>
      </c>
      <c r="U2612">
        <f t="shared" si="163"/>
        <v>12.211011587402194</v>
      </c>
      <c r="V2612">
        <f t="shared" si="160"/>
        <v>9.2255067567567526</v>
      </c>
      <c r="W2612">
        <f t="shared" si="161"/>
        <v>8.3555336003246268</v>
      </c>
    </row>
    <row r="2613" spans="1:23" x14ac:dyDescent="0.2">
      <c r="A2613" t="s">
        <v>315</v>
      </c>
      <c r="B2613" t="s">
        <v>45</v>
      </c>
      <c r="C2613">
        <v>1984</v>
      </c>
      <c r="D2613" t="s">
        <v>246</v>
      </c>
      <c r="E2613">
        <v>15017592776.302917</v>
      </c>
      <c r="F2613">
        <v>5.7488432649993371</v>
      </c>
      <c r="G2613">
        <v>2106.8626657127097</v>
      </c>
      <c r="H2613">
        <v>2.8179678575887266</v>
      </c>
      <c r="I2613">
        <v>25.710939522207049</v>
      </c>
      <c r="J2613">
        <v>4182215942.4339805</v>
      </c>
      <c r="K2613">
        <v>32.125257313954215</v>
      </c>
      <c r="L2613">
        <v>24.533715925394546</v>
      </c>
      <c r="M2613">
        <v>44.328176657725656</v>
      </c>
      <c r="N2613">
        <v>32.962697274031562</v>
      </c>
      <c r="O2613">
        <v>77.290873931757218</v>
      </c>
      <c r="P2613">
        <v>442390000</v>
      </c>
      <c r="Q2613">
        <v>7127941</v>
      </c>
      <c r="R2613">
        <v>2.8106757119212</v>
      </c>
      <c r="S2613">
        <v>1.3722822037531488</v>
      </c>
      <c r="T2613">
        <f t="shared" si="162"/>
        <v>2.9458116662882978</v>
      </c>
      <c r="U2613">
        <f t="shared" si="163"/>
        <v>8.6778063732402373</v>
      </c>
      <c r="V2613">
        <f t="shared" si="160"/>
        <v>6.8004939626783747</v>
      </c>
      <c r="W2613">
        <f t="shared" si="161"/>
        <v>11.365479383694094</v>
      </c>
    </row>
    <row r="2614" spans="1:23" x14ac:dyDescent="0.2">
      <c r="A2614" t="s">
        <v>315</v>
      </c>
      <c r="B2614" t="s">
        <v>45</v>
      </c>
      <c r="C2614">
        <v>1985</v>
      </c>
      <c r="D2614" t="s">
        <v>288</v>
      </c>
      <c r="E2614">
        <v>15865872502.445156</v>
      </c>
      <c r="F2614">
        <v>5.6485732352576861</v>
      </c>
      <c r="G2614">
        <v>2166.9135754887348</v>
      </c>
      <c r="H2614">
        <v>2.8502526886683199</v>
      </c>
      <c r="I2614">
        <v>23.669568174744953</v>
      </c>
      <c r="J2614">
        <v>3837032834.9867263</v>
      </c>
      <c r="K2614">
        <v>28.137868144707408</v>
      </c>
      <c r="L2614">
        <v>24.13262470968753</v>
      </c>
      <c r="M2614">
        <v>38.13316615134719</v>
      </c>
      <c r="N2614">
        <v>32.103215878489095</v>
      </c>
      <c r="O2614">
        <v>70.236382029836292</v>
      </c>
      <c r="P2614">
        <v>412020000</v>
      </c>
      <c r="Q2614">
        <v>7321876</v>
      </c>
      <c r="R2614">
        <v>2.68441663734108</v>
      </c>
      <c r="S2614">
        <v>1.2823682285184703</v>
      </c>
      <c r="T2614">
        <f t="shared" si="162"/>
        <v>2.5968946866080129</v>
      </c>
      <c r="U2614">
        <f t="shared" si="163"/>
        <v>6.7438620133329295</v>
      </c>
      <c r="V2614">
        <f t="shared" si="160"/>
        <v>11.64792060491494</v>
      </c>
      <c r="W2614">
        <f t="shared" si="161"/>
        <v>6.0299502728580947</v>
      </c>
    </row>
    <row r="2615" spans="1:23" x14ac:dyDescent="0.2">
      <c r="A2615" t="s">
        <v>315</v>
      </c>
      <c r="B2615" t="s">
        <v>45</v>
      </c>
      <c r="C2615">
        <v>1986</v>
      </c>
      <c r="D2615" t="s">
        <v>220</v>
      </c>
      <c r="E2615">
        <v>15636295165.572165</v>
      </c>
      <c r="F2615">
        <v>-1.4469884138903097</v>
      </c>
      <c r="G2615">
        <v>2082.1309195095241</v>
      </c>
      <c r="H2615">
        <v>-3.9125997888535409</v>
      </c>
      <c r="I2615">
        <v>19.287863930386855</v>
      </c>
      <c r="J2615">
        <v>3154528503.5629454</v>
      </c>
      <c r="K2615">
        <v>24.988827439807832</v>
      </c>
      <c r="L2615">
        <v>19.480755265068993</v>
      </c>
      <c r="M2615">
        <v>37.302385341601031</v>
      </c>
      <c r="N2615">
        <v>30.182671359141938</v>
      </c>
      <c r="O2615">
        <v>67.485056700742973</v>
      </c>
      <c r="P2615">
        <v>431820000</v>
      </c>
      <c r="Q2615">
        <v>7509756</v>
      </c>
      <c r="R2615">
        <v>2.5336395943863801</v>
      </c>
      <c r="S2615">
        <v>0.71222454951012371</v>
      </c>
      <c r="T2615">
        <f t="shared" si="162"/>
        <v>2.7616516280069772</v>
      </c>
      <c r="U2615">
        <f t="shared" si="163"/>
        <v>7.6267197144735874</v>
      </c>
      <c r="V2615">
        <f t="shared" si="160"/>
        <v>9.4786190663004941</v>
      </c>
      <c r="W2615">
        <f t="shared" si="161"/>
        <v>7.1197139824590927</v>
      </c>
    </row>
    <row r="2616" spans="1:23" x14ac:dyDescent="0.2">
      <c r="A2616" t="s">
        <v>315</v>
      </c>
      <c r="B2616" t="s">
        <v>45</v>
      </c>
      <c r="C2616">
        <v>1987</v>
      </c>
      <c r="D2616" t="s">
        <v>133</v>
      </c>
      <c r="E2616">
        <v>16684141330.166265</v>
      </c>
      <c r="F2616">
        <v>6.7013710952530374</v>
      </c>
      <c r="G2616">
        <v>2168.9535122171296</v>
      </c>
      <c r="H2616">
        <v>4.1698911386445161</v>
      </c>
      <c r="I2616">
        <v>22.883024156940778</v>
      </c>
      <c r="J2616">
        <v>2835788109.5431046</v>
      </c>
      <c r="K2616">
        <v>21.624581533981306</v>
      </c>
      <c r="L2616">
        <v>22.494493049419425</v>
      </c>
      <c r="M2616">
        <v>35.815713165656547</v>
      </c>
      <c r="N2616">
        <v>34.826328824063815</v>
      </c>
      <c r="O2616">
        <v>70.642041989720354</v>
      </c>
      <c r="P2616">
        <v>473440000</v>
      </c>
      <c r="Q2616">
        <v>7692254</v>
      </c>
      <c r="R2616">
        <v>2.4010873267278399</v>
      </c>
      <c r="S2616">
        <v>0.94586934249061527</v>
      </c>
      <c r="T2616">
        <f t="shared" si="162"/>
        <v>2.8376647657855938</v>
      </c>
      <c r="U2616">
        <f t="shared" si="163"/>
        <v>8.0523413229810092</v>
      </c>
      <c r="V2616">
        <f t="shared" si="160"/>
        <v>71.399999999999267</v>
      </c>
      <c r="W2616">
        <f t="shared" si="161"/>
        <v>0.98938434159273214</v>
      </c>
    </row>
    <row r="2617" spans="1:23" x14ac:dyDescent="0.2">
      <c r="A2617" t="s">
        <v>315</v>
      </c>
      <c r="B2617" t="s">
        <v>45</v>
      </c>
      <c r="C2617">
        <v>1988</v>
      </c>
      <c r="D2617" t="s">
        <v>55</v>
      </c>
      <c r="E2617">
        <v>16696180452.703644</v>
      </c>
      <c r="F2617">
        <v>7.2159077888002798E-2</v>
      </c>
      <c r="G2617">
        <v>2121.1036546977689</v>
      </c>
      <c r="H2617">
        <v>-2.2061264683560893</v>
      </c>
      <c r="I2617">
        <v>22.755897013263549</v>
      </c>
      <c r="J2617">
        <v>2723014112.058125</v>
      </c>
      <c r="K2617">
        <v>20.545920605962635</v>
      </c>
      <c r="L2617">
        <v>21.070133708980901</v>
      </c>
      <c r="M2617">
        <v>41.657621873773181</v>
      </c>
      <c r="N2617">
        <v>42.017874050296747</v>
      </c>
      <c r="O2617">
        <v>83.675495924069935</v>
      </c>
      <c r="P2617">
        <v>494340000</v>
      </c>
      <c r="Q2617">
        <v>7871459</v>
      </c>
      <c r="R2617">
        <v>2.3029584292619001</v>
      </c>
      <c r="S2617">
        <v>0.60041737774631065</v>
      </c>
      <c r="T2617">
        <f t="shared" si="162"/>
        <v>2.9607969403562038</v>
      </c>
      <c r="U2617">
        <f t="shared" si="163"/>
        <v>8.766318522022658</v>
      </c>
      <c r="V2617">
        <f t="shared" si="160"/>
        <v>232.26923076923083</v>
      </c>
      <c r="W2617">
        <f t="shared" si="161"/>
        <v>0.36025217652356645</v>
      </c>
    </row>
    <row r="2618" spans="1:23" x14ac:dyDescent="0.2">
      <c r="A2618" t="s">
        <v>315</v>
      </c>
      <c r="B2618" t="s">
        <v>45</v>
      </c>
      <c r="C2618">
        <v>1989</v>
      </c>
      <c r="D2618" t="s">
        <v>93</v>
      </c>
      <c r="E2618">
        <v>16987812491.267288</v>
      </c>
      <c r="F2618">
        <v>1.7466991291198042</v>
      </c>
      <c r="G2618">
        <v>2110.0429728219401</v>
      </c>
      <c r="H2618">
        <v>-0.52145880996111771</v>
      </c>
      <c r="I2618">
        <v>22.866612296424446</v>
      </c>
      <c r="J2618">
        <v>3317471775.88375</v>
      </c>
      <c r="K2618">
        <v>22.492413893784086</v>
      </c>
      <c r="L2618">
        <v>20.595626648870166</v>
      </c>
      <c r="M2618">
        <v>47.661602310764451</v>
      </c>
      <c r="N2618">
        <v>44.345613614323398</v>
      </c>
      <c r="O2618">
        <v>92.007215925087849</v>
      </c>
      <c r="P2618">
        <v>440710000</v>
      </c>
      <c r="Q2618">
        <v>8050932</v>
      </c>
      <c r="R2618">
        <v>2.2544428331604398</v>
      </c>
      <c r="S2618">
        <v>0.77162823420460913</v>
      </c>
      <c r="T2618">
        <f t="shared" si="162"/>
        <v>2.5942716298908421</v>
      </c>
      <c r="U2618">
        <f t="shared" si="163"/>
        <v>6.7302452896564864</v>
      </c>
      <c r="V2618">
        <f t="shared" si="160"/>
        <v>27.746540880503098</v>
      </c>
      <c r="W2618">
        <f t="shared" si="161"/>
        <v>3.3159886964410532</v>
      </c>
    </row>
    <row r="2619" spans="1:23" x14ac:dyDescent="0.2">
      <c r="A2619" t="s">
        <v>315</v>
      </c>
      <c r="B2619" t="s">
        <v>45</v>
      </c>
      <c r="C2619">
        <v>1990</v>
      </c>
      <c r="D2619" t="s">
        <v>188</v>
      </c>
      <c r="E2619">
        <v>18338312910.437332</v>
      </c>
      <c r="F2619">
        <v>7.9498194359296122</v>
      </c>
      <c r="G2619">
        <v>2227.4705559286026</v>
      </c>
      <c r="H2619">
        <v>5.5651749570586588</v>
      </c>
      <c r="I2619">
        <v>23.434262291311416</v>
      </c>
      <c r="J2619">
        <v>3765852312.4214053</v>
      </c>
      <c r="K2619">
        <v>24.360882790757881</v>
      </c>
      <c r="L2619">
        <v>20.020895549987536</v>
      </c>
      <c r="M2619">
        <v>50.604214244108107</v>
      </c>
      <c r="N2619">
        <v>43.557051323538929</v>
      </c>
      <c r="O2619">
        <v>94.161265567647035</v>
      </c>
      <c r="P2619">
        <v>539720000</v>
      </c>
      <c r="Q2619">
        <v>8232797</v>
      </c>
      <c r="R2619">
        <v>2.2337950017186801</v>
      </c>
      <c r="S2619">
        <v>0.62064530936377371</v>
      </c>
      <c r="T2619">
        <f t="shared" si="162"/>
        <v>2.9431278800615077</v>
      </c>
      <c r="U2619">
        <f t="shared" si="163"/>
        <v>8.6620017183953451</v>
      </c>
      <c r="V2619">
        <f t="shared" si="160"/>
        <v>13.361584885856722</v>
      </c>
      <c r="W2619">
        <f t="shared" si="161"/>
        <v>7.0471629205691784</v>
      </c>
    </row>
    <row r="2620" spans="1:23" x14ac:dyDescent="0.2">
      <c r="A2620" t="s">
        <v>315</v>
      </c>
      <c r="B2620" t="s">
        <v>45</v>
      </c>
      <c r="C2620">
        <v>1991</v>
      </c>
      <c r="D2620" t="s">
        <v>95</v>
      </c>
      <c r="E2620">
        <v>19054340645.521866</v>
      </c>
      <c r="F2620">
        <v>3.9045453013128792</v>
      </c>
      <c r="G2620">
        <v>2263.6084516265837</v>
      </c>
      <c r="H2620">
        <v>1.6223736651331535</v>
      </c>
      <c r="I2620">
        <v>22.23498288220528</v>
      </c>
      <c r="J2620">
        <v>3841177867.8217125</v>
      </c>
      <c r="K2620">
        <v>24.044792498004792</v>
      </c>
      <c r="L2620">
        <v>21.033685820696981</v>
      </c>
      <c r="M2620">
        <v>45.320397712157494</v>
      </c>
      <c r="N2620">
        <v>40.365622505985641</v>
      </c>
      <c r="O2620">
        <v>85.686020218143128</v>
      </c>
      <c r="P2620">
        <v>470760000</v>
      </c>
      <c r="Q2620">
        <v>8417684</v>
      </c>
      <c r="R2620">
        <v>2.2208919892438099</v>
      </c>
      <c r="S2620">
        <v>0.95953282864088607</v>
      </c>
      <c r="T2620">
        <f t="shared" si="162"/>
        <v>2.4706181586537217</v>
      </c>
      <c r="U2620">
        <f t="shared" si="163"/>
        <v>6.1039540858695061</v>
      </c>
      <c r="V2620">
        <f t="shared" si="160"/>
        <v>17.293624161073833</v>
      </c>
      <c r="W2620">
        <f t="shared" si="161"/>
        <v>4.9547752061718526</v>
      </c>
    </row>
    <row r="2621" spans="1:23" x14ac:dyDescent="0.2">
      <c r="A2621" t="s">
        <v>315</v>
      </c>
      <c r="B2621" t="s">
        <v>45</v>
      </c>
      <c r="C2621">
        <v>1992</v>
      </c>
      <c r="D2621" t="s">
        <v>147</v>
      </c>
      <c r="E2621">
        <v>20541670811.792652</v>
      </c>
      <c r="F2621">
        <v>7.8057288569590924</v>
      </c>
      <c r="G2621">
        <v>2387.6709968404466</v>
      </c>
      <c r="H2621">
        <v>5.4807422690401353</v>
      </c>
      <c r="I2621">
        <v>21.861385974679166</v>
      </c>
      <c r="J2621">
        <v>4546551627.7770014</v>
      </c>
      <c r="K2621">
        <v>27.204541143165667</v>
      </c>
      <c r="L2621">
        <v>22.264296867019805</v>
      </c>
      <c r="M2621">
        <v>46.465000218885443</v>
      </c>
      <c r="N2621">
        <v>39.535087335288715</v>
      </c>
      <c r="O2621">
        <v>86.000087554174158</v>
      </c>
      <c r="P2621">
        <v>479910000</v>
      </c>
      <c r="Q2621">
        <v>8603225</v>
      </c>
      <c r="R2621">
        <v>2.1802401928492801</v>
      </c>
      <c r="S2621">
        <v>3.3925963800303855</v>
      </c>
      <c r="T2621">
        <f t="shared" si="162"/>
        <v>2.3362753906293308</v>
      </c>
      <c r="U2621">
        <f t="shared" si="163"/>
        <v>5.4581827008602319</v>
      </c>
      <c r="V2621">
        <f t="shared" si="160"/>
        <v>12.409981048641814</v>
      </c>
      <c r="W2621">
        <f t="shared" si="161"/>
        <v>6.9299128835967281</v>
      </c>
    </row>
    <row r="2622" spans="1:23" x14ac:dyDescent="0.2">
      <c r="A2622" t="s">
        <v>315</v>
      </c>
      <c r="B2622" t="s">
        <v>45</v>
      </c>
      <c r="C2622">
        <v>1993</v>
      </c>
      <c r="D2622" t="s">
        <v>67</v>
      </c>
      <c r="E2622">
        <v>20991498253.458153</v>
      </c>
      <c r="F2622">
        <v>2.189828888735093</v>
      </c>
      <c r="G2622">
        <v>2389.5009536215093</v>
      </c>
      <c r="H2622">
        <v>7.6641915217123824E-2</v>
      </c>
      <c r="I2622">
        <v>19.589950695783877</v>
      </c>
      <c r="J2622">
        <v>4723931186.2512226</v>
      </c>
      <c r="K2622">
        <v>28.11361931391939</v>
      </c>
      <c r="L2622">
        <v>21.719293459728569</v>
      </c>
      <c r="M2622">
        <v>47.965628452567685</v>
      </c>
      <c r="N2622">
        <v>40.445339289367801</v>
      </c>
      <c r="O2622">
        <v>88.41096774193548</v>
      </c>
      <c r="P2622">
        <v>324950000</v>
      </c>
      <c r="Q2622">
        <v>8784888</v>
      </c>
      <c r="R2622">
        <v>2.0895839589272001</v>
      </c>
      <c r="S2622">
        <v>3.846256479583928</v>
      </c>
      <c r="T2622">
        <f t="shared" si="162"/>
        <v>1.5480076556539624</v>
      </c>
      <c r="U2622">
        <f t="shared" si="163"/>
        <v>2.3963277019632767</v>
      </c>
      <c r="V2622">
        <f t="shared" si="160"/>
        <v>11.756325564523452</v>
      </c>
      <c r="W2622">
        <f t="shared" si="161"/>
        <v>7.5202891631998838</v>
      </c>
    </row>
    <row r="2623" spans="1:23" x14ac:dyDescent="0.2">
      <c r="A2623" t="s">
        <v>315</v>
      </c>
      <c r="B2623" t="s">
        <v>45</v>
      </c>
      <c r="C2623">
        <v>1994</v>
      </c>
      <c r="D2623" t="s">
        <v>310</v>
      </c>
      <c r="E2623">
        <v>21658694425.038425</v>
      </c>
      <c r="F2623">
        <v>3.1784113907655751</v>
      </c>
      <c r="G2623">
        <v>2418.1836966899505</v>
      </c>
      <c r="H2623">
        <v>1.2003654162585633</v>
      </c>
      <c r="I2623">
        <v>21.132407203401211</v>
      </c>
      <c r="J2623">
        <v>4771385007.6847849</v>
      </c>
      <c r="K2623">
        <v>27.056747903729654</v>
      </c>
      <c r="L2623">
        <v>21.70446066094172</v>
      </c>
      <c r="M2623">
        <v>47.872111699907677</v>
      </c>
      <c r="N2623">
        <v>44.932274342662737</v>
      </c>
      <c r="O2623">
        <v>92.804386042570414</v>
      </c>
      <c r="P2623">
        <v>137660000</v>
      </c>
      <c r="Q2623">
        <v>8956596</v>
      </c>
      <c r="R2623">
        <v>1.9357271534387801</v>
      </c>
      <c r="S2623">
        <v>2.7635343838271891</v>
      </c>
      <c r="T2623">
        <f t="shared" si="162"/>
        <v>0.63558771040630613</v>
      </c>
      <c r="U2623">
        <f t="shared" si="163"/>
        <v>0.40397173761953048</v>
      </c>
      <c r="V2623">
        <f t="shared" si="160"/>
        <v>31.567864056786384</v>
      </c>
      <c r="W2623">
        <f t="shared" si="161"/>
        <v>2.9398373572449401</v>
      </c>
    </row>
    <row r="2624" spans="1:23" x14ac:dyDescent="0.2">
      <c r="A2624" t="s">
        <v>315</v>
      </c>
      <c r="B2624" t="s">
        <v>45</v>
      </c>
      <c r="C2624">
        <v>1995</v>
      </c>
      <c r="D2624" t="s">
        <v>242</v>
      </c>
      <c r="E2624">
        <v>22168035419.86866</v>
      </c>
      <c r="F2624">
        <v>2.3516698875506279</v>
      </c>
      <c r="G2624">
        <v>2432.312511266342</v>
      </c>
      <c r="H2624">
        <v>0.58427383311413905</v>
      </c>
      <c r="I2624">
        <v>20.333110290732449</v>
      </c>
      <c r="J2624">
        <v>4449214335.6154823</v>
      </c>
      <c r="K2624">
        <v>24.165777220000233</v>
      </c>
      <c r="L2624">
        <v>20.794872095614529</v>
      </c>
      <c r="M2624">
        <v>48.810096294819324</v>
      </c>
      <c r="N2624">
        <v>44.904350273871394</v>
      </c>
      <c r="O2624">
        <v>93.714446568690704</v>
      </c>
      <c r="P2624">
        <v>85670000</v>
      </c>
      <c r="Q2624">
        <v>9113975</v>
      </c>
      <c r="R2624">
        <v>1.74187057170367</v>
      </c>
      <c r="S2624">
        <v>1.4660433677176261</v>
      </c>
      <c r="T2624">
        <f t="shared" si="162"/>
        <v>0.38645733993737713</v>
      </c>
      <c r="U2624">
        <f t="shared" si="163"/>
        <v>0.14934927559147346</v>
      </c>
      <c r="V2624">
        <f t="shared" si="160"/>
        <v>23.993993993994028</v>
      </c>
      <c r="W2624">
        <f t="shared" si="161"/>
        <v>3.9057460209479302</v>
      </c>
    </row>
    <row r="2625" spans="1:23" x14ac:dyDescent="0.2">
      <c r="A2625" t="s">
        <v>315</v>
      </c>
      <c r="B2625" t="s">
        <v>45</v>
      </c>
      <c r="C2625">
        <v>1996</v>
      </c>
      <c r="D2625" t="s">
        <v>280</v>
      </c>
      <c r="E2625">
        <v>23752181151.320385</v>
      </c>
      <c r="F2625">
        <v>7.1460808386831332</v>
      </c>
      <c r="G2625">
        <v>2566.1285873555157</v>
      </c>
      <c r="H2625">
        <v>5.5015988064586594</v>
      </c>
      <c r="I2625">
        <v>22.604243269308935</v>
      </c>
      <c r="J2625">
        <v>4546837501.7465429</v>
      </c>
      <c r="K2625">
        <v>23.194327163634266</v>
      </c>
      <c r="L2625">
        <v>23.512165443741051</v>
      </c>
      <c r="M2625">
        <v>43.610978532803948</v>
      </c>
      <c r="N2625">
        <v>42.109376229263148</v>
      </c>
      <c r="O2625">
        <v>85.720354762067103</v>
      </c>
      <c r="P2625">
        <v>145590000</v>
      </c>
      <c r="Q2625">
        <v>9256037</v>
      </c>
      <c r="R2625">
        <v>1.5467037485241399</v>
      </c>
      <c r="S2625">
        <v>1.2167961998482786</v>
      </c>
      <c r="T2625">
        <f t="shared" si="162"/>
        <v>0.6129542338553049</v>
      </c>
      <c r="U2625">
        <f t="shared" si="163"/>
        <v>0.37571289280114378</v>
      </c>
      <c r="V2625">
        <f t="shared" si="160"/>
        <v>57.085923856095107</v>
      </c>
      <c r="W2625">
        <f t="shared" si="161"/>
        <v>1.5016023035407997</v>
      </c>
    </row>
    <row r="2626" spans="1:23" x14ac:dyDescent="0.2">
      <c r="A2626" t="s">
        <v>315</v>
      </c>
      <c r="B2626" t="s">
        <v>45</v>
      </c>
      <c r="C2626">
        <v>1997</v>
      </c>
      <c r="D2626" t="s">
        <v>209</v>
      </c>
      <c r="E2626">
        <v>25044523892.692467</v>
      </c>
      <c r="F2626">
        <v>5.4409434364735887</v>
      </c>
      <c r="G2626">
        <v>2668.8105534407869</v>
      </c>
      <c r="H2626">
        <v>4.0014349472287734</v>
      </c>
      <c r="I2626">
        <v>21.633643691111722</v>
      </c>
      <c r="J2626">
        <v>4936615411.4852591</v>
      </c>
      <c r="K2626">
        <v>23.67173130399156</v>
      </c>
      <c r="L2626">
        <v>22.186336811457775</v>
      </c>
      <c r="M2626">
        <v>41.386629706146422</v>
      </c>
      <c r="N2626">
        <v>39.114080737815662</v>
      </c>
      <c r="O2626">
        <v>80.500710443962092</v>
      </c>
      <c r="P2626">
        <v>247520000</v>
      </c>
      <c r="Q2626">
        <v>9384152</v>
      </c>
      <c r="R2626">
        <v>1.3746321712979801</v>
      </c>
      <c r="S2626">
        <v>1.6344446519195617</v>
      </c>
      <c r="T2626">
        <f t="shared" si="162"/>
        <v>0.9883198461290047</v>
      </c>
      <c r="U2626">
        <f t="shared" si="163"/>
        <v>0.97677611825245947</v>
      </c>
      <c r="V2626">
        <f t="shared" ref="V2626:V2689" si="164">(((M2626+N2626)/100)*E2626)/((W2626/100)*E2626)</f>
        <v>35.423091676256256</v>
      </c>
      <c r="W2626">
        <f t="shared" ref="W2626:W2689" si="165">ABS(N2626-M2626)</f>
        <v>2.27254896833076</v>
      </c>
    </row>
    <row r="2627" spans="1:23" x14ac:dyDescent="0.2">
      <c r="A2627" t="s">
        <v>315</v>
      </c>
      <c r="B2627" t="s">
        <v>45</v>
      </c>
      <c r="C2627">
        <v>1998</v>
      </c>
      <c r="D2627" t="s">
        <v>119</v>
      </c>
      <c r="E2627">
        <v>26242594452.983089</v>
      </c>
      <c r="F2627">
        <v>4.7837625719057826</v>
      </c>
      <c r="G2627">
        <v>2762.5542945611892</v>
      </c>
      <c r="H2627">
        <v>3.5125663378220224</v>
      </c>
      <c r="I2627">
        <v>21.814033669130101</v>
      </c>
      <c r="J2627">
        <v>5222935657.3983507</v>
      </c>
      <c r="K2627">
        <v>24.034236229986909</v>
      </c>
      <c r="L2627">
        <v>21.977242976538115</v>
      </c>
      <c r="M2627">
        <v>41.459671734971302</v>
      </c>
      <c r="N2627">
        <v>38.519786527036551</v>
      </c>
      <c r="O2627">
        <v>79.979458262007853</v>
      </c>
      <c r="P2627">
        <v>186860000</v>
      </c>
      <c r="Q2627">
        <v>9499395</v>
      </c>
      <c r="R2627">
        <v>1.2205803364590599</v>
      </c>
      <c r="S2627">
        <v>2.9805004682698106</v>
      </c>
      <c r="T2627">
        <f t="shared" ref="T2627:T2690" si="166">(P2627/E2627)*100</f>
        <v>0.71204849937677928</v>
      </c>
      <c r="U2627">
        <f t="shared" ref="U2627:U2690" si="167">T2627^2</f>
        <v>0.50701306546472324</v>
      </c>
      <c r="V2627">
        <f t="shared" si="164"/>
        <v>27.204959583504582</v>
      </c>
      <c r="W2627">
        <f t="shared" si="165"/>
        <v>2.9398852079347506</v>
      </c>
    </row>
    <row r="2628" spans="1:23" x14ac:dyDescent="0.2">
      <c r="A2628" t="s">
        <v>315</v>
      </c>
      <c r="B2628" t="s">
        <v>45</v>
      </c>
      <c r="C2628">
        <v>1999</v>
      </c>
      <c r="D2628" t="s">
        <v>177</v>
      </c>
      <c r="E2628">
        <v>27831487634.483719</v>
      </c>
      <c r="F2628">
        <v>6.0546345154528467</v>
      </c>
      <c r="G2628">
        <v>2897.9836853680281</v>
      </c>
      <c r="H2628">
        <v>4.9023250356913195</v>
      </c>
      <c r="I2628">
        <v>22.663957882818295</v>
      </c>
      <c r="J2628">
        <v>5666882073.4944801</v>
      </c>
      <c r="K2628">
        <v>24.354970274619888</v>
      </c>
      <c r="L2628">
        <v>22.673226581618032</v>
      </c>
      <c r="M2628">
        <v>39.926072355029071</v>
      </c>
      <c r="N2628">
        <v>37.979041586137463</v>
      </c>
      <c r="O2628">
        <v>77.905113941166519</v>
      </c>
      <c r="P2628">
        <v>329420000</v>
      </c>
      <c r="Q2628">
        <v>9603742</v>
      </c>
      <c r="R2628">
        <v>1.09247018233778</v>
      </c>
      <c r="S2628">
        <v>1.5248173993312801</v>
      </c>
      <c r="T2628">
        <f t="shared" si="166"/>
        <v>1.1836233992459773</v>
      </c>
      <c r="U2628">
        <f t="shared" si="167"/>
        <v>1.400964351242602</v>
      </c>
      <c r="V2628">
        <f t="shared" si="164"/>
        <v>40.012266465370665</v>
      </c>
      <c r="W2628">
        <f t="shared" si="165"/>
        <v>1.947030768891608</v>
      </c>
    </row>
    <row r="2629" spans="1:23" x14ac:dyDescent="0.2">
      <c r="A2629" t="s">
        <v>315</v>
      </c>
      <c r="B2629" t="s">
        <v>45</v>
      </c>
      <c r="C2629">
        <v>2000</v>
      </c>
      <c r="D2629" t="s">
        <v>308</v>
      </c>
      <c r="E2629">
        <v>29142311722.788872</v>
      </c>
      <c r="F2629">
        <v>4.7098599453987475</v>
      </c>
      <c r="G2629">
        <v>3004.6107654879956</v>
      </c>
      <c r="H2629">
        <v>3.6793540508295308</v>
      </c>
      <c r="I2629">
        <v>22.145711667616901</v>
      </c>
      <c r="J2629">
        <v>5910539891.0157871</v>
      </c>
      <c r="K2629">
        <v>25.166732918157319</v>
      </c>
      <c r="L2629">
        <v>22.719844529835253</v>
      </c>
      <c r="M2629">
        <v>42.909221867748435</v>
      </c>
      <c r="N2629">
        <v>39.546703903401934</v>
      </c>
      <c r="O2629">
        <v>82.455925771150362</v>
      </c>
      <c r="P2629">
        <v>297160000</v>
      </c>
      <c r="Q2629">
        <v>9699197</v>
      </c>
      <c r="R2629">
        <v>0.98902843860178402</v>
      </c>
      <c r="S2629">
        <v>3.4960827090655586</v>
      </c>
      <c r="T2629">
        <f t="shared" si="166"/>
        <v>1.0196857504877526</v>
      </c>
      <c r="U2629">
        <f t="shared" si="167"/>
        <v>1.0397590297477712</v>
      </c>
      <c r="V2629">
        <f t="shared" si="164"/>
        <v>24.522077397191097</v>
      </c>
      <c r="W2629">
        <f t="shared" si="165"/>
        <v>3.3625179643465017</v>
      </c>
    </row>
    <row r="2630" spans="1:23" x14ac:dyDescent="0.2">
      <c r="A2630" t="s">
        <v>315</v>
      </c>
      <c r="B2630" t="s">
        <v>45</v>
      </c>
      <c r="C2630">
        <v>2001</v>
      </c>
      <c r="D2630" t="s">
        <v>239</v>
      </c>
      <c r="E2630">
        <v>30248607447.254433</v>
      </c>
      <c r="F2630">
        <v>3.7961838271068018</v>
      </c>
      <c r="G2630">
        <v>3091.1027679319482</v>
      </c>
      <c r="H2630">
        <v>2.8786424996352054</v>
      </c>
      <c r="I2630">
        <v>22.169967887758055</v>
      </c>
      <c r="J2630">
        <v>6407008034.0924959</v>
      </c>
      <c r="K2630">
        <v>25.324996456302273</v>
      </c>
      <c r="L2630">
        <v>22.260721654355599</v>
      </c>
      <c r="M2630">
        <v>46.735230655347827</v>
      </c>
      <c r="N2630">
        <v>42.816688453845295</v>
      </c>
      <c r="O2630">
        <v>89.551919109193122</v>
      </c>
      <c r="P2630">
        <v>524450000.00000006</v>
      </c>
      <c r="Q2630">
        <v>9785701</v>
      </c>
      <c r="R2630">
        <v>0.88791399702720597</v>
      </c>
      <c r="S2630">
        <v>2.046192040271793</v>
      </c>
      <c r="T2630">
        <f t="shared" si="166"/>
        <v>1.7337988233491479</v>
      </c>
      <c r="U2630">
        <f t="shared" si="167"/>
        <v>3.00605835984689</v>
      </c>
      <c r="V2630">
        <f t="shared" si="164"/>
        <v>22.853376205787747</v>
      </c>
      <c r="W2630">
        <f t="shared" si="165"/>
        <v>3.9185422015025324</v>
      </c>
    </row>
    <row r="2631" spans="1:23" x14ac:dyDescent="0.2">
      <c r="A2631" t="s">
        <v>315</v>
      </c>
      <c r="B2631" t="s">
        <v>45</v>
      </c>
      <c r="C2631">
        <v>2002</v>
      </c>
      <c r="D2631" t="s">
        <v>152</v>
      </c>
      <c r="E2631">
        <v>30648664524.241989</v>
      </c>
      <c r="F2631">
        <v>1.3225636177967885</v>
      </c>
      <c r="G2631">
        <v>3107.0206443138627</v>
      </c>
      <c r="H2631">
        <v>0.51495785086967771</v>
      </c>
      <c r="I2631">
        <v>20.38504631660021</v>
      </c>
      <c r="J2631">
        <v>6298070210.982254</v>
      </c>
      <c r="K2631">
        <v>24.763687867385578</v>
      </c>
      <c r="L2631">
        <v>20.038660968834151</v>
      </c>
      <c r="M2631">
        <v>44.557070519795502</v>
      </c>
      <c r="N2631">
        <v>40.78458667412329</v>
      </c>
      <c r="O2631">
        <v>85.341657193918792</v>
      </c>
      <c r="P2631">
        <v>291260000</v>
      </c>
      <c r="Q2631">
        <v>9864326</v>
      </c>
      <c r="R2631">
        <v>0.80025762410406898</v>
      </c>
      <c r="S2631">
        <v>3.4149721792064955</v>
      </c>
      <c r="T2631">
        <f t="shared" si="166"/>
        <v>0.95031873173339676</v>
      </c>
      <c r="U2631">
        <f t="shared" si="167"/>
        <v>0.90310569188337175</v>
      </c>
      <c r="V2631">
        <f t="shared" si="164"/>
        <v>22.622139864647163</v>
      </c>
      <c r="W2631">
        <f t="shared" si="165"/>
        <v>3.7724838456722125</v>
      </c>
    </row>
    <row r="2632" spans="1:23" x14ac:dyDescent="0.2">
      <c r="A2632" t="s">
        <v>315</v>
      </c>
      <c r="B2632" t="s">
        <v>45</v>
      </c>
      <c r="C2632">
        <v>2003</v>
      </c>
      <c r="D2632" t="s">
        <v>206</v>
      </c>
      <c r="E2632">
        <v>32089890945.927055</v>
      </c>
      <c r="F2632">
        <v>4.7024118148609944</v>
      </c>
      <c r="G2632">
        <v>3228.4638341329623</v>
      </c>
      <c r="H2632">
        <v>3.9086701931431094</v>
      </c>
      <c r="I2632">
        <v>20.358430707692854</v>
      </c>
      <c r="J2632">
        <v>6186449420.1481056</v>
      </c>
      <c r="K2632">
        <v>22.900323125068912</v>
      </c>
      <c r="L2632">
        <v>19.90003759898002</v>
      </c>
      <c r="M2632">
        <v>42.90665558486203</v>
      </c>
      <c r="N2632">
        <v>39.483452208304001</v>
      </c>
      <c r="O2632">
        <v>82.390107793166038</v>
      </c>
      <c r="P2632">
        <v>337050000</v>
      </c>
      <c r="Q2632">
        <v>9939678</v>
      </c>
      <c r="R2632">
        <v>0.760981098882481</v>
      </c>
      <c r="S2632">
        <v>1.9651049758267565</v>
      </c>
      <c r="T2632">
        <f t="shared" si="166"/>
        <v>1.0503307741616972</v>
      </c>
      <c r="U2632">
        <f t="shared" si="167"/>
        <v>1.1031947351511102</v>
      </c>
      <c r="V2632">
        <f t="shared" si="164"/>
        <v>24.068131142125672</v>
      </c>
      <c r="W2632">
        <f t="shared" si="165"/>
        <v>3.4232033765580283</v>
      </c>
    </row>
    <row r="2633" spans="1:23" x14ac:dyDescent="0.2">
      <c r="A2633" t="s">
        <v>315</v>
      </c>
      <c r="B2633" t="s">
        <v>45</v>
      </c>
      <c r="C2633">
        <v>2004</v>
      </c>
      <c r="D2633" t="s">
        <v>116</v>
      </c>
      <c r="E2633">
        <v>34090950398.211533</v>
      </c>
      <c r="F2633">
        <v>6.2357938693414496</v>
      </c>
      <c r="G2633">
        <v>3403.1052342982648</v>
      </c>
      <c r="H2633">
        <v>5.4094271807819183</v>
      </c>
      <c r="I2633">
        <v>21.185742750094878</v>
      </c>
      <c r="J2633">
        <v>6248309417.3536377</v>
      </c>
      <c r="K2633">
        <v>22.128758503138631</v>
      </c>
      <c r="L2633">
        <v>20.772633411091029</v>
      </c>
      <c r="M2633">
        <v>44.727152883986548</v>
      </c>
      <c r="N2633">
        <v>42.221140823819603</v>
      </c>
      <c r="O2633">
        <v>86.948293707806158</v>
      </c>
      <c r="P2633">
        <v>339930000</v>
      </c>
      <c r="Q2633">
        <v>10017601</v>
      </c>
      <c r="R2633">
        <v>0.78090200556365197</v>
      </c>
      <c r="S2633">
        <v>1.8989349210597768</v>
      </c>
      <c r="T2633">
        <f t="shared" si="166"/>
        <v>0.99712679180053976</v>
      </c>
      <c r="U2633">
        <f t="shared" si="167"/>
        <v>0.99426183892643694</v>
      </c>
      <c r="V2633">
        <f t="shared" si="164"/>
        <v>34.695879995890309</v>
      </c>
      <c r="W2633">
        <f t="shared" si="165"/>
        <v>2.5060120601669453</v>
      </c>
    </row>
    <row r="2634" spans="1:23" x14ac:dyDescent="0.2">
      <c r="A2634" t="s">
        <v>315</v>
      </c>
      <c r="B2634" t="s">
        <v>45</v>
      </c>
      <c r="C2634">
        <v>2005</v>
      </c>
      <c r="D2634" t="s">
        <v>39</v>
      </c>
      <c r="E2634">
        <v>35279543593.684502</v>
      </c>
      <c r="F2634">
        <v>3.4865358154852828</v>
      </c>
      <c r="G2634">
        <v>3492.1659443376889</v>
      </c>
      <c r="H2634">
        <v>2.6170424923044777</v>
      </c>
      <c r="I2634">
        <v>20.286251247390727</v>
      </c>
      <c r="J2634">
        <v>6417048973.0333929</v>
      </c>
      <c r="K2634">
        <v>21.330515153686317</v>
      </c>
      <c r="L2634">
        <v>21.292780205870411</v>
      </c>
      <c r="M2634">
        <v>45.318955840557905</v>
      </c>
      <c r="N2634">
        <v>44.932292039836639</v>
      </c>
      <c r="O2634">
        <v>90.251247880394544</v>
      </c>
      <c r="P2634">
        <v>368580000</v>
      </c>
      <c r="Q2634">
        <v>10102482</v>
      </c>
      <c r="R2634">
        <v>0.84374903984975103</v>
      </c>
      <c r="S2634">
        <v>2.2083930234253413</v>
      </c>
      <c r="T2634">
        <f t="shared" si="166"/>
        <v>1.0447414066489813</v>
      </c>
      <c r="U2634">
        <f t="shared" si="167"/>
        <v>1.0914846067668922</v>
      </c>
      <c r="V2634">
        <f t="shared" si="164"/>
        <v>233.41012970969567</v>
      </c>
      <c r="W2634">
        <f t="shared" si="165"/>
        <v>0.38666380072126572</v>
      </c>
    </row>
    <row r="2635" spans="1:23" x14ac:dyDescent="0.2">
      <c r="A2635" t="s">
        <v>315</v>
      </c>
      <c r="B2635" t="s">
        <v>45</v>
      </c>
      <c r="C2635">
        <v>2006</v>
      </c>
      <c r="D2635" t="s">
        <v>285</v>
      </c>
      <c r="E2635">
        <v>37129671719.994408</v>
      </c>
      <c r="F2635">
        <v>5.2441951846596595</v>
      </c>
      <c r="G2635">
        <v>3641.543396439044</v>
      </c>
      <c r="H2635">
        <v>4.2775015415164006</v>
      </c>
      <c r="I2635">
        <v>21.164883579835568</v>
      </c>
      <c r="J2635">
        <v>7146969610.1718588</v>
      </c>
      <c r="K2635">
        <v>22.582865834602707</v>
      </c>
      <c r="L2635">
        <v>21.568173225489904</v>
      </c>
      <c r="M2635">
        <v>47.910843420888732</v>
      </c>
      <c r="N2635">
        <v>46.027007476337324</v>
      </c>
      <c r="O2635">
        <v>93.937850897226056</v>
      </c>
      <c r="P2635">
        <v>431030000</v>
      </c>
      <c r="Q2635">
        <v>10196136</v>
      </c>
      <c r="R2635">
        <v>0.92276887573434196</v>
      </c>
      <c r="S2635">
        <v>9.4242477272080585</v>
      </c>
      <c r="T2635">
        <f t="shared" si="166"/>
        <v>1.1608774870150262</v>
      </c>
      <c r="U2635">
        <f t="shared" si="167"/>
        <v>1.3476365398583223</v>
      </c>
      <c r="V2635">
        <f t="shared" si="164"/>
        <v>49.865197215777307</v>
      </c>
      <c r="W2635">
        <f t="shared" si="165"/>
        <v>1.8838359445514072</v>
      </c>
    </row>
    <row r="2636" spans="1:23" x14ac:dyDescent="0.2">
      <c r="A2636" t="s">
        <v>315</v>
      </c>
      <c r="B2636" t="s">
        <v>45</v>
      </c>
      <c r="C2636">
        <v>2007</v>
      </c>
      <c r="D2636" t="s">
        <v>13</v>
      </c>
      <c r="E2636">
        <v>39620931745.144615</v>
      </c>
      <c r="F2636">
        <v>6.7096203918459452</v>
      </c>
      <c r="G2636">
        <v>3847.4069742413922</v>
      </c>
      <c r="H2636">
        <v>5.653195785162282</v>
      </c>
      <c r="I2636">
        <v>20.675750257656219</v>
      </c>
      <c r="J2636">
        <v>7985723976.5264769</v>
      </c>
      <c r="K2636">
        <v>23.046806052534457</v>
      </c>
      <c r="L2636">
        <v>21.897915630365368</v>
      </c>
      <c r="M2636">
        <v>52.989361531426006</v>
      </c>
      <c r="N2636">
        <v>51.086110620818026</v>
      </c>
      <c r="O2636">
        <v>104.07547215224402</v>
      </c>
      <c r="P2636">
        <v>290650000</v>
      </c>
      <c r="Q2636">
        <v>10298087</v>
      </c>
      <c r="R2636">
        <v>0.99493248415865199</v>
      </c>
      <c r="S2636">
        <v>3.8946806441184214</v>
      </c>
      <c r="T2636">
        <f t="shared" si="166"/>
        <v>0.73357689281403127</v>
      </c>
      <c r="U2636">
        <f t="shared" si="167"/>
        <v>0.5381350576706887</v>
      </c>
      <c r="V2636">
        <f t="shared" si="164"/>
        <v>54.683001370007418</v>
      </c>
      <c r="W2636">
        <f t="shared" si="165"/>
        <v>1.90325091060798</v>
      </c>
    </row>
    <row r="2637" spans="1:23" x14ac:dyDescent="0.2">
      <c r="A2637" t="s">
        <v>315</v>
      </c>
      <c r="B2637" t="s">
        <v>45</v>
      </c>
      <c r="C2637">
        <v>2008</v>
      </c>
      <c r="D2637" t="s">
        <v>254</v>
      </c>
      <c r="E2637">
        <v>41299978412.742775</v>
      </c>
      <c r="F2637">
        <v>4.2377768357351187</v>
      </c>
      <c r="G2637">
        <v>3968.3525556148829</v>
      </c>
      <c r="H2637">
        <v>3.1435609017509449</v>
      </c>
      <c r="I2637">
        <v>20.949123912512736</v>
      </c>
      <c r="J2637">
        <v>8796415676.9596176</v>
      </c>
      <c r="K2637">
        <v>23.63111974784594</v>
      </c>
      <c r="L2637">
        <v>22.487777693340437</v>
      </c>
      <c r="M2637">
        <v>58.696564726658195</v>
      </c>
      <c r="N2637">
        <v>55.658267562667575</v>
      </c>
      <c r="O2637">
        <v>114.35483228932577</v>
      </c>
      <c r="P2637">
        <v>320960000</v>
      </c>
      <c r="Q2637">
        <v>10407336</v>
      </c>
      <c r="R2637">
        <v>1.0552792265273401</v>
      </c>
      <c r="S2637">
        <v>5.7977550011808736</v>
      </c>
      <c r="T2637">
        <f t="shared" si="166"/>
        <v>0.77714326335088446</v>
      </c>
      <c r="U2637">
        <f t="shared" si="167"/>
        <v>0.60395165177166221</v>
      </c>
      <c r="V2637">
        <f t="shared" si="164"/>
        <v>37.637803716055075</v>
      </c>
      <c r="W2637">
        <f t="shared" si="165"/>
        <v>3.0382971639906202</v>
      </c>
    </row>
    <row r="2638" spans="1:23" x14ac:dyDescent="0.2">
      <c r="A2638" t="s">
        <v>315</v>
      </c>
      <c r="B2638" t="s">
        <v>45</v>
      </c>
      <c r="C2638">
        <v>2009</v>
      </c>
      <c r="D2638" t="s">
        <v>182</v>
      </c>
      <c r="E2638">
        <v>42556922174.095291</v>
      </c>
      <c r="F2638">
        <v>3.0434489548418071</v>
      </c>
      <c r="G2638">
        <v>4044.6296885215343</v>
      </c>
      <c r="H2638">
        <v>1.9221359956721926</v>
      </c>
      <c r="I2638">
        <v>21.043520780216994</v>
      </c>
      <c r="J2638">
        <v>9825865446.4160957</v>
      </c>
      <c r="K2638">
        <v>24.333471944809908</v>
      </c>
      <c r="L2638">
        <v>21.351393727035372</v>
      </c>
      <c r="M2638">
        <v>47.977067753744208</v>
      </c>
      <c r="N2638">
        <v>45.039811033928004</v>
      </c>
      <c r="O2638">
        <v>93.016878787672212</v>
      </c>
      <c r="P2638">
        <v>418370000</v>
      </c>
      <c r="Q2638">
        <v>10521834</v>
      </c>
      <c r="R2638">
        <v>1.09415846198995</v>
      </c>
      <c r="S2638">
        <v>3.5099461649864612</v>
      </c>
      <c r="T2638">
        <f t="shared" si="166"/>
        <v>0.9830833120132566</v>
      </c>
      <c r="U2638">
        <f t="shared" si="167"/>
        <v>0.96645279835895403</v>
      </c>
      <c r="V2638">
        <f t="shared" si="164"/>
        <v>31.667943138961526</v>
      </c>
      <c r="W2638">
        <f t="shared" si="165"/>
        <v>2.9372567198162045</v>
      </c>
    </row>
    <row r="2639" spans="1:23" x14ac:dyDescent="0.2">
      <c r="A2639" t="s">
        <v>315</v>
      </c>
      <c r="B2639" t="s">
        <v>45</v>
      </c>
      <c r="C2639">
        <v>2010</v>
      </c>
      <c r="D2639" t="s">
        <v>54</v>
      </c>
      <c r="E2639">
        <v>44050929160.26268</v>
      </c>
      <c r="F2639">
        <v>3.5106086386031023</v>
      </c>
      <c r="G2639">
        <v>4140.1517698059015</v>
      </c>
      <c r="H2639">
        <v>2.3617015311798468</v>
      </c>
      <c r="I2639">
        <v>20.540960597578273</v>
      </c>
      <c r="J2639">
        <v>10830375855.805506</v>
      </c>
      <c r="K2639">
        <v>24.586032717728315</v>
      </c>
      <c r="L2639">
        <v>20.842128634752477</v>
      </c>
      <c r="M2639">
        <v>54.651769500987243</v>
      </c>
      <c r="N2639">
        <v>49.496863824152122</v>
      </c>
      <c r="O2639">
        <v>104.14863332513937</v>
      </c>
      <c r="P2639">
        <v>484530000</v>
      </c>
      <c r="Q2639">
        <v>10639931</v>
      </c>
      <c r="R2639">
        <v>1.11614722142513</v>
      </c>
      <c r="S2639">
        <v>3.0294427836236868</v>
      </c>
      <c r="T2639">
        <f t="shared" si="166"/>
        <v>1.099931395855966</v>
      </c>
      <c r="U2639">
        <f t="shared" si="167"/>
        <v>1.2098490755896538</v>
      </c>
      <c r="V2639">
        <f t="shared" si="164"/>
        <v>20.203790302731964</v>
      </c>
      <c r="W2639">
        <f t="shared" si="165"/>
        <v>5.1549056768351207</v>
      </c>
    </row>
    <row r="2640" spans="1:23" x14ac:dyDescent="0.2">
      <c r="A2640" t="s">
        <v>315</v>
      </c>
      <c r="B2640" t="s">
        <v>45</v>
      </c>
      <c r="C2640">
        <v>2011</v>
      </c>
      <c r="D2640" t="s">
        <v>297</v>
      </c>
      <c r="E2640">
        <v>43206394578.7341</v>
      </c>
      <c r="F2640">
        <v>-1.9171776796263629</v>
      </c>
      <c r="G2640">
        <v>4014.916793289809</v>
      </c>
      <c r="H2640">
        <v>-3.024888542237278</v>
      </c>
      <c r="I2640">
        <v>15.484025432889986</v>
      </c>
      <c r="J2640">
        <v>9837424968.5622482</v>
      </c>
      <c r="K2640">
        <v>21.856930295446581</v>
      </c>
      <c r="L2640">
        <v>16.054277881666309</v>
      </c>
      <c r="M2640">
        <v>55.997314403912412</v>
      </c>
      <c r="N2640">
        <v>48.531760429943468</v>
      </c>
      <c r="O2640">
        <v>104.52907483385587</v>
      </c>
      <c r="P2640">
        <v>770880000</v>
      </c>
      <c r="Q2640">
        <v>10761467</v>
      </c>
      <c r="R2640">
        <v>1.13578848003163</v>
      </c>
      <c r="S2640">
        <v>0.94446647982266685</v>
      </c>
      <c r="T2640">
        <f t="shared" si="166"/>
        <v>1.7841803453311562</v>
      </c>
      <c r="U2640">
        <f t="shared" si="167"/>
        <v>3.183299504666004</v>
      </c>
      <c r="V2640">
        <f t="shared" si="164"/>
        <v>14.001516190001453</v>
      </c>
      <c r="W2640">
        <f t="shared" si="165"/>
        <v>7.4655539739689445</v>
      </c>
    </row>
    <row r="2641" spans="1:23" x14ac:dyDescent="0.2">
      <c r="A2641" t="s">
        <v>315</v>
      </c>
      <c r="B2641" t="s">
        <v>45</v>
      </c>
      <c r="C2641">
        <v>2012</v>
      </c>
      <c r="D2641" t="s">
        <v>231</v>
      </c>
      <c r="E2641">
        <v>44933645382.143356</v>
      </c>
      <c r="F2641">
        <v>3.9976740023093669</v>
      </c>
      <c r="G2641">
        <v>4127.4010911459191</v>
      </c>
      <c r="H2641">
        <v>2.8016595024859896</v>
      </c>
      <c r="I2641">
        <v>15.995519415284425</v>
      </c>
      <c r="J2641">
        <v>10731214195.892136</v>
      </c>
      <c r="K2641">
        <v>22.492125581342464</v>
      </c>
      <c r="L2641">
        <v>15.451769896410175</v>
      </c>
      <c r="M2641">
        <v>57.984859511274344</v>
      </c>
      <c r="N2641">
        <v>48.546217436293965</v>
      </c>
      <c r="O2641">
        <v>106.53107694756831</v>
      </c>
      <c r="P2641">
        <v>934990000</v>
      </c>
      <c r="Q2641">
        <v>10886668</v>
      </c>
      <c r="R2641">
        <v>1.1567037617795</v>
      </c>
      <c r="S2641">
        <v>3.4505488672246969</v>
      </c>
      <c r="T2641">
        <f t="shared" si="166"/>
        <v>2.0808238282210803</v>
      </c>
      <c r="U2641">
        <f t="shared" si="167"/>
        <v>4.3298278040926315</v>
      </c>
      <c r="V2641">
        <f t="shared" si="164"/>
        <v>11.286695278969965</v>
      </c>
      <c r="W2641">
        <f t="shared" si="165"/>
        <v>9.438642074980379</v>
      </c>
    </row>
    <row r="2642" spans="1:23" x14ac:dyDescent="0.2">
      <c r="A2642" t="s">
        <v>315</v>
      </c>
      <c r="B2642" t="s">
        <v>45</v>
      </c>
      <c r="C2642">
        <v>2013</v>
      </c>
      <c r="D2642" t="s">
        <v>142</v>
      </c>
      <c r="E2642">
        <v>46225723068.324715</v>
      </c>
      <c r="F2642">
        <v>2.8755238423073308</v>
      </c>
      <c r="G2642">
        <v>4196.7842076209245</v>
      </c>
      <c r="H2642">
        <v>1.6810364426138875</v>
      </c>
      <c r="I2642">
        <v>14.090519107199864</v>
      </c>
      <c r="J2642">
        <v>11364005938.242281</v>
      </c>
      <c r="K2642">
        <v>21.912166091549434</v>
      </c>
      <c r="L2642">
        <v>13.681446713714069</v>
      </c>
      <c r="M2642">
        <v>56.483343336336446</v>
      </c>
      <c r="N2642">
        <v>46.966561579684893</v>
      </c>
      <c r="O2642">
        <v>103.44990491602132</v>
      </c>
      <c r="P2642">
        <v>614630000</v>
      </c>
      <c r="Q2642">
        <v>11014558</v>
      </c>
      <c r="R2642">
        <v>1.1678931001606701</v>
      </c>
      <c r="S2642">
        <v>2.2888611471482965</v>
      </c>
      <c r="T2642">
        <f t="shared" si="166"/>
        <v>1.3296276601050365</v>
      </c>
      <c r="U2642">
        <f t="shared" si="167"/>
        <v>1.7679097145163944</v>
      </c>
      <c r="V2642">
        <f t="shared" si="164"/>
        <v>10.870261351083016</v>
      </c>
      <c r="W2642">
        <f t="shared" si="165"/>
        <v>9.5167817566515538</v>
      </c>
    </row>
    <row r="2643" spans="1:23" x14ac:dyDescent="0.2">
      <c r="A2643" t="s">
        <v>315</v>
      </c>
      <c r="B2643" t="s">
        <v>45</v>
      </c>
      <c r="C2643">
        <v>2014</v>
      </c>
      <c r="D2643" t="s">
        <v>194</v>
      </c>
      <c r="E2643">
        <v>47599273438.591591</v>
      </c>
      <c r="F2643">
        <v>2.9713983451090229</v>
      </c>
      <c r="G2643">
        <v>4271.3268485877297</v>
      </c>
      <c r="H2643">
        <v>1.7761847471557672</v>
      </c>
      <c r="I2643">
        <v>13.477900198524589</v>
      </c>
      <c r="J2643" t="s">
        <v>316</v>
      </c>
      <c r="K2643">
        <v>20.324143576857352</v>
      </c>
      <c r="L2643">
        <v>12.192111830275973</v>
      </c>
      <c r="M2643">
        <v>55.901906130434043</v>
      </c>
      <c r="N2643">
        <v>44.924281583965453</v>
      </c>
      <c r="O2643">
        <v>100.82618771439951</v>
      </c>
      <c r="P2643">
        <v>793110000</v>
      </c>
      <c r="Q2643">
        <v>11143908</v>
      </c>
      <c r="R2643">
        <v>1.16751285301122</v>
      </c>
      <c r="S2643">
        <v>2.1513844225850582</v>
      </c>
      <c r="T2643">
        <f t="shared" si="166"/>
        <v>1.6662229120433969</v>
      </c>
      <c r="U2643">
        <f t="shared" si="167"/>
        <v>2.7762987926183778</v>
      </c>
      <c r="V2643">
        <f t="shared" si="164"/>
        <v>9.1846999583197118</v>
      </c>
      <c r="W2643">
        <f t="shared" si="165"/>
        <v>10.97762454646859</v>
      </c>
    </row>
    <row r="2644" spans="1:23" x14ac:dyDescent="0.2">
      <c r="A2644" t="s">
        <v>315</v>
      </c>
      <c r="B2644" t="s">
        <v>45</v>
      </c>
      <c r="C2644">
        <v>2015</v>
      </c>
      <c r="D2644" t="s">
        <v>104</v>
      </c>
      <c r="E2644">
        <v>48148386195.333244</v>
      </c>
      <c r="F2644">
        <v>1.1536158371200145</v>
      </c>
      <c r="G2644">
        <v>4270.8740483976981</v>
      </c>
      <c r="H2644">
        <v>-1.0600925803217365E-2</v>
      </c>
      <c r="I2644">
        <v>10.475913849672256</v>
      </c>
      <c r="J2644" t="s">
        <v>316</v>
      </c>
      <c r="K2644">
        <v>19.86059918722238</v>
      </c>
      <c r="L2644">
        <v>9.0892874019468675</v>
      </c>
      <c r="M2644">
        <v>50.963165107267749</v>
      </c>
      <c r="N2644">
        <v>40.095808524714116</v>
      </c>
      <c r="O2644">
        <v>91.058973631981871</v>
      </c>
      <c r="P2644">
        <v>474780000</v>
      </c>
      <c r="Q2644">
        <v>11273661</v>
      </c>
      <c r="R2644">
        <v>1.1576139141663799</v>
      </c>
      <c r="S2644">
        <v>2.249049873538397</v>
      </c>
      <c r="T2644">
        <f t="shared" si="166"/>
        <v>0.98607666324238663</v>
      </c>
      <c r="U2644">
        <f t="shared" si="167"/>
        <v>0.97234718579123913</v>
      </c>
      <c r="V2644">
        <f t="shared" si="164"/>
        <v>8.3791281661050139</v>
      </c>
      <c r="W2644">
        <f t="shared" si="165"/>
        <v>10.867356582553633</v>
      </c>
    </row>
    <row r="2645" spans="1:23" x14ac:dyDescent="0.2">
      <c r="A2645" t="s">
        <v>315</v>
      </c>
      <c r="B2645" t="s">
        <v>45</v>
      </c>
      <c r="C2645">
        <v>2016</v>
      </c>
      <c r="D2645" t="s">
        <v>29</v>
      </c>
      <c r="E2645">
        <v>48682059522.146149</v>
      </c>
      <c r="F2645">
        <v>1.1083929680381033</v>
      </c>
      <c r="G2645">
        <v>4269.1397680859127</v>
      </c>
      <c r="H2645">
        <v>-4.0607151888181647E-2</v>
      </c>
      <c r="I2645">
        <v>8.9722141692852642</v>
      </c>
      <c r="J2645" t="s">
        <v>316</v>
      </c>
      <c r="K2645">
        <v>19.304622045244997</v>
      </c>
      <c r="L2645">
        <v>7.7048563322064219</v>
      </c>
      <c r="M2645">
        <v>50.700299762595144</v>
      </c>
      <c r="N2645">
        <v>39.998040185113425</v>
      </c>
      <c r="O2645">
        <v>90.698339947708575</v>
      </c>
      <c r="P2645">
        <v>627440000</v>
      </c>
      <c r="Q2645">
        <v>11403248</v>
      </c>
      <c r="R2645">
        <v>1.1429107079796199</v>
      </c>
      <c r="S2645">
        <v>1.4891021460907605</v>
      </c>
      <c r="T2645">
        <f t="shared" si="166"/>
        <v>1.2888526207782331</v>
      </c>
      <c r="U2645">
        <f t="shared" si="167"/>
        <v>1.66114107808692</v>
      </c>
      <c r="V2645">
        <f t="shared" si="164"/>
        <v>8.4746907221858123</v>
      </c>
      <c r="W2645">
        <f t="shared" si="165"/>
        <v>10.702259577481719</v>
      </c>
    </row>
    <row r="2646" spans="1:23" x14ac:dyDescent="0.2">
      <c r="A2646" t="s">
        <v>315</v>
      </c>
      <c r="B2646" t="s">
        <v>45</v>
      </c>
      <c r="C2646">
        <v>2017</v>
      </c>
      <c r="D2646" t="s">
        <v>276</v>
      </c>
      <c r="E2646">
        <v>49633854967.165009</v>
      </c>
      <c r="F2646">
        <v>1.9551256753750863</v>
      </c>
      <c r="G2646">
        <v>4303.9636111503978</v>
      </c>
      <c r="H2646">
        <v>0.81571100868640656</v>
      </c>
      <c r="I2646">
        <v>8.8693822213529483</v>
      </c>
      <c r="J2646" t="s">
        <v>316</v>
      </c>
      <c r="K2646">
        <v>18.687855692265991</v>
      </c>
      <c r="L2646">
        <v>7.3996405962749732</v>
      </c>
      <c r="M2646">
        <v>55.937144695691401</v>
      </c>
      <c r="N2646">
        <v>43.539371467647975</v>
      </c>
      <c r="O2646">
        <v>99.476516163339369</v>
      </c>
      <c r="P2646">
        <v>751050000</v>
      </c>
      <c r="Q2646">
        <v>11532127</v>
      </c>
      <c r="R2646">
        <v>1.12385654480134</v>
      </c>
      <c r="S2646">
        <v>2.0266684573955858</v>
      </c>
      <c r="T2646">
        <f t="shared" si="166"/>
        <v>1.5131808732101359</v>
      </c>
      <c r="U2646">
        <f t="shared" si="167"/>
        <v>2.2897163550489896</v>
      </c>
      <c r="V2646">
        <f t="shared" si="164"/>
        <v>8.0237405809557956</v>
      </c>
      <c r="W2646">
        <f t="shared" si="165"/>
        <v>12.397773228043427</v>
      </c>
    </row>
    <row r="2647" spans="1:23" x14ac:dyDescent="0.2">
      <c r="A2647" t="s">
        <v>315</v>
      </c>
      <c r="B2647" t="s">
        <v>45</v>
      </c>
      <c r="C2647">
        <v>2018</v>
      </c>
      <c r="D2647" t="s">
        <v>1</v>
      </c>
      <c r="E2647" t="s">
        <v>316</v>
      </c>
      <c r="F2647" t="s">
        <v>316</v>
      </c>
      <c r="G2647" t="s">
        <v>316</v>
      </c>
      <c r="H2647" t="s">
        <v>316</v>
      </c>
      <c r="I2647" t="s">
        <v>316</v>
      </c>
      <c r="J2647" t="s">
        <v>316</v>
      </c>
      <c r="K2647" t="s">
        <v>316</v>
      </c>
      <c r="L2647" t="s">
        <v>316</v>
      </c>
      <c r="M2647" t="s">
        <v>316</v>
      </c>
      <c r="N2647" t="s">
        <v>316</v>
      </c>
      <c r="O2647" t="s">
        <v>316</v>
      </c>
      <c r="P2647" t="s">
        <v>316</v>
      </c>
      <c r="Q2647" t="s">
        <v>316</v>
      </c>
      <c r="R2647" t="s">
        <v>316</v>
      </c>
      <c r="S2647" t="s">
        <v>316</v>
      </c>
      <c r="T2647" t="e">
        <f t="shared" si="166"/>
        <v>#VALUE!</v>
      </c>
      <c r="U2647" t="e">
        <f t="shared" si="167"/>
        <v>#VALUE!</v>
      </c>
      <c r="V2647" t="e">
        <f t="shared" si="164"/>
        <v>#VALUE!</v>
      </c>
      <c r="W2647" t="e">
        <f t="shared" si="165"/>
        <v>#VALUE!</v>
      </c>
    </row>
    <row r="2648" spans="1:23" x14ac:dyDescent="0.2">
      <c r="A2648" t="s">
        <v>105</v>
      </c>
      <c r="B2648" t="s">
        <v>91</v>
      </c>
      <c r="C2648">
        <v>1970</v>
      </c>
      <c r="D2648" t="s">
        <v>178</v>
      </c>
      <c r="E2648">
        <v>169174227931.94781</v>
      </c>
      <c r="F2648">
        <v>3.0456433190032755</v>
      </c>
      <c r="G2648">
        <v>7056.8480638535066</v>
      </c>
      <c r="H2648">
        <v>1.4678276169451436</v>
      </c>
      <c r="I2648" t="s">
        <v>316</v>
      </c>
      <c r="J2648">
        <v>30714782103.334095</v>
      </c>
      <c r="K2648">
        <v>24.440095247505123</v>
      </c>
      <c r="L2648">
        <v>25.305777994676969</v>
      </c>
      <c r="M2648">
        <v>4.7358774049192673</v>
      </c>
      <c r="N2648">
        <v>5.6015666760040022</v>
      </c>
      <c r="O2648">
        <v>10.337444080923269</v>
      </c>
      <c r="P2648">
        <v>35820000</v>
      </c>
      <c r="Q2648">
        <v>23973058</v>
      </c>
      <c r="R2648">
        <v>1.5430250146709099</v>
      </c>
      <c r="S2648">
        <v>0.28422429739744409</v>
      </c>
      <c r="T2648">
        <f t="shared" si="166"/>
        <v>2.1173437844450509E-2</v>
      </c>
      <c r="U2648">
        <f t="shared" si="167"/>
        <v>4.4831447015280905E-4</v>
      </c>
      <c r="V2648">
        <f t="shared" si="164"/>
        <v>11.941287048608261</v>
      </c>
      <c r="W2648">
        <f t="shared" si="165"/>
        <v>0.86568927108473481</v>
      </c>
    </row>
    <row r="2649" spans="1:23" x14ac:dyDescent="0.2">
      <c r="A2649" t="s">
        <v>105</v>
      </c>
      <c r="B2649" t="s">
        <v>91</v>
      </c>
      <c r="C2649">
        <v>1971</v>
      </c>
      <c r="D2649" t="s">
        <v>85</v>
      </c>
      <c r="E2649">
        <v>178746327507.29575</v>
      </c>
      <c r="F2649">
        <v>5.6581310831803648</v>
      </c>
      <c r="G2649">
        <v>7335.7591360516708</v>
      </c>
      <c r="H2649">
        <v>3.9523462837013739</v>
      </c>
      <c r="I2649" t="s">
        <v>316</v>
      </c>
      <c r="J2649">
        <v>33219891317.579479</v>
      </c>
      <c r="K2649">
        <v>24.113032417790869</v>
      </c>
      <c r="L2649">
        <v>23.512307919204563</v>
      </c>
      <c r="M2649">
        <v>6.6079560342550376</v>
      </c>
      <c r="N2649">
        <v>6.0072328812888864</v>
      </c>
      <c r="O2649">
        <v>12.615188915543923</v>
      </c>
      <c r="P2649">
        <v>150270000</v>
      </c>
      <c r="Q2649">
        <v>24366439</v>
      </c>
      <c r="R2649">
        <v>1.6276118232733101</v>
      </c>
      <c r="S2649">
        <v>0.37746447747351125</v>
      </c>
      <c r="T2649">
        <f t="shared" si="166"/>
        <v>8.4068860096645368E-2</v>
      </c>
      <c r="U2649">
        <f t="shared" si="167"/>
        <v>7.0675732379493319E-3</v>
      </c>
      <c r="V2649">
        <f t="shared" si="164"/>
        <v>21.000004500000937</v>
      </c>
      <c r="W2649">
        <f t="shared" si="165"/>
        <v>0.6007231529661512</v>
      </c>
    </row>
    <row r="2650" spans="1:23" x14ac:dyDescent="0.2">
      <c r="A2650" t="s">
        <v>105</v>
      </c>
      <c r="B2650" t="s">
        <v>91</v>
      </c>
      <c r="C2650">
        <v>1972</v>
      </c>
      <c r="D2650" t="s">
        <v>15</v>
      </c>
      <c r="E2650">
        <v>181657062226.62402</v>
      </c>
      <c r="F2650">
        <v>1.6284165162551147</v>
      </c>
      <c r="G2650">
        <v>7329.9211577534224</v>
      </c>
      <c r="H2650">
        <v>-7.9582469789102106E-2</v>
      </c>
      <c r="I2650" t="s">
        <v>316</v>
      </c>
      <c r="J2650">
        <v>33582882247.249519</v>
      </c>
      <c r="K2650">
        <v>23.891544619039845</v>
      </c>
      <c r="L2650">
        <v>24.251434708636019</v>
      </c>
      <c r="M2650">
        <v>6.8378773581879981</v>
      </c>
      <c r="N2650">
        <v>7.1977658390835249</v>
      </c>
      <c r="O2650">
        <v>14.035643197271522</v>
      </c>
      <c r="P2650">
        <v>109950000</v>
      </c>
      <c r="Q2650">
        <v>24782949</v>
      </c>
      <c r="R2650">
        <v>1.69491417053958</v>
      </c>
      <c r="S2650">
        <v>0.20648950246919434</v>
      </c>
      <c r="T2650">
        <f t="shared" si="166"/>
        <v>6.0526135704447995E-2</v>
      </c>
      <c r="U2650">
        <f t="shared" si="167"/>
        <v>3.6634131033132546E-3</v>
      </c>
      <c r="V2650">
        <f t="shared" si="164"/>
        <v>38.999979000011329</v>
      </c>
      <c r="W2650">
        <f t="shared" si="165"/>
        <v>0.35988848089552672</v>
      </c>
    </row>
    <row r="2651" spans="1:23" x14ac:dyDescent="0.2">
      <c r="A2651" t="s">
        <v>105</v>
      </c>
      <c r="B2651" t="s">
        <v>91</v>
      </c>
      <c r="C2651">
        <v>1973</v>
      </c>
      <c r="D2651" t="s">
        <v>257</v>
      </c>
      <c r="E2651">
        <v>186764812014.46625</v>
      </c>
      <c r="F2651">
        <v>2.8117540409577515</v>
      </c>
      <c r="G2651">
        <v>7407.366753506758</v>
      </c>
      <c r="H2651">
        <v>1.0565679232636001</v>
      </c>
      <c r="I2651" t="s">
        <v>316</v>
      </c>
      <c r="J2651">
        <v>31140491106.164402</v>
      </c>
      <c r="K2651">
        <v>20.893811532081092</v>
      </c>
      <c r="L2651">
        <v>22.796981611591612</v>
      </c>
      <c r="M2651">
        <v>5.7095007903654444</v>
      </c>
      <c r="N2651">
        <v>7.6126677211921345</v>
      </c>
      <c r="O2651">
        <v>13.322168511557578</v>
      </c>
      <c r="P2651">
        <v>196510000</v>
      </c>
      <c r="Q2651">
        <v>25213388</v>
      </c>
      <c r="R2651">
        <v>1.72192469006724</v>
      </c>
      <c r="S2651">
        <v>0.190792478260042</v>
      </c>
      <c r="T2651">
        <f t="shared" si="166"/>
        <v>0.10521789296410874</v>
      </c>
      <c r="U2651">
        <f t="shared" si="167"/>
        <v>1.1070804999806644E-2</v>
      </c>
      <c r="V2651">
        <f t="shared" si="164"/>
        <v>6.999999997777782</v>
      </c>
      <c r="W2651">
        <f t="shared" si="165"/>
        <v>1.9031669308266901</v>
      </c>
    </row>
    <row r="2652" spans="1:23" x14ac:dyDescent="0.2">
      <c r="A2652" t="s">
        <v>105</v>
      </c>
      <c r="B2652" t="s">
        <v>91</v>
      </c>
      <c r="C2652">
        <v>1974</v>
      </c>
      <c r="D2652" t="s">
        <v>298</v>
      </c>
      <c r="E2652">
        <v>197100011389.72293</v>
      </c>
      <c r="F2652">
        <v>5.5338043948322166</v>
      </c>
      <c r="G2652">
        <v>7685.8572120563731</v>
      </c>
      <c r="H2652">
        <v>3.7596418243740004</v>
      </c>
      <c r="I2652" t="s">
        <v>316</v>
      </c>
      <c r="J2652">
        <v>32394773905.465351</v>
      </c>
      <c r="K2652">
        <v>22.260331785637561</v>
      </c>
      <c r="L2652">
        <v>22.873893064587715</v>
      </c>
      <c r="M2652">
        <v>6.289009060022245</v>
      </c>
      <c r="N2652">
        <v>6.9025707976098971</v>
      </c>
      <c r="O2652">
        <v>13.19157985763214</v>
      </c>
      <c r="P2652">
        <v>138850000</v>
      </c>
      <c r="Q2652">
        <v>25644506</v>
      </c>
      <c r="R2652">
        <v>1.6954234356676099</v>
      </c>
      <c r="S2652">
        <v>2.4738814532403328E-2</v>
      </c>
      <c r="T2652">
        <f t="shared" si="166"/>
        <v>7.0446469800275122E-2</v>
      </c>
      <c r="U2652">
        <f t="shared" si="167"/>
        <v>4.9627051073210743E-3</v>
      </c>
      <c r="V2652">
        <f t="shared" si="164"/>
        <v>21.500004073750802</v>
      </c>
      <c r="W2652">
        <f t="shared" si="165"/>
        <v>0.61356173758765209</v>
      </c>
    </row>
    <row r="2653" spans="1:23" x14ac:dyDescent="0.2">
      <c r="A2653" t="s">
        <v>105</v>
      </c>
      <c r="B2653" t="s">
        <v>91</v>
      </c>
      <c r="C2653">
        <v>1975</v>
      </c>
      <c r="D2653" t="s">
        <v>232</v>
      </c>
      <c r="E2653">
        <v>197044011131.93292</v>
      </c>
      <c r="F2653">
        <v>-2.8412102767092051E-2</v>
      </c>
      <c r="G2653">
        <v>7559.1437492049972</v>
      </c>
      <c r="H2653">
        <v>-1.6486575193279407</v>
      </c>
      <c r="I2653" t="s">
        <v>316</v>
      </c>
      <c r="J2653">
        <v>32460779127.546471</v>
      </c>
      <c r="K2653">
        <v>29.441046959045298</v>
      </c>
      <c r="L2653">
        <v>29.286216134430436</v>
      </c>
      <c r="M2653">
        <v>5.9786724961196365</v>
      </c>
      <c r="N2653">
        <v>5.8240517986559404</v>
      </c>
      <c r="O2653">
        <v>11.802724294775576</v>
      </c>
      <c r="P2653">
        <v>89590000</v>
      </c>
      <c r="Q2653">
        <v>26066975</v>
      </c>
      <c r="R2653">
        <v>1.6339829816234399</v>
      </c>
      <c r="S2653">
        <v>0.10600959826952354</v>
      </c>
      <c r="T2653">
        <f t="shared" si="166"/>
        <v>4.5466999725261407E-2</v>
      </c>
      <c r="U2653">
        <f t="shared" si="167"/>
        <v>2.0672480640169209E-3</v>
      </c>
      <c r="V2653">
        <f t="shared" si="164"/>
        <v>76.333404831179053</v>
      </c>
      <c r="W2653">
        <f t="shared" si="165"/>
        <v>0.15462069746369611</v>
      </c>
    </row>
    <row r="2654" spans="1:23" x14ac:dyDescent="0.2">
      <c r="A2654" t="s">
        <v>105</v>
      </c>
      <c r="B2654" t="s">
        <v>91</v>
      </c>
      <c r="C2654">
        <v>1976</v>
      </c>
      <c r="D2654" t="s">
        <v>144</v>
      </c>
      <c r="E2654">
        <v>193067167388.74414</v>
      </c>
      <c r="F2654">
        <v>-2.0182515166756616</v>
      </c>
      <c r="G2654">
        <v>7291.8404286361365</v>
      </c>
      <c r="H2654">
        <v>-3.5361587163489645</v>
      </c>
      <c r="I2654">
        <v>34.048706727884763</v>
      </c>
      <c r="J2654">
        <v>35860298216.858826</v>
      </c>
      <c r="K2654">
        <v>30.729439590328216</v>
      </c>
      <c r="L2654">
        <v>33.983232314005477</v>
      </c>
      <c r="M2654">
        <v>5.9214963280121333</v>
      </c>
      <c r="N2654">
        <v>9.1753882966527787</v>
      </c>
      <c r="O2654">
        <v>15.096884624664911</v>
      </c>
      <c r="P2654">
        <v>101690000</v>
      </c>
      <c r="Q2654">
        <v>26477152</v>
      </c>
      <c r="R2654">
        <v>1.5612984956793099</v>
      </c>
      <c r="S2654">
        <v>0.47817547664585441</v>
      </c>
      <c r="T2654">
        <f t="shared" si="166"/>
        <v>5.2670788811670602E-2</v>
      </c>
      <c r="U2654">
        <f t="shared" si="167"/>
        <v>2.7742119940436052E-3</v>
      </c>
      <c r="V2654">
        <f t="shared" si="164"/>
        <v>4.6396391675448987</v>
      </c>
      <c r="W2654">
        <f t="shared" si="165"/>
        <v>3.2538919686406453</v>
      </c>
    </row>
    <row r="2655" spans="1:23" x14ac:dyDescent="0.2">
      <c r="A2655" t="s">
        <v>105</v>
      </c>
      <c r="B2655" t="s">
        <v>91</v>
      </c>
      <c r="C2655">
        <v>1977</v>
      </c>
      <c r="D2655" t="s">
        <v>65</v>
      </c>
      <c r="E2655">
        <v>206454730042.60602</v>
      </c>
      <c r="F2655">
        <v>6.9341477553797546</v>
      </c>
      <c r="G2655">
        <v>7681.0175707894387</v>
      </c>
      <c r="H2655">
        <v>5.3371593353160023</v>
      </c>
      <c r="I2655">
        <v>32.507711115189807</v>
      </c>
      <c r="J2655">
        <v>43336004078.725388</v>
      </c>
      <c r="K2655">
        <v>30.941688803791827</v>
      </c>
      <c r="L2655">
        <v>33.231187061289198</v>
      </c>
      <c r="M2655">
        <v>7.3263941552749321</v>
      </c>
      <c r="N2655">
        <v>9.6158924127723004</v>
      </c>
      <c r="O2655">
        <v>16.942286568047233</v>
      </c>
      <c r="P2655">
        <v>83250000</v>
      </c>
      <c r="Q2655">
        <v>26878565</v>
      </c>
      <c r="R2655">
        <v>1.5046956398737901</v>
      </c>
      <c r="S2655">
        <v>0.25360595928919522</v>
      </c>
      <c r="T2655">
        <f t="shared" si="166"/>
        <v>4.0323609918174179E-2</v>
      </c>
      <c r="U2655">
        <f t="shared" si="167"/>
        <v>1.6259935168330751E-3</v>
      </c>
      <c r="V2655">
        <f t="shared" si="164"/>
        <v>7.3999997652615397</v>
      </c>
      <c r="W2655">
        <f t="shared" si="165"/>
        <v>2.2894982574973683</v>
      </c>
    </row>
    <row r="2656" spans="1:23" x14ac:dyDescent="0.2">
      <c r="A2656" t="s">
        <v>105</v>
      </c>
      <c r="B2656" t="s">
        <v>91</v>
      </c>
      <c r="C2656">
        <v>1978</v>
      </c>
      <c r="D2656" t="s">
        <v>106</v>
      </c>
      <c r="E2656">
        <v>197151622246.26935</v>
      </c>
      <c r="F2656">
        <v>-4.5061248024769327</v>
      </c>
      <c r="G2656">
        <v>7227.5641243997934</v>
      </c>
      <c r="H2656">
        <v>-5.9035595506786365</v>
      </c>
      <c r="I2656">
        <v>30.17940548181063</v>
      </c>
      <c r="J2656">
        <v>37791079555.91684</v>
      </c>
      <c r="K2656">
        <v>27.821893209433394</v>
      </c>
      <c r="L2656">
        <v>30.693147381407883</v>
      </c>
      <c r="M2656">
        <v>5.7154064343285595</v>
      </c>
      <c r="N2656">
        <v>8.6083899381244979</v>
      </c>
      <c r="O2656">
        <v>14.323796372453057</v>
      </c>
      <c r="P2656">
        <v>70570000</v>
      </c>
      <c r="Q2656">
        <v>27277741</v>
      </c>
      <c r="R2656">
        <v>1.4741892815377899</v>
      </c>
      <c r="S2656">
        <v>0.43041950118410421</v>
      </c>
      <c r="T2656">
        <f t="shared" si="166"/>
        <v>3.5794785351473506E-2</v>
      </c>
      <c r="U2656">
        <f t="shared" si="167"/>
        <v>1.2812666583580622E-3</v>
      </c>
      <c r="V2656">
        <f t="shared" si="164"/>
        <v>4.951219512195121</v>
      </c>
      <c r="W2656">
        <f t="shared" si="165"/>
        <v>2.8929835037959384</v>
      </c>
    </row>
    <row r="2657" spans="1:23" x14ac:dyDescent="0.2">
      <c r="A2657" t="s">
        <v>105</v>
      </c>
      <c r="B2657" t="s">
        <v>91</v>
      </c>
      <c r="C2657">
        <v>1979</v>
      </c>
      <c r="D2657" t="s">
        <v>30</v>
      </c>
      <c r="E2657">
        <v>217305966255.66476</v>
      </c>
      <c r="F2657">
        <v>10.222763464872671</v>
      </c>
      <c r="G2657">
        <v>7849.3633396778423</v>
      </c>
      <c r="H2657">
        <v>8.6031642829552197</v>
      </c>
      <c r="I2657">
        <v>25.216096734904031</v>
      </c>
      <c r="J2657">
        <v>40349128336.175629</v>
      </c>
      <c r="K2657">
        <v>23.915140808834483</v>
      </c>
      <c r="L2657">
        <v>26.037966296756682</v>
      </c>
      <c r="M2657">
        <v>6.3297691743139772</v>
      </c>
      <c r="N2657">
        <v>6.5109154666874582</v>
      </c>
      <c r="O2657">
        <v>12.840684641001438</v>
      </c>
      <c r="P2657">
        <v>96030000</v>
      </c>
      <c r="Q2657">
        <v>27684534</v>
      </c>
      <c r="R2657">
        <v>1.4802896285045699</v>
      </c>
      <c r="S2657">
        <v>0.29746292018378273</v>
      </c>
      <c r="T2657">
        <f t="shared" si="166"/>
        <v>4.4191147465789685E-2</v>
      </c>
      <c r="U2657">
        <f t="shared" si="167"/>
        <v>1.9528575143431702E-3</v>
      </c>
      <c r="V2657">
        <f t="shared" si="164"/>
        <v>70.885716029599791</v>
      </c>
      <c r="W2657">
        <f t="shared" si="165"/>
        <v>0.18114629237348101</v>
      </c>
    </row>
    <row r="2658" spans="1:23" x14ac:dyDescent="0.2">
      <c r="A2658" t="s">
        <v>105</v>
      </c>
      <c r="B2658" t="s">
        <v>91</v>
      </c>
      <c r="C2658">
        <v>1980</v>
      </c>
      <c r="D2658" t="s">
        <v>108</v>
      </c>
      <c r="E2658">
        <v>220606374392.2543</v>
      </c>
      <c r="F2658">
        <v>1.5187839494045647</v>
      </c>
      <c r="G2658">
        <v>7849.1159714382375</v>
      </c>
      <c r="H2658">
        <v>-3.1514433578792023E-3</v>
      </c>
      <c r="I2658">
        <v>22.988430205028653</v>
      </c>
      <c r="J2658">
        <v>43709360529.408699</v>
      </c>
      <c r="K2658">
        <v>25.257786289599899</v>
      </c>
      <c r="L2658">
        <v>23.836056807134344</v>
      </c>
      <c r="M2658">
        <v>6.4836997794952307</v>
      </c>
      <c r="N2658">
        <v>5.0619726809663108</v>
      </c>
      <c r="O2658">
        <v>11.545672460461541</v>
      </c>
      <c r="P2658">
        <v>37430000</v>
      </c>
      <c r="Q2658">
        <v>28105888</v>
      </c>
      <c r="R2658">
        <v>1.5105173842706601</v>
      </c>
      <c r="S2658">
        <v>0.88095511005328253</v>
      </c>
      <c r="T2658">
        <f t="shared" si="166"/>
        <v>1.696687147101503E-2</v>
      </c>
      <c r="U2658">
        <f t="shared" si="167"/>
        <v>2.8787472751394376E-4</v>
      </c>
      <c r="V2658">
        <f t="shared" si="164"/>
        <v>8.1208781012952524</v>
      </c>
      <c r="W2658">
        <f t="shared" si="165"/>
        <v>1.4217270985289199</v>
      </c>
    </row>
    <row r="2659" spans="1:23" x14ac:dyDescent="0.2">
      <c r="A2659" t="s">
        <v>105</v>
      </c>
      <c r="B2659" t="s">
        <v>91</v>
      </c>
      <c r="C2659">
        <v>1981</v>
      </c>
      <c r="D2659" t="s">
        <v>160</v>
      </c>
      <c r="E2659">
        <v>209157368731.77853</v>
      </c>
      <c r="F2659">
        <v>-5.1897891400538612</v>
      </c>
      <c r="G2659">
        <v>7327.705617732322</v>
      </c>
      <c r="H2659">
        <v>-6.6429182038238395</v>
      </c>
      <c r="I2659">
        <v>19.880256865394465</v>
      </c>
      <c r="J2659">
        <v>37163473781.770874</v>
      </c>
      <c r="K2659">
        <v>22.691088721599787</v>
      </c>
      <c r="L2659">
        <v>22.240207753574314</v>
      </c>
      <c r="M2659">
        <v>7.3719279985857797</v>
      </c>
      <c r="N2659">
        <v>6.9210494803617042</v>
      </c>
      <c r="O2659">
        <v>14.292977478947485</v>
      </c>
      <c r="P2659">
        <v>99360000</v>
      </c>
      <c r="Q2659">
        <v>28543364</v>
      </c>
      <c r="R2659">
        <v>1.5445383002870201</v>
      </c>
      <c r="S2659">
        <v>1.0638454401891773</v>
      </c>
      <c r="T2659">
        <f t="shared" si="166"/>
        <v>4.7504900545683543E-2</v>
      </c>
      <c r="U2659">
        <f t="shared" si="167"/>
        <v>2.2567155758552847E-3</v>
      </c>
      <c r="V2659">
        <f t="shared" si="164"/>
        <v>31.700284891027405</v>
      </c>
      <c r="W2659">
        <f t="shared" si="165"/>
        <v>0.45087851822407554</v>
      </c>
    </row>
    <row r="2660" spans="1:23" x14ac:dyDescent="0.2">
      <c r="A2660" t="s">
        <v>105</v>
      </c>
      <c r="B2660" t="s">
        <v>91</v>
      </c>
      <c r="C2660">
        <v>1982</v>
      </c>
      <c r="D2660" t="s">
        <v>77</v>
      </c>
      <c r="E2660">
        <v>207618683386.48462</v>
      </c>
      <c r="F2660">
        <v>-0.7356591616272965</v>
      </c>
      <c r="G2660">
        <v>7160.749688771145</v>
      </c>
      <c r="H2660">
        <v>-2.2784202541810856</v>
      </c>
      <c r="I2660">
        <v>18.358598786238808</v>
      </c>
      <c r="J2660">
        <v>29752005250.052078</v>
      </c>
      <c r="K2660">
        <v>21.754947946459207</v>
      </c>
      <c r="L2660">
        <v>24.324448003660919</v>
      </c>
      <c r="M2660">
        <v>6.5209930213934326</v>
      </c>
      <c r="N2660">
        <v>9.0904930785951237</v>
      </c>
      <c r="O2660">
        <v>15.611486099988555</v>
      </c>
      <c r="P2660">
        <v>71570000</v>
      </c>
      <c r="Q2660">
        <v>28993987</v>
      </c>
      <c r="R2660">
        <v>1.5663988900746699</v>
      </c>
      <c r="S2660">
        <v>0.26925248102772248</v>
      </c>
      <c r="T2660">
        <f t="shared" si="166"/>
        <v>3.4471849465865081E-2</v>
      </c>
      <c r="U2660">
        <f t="shared" si="167"/>
        <v>1.1883084055972627E-3</v>
      </c>
      <c r="V2660">
        <f t="shared" si="164"/>
        <v>6.0756901157613585</v>
      </c>
      <c r="W2660">
        <f t="shared" si="165"/>
        <v>2.5695000572016911</v>
      </c>
    </row>
    <row r="2661" spans="1:23" x14ac:dyDescent="0.2">
      <c r="A2661" t="s">
        <v>105</v>
      </c>
      <c r="B2661" t="s">
        <v>91</v>
      </c>
      <c r="C2661">
        <v>1983</v>
      </c>
      <c r="D2661" t="s">
        <v>6</v>
      </c>
      <c r="E2661">
        <v>216648213592.78671</v>
      </c>
      <c r="F2661">
        <v>4.3490932795742197</v>
      </c>
      <c r="G2661">
        <v>7355.2925031207787</v>
      </c>
      <c r="H2661">
        <v>2.7167939504252985</v>
      </c>
      <c r="I2661">
        <v>18.537627180643536</v>
      </c>
      <c r="J2661">
        <v>29870867190.481544</v>
      </c>
      <c r="K2661">
        <v>20.88775230614668</v>
      </c>
      <c r="L2661">
        <v>24.203123572929044</v>
      </c>
      <c r="M2661">
        <v>5.8361494200383595</v>
      </c>
      <c r="N2661">
        <v>9.151520686820712</v>
      </c>
      <c r="O2661">
        <v>14.987670106859072</v>
      </c>
      <c r="P2661">
        <v>112420000</v>
      </c>
      <c r="Q2661">
        <v>29454738</v>
      </c>
      <c r="R2661">
        <v>1.5766316349652301</v>
      </c>
      <c r="S2661">
        <v>0.17792035893820621</v>
      </c>
      <c r="T2661">
        <f t="shared" si="166"/>
        <v>5.1890573264225165E-2</v>
      </c>
      <c r="U2661">
        <f t="shared" si="167"/>
        <v>2.6926315936899193E-3</v>
      </c>
      <c r="V2661">
        <f t="shared" si="164"/>
        <v>4.5206611570247954</v>
      </c>
      <c r="W2661">
        <f t="shared" si="165"/>
        <v>3.3153712667823525</v>
      </c>
    </row>
    <row r="2662" spans="1:23" x14ac:dyDescent="0.2">
      <c r="A2662" t="s">
        <v>105</v>
      </c>
      <c r="B2662" t="s">
        <v>91</v>
      </c>
      <c r="C2662">
        <v>1984</v>
      </c>
      <c r="D2662" t="s">
        <v>246</v>
      </c>
      <c r="E2662">
        <v>220051190931.37869</v>
      </c>
      <c r="F2662">
        <v>1.5707387022300736</v>
      </c>
      <c r="G2662">
        <v>7354.4298972844772</v>
      </c>
      <c r="H2662">
        <v>-1.1727689088289139E-2</v>
      </c>
      <c r="I2662">
        <v>17.622262681370412</v>
      </c>
      <c r="J2662">
        <v>28635889460.299744</v>
      </c>
      <c r="K2662">
        <v>19.96409244929955</v>
      </c>
      <c r="L2662">
        <v>22.79750164365549</v>
      </c>
      <c r="M2662">
        <v>4.7564861174328632</v>
      </c>
      <c r="N2662">
        <v>7.5898953117888022</v>
      </c>
      <c r="O2662">
        <v>12.346381429221665</v>
      </c>
      <c r="P2662">
        <v>119390000</v>
      </c>
      <c r="Q2662">
        <v>29920904</v>
      </c>
      <c r="R2662">
        <v>1.57025865439595</v>
      </c>
      <c r="S2662">
        <v>0.33884589241611096</v>
      </c>
      <c r="T2662">
        <f t="shared" si="166"/>
        <v>5.4255557306768162E-2</v>
      </c>
      <c r="U2662">
        <f t="shared" si="167"/>
        <v>2.9436654986680043E-3</v>
      </c>
      <c r="V2662">
        <f t="shared" si="164"/>
        <v>4.3574297188755038</v>
      </c>
      <c r="W2662">
        <f t="shared" si="165"/>
        <v>2.833409194355939</v>
      </c>
    </row>
    <row r="2663" spans="1:23" x14ac:dyDescent="0.2">
      <c r="A2663" t="s">
        <v>105</v>
      </c>
      <c r="B2663" t="s">
        <v>91</v>
      </c>
      <c r="C2663">
        <v>1985</v>
      </c>
      <c r="D2663" t="s">
        <v>288</v>
      </c>
      <c r="E2663">
        <v>208632681046.74173</v>
      </c>
      <c r="F2663">
        <v>-5.1890243521552861</v>
      </c>
      <c r="G2663">
        <v>6865.4503553742752</v>
      </c>
      <c r="H2663">
        <v>-6.6487756187702871</v>
      </c>
      <c r="I2663" t="s">
        <v>316</v>
      </c>
      <c r="J2663">
        <v>24596879772.865376</v>
      </c>
      <c r="K2663">
        <v>17.58906691800189</v>
      </c>
      <c r="L2663">
        <v>23.05183788878416</v>
      </c>
      <c r="M2663">
        <v>6.2733270499528757</v>
      </c>
      <c r="N2663">
        <v>11.736098020735158</v>
      </c>
      <c r="O2663">
        <v>18.009425070688035</v>
      </c>
      <c r="P2663">
        <v>98080000</v>
      </c>
      <c r="Q2663">
        <v>30388783</v>
      </c>
      <c r="R2663">
        <v>1.5516193505461999</v>
      </c>
      <c r="S2663">
        <v>1.0393967692185946</v>
      </c>
      <c r="T2663">
        <f t="shared" si="166"/>
        <v>4.7010851563579495E-2</v>
      </c>
      <c r="U2663">
        <f t="shared" si="167"/>
        <v>2.2100201647329044E-3</v>
      </c>
      <c r="V2663">
        <f t="shared" si="164"/>
        <v>3.2967563837129057</v>
      </c>
      <c r="W2663">
        <f t="shared" si="165"/>
        <v>5.462770970782282</v>
      </c>
    </row>
    <row r="2664" spans="1:23" x14ac:dyDescent="0.2">
      <c r="A2664" t="s">
        <v>105</v>
      </c>
      <c r="B2664" t="s">
        <v>91</v>
      </c>
      <c r="C2664">
        <v>1986</v>
      </c>
      <c r="D2664" t="s">
        <v>220</v>
      </c>
      <c r="E2664">
        <v>221470636587.66312</v>
      </c>
      <c r="F2664">
        <v>6.1533770627455908</v>
      </c>
      <c r="G2664">
        <v>7177.265623192503</v>
      </c>
      <c r="H2664">
        <v>4.5418035478785441</v>
      </c>
      <c r="I2664">
        <v>14.783305455701864</v>
      </c>
      <c r="J2664">
        <v>27312566327.122066</v>
      </c>
      <c r="K2664">
        <v>17.461764205086087</v>
      </c>
      <c r="L2664">
        <v>19.299686501537437</v>
      </c>
      <c r="M2664">
        <v>6.3240552478440737</v>
      </c>
      <c r="N2664">
        <v>8.1619775442954321</v>
      </c>
      <c r="O2664">
        <v>14.486032792139506</v>
      </c>
      <c r="P2664">
        <v>160960000</v>
      </c>
      <c r="Q2664">
        <v>30857244</v>
      </c>
      <c r="R2664">
        <v>1.5297976342206501</v>
      </c>
      <c r="S2664">
        <v>0.51742270994039008</v>
      </c>
      <c r="T2664">
        <f t="shared" si="166"/>
        <v>7.2677806177835397E-2</v>
      </c>
      <c r="U2664">
        <f t="shared" si="167"/>
        <v>5.2820635108230089E-3</v>
      </c>
      <c r="V2664">
        <f t="shared" si="164"/>
        <v>7.8817438692098083</v>
      </c>
      <c r="W2664">
        <f t="shared" si="165"/>
        <v>1.8379222964513584</v>
      </c>
    </row>
    <row r="2665" spans="1:23" x14ac:dyDescent="0.2">
      <c r="A2665" t="s">
        <v>105</v>
      </c>
      <c r="B2665" t="s">
        <v>91</v>
      </c>
      <c r="C2665">
        <v>1987</v>
      </c>
      <c r="D2665" t="s">
        <v>133</v>
      </c>
      <c r="E2665">
        <v>227461126795.4863</v>
      </c>
      <c r="F2665">
        <v>2.7048688260089051</v>
      </c>
      <c r="G2665">
        <v>7260.9874337109795</v>
      </c>
      <c r="H2665">
        <v>1.1664861649810092</v>
      </c>
      <c r="I2665">
        <v>15.197901621414692</v>
      </c>
      <c r="J2665">
        <v>30845698057.199989</v>
      </c>
      <c r="K2665">
        <v>19.554866001208627</v>
      </c>
      <c r="L2665">
        <v>19.852307745057281</v>
      </c>
      <c r="M2665">
        <v>7.5757640695516519</v>
      </c>
      <c r="N2665">
        <v>7.8732058134003076</v>
      </c>
      <c r="O2665">
        <v>15.44896988295196</v>
      </c>
      <c r="P2665">
        <v>157370000</v>
      </c>
      <c r="Q2665">
        <v>31326473</v>
      </c>
      <c r="R2665">
        <v>1.5091986419774299</v>
      </c>
      <c r="S2665">
        <v>-1.7100757183499814E-2</v>
      </c>
      <c r="T2665">
        <f t="shared" si="166"/>
        <v>6.9185448176159667E-2</v>
      </c>
      <c r="U2665">
        <f t="shared" si="167"/>
        <v>4.7866262393360748E-3</v>
      </c>
      <c r="V2665">
        <f t="shared" si="164"/>
        <v>51.939481268011619</v>
      </c>
      <c r="W2665">
        <f t="shared" si="165"/>
        <v>0.29744174384865563</v>
      </c>
    </row>
    <row r="2666" spans="1:23" x14ac:dyDescent="0.2">
      <c r="A2666" t="s">
        <v>105</v>
      </c>
      <c r="B2666" t="s">
        <v>91</v>
      </c>
      <c r="C2666">
        <v>1988</v>
      </c>
      <c r="D2666" t="s">
        <v>55</v>
      </c>
      <c r="E2666">
        <v>224981952135.06448</v>
      </c>
      <c r="F2666">
        <v>-1.0899333417313386</v>
      </c>
      <c r="G2666">
        <v>7075.901679317386</v>
      </c>
      <c r="H2666">
        <v>-2.5490438605400527</v>
      </c>
      <c r="I2666" t="s">
        <v>316</v>
      </c>
      <c r="J2666">
        <v>29760012463.086105</v>
      </c>
      <c r="K2666">
        <v>18.640038897192561</v>
      </c>
      <c r="L2666">
        <v>21.959806234355597</v>
      </c>
      <c r="M2666">
        <v>6.2118456357710103</v>
      </c>
      <c r="N2666">
        <v>9.5316129729340364</v>
      </c>
      <c r="O2666">
        <v>15.743458608705046</v>
      </c>
      <c r="P2666">
        <v>231240000</v>
      </c>
      <c r="Q2666">
        <v>31795517</v>
      </c>
      <c r="R2666">
        <v>1.4861782184444901</v>
      </c>
      <c r="S2666">
        <v>0.9088257080581259</v>
      </c>
      <c r="T2666">
        <f t="shared" si="166"/>
        <v>0.10278157772458948</v>
      </c>
      <c r="U2666">
        <f t="shared" si="167"/>
        <v>1.0564052719555829E-2</v>
      </c>
      <c r="V2666">
        <f t="shared" si="164"/>
        <v>4.7423379441280167</v>
      </c>
      <c r="W2666">
        <f t="shared" si="165"/>
        <v>3.3197673371630261</v>
      </c>
    </row>
    <row r="2667" spans="1:23" x14ac:dyDescent="0.2">
      <c r="A2667" t="s">
        <v>105</v>
      </c>
      <c r="B2667" t="s">
        <v>91</v>
      </c>
      <c r="C2667">
        <v>1989</v>
      </c>
      <c r="D2667" t="s">
        <v>93</v>
      </c>
      <c r="E2667">
        <v>208880107086.68494</v>
      </c>
      <c r="F2667">
        <v>-7.1569496555497238</v>
      </c>
      <c r="G2667">
        <v>6474.1801776525826</v>
      </c>
      <c r="H2667">
        <v>-8.5038137743436124</v>
      </c>
      <c r="I2667">
        <v>13.63018140120692</v>
      </c>
      <c r="J2667">
        <v>23331385505.249912</v>
      </c>
      <c r="K2667">
        <v>15.514698275280415</v>
      </c>
      <c r="L2667">
        <v>21.9935620422646</v>
      </c>
      <c r="M2667">
        <v>6.5793887933197128</v>
      </c>
      <c r="N2667">
        <v>13.058408908564061</v>
      </c>
      <c r="O2667">
        <v>19.637797701883773</v>
      </c>
      <c r="P2667">
        <v>328350000</v>
      </c>
      <c r="Q2667">
        <v>32263561</v>
      </c>
      <c r="R2667">
        <v>1.46131459766164</v>
      </c>
      <c r="S2667">
        <v>1.3413904089786866</v>
      </c>
      <c r="T2667">
        <f t="shared" si="166"/>
        <v>0.1571954383687362</v>
      </c>
      <c r="U2667">
        <f t="shared" si="167"/>
        <v>2.4710405843939142E-2</v>
      </c>
      <c r="V2667">
        <f t="shared" si="164"/>
        <v>3.0309826721603197</v>
      </c>
      <c r="W2667">
        <f t="shared" si="165"/>
        <v>6.4790201152443485</v>
      </c>
    </row>
    <row r="2668" spans="1:23" x14ac:dyDescent="0.2">
      <c r="A2668" t="s">
        <v>105</v>
      </c>
      <c r="B2668" t="s">
        <v>91</v>
      </c>
      <c r="C2668">
        <v>1990</v>
      </c>
      <c r="D2668" t="s">
        <v>188</v>
      </c>
      <c r="E2668">
        <v>203726588308.53622</v>
      </c>
      <c r="F2668">
        <v>-2.4672137763745923</v>
      </c>
      <c r="G2668">
        <v>6224.5100185044621</v>
      </c>
      <c r="H2668">
        <v>-3.8563980658110921</v>
      </c>
      <c r="I2668">
        <v>16.043376657438209</v>
      </c>
      <c r="J2668">
        <v>19400026243.955112</v>
      </c>
      <c r="K2668">
        <v>13.996981575666235</v>
      </c>
      <c r="L2668">
        <v>19.725197989381151</v>
      </c>
      <c r="M2668">
        <v>4.6313224074177528</v>
      </c>
      <c r="N2668">
        <v>10.359536592526384</v>
      </c>
      <c r="O2668">
        <v>14.990858999944138</v>
      </c>
      <c r="P2668">
        <v>223440000</v>
      </c>
      <c r="Q2668">
        <v>32729739</v>
      </c>
      <c r="R2668">
        <v>1.4345663163728699</v>
      </c>
      <c r="S2668">
        <v>1.2988816648031007</v>
      </c>
      <c r="T2668">
        <f t="shared" si="166"/>
        <v>0.10967640593951761</v>
      </c>
      <c r="U2668">
        <f t="shared" si="167"/>
        <v>1.2028914019809853E-2</v>
      </c>
      <c r="V2668">
        <f t="shared" si="164"/>
        <v>2.6170213814481955</v>
      </c>
      <c r="W2668">
        <f t="shared" si="165"/>
        <v>5.728214185108631</v>
      </c>
    </row>
    <row r="2669" spans="1:23" x14ac:dyDescent="0.2">
      <c r="A2669" t="s">
        <v>105</v>
      </c>
      <c r="B2669" t="s">
        <v>91</v>
      </c>
      <c r="C2669">
        <v>1991</v>
      </c>
      <c r="D2669" t="s">
        <v>95</v>
      </c>
      <c r="E2669">
        <v>222333162871.50403</v>
      </c>
      <c r="F2669">
        <v>9.1331105662010259</v>
      </c>
      <c r="G2669">
        <v>6698.0090410389048</v>
      </c>
      <c r="H2669">
        <v>7.6070087625661245</v>
      </c>
      <c r="I2669">
        <v>13.561856030418925</v>
      </c>
      <c r="J2669">
        <v>25208719711.62249</v>
      </c>
      <c r="K2669">
        <v>14.63697739507962</v>
      </c>
      <c r="L2669">
        <v>16.23401501857359</v>
      </c>
      <c r="M2669">
        <v>6.0780108105669823</v>
      </c>
      <c r="N2669">
        <v>7.6750433483221663</v>
      </c>
      <c r="O2669">
        <v>13.75305415888915</v>
      </c>
      <c r="P2669">
        <v>349140000</v>
      </c>
      <c r="Q2669">
        <v>33193918</v>
      </c>
      <c r="R2669">
        <v>1.40825522236911</v>
      </c>
      <c r="S2669">
        <v>1.2855788542278286</v>
      </c>
      <c r="T2669">
        <f t="shared" si="166"/>
        <v>0.15703460315624762</v>
      </c>
      <c r="U2669">
        <f t="shared" si="167"/>
        <v>2.4659866588440174E-2</v>
      </c>
      <c r="V2669">
        <f t="shared" si="164"/>
        <v>8.6116305295950166</v>
      </c>
      <c r="W2669">
        <f t="shared" si="165"/>
        <v>1.5970325377551839</v>
      </c>
    </row>
    <row r="2670" spans="1:23" x14ac:dyDescent="0.2">
      <c r="A2670" t="s">
        <v>105</v>
      </c>
      <c r="B2670" t="s">
        <v>91</v>
      </c>
      <c r="C2670">
        <v>1992</v>
      </c>
      <c r="D2670" t="s">
        <v>147</v>
      </c>
      <c r="E2670">
        <v>239980394235.24933</v>
      </c>
      <c r="F2670">
        <v>7.9372915564307505</v>
      </c>
      <c r="G2670">
        <v>7130.5695296167096</v>
      </c>
      <c r="H2670">
        <v>6.4580457554997963</v>
      </c>
      <c r="I2670">
        <v>13.651628167664565</v>
      </c>
      <c r="J2670">
        <v>33437719697.42207</v>
      </c>
      <c r="K2670">
        <v>16.702405774185685</v>
      </c>
      <c r="L2670">
        <v>15.167803750012007</v>
      </c>
      <c r="M2670">
        <v>8.1327931143156444</v>
      </c>
      <c r="N2670">
        <v>6.5981874720374023</v>
      </c>
      <c r="O2670">
        <v>14.730980586353045</v>
      </c>
      <c r="P2670">
        <v>313390000</v>
      </c>
      <c r="Q2670">
        <v>33655151</v>
      </c>
      <c r="R2670">
        <v>1.37994537864111</v>
      </c>
      <c r="S2670">
        <v>1.9367124017248945</v>
      </c>
      <c r="T2670">
        <f t="shared" si="166"/>
        <v>0.13058983463990326</v>
      </c>
      <c r="U2670">
        <f t="shared" si="167"/>
        <v>1.7053704911277275E-2</v>
      </c>
      <c r="V2670">
        <f t="shared" si="164"/>
        <v>9.5991961586194563</v>
      </c>
      <c r="W2670">
        <f t="shared" si="165"/>
        <v>1.5346056422782421</v>
      </c>
    </row>
    <row r="2671" spans="1:23" x14ac:dyDescent="0.2">
      <c r="A2671" t="s">
        <v>105</v>
      </c>
      <c r="B2671" t="s">
        <v>91</v>
      </c>
      <c r="C2671">
        <v>1993</v>
      </c>
      <c r="D2671" t="s">
        <v>67</v>
      </c>
      <c r="E2671">
        <v>259675534967.54877</v>
      </c>
      <c r="F2671">
        <v>8.2069790722122775</v>
      </c>
      <c r="G2671">
        <v>7612.6811532961356</v>
      </c>
      <c r="H2671">
        <v>6.7611937823056678</v>
      </c>
      <c r="I2671">
        <v>16.250527912260186</v>
      </c>
      <c r="J2671">
        <v>37992986607.706604</v>
      </c>
      <c r="K2671">
        <v>19.056434066116108</v>
      </c>
      <c r="L2671">
        <v>17.283658956359037</v>
      </c>
      <c r="M2671">
        <v>9.3137999140756325</v>
      </c>
      <c r="N2671">
        <v>6.9093515337083176</v>
      </c>
      <c r="O2671">
        <v>16.223151447783948</v>
      </c>
      <c r="P2671">
        <v>306050000</v>
      </c>
      <c r="Q2671">
        <v>34110917</v>
      </c>
      <c r="R2671">
        <v>1.34513595251162</v>
      </c>
      <c r="S2671">
        <v>1.1798028116511374</v>
      </c>
      <c r="T2671">
        <f t="shared" si="166"/>
        <v>0.11785861923351637</v>
      </c>
      <c r="U2671">
        <f t="shared" si="167"/>
        <v>1.3890654127630995E-2</v>
      </c>
      <c r="V2671">
        <f t="shared" si="164"/>
        <v>6.7471406665447411</v>
      </c>
      <c r="W2671">
        <f t="shared" si="165"/>
        <v>2.4044483803673149</v>
      </c>
    </row>
    <row r="2672" spans="1:23" x14ac:dyDescent="0.2">
      <c r="A2672" t="s">
        <v>105</v>
      </c>
      <c r="B2672" t="s">
        <v>91</v>
      </c>
      <c r="C2672">
        <v>1994</v>
      </c>
      <c r="D2672" t="s">
        <v>310</v>
      </c>
      <c r="E2672">
        <v>274830720366.62332</v>
      </c>
      <c r="F2672">
        <v>5.8362007036852646</v>
      </c>
      <c r="G2672">
        <v>7952.7115517331695</v>
      </c>
      <c r="H2672">
        <v>4.4666312904725771</v>
      </c>
      <c r="I2672">
        <v>15.648362453387197</v>
      </c>
      <c r="J2672">
        <v>43187489367.871002</v>
      </c>
      <c r="K2672">
        <v>19.938975256370419</v>
      </c>
      <c r="L2672">
        <v>16.891190646364201</v>
      </c>
      <c r="M2672">
        <v>10.604397141081416</v>
      </c>
      <c r="N2672">
        <v>7.5299487259167188</v>
      </c>
      <c r="O2672">
        <v>18.134345866998135</v>
      </c>
      <c r="P2672">
        <v>192520000</v>
      </c>
      <c r="Q2672">
        <v>34558115</v>
      </c>
      <c r="R2672">
        <v>1.3024919943226201</v>
      </c>
      <c r="S2672">
        <v>1.4119530291579978</v>
      </c>
      <c r="T2672">
        <f t="shared" si="166"/>
        <v>7.0050393108593872E-2</v>
      </c>
      <c r="U2672">
        <f t="shared" si="167"/>
        <v>4.9070575746685361E-3</v>
      </c>
      <c r="V2672">
        <f t="shared" si="164"/>
        <v>5.89840628892994</v>
      </c>
      <c r="W2672">
        <f t="shared" si="165"/>
        <v>3.0744484151646967</v>
      </c>
    </row>
    <row r="2673" spans="1:23" x14ac:dyDescent="0.2">
      <c r="A2673" t="s">
        <v>105</v>
      </c>
      <c r="B2673" t="s">
        <v>91</v>
      </c>
      <c r="C2673">
        <v>1995</v>
      </c>
      <c r="D2673" t="s">
        <v>242</v>
      </c>
      <c r="E2673">
        <v>267011210297.9512</v>
      </c>
      <c r="F2673">
        <v>-2.8452096105708051</v>
      </c>
      <c r="G2673">
        <v>7630.0222740989911</v>
      </c>
      <c r="H2673">
        <v>-4.0576006753803853</v>
      </c>
      <c r="I2673">
        <v>16.511632270059788</v>
      </c>
      <c r="J2673">
        <v>37536814650.84729</v>
      </c>
      <c r="K2673">
        <v>17.937746110701493</v>
      </c>
      <c r="L2673">
        <v>18.089755621159025</v>
      </c>
      <c r="M2673">
        <v>10.09101283078536</v>
      </c>
      <c r="N2673">
        <v>9.6804102595901469</v>
      </c>
      <c r="O2673">
        <v>19.771423090375507</v>
      </c>
      <c r="P2673">
        <v>150040000</v>
      </c>
      <c r="Q2673">
        <v>34994814</v>
      </c>
      <c r="R2673">
        <v>1.2557479458104699</v>
      </c>
      <c r="S2673">
        <v>2.1739275897499706</v>
      </c>
      <c r="T2673">
        <f t="shared" si="166"/>
        <v>5.6192397252749826E-2</v>
      </c>
      <c r="U2673">
        <f t="shared" si="167"/>
        <v>3.1575855090108461E-3</v>
      </c>
      <c r="V2673">
        <f t="shared" si="164"/>
        <v>48.152214519318193</v>
      </c>
      <c r="W2673">
        <f t="shared" si="165"/>
        <v>0.41060257119521282</v>
      </c>
    </row>
    <row r="2674" spans="1:23" x14ac:dyDescent="0.2">
      <c r="A2674" t="s">
        <v>105</v>
      </c>
      <c r="B2674" t="s">
        <v>91</v>
      </c>
      <c r="C2674">
        <v>1996</v>
      </c>
      <c r="D2674" t="s">
        <v>280</v>
      </c>
      <c r="E2674">
        <v>281768091694.84442</v>
      </c>
      <c r="F2674">
        <v>5.5266898271523388</v>
      </c>
      <c r="G2674">
        <v>7955.1276517627803</v>
      </c>
      <c r="H2674">
        <v>4.2608706237647453</v>
      </c>
      <c r="I2674">
        <v>17.13007735630843</v>
      </c>
      <c r="J2674">
        <v>40871325332.071983</v>
      </c>
      <c r="K2674">
        <v>18.082181262338111</v>
      </c>
      <c r="L2674">
        <v>18.974594685462691</v>
      </c>
      <c r="M2674">
        <v>11.077871649707562</v>
      </c>
      <c r="N2674">
        <v>10.428596756013924</v>
      </c>
      <c r="O2674">
        <v>21.506468405721485</v>
      </c>
      <c r="P2674">
        <v>152450000</v>
      </c>
      <c r="Q2674">
        <v>35419682</v>
      </c>
      <c r="R2674">
        <v>1.2067775253470301</v>
      </c>
      <c r="S2674">
        <v>2.5532034060833237</v>
      </c>
      <c r="T2674">
        <f t="shared" si="166"/>
        <v>5.4104777827399898E-2</v>
      </c>
      <c r="U2674">
        <f t="shared" si="167"/>
        <v>2.9273269837523036E-3</v>
      </c>
      <c r="V2674">
        <f t="shared" si="164"/>
        <v>33.123825693265381</v>
      </c>
      <c r="W2674">
        <f t="shared" si="165"/>
        <v>0.64927489369363833</v>
      </c>
    </row>
    <row r="2675" spans="1:23" x14ac:dyDescent="0.2">
      <c r="A2675" t="s">
        <v>105</v>
      </c>
      <c r="B2675" t="s">
        <v>91</v>
      </c>
      <c r="C2675">
        <v>1997</v>
      </c>
      <c r="D2675" t="s">
        <v>209</v>
      </c>
      <c r="E2675">
        <v>304622433397.25092</v>
      </c>
      <c r="F2675">
        <v>8.1110467707457019</v>
      </c>
      <c r="G2675">
        <v>8500.9403618463512</v>
      </c>
      <c r="H2675">
        <v>6.8611433276325045</v>
      </c>
      <c r="I2675">
        <v>16.66428242664292</v>
      </c>
      <c r="J2675">
        <v>48090371767.191368</v>
      </c>
      <c r="K2675">
        <v>19.370123540679984</v>
      </c>
      <c r="L2675">
        <v>18.611614770247797</v>
      </c>
      <c r="M2675">
        <v>12.775328741817734</v>
      </c>
      <c r="N2675">
        <v>10.560850101926183</v>
      </c>
      <c r="O2675">
        <v>23.336178843743919</v>
      </c>
      <c r="P2675">
        <v>126660000</v>
      </c>
      <c r="Q2675">
        <v>35833969</v>
      </c>
      <c r="R2675">
        <v>1.1628643941305801</v>
      </c>
      <c r="S2675">
        <v>3.1278779386819591</v>
      </c>
      <c r="T2675">
        <f t="shared" si="166"/>
        <v>4.1579340886830123E-2</v>
      </c>
      <c r="U2675">
        <f t="shared" si="167"/>
        <v>1.7288415885832232E-3</v>
      </c>
      <c r="V2675">
        <f t="shared" si="164"/>
        <v>10.538001326075896</v>
      </c>
      <c r="W2675">
        <f t="shared" si="165"/>
        <v>2.214478639891551</v>
      </c>
    </row>
    <row r="2676" spans="1:23" x14ac:dyDescent="0.2">
      <c r="A2676" t="s">
        <v>105</v>
      </c>
      <c r="B2676" t="s">
        <v>91</v>
      </c>
      <c r="C2676">
        <v>1998</v>
      </c>
      <c r="D2676" t="s">
        <v>119</v>
      </c>
      <c r="E2676">
        <v>316350941905.02631</v>
      </c>
      <c r="F2676">
        <v>3.8501788515622906</v>
      </c>
      <c r="G2676">
        <v>8728.9476511661414</v>
      </c>
      <c r="H2676">
        <v>2.6821419703533422</v>
      </c>
      <c r="I2676">
        <v>16.12973432759582</v>
      </c>
      <c r="J2676">
        <v>51237390168.567345</v>
      </c>
      <c r="K2676">
        <v>19.934961686512629</v>
      </c>
      <c r="L2676">
        <v>18.451868810069971</v>
      </c>
      <c r="M2676">
        <v>12.934446011976991</v>
      </c>
      <c r="N2676">
        <v>10.415581961091929</v>
      </c>
      <c r="O2676">
        <v>23.350027973068922</v>
      </c>
      <c r="P2676">
        <v>104260000</v>
      </c>
      <c r="Q2676">
        <v>36241590</v>
      </c>
      <c r="R2676">
        <v>1.1311056107372901</v>
      </c>
      <c r="S2676">
        <v>2.4387689615448691</v>
      </c>
      <c r="T2676">
        <f t="shared" si="166"/>
        <v>3.2957069567158277E-2</v>
      </c>
      <c r="U2676">
        <f t="shared" si="167"/>
        <v>1.0861684344545103E-3</v>
      </c>
      <c r="V2676">
        <f t="shared" si="164"/>
        <v>9.270062814570851</v>
      </c>
      <c r="W2676">
        <f t="shared" si="165"/>
        <v>2.5188640508850622</v>
      </c>
    </row>
    <row r="2677" spans="1:23" x14ac:dyDescent="0.2">
      <c r="A2677" t="s">
        <v>105</v>
      </c>
      <c r="B2677" t="s">
        <v>91</v>
      </c>
      <c r="C2677">
        <v>1999</v>
      </c>
      <c r="D2677" t="s">
        <v>177</v>
      </c>
      <c r="E2677">
        <v>305641016669.1947</v>
      </c>
      <c r="F2677">
        <v>-3.3854570406327014</v>
      </c>
      <c r="G2677">
        <v>8339.8943886808629</v>
      </c>
      <c r="H2677">
        <v>-4.4570465768952232</v>
      </c>
      <c r="I2677">
        <v>13.661916375334455</v>
      </c>
      <c r="J2677">
        <v>44776429766.075768</v>
      </c>
      <c r="K2677">
        <v>18.014024400136847</v>
      </c>
      <c r="L2677">
        <v>16.134523477813076</v>
      </c>
      <c r="M2677">
        <v>11.555570447547465</v>
      </c>
      <c r="N2677">
        <v>9.8271745149423495</v>
      </c>
      <c r="O2677">
        <v>21.382744962489816</v>
      </c>
      <c r="P2677">
        <v>95260000</v>
      </c>
      <c r="Q2677">
        <v>36648068</v>
      </c>
      <c r="R2677">
        <v>1.1153357688266601</v>
      </c>
      <c r="S2677">
        <v>8.4605821713380571</v>
      </c>
      <c r="T2677">
        <f t="shared" si="166"/>
        <v>3.1167282794083567E-2</v>
      </c>
      <c r="U2677">
        <f t="shared" si="167"/>
        <v>9.7139951676637759E-4</v>
      </c>
      <c r="V2677">
        <f t="shared" si="164"/>
        <v>12.371439066198672</v>
      </c>
      <c r="W2677">
        <f t="shared" si="165"/>
        <v>1.7283959326051157</v>
      </c>
    </row>
    <row r="2678" spans="1:23" x14ac:dyDescent="0.2">
      <c r="A2678" t="s">
        <v>105</v>
      </c>
      <c r="B2678" t="s">
        <v>91</v>
      </c>
      <c r="C2678">
        <v>2000</v>
      </c>
      <c r="D2678" t="s">
        <v>308</v>
      </c>
      <c r="E2678">
        <v>303229512290.35199</v>
      </c>
      <c r="F2678">
        <v>-0.78899893905690988</v>
      </c>
      <c r="G2678">
        <v>8182.6865023086848</v>
      </c>
      <c r="H2678">
        <v>-1.8850105174658296</v>
      </c>
      <c r="I2678">
        <v>14.368437695825756</v>
      </c>
      <c r="J2678">
        <v>41729725005.089264</v>
      </c>
      <c r="K2678">
        <v>16.192649393260997</v>
      </c>
      <c r="L2678">
        <v>16.883796888675818</v>
      </c>
      <c r="M2678">
        <v>11.636069545176655</v>
      </c>
      <c r="N2678">
        <v>10.986375232557627</v>
      </c>
      <c r="O2678">
        <v>22.622444777734284</v>
      </c>
      <c r="P2678">
        <v>64319999.999999993</v>
      </c>
      <c r="Q2678">
        <v>37057452</v>
      </c>
      <c r="R2678">
        <v>1.11087530478963</v>
      </c>
      <c r="S2678">
        <v>3.6657905953537906</v>
      </c>
      <c r="T2678">
        <f t="shared" si="166"/>
        <v>2.1211655657847554E-2</v>
      </c>
      <c r="U2678">
        <f t="shared" si="167"/>
        <v>4.4993433574709612E-4</v>
      </c>
      <c r="V2678">
        <f t="shared" si="164"/>
        <v>34.820136698656597</v>
      </c>
      <c r="W2678">
        <f t="shared" si="165"/>
        <v>0.64969431261902777</v>
      </c>
    </row>
    <row r="2679" spans="1:23" x14ac:dyDescent="0.2">
      <c r="A2679" t="s">
        <v>105</v>
      </c>
      <c r="B2679" t="s">
        <v>91</v>
      </c>
      <c r="C2679">
        <v>2001</v>
      </c>
      <c r="D2679" t="s">
        <v>239</v>
      </c>
      <c r="E2679">
        <v>289860609223.18427</v>
      </c>
      <c r="F2679">
        <v>-4.4088396825855654</v>
      </c>
      <c r="G2679">
        <v>7735.4933643901095</v>
      </c>
      <c r="H2679">
        <v>-5.4651139059574376</v>
      </c>
      <c r="I2679">
        <v>14.214072822783072</v>
      </c>
      <c r="J2679">
        <v>35194411808.875679</v>
      </c>
      <c r="K2679">
        <v>14.179118318327259</v>
      </c>
      <c r="L2679">
        <v>16.931741377593898</v>
      </c>
      <c r="M2679">
        <v>10.273247369013582</v>
      </c>
      <c r="N2679">
        <v>11.579008082531701</v>
      </c>
      <c r="O2679">
        <v>21.852255451545282</v>
      </c>
      <c r="P2679">
        <v>225330000</v>
      </c>
      <c r="Q2679">
        <v>37471509</v>
      </c>
      <c r="R2679">
        <v>1.1111419091782899</v>
      </c>
      <c r="S2679">
        <v>0.80616413475934845</v>
      </c>
      <c r="T2679">
        <f t="shared" si="166"/>
        <v>7.7737365074846174E-2</v>
      </c>
      <c r="U2679">
        <f t="shared" si="167"/>
        <v>6.043097928779914E-3</v>
      </c>
      <c r="V2679">
        <f t="shared" si="164"/>
        <v>16.735267974687815</v>
      </c>
      <c r="W2679">
        <f t="shared" si="165"/>
        <v>1.3057607135181186</v>
      </c>
    </row>
    <row r="2680" spans="1:23" x14ac:dyDescent="0.2">
      <c r="A2680" t="s">
        <v>105</v>
      </c>
      <c r="B2680" t="s">
        <v>91</v>
      </c>
      <c r="C2680">
        <v>2002</v>
      </c>
      <c r="D2680" t="s">
        <v>152</v>
      </c>
      <c r="E2680">
        <v>258281789127.30508</v>
      </c>
      <c r="F2680">
        <v>-10.894484828590279</v>
      </c>
      <c r="G2680">
        <v>6816.7348553777774</v>
      </c>
      <c r="H2680">
        <v>-11.877180494288638</v>
      </c>
      <c r="I2680">
        <v>21.343176878239163</v>
      </c>
      <c r="J2680">
        <v>22366901116.284744</v>
      </c>
      <c r="K2680">
        <v>11.960648090088938</v>
      </c>
      <c r="L2680">
        <v>25.866328843815996</v>
      </c>
      <c r="M2680">
        <v>13.370127359395994</v>
      </c>
      <c r="N2680">
        <v>28.382596999168214</v>
      </c>
      <c r="O2680">
        <v>41.752724358564208</v>
      </c>
      <c r="P2680">
        <v>125400000</v>
      </c>
      <c r="Q2680">
        <v>37889370</v>
      </c>
      <c r="R2680">
        <v>1.10897136014271</v>
      </c>
      <c r="S2680">
        <v>2.1989581950220738</v>
      </c>
      <c r="T2680">
        <f t="shared" si="166"/>
        <v>4.855162279296095E-2</v>
      </c>
      <c r="U2680">
        <f t="shared" si="167"/>
        <v>2.357260075829965E-3</v>
      </c>
      <c r="V2680">
        <f t="shared" si="164"/>
        <v>2.7812029173367718</v>
      </c>
      <c r="W2680">
        <f t="shared" si="165"/>
        <v>15.01246963977222</v>
      </c>
    </row>
    <row r="2681" spans="1:23" x14ac:dyDescent="0.2">
      <c r="A2681" t="s">
        <v>105</v>
      </c>
      <c r="B2681" t="s">
        <v>91</v>
      </c>
      <c r="C2681">
        <v>2003</v>
      </c>
      <c r="D2681" t="s">
        <v>206</v>
      </c>
      <c r="E2681">
        <v>281106256200.52771</v>
      </c>
      <c r="F2681">
        <v>8.8370407957692407</v>
      </c>
      <c r="G2681">
        <v>7337.7920378330255</v>
      </c>
      <c r="H2681">
        <v>7.6437941846041184</v>
      </c>
      <c r="I2681">
        <v>21.7345330075457</v>
      </c>
      <c r="J2681">
        <v>30903493170.186474</v>
      </c>
      <c r="K2681">
        <v>15.137507564985722</v>
      </c>
      <c r="L2681">
        <v>25.364136793563347</v>
      </c>
      <c r="M2681">
        <v>14.7138051046861</v>
      </c>
      <c r="N2681">
        <v>25.93094292642245</v>
      </c>
      <c r="O2681">
        <v>40.644748031108549</v>
      </c>
      <c r="P2681">
        <v>129009999.99999999</v>
      </c>
      <c r="Q2681">
        <v>38309379</v>
      </c>
      <c r="R2681">
        <v>1.1024150900407499</v>
      </c>
      <c r="S2681">
        <v>1.2948108688394413</v>
      </c>
      <c r="T2681">
        <f t="shared" si="166"/>
        <v>4.5893677979180383E-2</v>
      </c>
      <c r="U2681">
        <f t="shared" si="167"/>
        <v>2.1062296784567064E-3</v>
      </c>
      <c r="V2681">
        <f t="shared" si="164"/>
        <v>3.6234508906851399</v>
      </c>
      <c r="W2681">
        <f t="shared" si="165"/>
        <v>11.217137821736349</v>
      </c>
    </row>
    <row r="2682" spans="1:23" x14ac:dyDescent="0.2">
      <c r="A2682" t="s">
        <v>105</v>
      </c>
      <c r="B2682" t="s">
        <v>91</v>
      </c>
      <c r="C2682">
        <v>2004</v>
      </c>
      <c r="D2682" t="s">
        <v>116</v>
      </c>
      <c r="E2682">
        <v>306488951656.95605</v>
      </c>
      <c r="F2682">
        <v>9.0295733006815482</v>
      </c>
      <c r="G2682">
        <v>7913.7431236248194</v>
      </c>
      <c r="H2682">
        <v>7.8491061455849405</v>
      </c>
      <c r="I2682">
        <v>13.782834874786493</v>
      </c>
      <c r="J2682">
        <v>41542083643.257454</v>
      </c>
      <c r="K2682">
        <v>15.893787278232207</v>
      </c>
      <c r="L2682">
        <v>24.553863082697625</v>
      </c>
      <c r="M2682">
        <v>16.845026684957805</v>
      </c>
      <c r="N2682">
        <v>23.847619423989151</v>
      </c>
      <c r="O2682">
        <v>40.692646108946953</v>
      </c>
      <c r="P2682">
        <v>97120000</v>
      </c>
      <c r="Q2682">
        <v>38728696</v>
      </c>
      <c r="R2682">
        <v>1.0886075255100101</v>
      </c>
      <c r="S2682">
        <v>2.5050175164096959</v>
      </c>
      <c r="T2682">
        <f t="shared" si="166"/>
        <v>3.168792854520365E-2</v>
      </c>
      <c r="U2682">
        <f t="shared" si="167"/>
        <v>1.0041248154859324E-3</v>
      </c>
      <c r="V2682">
        <f t="shared" si="164"/>
        <v>5.8110827839712247</v>
      </c>
      <c r="W2682">
        <f t="shared" si="165"/>
        <v>7.0025927390313463</v>
      </c>
    </row>
    <row r="2683" spans="1:23" x14ac:dyDescent="0.2">
      <c r="A2683" t="s">
        <v>105</v>
      </c>
      <c r="B2683" t="s">
        <v>91</v>
      </c>
      <c r="C2683">
        <v>2005</v>
      </c>
      <c r="D2683" t="s">
        <v>39</v>
      </c>
      <c r="E2683">
        <v>333618311350.41479</v>
      </c>
      <c r="F2683">
        <v>8.8516599201343524</v>
      </c>
      <c r="G2683">
        <v>8522.5227323878244</v>
      </c>
      <c r="H2683">
        <v>7.6926885198689519</v>
      </c>
      <c r="I2683">
        <v>13.708609732895335</v>
      </c>
      <c r="J2683">
        <v>48117519343.081581</v>
      </c>
      <c r="K2683">
        <v>17.351146895115342</v>
      </c>
      <c r="L2683">
        <v>24.828746617576392</v>
      </c>
      <c r="M2683">
        <v>17.305394236766251</v>
      </c>
      <c r="N2683">
        <v>23.245876733857557</v>
      </c>
      <c r="O2683">
        <v>40.551270970623804</v>
      </c>
      <c r="P2683">
        <v>97530000</v>
      </c>
      <c r="Q2683">
        <v>39145488</v>
      </c>
      <c r="R2683">
        <v>1.07043427835843</v>
      </c>
      <c r="S2683">
        <v>2.6493544145216652</v>
      </c>
      <c r="T2683">
        <f t="shared" si="166"/>
        <v>2.9234006852087841E-2</v>
      </c>
      <c r="U2683">
        <f t="shared" si="167"/>
        <v>8.5462715662791881E-4</v>
      </c>
      <c r="V2683">
        <f t="shared" si="164"/>
        <v>6.8262588081825513</v>
      </c>
      <c r="W2683">
        <f t="shared" si="165"/>
        <v>5.9404824970913062</v>
      </c>
    </row>
    <row r="2684" spans="1:23" x14ac:dyDescent="0.2">
      <c r="A2684" t="s">
        <v>105</v>
      </c>
      <c r="B2684" t="s">
        <v>91</v>
      </c>
      <c r="C2684">
        <v>2006</v>
      </c>
      <c r="D2684" t="s">
        <v>285</v>
      </c>
      <c r="E2684">
        <v>360465082297.95984</v>
      </c>
      <c r="F2684">
        <v>8.0471515004302745</v>
      </c>
      <c r="G2684">
        <v>9112.1131633865316</v>
      </c>
      <c r="H2684">
        <v>6.9180270855495678</v>
      </c>
      <c r="I2684">
        <v>21.417229539398495</v>
      </c>
      <c r="J2684">
        <v>55081479393.175186</v>
      </c>
      <c r="K2684">
        <v>18.331186722544597</v>
      </c>
      <c r="L2684">
        <v>24.300396572141299</v>
      </c>
      <c r="M2684">
        <v>17.406785268103604</v>
      </c>
      <c r="N2684">
        <v>23.026694603811514</v>
      </c>
      <c r="O2684">
        <v>40.433479871915118</v>
      </c>
      <c r="P2684">
        <v>111300000</v>
      </c>
      <c r="Q2684">
        <v>39558890</v>
      </c>
      <c r="R2684">
        <v>1.05052809627787</v>
      </c>
      <c r="S2684">
        <v>2.3810651968205034</v>
      </c>
      <c r="T2684">
        <f t="shared" si="166"/>
        <v>3.0876777104307595E-2</v>
      </c>
      <c r="U2684">
        <f t="shared" si="167"/>
        <v>9.5337536434909366E-4</v>
      </c>
      <c r="V2684">
        <f t="shared" si="164"/>
        <v>7.1946854400315567</v>
      </c>
      <c r="W2684">
        <f t="shared" si="165"/>
        <v>5.6199093357079093</v>
      </c>
    </row>
    <row r="2685" spans="1:23" x14ac:dyDescent="0.2">
      <c r="A2685" t="s">
        <v>105</v>
      </c>
      <c r="B2685" t="s">
        <v>91</v>
      </c>
      <c r="C2685">
        <v>2007</v>
      </c>
      <c r="D2685" t="s">
        <v>13</v>
      </c>
      <c r="E2685">
        <v>392934518437.81299</v>
      </c>
      <c r="F2685">
        <v>9.0076508750475739</v>
      </c>
      <c r="G2685">
        <v>9830.6809198220399</v>
      </c>
      <c r="H2685">
        <v>7.8858519813251604</v>
      </c>
      <c r="I2685">
        <v>22.231444171701348</v>
      </c>
      <c r="J2685">
        <v>66347403833.861092</v>
      </c>
      <c r="K2685">
        <v>19.516079157005308</v>
      </c>
      <c r="L2685">
        <v>24.479443196201622</v>
      </c>
      <c r="M2685">
        <v>18.282420307064402</v>
      </c>
      <c r="N2685">
        <v>22.662750311506578</v>
      </c>
      <c r="O2685">
        <v>40.945170618570984</v>
      </c>
      <c r="P2685">
        <v>81300000</v>
      </c>
      <c r="Q2685">
        <v>39970224</v>
      </c>
      <c r="R2685">
        <v>1.0344329194916799</v>
      </c>
      <c r="S2685">
        <v>2.2512915360990702</v>
      </c>
      <c r="T2685">
        <f t="shared" si="166"/>
        <v>2.0690470341782098E-2</v>
      </c>
      <c r="U2685">
        <f t="shared" si="167"/>
        <v>4.2809556296416462E-4</v>
      </c>
      <c r="V2685">
        <f t="shared" si="164"/>
        <v>9.3475081961970261</v>
      </c>
      <c r="W2685">
        <f t="shared" si="165"/>
        <v>4.3803300044421754</v>
      </c>
    </row>
    <row r="2686" spans="1:23" x14ac:dyDescent="0.2">
      <c r="A2686" t="s">
        <v>105</v>
      </c>
      <c r="B2686" t="s">
        <v>91</v>
      </c>
      <c r="C2686">
        <v>2008</v>
      </c>
      <c r="D2686" t="s">
        <v>254</v>
      </c>
      <c r="E2686">
        <v>408876787794.80902</v>
      </c>
      <c r="F2686">
        <v>4.057233103464057</v>
      </c>
      <c r="G2686">
        <v>10125.126272118498</v>
      </c>
      <c r="H2686">
        <v>2.9951674222561167</v>
      </c>
      <c r="I2686">
        <v>21.12680239805287</v>
      </c>
      <c r="J2686">
        <v>72116598996.828827</v>
      </c>
      <c r="K2686">
        <v>19.010160977970102</v>
      </c>
      <c r="L2686">
        <v>23.291903263920862</v>
      </c>
      <c r="M2686">
        <v>18.341772996413997</v>
      </c>
      <c r="N2686">
        <v>22.060900382624236</v>
      </c>
      <c r="O2686">
        <v>40.402673379038234</v>
      </c>
      <c r="P2686">
        <v>103520000</v>
      </c>
      <c r="Q2686">
        <v>40382389</v>
      </c>
      <c r="R2686">
        <v>1.02589971759083</v>
      </c>
      <c r="S2686">
        <v>2.6899028653122792</v>
      </c>
      <c r="T2686">
        <f t="shared" si="166"/>
        <v>2.5318140596416187E-2</v>
      </c>
      <c r="U2686">
        <f t="shared" si="167"/>
        <v>6.4100824325989735E-4</v>
      </c>
      <c r="V2686">
        <f t="shared" si="164"/>
        <v>10.863481990114952</v>
      </c>
      <c r="W2686">
        <f t="shared" si="165"/>
        <v>3.7191273862102392</v>
      </c>
    </row>
    <row r="2687" spans="1:23" x14ac:dyDescent="0.2">
      <c r="A2687" t="s">
        <v>105</v>
      </c>
      <c r="B2687" t="s">
        <v>91</v>
      </c>
      <c r="C2687">
        <v>2009</v>
      </c>
      <c r="D2687" t="s">
        <v>182</v>
      </c>
      <c r="E2687">
        <v>384677312577.80103</v>
      </c>
      <c r="F2687">
        <v>-5.9185250763494679</v>
      </c>
      <c r="G2687">
        <v>9428.5025411717634</v>
      </c>
      <c r="H2687">
        <v>-6.8801485751839238</v>
      </c>
      <c r="I2687">
        <v>18.321366312645928</v>
      </c>
      <c r="J2687">
        <v>55837825417.619514</v>
      </c>
      <c r="K2687">
        <v>15.581752639827037</v>
      </c>
      <c r="L2687">
        <v>21.117955565886959</v>
      </c>
      <c r="M2687">
        <v>14.496141849406063</v>
      </c>
      <c r="N2687">
        <v>19.560985056081812</v>
      </c>
      <c r="O2687">
        <v>34.05712690548787</v>
      </c>
      <c r="P2687">
        <v>99350000</v>
      </c>
      <c r="Q2687">
        <v>40799407</v>
      </c>
      <c r="R2687">
        <v>1.0273772904176901</v>
      </c>
      <c r="S2687">
        <v>1.2064392264756629</v>
      </c>
      <c r="T2687">
        <f t="shared" si="166"/>
        <v>2.5826841550450536E-2</v>
      </c>
      <c r="U2687">
        <f t="shared" si="167"/>
        <v>6.6702574447207819E-4</v>
      </c>
      <c r="V2687">
        <f t="shared" si="164"/>
        <v>6.7242213659444907</v>
      </c>
      <c r="W2687">
        <f t="shared" si="165"/>
        <v>5.0648432066757483</v>
      </c>
    </row>
    <row r="2688" spans="1:23" x14ac:dyDescent="0.2">
      <c r="A2688" t="s">
        <v>105</v>
      </c>
      <c r="B2688" t="s">
        <v>91</v>
      </c>
      <c r="C2688">
        <v>2010</v>
      </c>
      <c r="D2688" t="s">
        <v>54</v>
      </c>
      <c r="E2688">
        <v>423627422092.48962</v>
      </c>
      <c r="F2688">
        <v>10.125398156100232</v>
      </c>
      <c r="G2688">
        <v>10276.260497705338</v>
      </c>
      <c r="H2688">
        <v>8.9914379598630774</v>
      </c>
      <c r="I2688">
        <v>17.331855792156858</v>
      </c>
      <c r="J2688">
        <v>70497814077.397644</v>
      </c>
      <c r="K2688">
        <v>16.641466156552543</v>
      </c>
      <c r="L2688">
        <v>20.6021673473589</v>
      </c>
      <c r="M2688">
        <v>16.037189858198683</v>
      </c>
      <c r="N2688">
        <v>18.933823405370891</v>
      </c>
      <c r="O2688">
        <v>34.971013263569574</v>
      </c>
      <c r="P2688">
        <v>112680000</v>
      </c>
      <c r="Q2688">
        <v>41223889</v>
      </c>
      <c r="R2688">
        <v>1.0350371425283</v>
      </c>
      <c r="S2688">
        <v>2.6751617188653696</v>
      </c>
      <c r="T2688">
        <f t="shared" si="166"/>
        <v>2.6598844674271069E-2</v>
      </c>
      <c r="U2688">
        <f t="shared" si="167"/>
        <v>7.0749853800599846E-4</v>
      </c>
      <c r="V2688">
        <f t="shared" si="164"/>
        <v>12.072984964808361</v>
      </c>
      <c r="W2688">
        <f t="shared" si="165"/>
        <v>2.8966335471722076</v>
      </c>
    </row>
    <row r="2689" spans="1:23" x14ac:dyDescent="0.2">
      <c r="A2689" t="s">
        <v>105</v>
      </c>
      <c r="B2689" t="s">
        <v>91</v>
      </c>
      <c r="C2689">
        <v>2011</v>
      </c>
      <c r="D2689" t="s">
        <v>297</v>
      </c>
      <c r="E2689">
        <v>449061807872.40118</v>
      </c>
      <c r="F2689">
        <v>6.003951692805785</v>
      </c>
      <c r="G2689">
        <v>10780.015657735694</v>
      </c>
      <c r="H2689">
        <v>4.9021252443224768</v>
      </c>
      <c r="I2689">
        <v>17.333215564968349</v>
      </c>
      <c r="J2689">
        <v>82748897639.100906</v>
      </c>
      <c r="K2689">
        <v>17.248284701351484</v>
      </c>
      <c r="L2689">
        <v>20.090722203427397</v>
      </c>
      <c r="M2689">
        <v>16.756945854648876</v>
      </c>
      <c r="N2689">
        <v>18.449209145315486</v>
      </c>
      <c r="O2689">
        <v>35.206154999964362</v>
      </c>
      <c r="P2689">
        <v>82860000</v>
      </c>
      <c r="Q2689">
        <v>41656879</v>
      </c>
      <c r="R2689">
        <v>1.04485986238761</v>
      </c>
      <c r="S2689">
        <v>2.0446400800307067</v>
      </c>
      <c r="T2689">
        <f t="shared" si="166"/>
        <v>1.8451802969524471E-2</v>
      </c>
      <c r="U2689">
        <f t="shared" si="167"/>
        <v>3.404690328261521E-4</v>
      </c>
      <c r="V2689">
        <f t="shared" si="164"/>
        <v>20.804182891715449</v>
      </c>
      <c r="W2689">
        <f t="shared" si="165"/>
        <v>1.6922632906666095</v>
      </c>
    </row>
    <row r="2690" spans="1:23" x14ac:dyDescent="0.2">
      <c r="A2690" t="s">
        <v>105</v>
      </c>
      <c r="B2690" t="s">
        <v>91</v>
      </c>
      <c r="C2690">
        <v>2012</v>
      </c>
      <c r="D2690" t="s">
        <v>231</v>
      </c>
      <c r="E2690">
        <v>444452545623.35632</v>
      </c>
      <c r="F2690">
        <v>-1.0264204544320847</v>
      </c>
      <c r="G2690">
        <v>10557.88538925441</v>
      </c>
      <c r="H2690">
        <v>-2.0605746367528042</v>
      </c>
      <c r="I2690">
        <v>16.209945131667432</v>
      </c>
      <c r="J2690">
        <v>76894246657.595886</v>
      </c>
      <c r="K2690">
        <v>15.857525418634708</v>
      </c>
      <c r="L2690">
        <v>18.451163082225776</v>
      </c>
      <c r="M2690">
        <v>14.288682909686242</v>
      </c>
      <c r="N2690">
        <v>16.237859462024563</v>
      </c>
      <c r="O2690">
        <v>30.526542371710804</v>
      </c>
      <c r="P2690">
        <v>160370000</v>
      </c>
      <c r="Q2690">
        <v>42096739</v>
      </c>
      <c r="R2690">
        <v>1.0503762216046899</v>
      </c>
      <c r="S2690">
        <v>2.8066718998293192</v>
      </c>
      <c r="T2690">
        <f t="shared" si="166"/>
        <v>3.6082592299044404E-2</v>
      </c>
      <c r="U2690">
        <f t="shared" si="167"/>
        <v>1.3019534670190586E-3</v>
      </c>
      <c r="V2690">
        <f t="shared" ref="V2690:V2753" si="168">(((M2690+N2690)/100)*E2690)/((W2690/100)*E2690)</f>
        <v>15.661250559929925</v>
      </c>
      <c r="W2690">
        <f t="shared" ref="W2690:W2753" si="169">ABS(N2690-M2690)</f>
        <v>1.9491765523383204</v>
      </c>
    </row>
    <row r="2691" spans="1:23" x14ac:dyDescent="0.2">
      <c r="A2691" t="s">
        <v>105</v>
      </c>
      <c r="B2691" t="s">
        <v>91</v>
      </c>
      <c r="C2691">
        <v>2013</v>
      </c>
      <c r="D2691" t="s">
        <v>142</v>
      </c>
      <c r="E2691">
        <v>455143068397.58087</v>
      </c>
      <c r="F2691">
        <v>2.4053237807943617</v>
      </c>
      <c r="G2691">
        <v>10699.197715971075</v>
      </c>
      <c r="H2691">
        <v>1.3384529335816353</v>
      </c>
      <c r="I2691">
        <v>15.194466372912075</v>
      </c>
      <c r="J2691">
        <v>78693179616.111038</v>
      </c>
      <c r="K2691">
        <v>16.289511185189845</v>
      </c>
      <c r="L2691">
        <v>17.206196676033024</v>
      </c>
      <c r="M2691">
        <v>14.716755613665145</v>
      </c>
      <c r="N2691">
        <v>14.617173388438562</v>
      </c>
      <c r="O2691">
        <v>29.333929002103709</v>
      </c>
      <c r="P2691">
        <v>31870000</v>
      </c>
      <c r="Q2691">
        <v>42539925</v>
      </c>
      <c r="R2691">
        <v>1.0472767468020201</v>
      </c>
      <c r="S2691">
        <v>1.7792055364853054</v>
      </c>
      <c r="T2691">
        <f t="shared" ref="T2691:T2754" si="170">(P2691/E2691)*100</f>
        <v>7.0021938622957594E-3</v>
      </c>
      <c r="U2691">
        <f t="shared" ref="U2691:U2754" si="171">T2691^2</f>
        <v>4.9030718885172402E-5</v>
      </c>
      <c r="V2691">
        <f t="shared" si="168"/>
        <v>294.5699288739475</v>
      </c>
      <c r="W2691">
        <f t="shared" si="169"/>
        <v>9.9582225226582111E-2</v>
      </c>
    </row>
    <row r="2692" spans="1:23" x14ac:dyDescent="0.2">
      <c r="A2692" t="s">
        <v>105</v>
      </c>
      <c r="B2692" t="s">
        <v>91</v>
      </c>
      <c r="C2692">
        <v>2014</v>
      </c>
      <c r="D2692" t="s">
        <v>194</v>
      </c>
      <c r="E2692">
        <v>443707073929.40051</v>
      </c>
      <c r="F2692">
        <v>-2.5126153208139641</v>
      </c>
      <c r="G2692">
        <v>10323.206939760046</v>
      </c>
      <c r="H2692">
        <v>-3.5141959817208885</v>
      </c>
      <c r="I2692">
        <v>15.909027608975986</v>
      </c>
      <c r="J2692">
        <v>73377024503.02951</v>
      </c>
      <c r="K2692">
        <v>15.97995407645271</v>
      </c>
      <c r="L2692">
        <v>17.66704453780498</v>
      </c>
      <c r="M2692">
        <v>14.001315055851881</v>
      </c>
      <c r="N2692">
        <v>14.405478589375567</v>
      </c>
      <c r="O2692">
        <v>28.406793645227452</v>
      </c>
      <c r="P2692">
        <v>43310000</v>
      </c>
      <c r="Q2692">
        <v>42981515</v>
      </c>
      <c r="R2692">
        <v>1.03270928221435</v>
      </c>
      <c r="S2692">
        <v>0.96240665032551886</v>
      </c>
      <c r="T2692">
        <f t="shared" si="170"/>
        <v>9.7609442230554063E-3</v>
      </c>
      <c r="U2692">
        <f t="shared" si="171"/>
        <v>9.5276032125598704E-5</v>
      </c>
      <c r="V2692">
        <f t="shared" si="168"/>
        <v>70.2853951160902</v>
      </c>
      <c r="W2692">
        <f t="shared" si="169"/>
        <v>0.40416353352368617</v>
      </c>
    </row>
    <row r="2693" spans="1:23" x14ac:dyDescent="0.2">
      <c r="A2693" t="s">
        <v>105</v>
      </c>
      <c r="B2693" t="s">
        <v>91</v>
      </c>
      <c r="C2693">
        <v>2015</v>
      </c>
      <c r="D2693" t="s">
        <v>104</v>
      </c>
      <c r="E2693">
        <v>455825423287.83893</v>
      </c>
      <c r="F2693">
        <v>2.7311598282894636</v>
      </c>
      <c r="G2693">
        <v>10498.592529759166</v>
      </c>
      <c r="H2693">
        <v>1.6989448242446485</v>
      </c>
      <c r="I2693">
        <v>14.305827300186715</v>
      </c>
      <c r="J2693">
        <v>75917707460.07312</v>
      </c>
      <c r="K2693">
        <v>15.564745077035363</v>
      </c>
      <c r="L2693">
        <v>15.995782896086707</v>
      </c>
      <c r="M2693">
        <v>11.780574038525392</v>
      </c>
      <c r="N2693">
        <v>10.705652050453764</v>
      </c>
      <c r="O2693">
        <v>22.486226088979159</v>
      </c>
      <c r="P2693">
        <v>-17360000</v>
      </c>
      <c r="Q2693">
        <v>43417765</v>
      </c>
      <c r="R2693">
        <v>1.00985496040526</v>
      </c>
      <c r="S2693">
        <v>1.9771346178442624</v>
      </c>
      <c r="T2693">
        <f t="shared" si="170"/>
        <v>-3.8084755946220499E-3</v>
      </c>
      <c r="U2693">
        <f t="shared" si="171"/>
        <v>1.4504486354831776E-5</v>
      </c>
      <c r="V2693">
        <f t="shared" si="168"/>
        <v>20.918937688974673</v>
      </c>
      <c r="W2693">
        <f t="shared" si="169"/>
        <v>1.0749219880716279</v>
      </c>
    </row>
    <row r="2694" spans="1:23" x14ac:dyDescent="0.2">
      <c r="A2694" t="s">
        <v>105</v>
      </c>
      <c r="B2694" t="s">
        <v>91</v>
      </c>
      <c r="C2694">
        <v>2016</v>
      </c>
      <c r="D2694" t="s">
        <v>29</v>
      </c>
      <c r="E2694">
        <v>447517812725.51965</v>
      </c>
      <c r="F2694">
        <v>-1.8225421702890259</v>
      </c>
      <c r="G2694">
        <v>10206.249550441604</v>
      </c>
      <c r="H2694">
        <v>-2.7845921106937936</v>
      </c>
      <c r="I2694">
        <v>14.087306232918511</v>
      </c>
      <c r="J2694">
        <v>72209175783.366898</v>
      </c>
      <c r="K2694">
        <v>14.639148445856698</v>
      </c>
      <c r="L2694">
        <v>16.072773445058505</v>
      </c>
      <c r="M2694">
        <v>13.538081416980271</v>
      </c>
      <c r="N2694">
        <v>12.583832389187341</v>
      </c>
      <c r="O2694">
        <v>26.121913806167612</v>
      </c>
      <c r="P2694">
        <v>2620000</v>
      </c>
      <c r="Q2694">
        <v>43847430</v>
      </c>
      <c r="R2694">
        <v>0.98474190564783903</v>
      </c>
      <c r="S2694">
        <v>0.58756421245216794</v>
      </c>
      <c r="T2694">
        <f t="shared" si="170"/>
        <v>5.8545155645166455E-4</v>
      </c>
      <c r="U2694">
        <f t="shared" si="171"/>
        <v>3.4275352495167656E-7</v>
      </c>
      <c r="V2694">
        <f t="shared" si="168"/>
        <v>27.374315346786002</v>
      </c>
      <c r="W2694">
        <f t="shared" si="169"/>
        <v>0.95424902779292964</v>
      </c>
    </row>
    <row r="2695" spans="1:23" x14ac:dyDescent="0.2">
      <c r="A2695" t="s">
        <v>105</v>
      </c>
      <c r="B2695" t="s">
        <v>91</v>
      </c>
      <c r="C2695">
        <v>2017</v>
      </c>
      <c r="D2695" t="s">
        <v>276</v>
      </c>
      <c r="E2695">
        <v>460292057147.94934</v>
      </c>
      <c r="F2695">
        <v>2.8544661372539935</v>
      </c>
      <c r="G2695">
        <v>10397.1365197387</v>
      </c>
      <c r="H2695">
        <v>1.8702949438350629</v>
      </c>
      <c r="I2695">
        <v>13.481404057393211</v>
      </c>
      <c r="J2695">
        <v>80119102017.710159</v>
      </c>
      <c r="K2695">
        <v>14.801088669543406</v>
      </c>
      <c r="L2695">
        <v>15.982302043466706</v>
      </c>
      <c r="M2695">
        <v>13.839266595619168</v>
      </c>
      <c r="N2695">
        <v>11.18156989645092</v>
      </c>
      <c r="O2695">
        <v>25.020836492070085</v>
      </c>
      <c r="P2695">
        <v>-4790000</v>
      </c>
      <c r="Q2695">
        <v>44271041</v>
      </c>
      <c r="R2695">
        <v>0.96146530564865995</v>
      </c>
      <c r="S2695">
        <v>1.8067639541962173</v>
      </c>
      <c r="T2695">
        <f t="shared" si="170"/>
        <v>-1.0406436360600449E-3</v>
      </c>
      <c r="U2695">
        <f t="shared" si="171"/>
        <v>1.0829391772722711E-6</v>
      </c>
      <c r="V2695">
        <f t="shared" si="168"/>
        <v>9.4144815320350883</v>
      </c>
      <c r="W2695">
        <f t="shared" si="169"/>
        <v>2.6576966991682482</v>
      </c>
    </row>
    <row r="2696" spans="1:23" x14ac:dyDescent="0.2">
      <c r="A2696" t="s">
        <v>105</v>
      </c>
      <c r="B2696" t="s">
        <v>91</v>
      </c>
      <c r="C2696">
        <v>2018</v>
      </c>
      <c r="D2696" t="s">
        <v>1</v>
      </c>
      <c r="E2696" t="s">
        <v>316</v>
      </c>
      <c r="F2696" t="s">
        <v>316</v>
      </c>
      <c r="G2696" t="s">
        <v>316</v>
      </c>
      <c r="H2696" t="s">
        <v>316</v>
      </c>
      <c r="I2696" t="s">
        <v>316</v>
      </c>
      <c r="J2696" t="s">
        <v>316</v>
      </c>
      <c r="K2696" t="s">
        <v>316</v>
      </c>
      <c r="L2696" t="s">
        <v>316</v>
      </c>
      <c r="M2696" t="s">
        <v>316</v>
      </c>
      <c r="N2696" t="s">
        <v>316</v>
      </c>
      <c r="O2696" t="s">
        <v>316</v>
      </c>
      <c r="P2696" t="s">
        <v>316</v>
      </c>
      <c r="Q2696" t="s">
        <v>316</v>
      </c>
      <c r="R2696" t="s">
        <v>316</v>
      </c>
      <c r="S2696" t="s">
        <v>316</v>
      </c>
      <c r="T2696" t="e">
        <f t="shared" si="170"/>
        <v>#VALUE!</v>
      </c>
      <c r="U2696" t="e">
        <f t="shared" si="171"/>
        <v>#VALUE!</v>
      </c>
      <c r="V2696" t="e">
        <f t="shared" si="168"/>
        <v>#VALUE!</v>
      </c>
      <c r="W2696" t="e">
        <f t="shared" si="169"/>
        <v>#VALUE!</v>
      </c>
    </row>
    <row r="2697" spans="1:23" x14ac:dyDescent="0.2">
      <c r="A2697" t="s">
        <v>274</v>
      </c>
      <c r="B2697" t="s">
        <v>222</v>
      </c>
      <c r="C2697">
        <v>1970</v>
      </c>
      <c r="D2697" t="s">
        <v>178</v>
      </c>
      <c r="E2697">
        <v>163245448.71089402</v>
      </c>
      <c r="F2697">
        <v>4.8076933638293156</v>
      </c>
      <c r="G2697">
        <v>1336.0842735500648</v>
      </c>
      <c r="H2697">
        <v>2.3020601910563698</v>
      </c>
      <c r="I2697" t="s">
        <v>316</v>
      </c>
      <c r="J2697" t="s">
        <v>316</v>
      </c>
      <c r="K2697" t="s">
        <v>316</v>
      </c>
      <c r="L2697" t="s">
        <v>316</v>
      </c>
      <c r="M2697" t="s">
        <v>316</v>
      </c>
      <c r="N2697" t="s">
        <v>316</v>
      </c>
      <c r="O2697" t="s">
        <v>316</v>
      </c>
      <c r="P2697">
        <v>41450000</v>
      </c>
      <c r="Q2697">
        <v>122182</v>
      </c>
      <c r="R2697">
        <v>2.4197367677962802</v>
      </c>
      <c r="S2697">
        <v>13.318672665916756</v>
      </c>
      <c r="T2697">
        <f t="shared" si="170"/>
        <v>25.391213248099504</v>
      </c>
      <c r="U2697">
        <f t="shared" si="171"/>
        <v>644.71371021046377</v>
      </c>
      <c r="V2697" t="e">
        <f t="shared" si="168"/>
        <v>#VALUE!</v>
      </c>
      <c r="W2697" t="e">
        <f t="shared" si="169"/>
        <v>#VALUE!</v>
      </c>
    </row>
    <row r="2698" spans="1:23" x14ac:dyDescent="0.2">
      <c r="A2698" t="s">
        <v>274</v>
      </c>
      <c r="B2698" t="s">
        <v>222</v>
      </c>
      <c r="C2698">
        <v>1971</v>
      </c>
      <c r="D2698" t="s">
        <v>85</v>
      </c>
      <c r="E2698">
        <v>169709056.07120684</v>
      </c>
      <c r="F2698">
        <v>3.9594410817295227</v>
      </c>
      <c r="G2698">
        <v>1359.9244835143545</v>
      </c>
      <c r="H2698">
        <v>1.784334299583108</v>
      </c>
      <c r="I2698" t="s">
        <v>316</v>
      </c>
      <c r="J2698" t="s">
        <v>316</v>
      </c>
      <c r="K2698" t="s">
        <v>316</v>
      </c>
      <c r="L2698" t="s">
        <v>316</v>
      </c>
      <c r="M2698" t="s">
        <v>316</v>
      </c>
      <c r="N2698" t="s">
        <v>316</v>
      </c>
      <c r="O2698" t="s">
        <v>316</v>
      </c>
      <c r="P2698">
        <v>31600000</v>
      </c>
      <c r="Q2698">
        <v>124793</v>
      </c>
      <c r="R2698">
        <v>2.1144628239793999</v>
      </c>
      <c r="S2698">
        <v>5.6411946446961885</v>
      </c>
      <c r="T2698">
        <f t="shared" si="170"/>
        <v>18.620102386723083</v>
      </c>
      <c r="U2698">
        <f t="shared" si="171"/>
        <v>346.70821289205065</v>
      </c>
      <c r="V2698" t="e">
        <f t="shared" si="168"/>
        <v>#VALUE!</v>
      </c>
      <c r="W2698" t="e">
        <f t="shared" si="169"/>
        <v>#VALUE!</v>
      </c>
    </row>
    <row r="2699" spans="1:23" x14ac:dyDescent="0.2">
      <c r="A2699" t="s">
        <v>274</v>
      </c>
      <c r="B2699" t="s">
        <v>222</v>
      </c>
      <c r="C2699">
        <v>1972</v>
      </c>
      <c r="D2699" t="s">
        <v>15</v>
      </c>
      <c r="E2699">
        <v>187050443.06294769</v>
      </c>
      <c r="F2699">
        <v>10.218303839050719</v>
      </c>
      <c r="G2699">
        <v>1471.1006139437491</v>
      </c>
      <c r="H2699">
        <v>8.1751694139729096</v>
      </c>
      <c r="I2699" t="s">
        <v>316</v>
      </c>
      <c r="J2699" t="s">
        <v>316</v>
      </c>
      <c r="K2699" t="s">
        <v>316</v>
      </c>
      <c r="L2699" t="s">
        <v>316</v>
      </c>
      <c r="M2699" t="s">
        <v>316</v>
      </c>
      <c r="N2699" t="s">
        <v>316</v>
      </c>
      <c r="O2699" t="s">
        <v>316</v>
      </c>
      <c r="P2699">
        <v>46080000</v>
      </c>
      <c r="Q2699">
        <v>127150</v>
      </c>
      <c r="R2699">
        <v>1.87111272494795</v>
      </c>
      <c r="S2699" t="s">
        <v>316</v>
      </c>
      <c r="T2699">
        <f t="shared" si="170"/>
        <v>24.63506594554967</v>
      </c>
      <c r="U2699">
        <f t="shared" si="171"/>
        <v>606.88647414158106</v>
      </c>
      <c r="V2699" t="e">
        <f t="shared" si="168"/>
        <v>#VALUE!</v>
      </c>
      <c r="W2699" t="e">
        <f t="shared" si="169"/>
        <v>#VALUE!</v>
      </c>
    </row>
    <row r="2700" spans="1:23" x14ac:dyDescent="0.2">
      <c r="A2700" t="s">
        <v>274</v>
      </c>
      <c r="B2700" t="s">
        <v>222</v>
      </c>
      <c r="C2700">
        <v>1973</v>
      </c>
      <c r="D2700" t="s">
        <v>257</v>
      </c>
      <c r="E2700">
        <v>197061184.70961982</v>
      </c>
      <c r="F2700">
        <v>5.3518941108860361</v>
      </c>
      <c r="G2700">
        <v>1524.1324787663759</v>
      </c>
      <c r="H2700">
        <v>3.6049107939978455</v>
      </c>
      <c r="I2700" t="s">
        <v>316</v>
      </c>
      <c r="J2700" t="s">
        <v>316</v>
      </c>
      <c r="K2700" t="s">
        <v>316</v>
      </c>
      <c r="L2700" t="s">
        <v>316</v>
      </c>
      <c r="M2700" t="s">
        <v>316</v>
      </c>
      <c r="N2700" t="s">
        <v>316</v>
      </c>
      <c r="O2700" t="s">
        <v>316</v>
      </c>
      <c r="P2700">
        <v>24340000</v>
      </c>
      <c r="Q2700">
        <v>129294</v>
      </c>
      <c r="R2700">
        <v>1.67213891207007</v>
      </c>
      <c r="S2700" t="s">
        <v>316</v>
      </c>
      <c r="T2700">
        <f t="shared" si="170"/>
        <v>12.351493794105769</v>
      </c>
      <c r="U2700">
        <f t="shared" si="171"/>
        <v>152.55939894583332</v>
      </c>
      <c r="V2700" t="e">
        <f t="shared" si="168"/>
        <v>#VALUE!</v>
      </c>
      <c r="W2700" t="e">
        <f t="shared" si="169"/>
        <v>#VALUE!</v>
      </c>
    </row>
    <row r="2701" spans="1:23" x14ac:dyDescent="0.2">
      <c r="A2701" t="s">
        <v>274</v>
      </c>
      <c r="B2701" t="s">
        <v>222</v>
      </c>
      <c r="C2701">
        <v>1974</v>
      </c>
      <c r="D2701" t="s">
        <v>298</v>
      </c>
      <c r="E2701">
        <v>223782652.13562712</v>
      </c>
      <c r="F2701">
        <v>13.559985171804783</v>
      </c>
      <c r="G2701">
        <v>1704.2705425881875</v>
      </c>
      <c r="H2701">
        <v>11.81905551724833</v>
      </c>
      <c r="I2701" t="s">
        <v>316</v>
      </c>
      <c r="J2701" t="s">
        <v>316</v>
      </c>
      <c r="K2701" t="s">
        <v>316</v>
      </c>
      <c r="L2701" t="s">
        <v>316</v>
      </c>
      <c r="M2701" t="s">
        <v>316</v>
      </c>
      <c r="N2701" t="s">
        <v>316</v>
      </c>
      <c r="O2701" t="s">
        <v>316</v>
      </c>
      <c r="P2701">
        <v>28710000</v>
      </c>
      <c r="Q2701">
        <v>131307</v>
      </c>
      <c r="R2701">
        <v>1.5449211922442401</v>
      </c>
      <c r="S2701" t="s">
        <v>316</v>
      </c>
      <c r="T2701">
        <f t="shared" si="170"/>
        <v>12.829412702911322</v>
      </c>
      <c r="U2701">
        <f t="shared" si="171"/>
        <v>164.59383030162238</v>
      </c>
      <c r="V2701" t="e">
        <f t="shared" si="168"/>
        <v>#VALUE!</v>
      </c>
      <c r="W2701" t="e">
        <f t="shared" si="169"/>
        <v>#VALUE!</v>
      </c>
    </row>
    <row r="2702" spans="1:23" x14ac:dyDescent="0.2">
      <c r="A2702" t="s">
        <v>274</v>
      </c>
      <c r="B2702" t="s">
        <v>222</v>
      </c>
      <c r="C2702">
        <v>1975</v>
      </c>
      <c r="D2702" t="s">
        <v>232</v>
      </c>
      <c r="E2702">
        <v>231822769.95954025</v>
      </c>
      <c r="F2702">
        <v>3.5928244424595874</v>
      </c>
      <c r="G2702">
        <v>1739.6275698599748</v>
      </c>
      <c r="H2702">
        <v>2.0746135304370483</v>
      </c>
      <c r="I2702" t="s">
        <v>316</v>
      </c>
      <c r="J2702" t="s">
        <v>316</v>
      </c>
      <c r="K2702" t="s">
        <v>316</v>
      </c>
      <c r="L2702" t="s">
        <v>316</v>
      </c>
      <c r="M2702" t="s">
        <v>316</v>
      </c>
      <c r="N2702" t="s">
        <v>316</v>
      </c>
      <c r="O2702" t="s">
        <v>316</v>
      </c>
      <c r="P2702">
        <v>33159999.999999996</v>
      </c>
      <c r="Q2702">
        <v>133260</v>
      </c>
      <c r="R2702">
        <v>1.47640142231192</v>
      </c>
      <c r="S2702" t="s">
        <v>316</v>
      </c>
      <c r="T2702">
        <f t="shared" si="170"/>
        <v>14.304030620368902</v>
      </c>
      <c r="U2702">
        <f t="shared" si="171"/>
        <v>204.60529198845117</v>
      </c>
      <c r="V2702" t="e">
        <f t="shared" si="168"/>
        <v>#VALUE!</v>
      </c>
      <c r="W2702" t="e">
        <f t="shared" si="169"/>
        <v>#VALUE!</v>
      </c>
    </row>
    <row r="2703" spans="1:23" x14ac:dyDescent="0.2">
      <c r="A2703" t="s">
        <v>274</v>
      </c>
      <c r="B2703" t="s">
        <v>222</v>
      </c>
      <c r="C2703">
        <v>1976</v>
      </c>
      <c r="D2703" t="s">
        <v>144</v>
      </c>
      <c r="E2703">
        <v>231743901.66613603</v>
      </c>
      <c r="F2703">
        <v>-3.4020943420699723E-2</v>
      </c>
      <c r="G2703">
        <v>1714.7543169003827</v>
      </c>
      <c r="H2703">
        <v>-1.4298033320772561</v>
      </c>
      <c r="I2703" t="s">
        <v>316</v>
      </c>
      <c r="J2703" t="s">
        <v>316</v>
      </c>
      <c r="K2703" t="s">
        <v>316</v>
      </c>
      <c r="L2703" t="s">
        <v>316</v>
      </c>
      <c r="M2703" t="s">
        <v>316</v>
      </c>
      <c r="N2703" t="s">
        <v>316</v>
      </c>
      <c r="O2703" t="s">
        <v>316</v>
      </c>
      <c r="P2703">
        <v>45410000</v>
      </c>
      <c r="Q2703">
        <v>135147</v>
      </c>
      <c r="R2703">
        <v>1.40609677834276</v>
      </c>
      <c r="S2703" t="s">
        <v>316</v>
      </c>
      <c r="T2703">
        <f t="shared" si="170"/>
        <v>19.594906132813943</v>
      </c>
      <c r="U2703">
        <f t="shared" si="171"/>
        <v>383.96034635378948</v>
      </c>
      <c r="V2703" t="e">
        <f t="shared" si="168"/>
        <v>#VALUE!</v>
      </c>
      <c r="W2703" t="e">
        <f t="shared" si="169"/>
        <v>#VALUE!</v>
      </c>
    </row>
    <row r="2704" spans="1:23" x14ac:dyDescent="0.2">
      <c r="A2704" t="s">
        <v>274</v>
      </c>
      <c r="B2704" t="s">
        <v>222</v>
      </c>
      <c r="C2704">
        <v>1977</v>
      </c>
      <c r="D2704" t="s">
        <v>65</v>
      </c>
      <c r="E2704">
        <v>246799362.74239787</v>
      </c>
      <c r="F2704">
        <v>6.4965942870641982</v>
      </c>
      <c r="G2704">
        <v>1801.5998565023315</v>
      </c>
      <c r="H2704">
        <v>5.0646053925049728</v>
      </c>
      <c r="I2704" t="s">
        <v>316</v>
      </c>
      <c r="J2704" t="s">
        <v>316</v>
      </c>
      <c r="K2704" t="s">
        <v>316</v>
      </c>
      <c r="L2704" t="s">
        <v>316</v>
      </c>
      <c r="M2704" t="s">
        <v>316</v>
      </c>
      <c r="N2704" t="s">
        <v>316</v>
      </c>
      <c r="O2704" t="s">
        <v>316</v>
      </c>
      <c r="P2704">
        <v>32900000</v>
      </c>
      <c r="Q2704">
        <v>136989</v>
      </c>
      <c r="R2704">
        <v>1.35375557159307</v>
      </c>
      <c r="S2704" t="s">
        <v>316</v>
      </c>
      <c r="T2704">
        <f t="shared" si="170"/>
        <v>13.330666511623079</v>
      </c>
      <c r="U2704">
        <f t="shared" si="171"/>
        <v>177.70666964410904</v>
      </c>
      <c r="V2704" t="e">
        <f t="shared" si="168"/>
        <v>#VALUE!</v>
      </c>
      <c r="W2704" t="e">
        <f t="shared" si="169"/>
        <v>#VALUE!</v>
      </c>
    </row>
    <row r="2705" spans="1:23" x14ac:dyDescent="0.2">
      <c r="A2705" t="s">
        <v>274</v>
      </c>
      <c r="B2705" t="s">
        <v>222</v>
      </c>
      <c r="C2705">
        <v>1978</v>
      </c>
      <c r="D2705" t="s">
        <v>106</v>
      </c>
      <c r="E2705">
        <v>266347864.38317925</v>
      </c>
      <c r="F2705">
        <v>7.9208071785766805</v>
      </c>
      <c r="G2705">
        <v>1916.6542970041323</v>
      </c>
      <c r="H2705">
        <v>6.3862372150256448</v>
      </c>
      <c r="I2705" t="s">
        <v>316</v>
      </c>
      <c r="J2705" t="s">
        <v>316</v>
      </c>
      <c r="K2705" t="s">
        <v>316</v>
      </c>
      <c r="L2705" t="s">
        <v>316</v>
      </c>
      <c r="M2705" t="s">
        <v>316</v>
      </c>
      <c r="N2705" t="s">
        <v>316</v>
      </c>
      <c r="O2705" t="s">
        <v>316</v>
      </c>
      <c r="P2705">
        <v>53820000</v>
      </c>
      <c r="Q2705">
        <v>138965</v>
      </c>
      <c r="R2705">
        <v>1.4321472229211201</v>
      </c>
      <c r="S2705">
        <v>1.467351430667645</v>
      </c>
      <c r="T2705">
        <f t="shared" si="170"/>
        <v>20.206657231751738</v>
      </c>
      <c r="U2705">
        <f t="shared" si="171"/>
        <v>408.30899648150478</v>
      </c>
      <c r="V2705" t="e">
        <f t="shared" si="168"/>
        <v>#VALUE!</v>
      </c>
      <c r="W2705" t="e">
        <f t="shared" si="169"/>
        <v>#VALUE!</v>
      </c>
    </row>
    <row r="2706" spans="1:23" x14ac:dyDescent="0.2">
      <c r="A2706" t="s">
        <v>274</v>
      </c>
      <c r="B2706" t="s">
        <v>222</v>
      </c>
      <c r="C2706">
        <v>1979</v>
      </c>
      <c r="D2706" t="s">
        <v>30</v>
      </c>
      <c r="E2706">
        <v>286369290.64955783</v>
      </c>
      <c r="F2706">
        <v>7.5170215134801737</v>
      </c>
      <c r="G2706">
        <v>2026.6040879626187</v>
      </c>
      <c r="H2706">
        <v>5.7365478547876734</v>
      </c>
      <c r="I2706" t="s">
        <v>316</v>
      </c>
      <c r="J2706" t="s">
        <v>316</v>
      </c>
      <c r="K2706" t="s">
        <v>316</v>
      </c>
      <c r="L2706" t="s">
        <v>316</v>
      </c>
      <c r="M2706" t="s">
        <v>316</v>
      </c>
      <c r="N2706" t="s">
        <v>316</v>
      </c>
      <c r="O2706" t="s">
        <v>316</v>
      </c>
      <c r="P2706">
        <v>53620000</v>
      </c>
      <c r="Q2706">
        <v>141305</v>
      </c>
      <c r="R2706">
        <v>1.66985719056377</v>
      </c>
      <c r="S2706">
        <v>-3.2938076416337288E-2</v>
      </c>
      <c r="T2706">
        <f t="shared" si="170"/>
        <v>18.724074735240048</v>
      </c>
      <c r="U2706">
        <f t="shared" si="171"/>
        <v>350.59097469085469</v>
      </c>
      <c r="V2706" t="e">
        <f t="shared" si="168"/>
        <v>#VALUE!</v>
      </c>
      <c r="W2706" t="e">
        <f t="shared" si="169"/>
        <v>#VALUE!</v>
      </c>
    </row>
    <row r="2707" spans="1:23" x14ac:dyDescent="0.2">
      <c r="A2707" t="s">
        <v>274</v>
      </c>
      <c r="B2707" t="s">
        <v>222</v>
      </c>
      <c r="C2707">
        <v>1980</v>
      </c>
      <c r="D2707" t="s">
        <v>108</v>
      </c>
      <c r="E2707">
        <v>324847820.90272093</v>
      </c>
      <c r="F2707">
        <v>13.436681763566227</v>
      </c>
      <c r="G2707">
        <v>2253.4620436524638</v>
      </c>
      <c r="H2707">
        <v>11.193994773686143</v>
      </c>
      <c r="I2707" t="s">
        <v>316</v>
      </c>
      <c r="J2707">
        <v>82042834.467027545</v>
      </c>
      <c r="K2707">
        <v>21.543161583057145</v>
      </c>
      <c r="L2707">
        <v>35.800010756791409</v>
      </c>
      <c r="M2707">
        <v>57.391522296082343</v>
      </c>
      <c r="N2707">
        <v>44.950225374405619</v>
      </c>
      <c r="O2707">
        <v>102.34174767048796</v>
      </c>
      <c r="P2707">
        <v>29760000</v>
      </c>
      <c r="Q2707">
        <v>144155</v>
      </c>
      <c r="R2707">
        <v>1.9968434805142199</v>
      </c>
      <c r="S2707" t="s">
        <v>316</v>
      </c>
      <c r="T2707">
        <f t="shared" si="170"/>
        <v>9.1612127541135457</v>
      </c>
      <c r="U2707">
        <f t="shared" si="171"/>
        <v>83.927819126132704</v>
      </c>
      <c r="V2707">
        <f t="shared" si="168"/>
        <v>8.2259709992272469</v>
      </c>
      <c r="W2707">
        <f t="shared" si="169"/>
        <v>12.441296921676724</v>
      </c>
    </row>
    <row r="2708" spans="1:23" x14ac:dyDescent="0.2">
      <c r="A2708" t="s">
        <v>274</v>
      </c>
      <c r="B2708" t="s">
        <v>222</v>
      </c>
      <c r="C2708">
        <v>1981</v>
      </c>
      <c r="D2708" t="s">
        <v>160</v>
      </c>
      <c r="E2708">
        <v>328530850.71464664</v>
      </c>
      <c r="F2708">
        <v>1.1337708228089411</v>
      </c>
      <c r="G2708">
        <v>2226.3316123947702</v>
      </c>
      <c r="H2708">
        <v>-1.2039444522313971</v>
      </c>
      <c r="I2708" t="s">
        <v>316</v>
      </c>
      <c r="J2708">
        <v>83989211.314301655</v>
      </c>
      <c r="K2708">
        <v>23.566944556842909</v>
      </c>
      <c r="L2708">
        <v>30.919219642761892</v>
      </c>
      <c r="M2708">
        <v>63.051210574147433</v>
      </c>
      <c r="N2708">
        <v>43.333472267933374</v>
      </c>
      <c r="O2708">
        <v>106.38468284208081</v>
      </c>
      <c r="P2708">
        <v>23980000</v>
      </c>
      <c r="Q2708">
        <v>147566</v>
      </c>
      <c r="R2708">
        <v>2.3386423753941998</v>
      </c>
      <c r="S2708">
        <v>-1.0199405795394445</v>
      </c>
      <c r="T2708">
        <f t="shared" si="170"/>
        <v>7.2991623002335349</v>
      </c>
      <c r="U2708">
        <f t="shared" si="171"/>
        <v>53.27777028515051</v>
      </c>
      <c r="V2708">
        <f t="shared" si="168"/>
        <v>5.3953795912056304</v>
      </c>
      <c r="W2708">
        <f t="shared" si="169"/>
        <v>19.717738306214059</v>
      </c>
    </row>
    <row r="2709" spans="1:23" x14ac:dyDescent="0.2">
      <c r="A2709" t="s">
        <v>274</v>
      </c>
      <c r="B2709" t="s">
        <v>222</v>
      </c>
      <c r="C2709">
        <v>1982</v>
      </c>
      <c r="D2709" t="s">
        <v>77</v>
      </c>
      <c r="E2709">
        <v>328176988.72738212</v>
      </c>
      <c r="F2709">
        <v>-0.10771042856241309</v>
      </c>
      <c r="G2709">
        <v>2166.1847440751294</v>
      </c>
      <c r="H2709">
        <v>-2.7016131821864064</v>
      </c>
      <c r="I2709" t="s">
        <v>316</v>
      </c>
      <c r="J2709">
        <v>67960225.513223544</v>
      </c>
      <c r="K2709">
        <v>21.4376708381192</v>
      </c>
      <c r="L2709">
        <v>26.333525670008882</v>
      </c>
      <c r="M2709">
        <v>59.055532509091258</v>
      </c>
      <c r="N2709">
        <v>38.938246284174951</v>
      </c>
      <c r="O2709">
        <v>97.993778793266202</v>
      </c>
      <c r="P2709">
        <v>27310000</v>
      </c>
      <c r="Q2709">
        <v>151500</v>
      </c>
      <c r="R2709">
        <v>2.6310091621741698</v>
      </c>
      <c r="S2709" t="s">
        <v>316</v>
      </c>
      <c r="T2709">
        <f t="shared" si="170"/>
        <v>8.3217291090102972</v>
      </c>
      <c r="U2709">
        <f t="shared" si="171"/>
        <v>69.251175363749311</v>
      </c>
      <c r="V2709">
        <f t="shared" si="168"/>
        <v>4.8711231573519012</v>
      </c>
      <c r="W2709">
        <f t="shared" si="169"/>
        <v>20.117286224916306</v>
      </c>
    </row>
    <row r="2710" spans="1:23" x14ac:dyDescent="0.2">
      <c r="A2710" t="s">
        <v>274</v>
      </c>
      <c r="B2710" t="s">
        <v>222</v>
      </c>
      <c r="C2710">
        <v>1983</v>
      </c>
      <c r="D2710" t="s">
        <v>6</v>
      </c>
      <c r="E2710">
        <v>321143565.24033356</v>
      </c>
      <c r="F2710">
        <v>-2.1431799695411371</v>
      </c>
      <c r="G2710">
        <v>2060.9642107040954</v>
      </c>
      <c r="H2710">
        <v>-4.8574127233990225</v>
      </c>
      <c r="I2710" t="s">
        <v>316</v>
      </c>
      <c r="J2710">
        <v>57682620.331698619</v>
      </c>
      <c r="K2710">
        <v>17.991923895098189</v>
      </c>
      <c r="L2710">
        <v>30.471128449901673</v>
      </c>
      <c r="M2710">
        <v>54.396895063762621</v>
      </c>
      <c r="N2710">
        <v>39.830956959734849</v>
      </c>
      <c r="O2710">
        <v>94.227852023497476</v>
      </c>
      <c r="P2710">
        <v>32979999.999999996</v>
      </c>
      <c r="Q2710">
        <v>155822</v>
      </c>
      <c r="R2710">
        <v>2.8128705193724501</v>
      </c>
      <c r="S2710" t="s">
        <v>316</v>
      </c>
      <c r="T2710">
        <f t="shared" si="170"/>
        <v>10.269550310098483</v>
      </c>
      <c r="U2710">
        <f t="shared" si="171"/>
        <v>105.46366357164383</v>
      </c>
      <c r="V2710">
        <f t="shared" si="168"/>
        <v>6.4690548147696427</v>
      </c>
      <c r="W2710">
        <f t="shared" si="169"/>
        <v>14.565938104027772</v>
      </c>
    </row>
    <row r="2711" spans="1:23" x14ac:dyDescent="0.2">
      <c r="A2711" t="s">
        <v>274</v>
      </c>
      <c r="B2711" t="s">
        <v>222</v>
      </c>
      <c r="C2711">
        <v>1984</v>
      </c>
      <c r="D2711" t="s">
        <v>246</v>
      </c>
      <c r="E2711">
        <v>327476725.17155361</v>
      </c>
      <c r="F2711">
        <v>1.9720650253354961</v>
      </c>
      <c r="G2711">
        <v>2042.3002935605507</v>
      </c>
      <c r="H2711">
        <v>-0.90559152102736107</v>
      </c>
      <c r="I2711">
        <v>46.762453456196646</v>
      </c>
      <c r="J2711">
        <v>68545224.99501504</v>
      </c>
      <c r="K2711">
        <v>19.339225966215473</v>
      </c>
      <c r="L2711">
        <v>38.552807037500749</v>
      </c>
      <c r="M2711">
        <v>58.702996776940196</v>
      </c>
      <c r="N2711">
        <v>50.68027350492271</v>
      </c>
      <c r="O2711">
        <v>109.38327028186292</v>
      </c>
      <c r="P2711">
        <v>32530000</v>
      </c>
      <c r="Q2711">
        <v>160347</v>
      </c>
      <c r="R2711">
        <v>2.8625886747097802</v>
      </c>
      <c r="S2711">
        <v>-1.725891576657657</v>
      </c>
      <c r="T2711">
        <f t="shared" si="170"/>
        <v>9.933530385391105</v>
      </c>
      <c r="U2711">
        <f t="shared" si="171"/>
        <v>98.675025917488355</v>
      </c>
      <c r="V2711">
        <f t="shared" si="168"/>
        <v>13.63418213156891</v>
      </c>
      <c r="W2711">
        <f t="shared" si="169"/>
        <v>8.0227232720174868</v>
      </c>
    </row>
    <row r="2712" spans="1:23" x14ac:dyDescent="0.2">
      <c r="A2712" t="s">
        <v>274</v>
      </c>
      <c r="B2712" t="s">
        <v>222</v>
      </c>
      <c r="C2712">
        <v>1985</v>
      </c>
      <c r="D2712" t="s">
        <v>288</v>
      </c>
      <c r="E2712">
        <v>330792472.58003968</v>
      </c>
      <c r="F2712">
        <v>1.0125139143091815</v>
      </c>
      <c r="G2712">
        <v>2005.7631992289623</v>
      </c>
      <c r="H2712">
        <v>-1.7890167497302514</v>
      </c>
      <c r="I2712">
        <v>44.071692036106604</v>
      </c>
      <c r="J2712">
        <v>58549255.278294936</v>
      </c>
      <c r="K2712">
        <v>16.542331329244391</v>
      </c>
      <c r="L2712">
        <v>33.490614164712191</v>
      </c>
      <c r="M2712">
        <v>51.282470107791177</v>
      </c>
      <c r="N2712">
        <v>39.339309922666779</v>
      </c>
      <c r="O2712">
        <v>90.62178003045797</v>
      </c>
      <c r="P2712">
        <v>46550000</v>
      </c>
      <c r="Q2712">
        <v>164921</v>
      </c>
      <c r="R2712">
        <v>2.8126354476031601</v>
      </c>
      <c r="S2712">
        <v>1.7399994721848566</v>
      </c>
      <c r="T2712">
        <f t="shared" si="170"/>
        <v>14.072267012888753</v>
      </c>
      <c r="U2712">
        <f t="shared" si="171"/>
        <v>198.02869888203696</v>
      </c>
      <c r="V2712">
        <f t="shared" si="168"/>
        <v>7.5877555542904283</v>
      </c>
      <c r="W2712">
        <f t="shared" si="169"/>
        <v>11.943160185124398</v>
      </c>
    </row>
    <row r="2713" spans="1:23" x14ac:dyDescent="0.2">
      <c r="A2713" t="s">
        <v>274</v>
      </c>
      <c r="B2713" t="s">
        <v>222</v>
      </c>
      <c r="C2713">
        <v>1986</v>
      </c>
      <c r="D2713" t="s">
        <v>220</v>
      </c>
      <c r="E2713">
        <v>345808654.49128431</v>
      </c>
      <c r="F2713">
        <v>4.5394569574467027</v>
      </c>
      <c r="G2713">
        <v>2039.3509063696235</v>
      </c>
      <c r="H2713">
        <v>1.6745599457389773</v>
      </c>
      <c r="I2713">
        <v>48.843811313457522</v>
      </c>
      <c r="J2713">
        <v>64483657.164293505</v>
      </c>
      <c r="K2713">
        <v>16.599795618159558</v>
      </c>
      <c r="L2713">
        <v>39.691612337491918</v>
      </c>
      <c r="M2713">
        <v>48.637928845819019</v>
      </c>
      <c r="N2713">
        <v>45.052771026984203</v>
      </c>
      <c r="O2713">
        <v>93.690699872803222</v>
      </c>
      <c r="P2713">
        <v>47360000</v>
      </c>
      <c r="Q2713">
        <v>169568</v>
      </c>
      <c r="R2713">
        <v>2.7787454944073899</v>
      </c>
      <c r="S2713">
        <v>1.9858544947849861</v>
      </c>
      <c r="T2713">
        <f t="shared" si="170"/>
        <v>13.695435144522577</v>
      </c>
      <c r="U2713">
        <f t="shared" si="171"/>
        <v>187.56494379782413</v>
      </c>
      <c r="V2713">
        <f t="shared" si="168"/>
        <v>26.132936012075724</v>
      </c>
      <c r="W2713">
        <f t="shared" si="169"/>
        <v>3.5851578188348157</v>
      </c>
    </row>
    <row r="2714" spans="1:23" x14ac:dyDescent="0.2">
      <c r="A2714" t="s">
        <v>274</v>
      </c>
      <c r="B2714" t="s">
        <v>222</v>
      </c>
      <c r="C2714">
        <v>1987</v>
      </c>
      <c r="D2714" t="s">
        <v>133</v>
      </c>
      <c r="E2714">
        <v>382932265.26793599</v>
      </c>
      <c r="F2714">
        <v>10.735304132646377</v>
      </c>
      <c r="G2714">
        <v>2196.7202000225793</v>
      </c>
      <c r="H2714">
        <v>7.7166363651020191</v>
      </c>
      <c r="I2714">
        <v>50.504696523107093</v>
      </c>
      <c r="J2714">
        <v>94562659.09090367</v>
      </c>
      <c r="K2714">
        <v>20.433914394775325</v>
      </c>
      <c r="L2714">
        <v>41.663877610322885</v>
      </c>
      <c r="M2714">
        <v>52.383762374291834</v>
      </c>
      <c r="N2714">
        <v>49.073130648480699</v>
      </c>
      <c r="O2714">
        <v>101.45689302277255</v>
      </c>
      <c r="P2714">
        <v>42950000</v>
      </c>
      <c r="Q2714">
        <v>174320</v>
      </c>
      <c r="R2714">
        <v>2.7638664326012798</v>
      </c>
      <c r="S2714">
        <v>2.4370064206266329</v>
      </c>
      <c r="T2714">
        <f t="shared" si="170"/>
        <v>11.216082815572639</v>
      </c>
      <c r="U2714">
        <f t="shared" si="171"/>
        <v>125.80051372578386</v>
      </c>
      <c r="V2714">
        <f t="shared" si="168"/>
        <v>30.645780450833652</v>
      </c>
      <c r="W2714">
        <f t="shared" si="169"/>
        <v>3.3106317258111346</v>
      </c>
    </row>
    <row r="2715" spans="1:23" x14ac:dyDescent="0.2">
      <c r="A2715" t="s">
        <v>274</v>
      </c>
      <c r="B2715" t="s">
        <v>222</v>
      </c>
      <c r="C2715">
        <v>1988</v>
      </c>
      <c r="D2715" t="s">
        <v>55</v>
      </c>
      <c r="E2715">
        <v>420412570.41226876</v>
      </c>
      <c r="F2715">
        <v>9.7877114424160538</v>
      </c>
      <c r="G2715">
        <v>2348.3062449017402</v>
      </c>
      <c r="H2715">
        <v>6.9005622508320812</v>
      </c>
      <c r="I2715">
        <v>47.742712180034289</v>
      </c>
      <c r="J2715">
        <v>125456481.72429474</v>
      </c>
      <c r="K2715">
        <v>24.406932468470085</v>
      </c>
      <c r="L2715">
        <v>41.603878190077488</v>
      </c>
      <c r="M2715">
        <v>56.974645714546249</v>
      </c>
      <c r="N2715">
        <v>50.321753595574705</v>
      </c>
      <c r="O2715">
        <v>107.29639931012093</v>
      </c>
      <c r="P2715">
        <v>41860000</v>
      </c>
      <c r="Q2715">
        <v>179028</v>
      </c>
      <c r="R2715">
        <v>2.6649527552347099</v>
      </c>
      <c r="S2715">
        <v>4.37372396231018</v>
      </c>
      <c r="T2715">
        <f t="shared" si="170"/>
        <v>9.9568859130332079</v>
      </c>
      <c r="U2715">
        <f t="shared" si="171"/>
        <v>99.139577085159132</v>
      </c>
      <c r="V2715">
        <f t="shared" si="168"/>
        <v>16.127782833596839</v>
      </c>
      <c r="W2715">
        <f t="shared" si="169"/>
        <v>6.6528921189715433</v>
      </c>
    </row>
    <row r="2716" spans="1:23" x14ac:dyDescent="0.2">
      <c r="A2716" t="s">
        <v>274</v>
      </c>
      <c r="B2716" t="s">
        <v>222</v>
      </c>
      <c r="C2716">
        <v>1989</v>
      </c>
      <c r="D2716" t="s">
        <v>93</v>
      </c>
      <c r="E2716">
        <v>475104971.3577925</v>
      </c>
      <c r="F2716">
        <v>13.009221130541079</v>
      </c>
      <c r="G2716">
        <v>2589.5653835677554</v>
      </c>
      <c r="H2716">
        <v>10.273751099959696</v>
      </c>
      <c r="I2716">
        <v>47.726845708713981</v>
      </c>
      <c r="J2716">
        <v>147154112.50392845</v>
      </c>
      <c r="K2716">
        <v>26.037174729529934</v>
      </c>
      <c r="L2716">
        <v>41.929491269341455</v>
      </c>
      <c r="M2716">
        <v>57.482163540721722</v>
      </c>
      <c r="N2716">
        <v>46.843436500020154</v>
      </c>
      <c r="O2716">
        <v>104.32560004074188</v>
      </c>
      <c r="P2716">
        <v>46970000</v>
      </c>
      <c r="Q2716">
        <v>183469</v>
      </c>
      <c r="R2716">
        <v>2.4503497704695301</v>
      </c>
      <c r="S2716">
        <v>5.0523673034718364</v>
      </c>
      <c r="T2716">
        <f t="shared" si="170"/>
        <v>9.8862362702215947</v>
      </c>
      <c r="U2716">
        <f t="shared" si="171"/>
        <v>97.737667590644989</v>
      </c>
      <c r="V2716">
        <f t="shared" si="168"/>
        <v>9.8062108033803028</v>
      </c>
      <c r="W2716">
        <f t="shared" si="169"/>
        <v>10.638727040701568</v>
      </c>
    </row>
    <row r="2717" spans="1:23" x14ac:dyDescent="0.2">
      <c r="A2717" t="s">
        <v>274</v>
      </c>
      <c r="B2717" t="s">
        <v>222</v>
      </c>
      <c r="C2717">
        <v>1990</v>
      </c>
      <c r="D2717" t="s">
        <v>188</v>
      </c>
      <c r="E2717">
        <v>529473080.1007452</v>
      </c>
      <c r="F2717">
        <v>11.443388728931893</v>
      </c>
      <c r="G2717">
        <v>2823.0734948214108</v>
      </c>
      <c r="H2717">
        <v>9.0172703394706559</v>
      </c>
      <c r="I2717">
        <v>51.266641776331326</v>
      </c>
      <c r="J2717">
        <v>152362404.44093683</v>
      </c>
      <c r="K2717">
        <v>24.721002666369195</v>
      </c>
      <c r="L2717">
        <v>46.097823380822042</v>
      </c>
      <c r="M2717">
        <v>51.273950480861288</v>
      </c>
      <c r="N2717">
        <v>48.967678244375044</v>
      </c>
      <c r="O2717">
        <v>100.24162872523634</v>
      </c>
      <c r="P2717">
        <v>45530000</v>
      </c>
      <c r="Q2717">
        <v>187552</v>
      </c>
      <c r="R2717">
        <v>2.2010424400612099</v>
      </c>
      <c r="S2717">
        <v>4.1738815212563312</v>
      </c>
      <c r="T2717">
        <f t="shared" si="170"/>
        <v>8.5991151790638352</v>
      </c>
      <c r="U2717">
        <f t="shared" si="171"/>
        <v>73.944781862806053</v>
      </c>
      <c r="V2717">
        <f t="shared" si="168"/>
        <v>43.464785786937703</v>
      </c>
      <c r="W2717">
        <f t="shared" si="169"/>
        <v>2.3062722364862438</v>
      </c>
    </row>
    <row r="2718" spans="1:23" x14ac:dyDescent="0.2">
      <c r="A2718" t="s">
        <v>274</v>
      </c>
      <c r="B2718" t="s">
        <v>222</v>
      </c>
      <c r="C2718">
        <v>1991</v>
      </c>
      <c r="D2718" t="s">
        <v>95</v>
      </c>
      <c r="E2718">
        <v>590172066.84027672</v>
      </c>
      <c r="F2718">
        <v>11.464036420507355</v>
      </c>
      <c r="G2718">
        <v>3087.8690855261802</v>
      </c>
      <c r="H2718">
        <v>9.3796917150936707</v>
      </c>
      <c r="I2718">
        <v>47.573837394566368</v>
      </c>
      <c r="J2718">
        <v>187935429.59615219</v>
      </c>
      <c r="K2718">
        <v>27.444188291191718</v>
      </c>
      <c r="L2718">
        <v>43.391442832384143</v>
      </c>
      <c r="M2718">
        <v>0</v>
      </c>
      <c r="N2718">
        <v>43.622880200665243</v>
      </c>
      <c r="O2718">
        <v>43.622880200665243</v>
      </c>
      <c r="P2718">
        <v>31780000</v>
      </c>
      <c r="Q2718">
        <v>191126</v>
      </c>
      <c r="R2718">
        <v>1.88767561194138</v>
      </c>
      <c r="S2718">
        <v>3.0580988181909659</v>
      </c>
      <c r="T2718">
        <f t="shared" si="170"/>
        <v>5.384870241342834</v>
      </c>
      <c r="U2718">
        <f t="shared" si="171"/>
        <v>28.996827516099632</v>
      </c>
      <c r="V2718">
        <f t="shared" si="168"/>
        <v>1</v>
      </c>
      <c r="W2718">
        <f t="shared" si="169"/>
        <v>43.622880200665243</v>
      </c>
    </row>
    <row r="2719" spans="1:23" x14ac:dyDescent="0.2">
      <c r="A2719" t="s">
        <v>274</v>
      </c>
      <c r="B2719" t="s">
        <v>222</v>
      </c>
      <c r="C2719">
        <v>1992</v>
      </c>
      <c r="D2719" t="s">
        <v>147</v>
      </c>
      <c r="E2719">
        <v>661343544.75338936</v>
      </c>
      <c r="F2719">
        <v>12.059445357039309</v>
      </c>
      <c r="G2719">
        <v>3403.4260757081952</v>
      </c>
      <c r="H2719">
        <v>10.219247689648839</v>
      </c>
      <c r="I2719">
        <v>18.096992704642524</v>
      </c>
      <c r="J2719">
        <v>197456335.79391232</v>
      </c>
      <c r="K2719">
        <v>26.084012186652838</v>
      </c>
      <c r="L2719">
        <v>15.115744836697974</v>
      </c>
      <c r="M2719">
        <v>52.919250978940013</v>
      </c>
      <c r="N2719">
        <v>49.719444171618846</v>
      </c>
      <c r="O2719">
        <v>102.63869515055886</v>
      </c>
      <c r="P2719">
        <v>35620000</v>
      </c>
      <c r="Q2719">
        <v>194317</v>
      </c>
      <c r="R2719">
        <v>1.6557949709272399</v>
      </c>
      <c r="S2719">
        <v>3.0101935573753504</v>
      </c>
      <c r="T2719">
        <f t="shared" si="170"/>
        <v>5.3860055462221927</v>
      </c>
      <c r="U2719">
        <f t="shared" si="171"/>
        <v>29.009055743936219</v>
      </c>
      <c r="V2719">
        <f t="shared" si="168"/>
        <v>32.076528781588074</v>
      </c>
      <c r="W2719">
        <f t="shared" si="169"/>
        <v>3.199806807321167</v>
      </c>
    </row>
    <row r="2720" spans="1:23" x14ac:dyDescent="0.2">
      <c r="A2720" t="s">
        <v>274</v>
      </c>
      <c r="B2720" t="s">
        <v>222</v>
      </c>
      <c r="C2720">
        <v>1993</v>
      </c>
      <c r="D2720" t="s">
        <v>67</v>
      </c>
      <c r="E2720">
        <v>702847428.14443707</v>
      </c>
      <c r="F2720">
        <v>6.2756919184149922</v>
      </c>
      <c r="G2720">
        <v>3556.632196504519</v>
      </c>
      <c r="H2720">
        <v>4.5015263263634893</v>
      </c>
      <c r="I2720">
        <v>18.843803477223041</v>
      </c>
      <c r="J2720">
        <v>225279512.80489033</v>
      </c>
      <c r="K2720">
        <v>28.358088855527271</v>
      </c>
      <c r="L2720">
        <v>16.887953334616395</v>
      </c>
      <c r="M2720">
        <v>50.184408285490122</v>
      </c>
      <c r="N2720">
        <v>46.690711443476992</v>
      </c>
      <c r="O2720">
        <v>96.875119728967107</v>
      </c>
      <c r="P2720">
        <v>43760000</v>
      </c>
      <c r="Q2720">
        <v>197616</v>
      </c>
      <c r="R2720">
        <v>1.6834907572953499</v>
      </c>
      <c r="S2720">
        <v>1.6432730963596587</v>
      </c>
      <c r="T2720">
        <f t="shared" si="170"/>
        <v>6.2261023157656341</v>
      </c>
      <c r="U2720">
        <f t="shared" si="171"/>
        <v>38.764350046382191</v>
      </c>
      <c r="V2720">
        <f t="shared" si="168"/>
        <v>27.728542031467725</v>
      </c>
      <c r="W2720">
        <f t="shared" si="169"/>
        <v>3.4936968420131294</v>
      </c>
    </row>
    <row r="2721" spans="1:23" x14ac:dyDescent="0.2">
      <c r="A2721" t="s">
        <v>274</v>
      </c>
      <c r="B2721" t="s">
        <v>222</v>
      </c>
      <c r="C2721">
        <v>1994</v>
      </c>
      <c r="D2721" t="s">
        <v>310</v>
      </c>
      <c r="E2721">
        <v>703960480.45872736</v>
      </c>
      <c r="F2721">
        <v>0.15836329048380549</v>
      </c>
      <c r="G2721">
        <v>3490.5861958345022</v>
      </c>
      <c r="H2721">
        <v>-1.856981465076089</v>
      </c>
      <c r="I2721">
        <v>14.083791204266172</v>
      </c>
      <c r="J2721">
        <v>172232321.10775349</v>
      </c>
      <c r="K2721">
        <v>20.551964255986388</v>
      </c>
      <c r="L2721">
        <v>13.766009134328758</v>
      </c>
      <c r="M2721">
        <v>52.438205382777404</v>
      </c>
      <c r="N2721">
        <v>49.831905488327124</v>
      </c>
      <c r="O2721">
        <v>102.27011087110454</v>
      </c>
      <c r="P2721">
        <v>43310000</v>
      </c>
      <c r="Q2721">
        <v>201674</v>
      </c>
      <c r="R2721">
        <v>2.0326778642295902</v>
      </c>
      <c r="S2721">
        <v>2.6459735734906484</v>
      </c>
      <c r="T2721">
        <f t="shared" si="170"/>
        <v>6.1523340020135171</v>
      </c>
      <c r="U2721">
        <f t="shared" si="171"/>
        <v>37.85121367233166</v>
      </c>
      <c r="V2721">
        <f t="shared" si="168"/>
        <v>39.239579101726996</v>
      </c>
      <c r="W2721">
        <f t="shared" si="169"/>
        <v>2.6062998944502809</v>
      </c>
    </row>
    <row r="2722" spans="1:23" x14ac:dyDescent="0.2">
      <c r="A2722" t="s">
        <v>274</v>
      </c>
      <c r="B2722" t="s">
        <v>222</v>
      </c>
      <c r="C2722">
        <v>1995</v>
      </c>
      <c r="D2722" t="s">
        <v>242</v>
      </c>
      <c r="E2722">
        <v>708495663.95081389</v>
      </c>
      <c r="F2722">
        <v>0.64423836535982559</v>
      </c>
      <c r="G2722">
        <v>3423.2962604466202</v>
      </c>
      <c r="H2722">
        <v>-1.9277545836908985</v>
      </c>
      <c r="I2722">
        <v>15.555146839879338</v>
      </c>
      <c r="J2722">
        <v>188679037.89048198</v>
      </c>
      <c r="K2722">
        <v>21.707310151056117</v>
      </c>
      <c r="L2722">
        <v>13.849613732632168</v>
      </c>
      <c r="M2722">
        <v>49.111007765338307</v>
      </c>
      <c r="N2722">
        <v>47.961010119643873</v>
      </c>
      <c r="O2722">
        <v>97.072017884982174</v>
      </c>
      <c r="P2722">
        <v>23390000</v>
      </c>
      <c r="Q2722">
        <v>206963</v>
      </c>
      <c r="R2722">
        <v>2.5887500989456398</v>
      </c>
      <c r="S2722">
        <v>3.3943926246379048</v>
      </c>
      <c r="T2722">
        <f t="shared" si="170"/>
        <v>3.3013610654396057</v>
      </c>
      <c r="U2722">
        <f t="shared" si="171"/>
        <v>10.898984884400528</v>
      </c>
      <c r="V2722">
        <f t="shared" si="168"/>
        <v>84.410623142071387</v>
      </c>
      <c r="W2722">
        <f t="shared" si="169"/>
        <v>1.1499976456944339</v>
      </c>
    </row>
    <row r="2723" spans="1:23" x14ac:dyDescent="0.2">
      <c r="A2723" t="s">
        <v>274</v>
      </c>
      <c r="B2723" t="s">
        <v>222</v>
      </c>
      <c r="C2723">
        <v>1996</v>
      </c>
      <c r="D2723" t="s">
        <v>280</v>
      </c>
      <c r="E2723">
        <v>718614471.69727004</v>
      </c>
      <c r="F2723">
        <v>1.4282102574954649</v>
      </c>
      <c r="G2723">
        <v>3363.1033513228908</v>
      </c>
      <c r="H2723">
        <v>-1.7583318691756062</v>
      </c>
      <c r="I2723">
        <v>11.992290685092135</v>
      </c>
      <c r="J2723">
        <v>181571758.61471519</v>
      </c>
      <c r="K2723">
        <v>20.313250817996966</v>
      </c>
      <c r="L2723">
        <v>11.256185454013632</v>
      </c>
      <c r="M2723">
        <v>50.265878246379167</v>
      </c>
      <c r="N2723">
        <v>50.003422287871949</v>
      </c>
      <c r="O2723">
        <v>100.26930053425112</v>
      </c>
      <c r="P2723">
        <v>26920000</v>
      </c>
      <c r="Q2723">
        <v>213676</v>
      </c>
      <c r="R2723">
        <v>3.19208157183997</v>
      </c>
      <c r="S2723">
        <v>2.5850356681911832</v>
      </c>
      <c r="T2723">
        <f t="shared" si="170"/>
        <v>3.7460976727087902</v>
      </c>
      <c r="U2723">
        <f t="shared" si="171"/>
        <v>14.033247773474214</v>
      </c>
      <c r="V2723">
        <f t="shared" si="168"/>
        <v>382.04238571894962</v>
      </c>
      <c r="W2723">
        <f t="shared" si="169"/>
        <v>0.2624559585072177</v>
      </c>
    </row>
    <row r="2724" spans="1:23" x14ac:dyDescent="0.2">
      <c r="A2724" t="s">
        <v>274</v>
      </c>
      <c r="B2724" t="s">
        <v>222</v>
      </c>
      <c r="C2724">
        <v>1997</v>
      </c>
      <c r="D2724" t="s">
        <v>209</v>
      </c>
      <c r="E2724">
        <v>744086991.54999781</v>
      </c>
      <c r="F2724">
        <v>3.5446711492693908</v>
      </c>
      <c r="G2724">
        <v>3357.7023706487994</v>
      </c>
      <c r="H2724">
        <v>-0.16059514412386022</v>
      </c>
      <c r="I2724">
        <v>11.22004471677794</v>
      </c>
      <c r="J2724">
        <v>180538213.75305179</v>
      </c>
      <c r="K2724">
        <v>19.941439462545794</v>
      </c>
      <c r="L2724">
        <v>9.4779825629683963</v>
      </c>
      <c r="M2724">
        <v>55.707161244438552</v>
      </c>
      <c r="N2724">
        <v>52.779294845054203</v>
      </c>
      <c r="O2724">
        <v>108.48645608949276</v>
      </c>
      <c r="P2724">
        <v>17900000</v>
      </c>
      <c r="Q2724">
        <v>221606</v>
      </c>
      <c r="R2724">
        <v>3.6440181273049399</v>
      </c>
      <c r="S2724">
        <v>1.8271034404182027</v>
      </c>
      <c r="T2724">
        <f t="shared" si="170"/>
        <v>2.4056327019926456</v>
      </c>
      <c r="U2724">
        <f t="shared" si="171"/>
        <v>5.7870686968964362</v>
      </c>
      <c r="V2724">
        <f t="shared" si="168"/>
        <v>37.053075957394952</v>
      </c>
      <c r="W2724">
        <f t="shared" si="169"/>
        <v>2.9278663993843494</v>
      </c>
    </row>
    <row r="2725" spans="1:23" x14ac:dyDescent="0.2">
      <c r="A2725" t="s">
        <v>274</v>
      </c>
      <c r="B2725" t="s">
        <v>222</v>
      </c>
      <c r="C2725">
        <v>1998</v>
      </c>
      <c r="D2725" t="s">
        <v>119</v>
      </c>
      <c r="E2725">
        <v>771920655.88581121</v>
      </c>
      <c r="F2725">
        <v>3.7406465442748242</v>
      </c>
      <c r="G2725">
        <v>3352.0377268321345</v>
      </c>
      <c r="H2725">
        <v>-0.16870595399348076</v>
      </c>
      <c r="I2725">
        <v>8.7181594264661495</v>
      </c>
      <c r="J2725">
        <v>177436779.15913814</v>
      </c>
      <c r="K2725">
        <v>18.793732790540741</v>
      </c>
      <c r="L2725">
        <v>8.2249812751939455</v>
      </c>
      <c r="M2725">
        <v>56.927699280304154</v>
      </c>
      <c r="N2725">
        <v>52.581468780971406</v>
      </c>
      <c r="O2725">
        <v>109.50916806127555</v>
      </c>
      <c r="P2725">
        <v>19530000</v>
      </c>
      <c r="Q2725">
        <v>230284</v>
      </c>
      <c r="R2725">
        <v>3.84122994959578</v>
      </c>
      <c r="S2725">
        <v>2.5617116704254159</v>
      </c>
      <c r="T2725">
        <f t="shared" si="170"/>
        <v>2.53005277823386</v>
      </c>
      <c r="U2725">
        <f t="shared" si="171"/>
        <v>6.4011670606488735</v>
      </c>
      <c r="V2725">
        <f t="shared" si="168"/>
        <v>25.196355342425552</v>
      </c>
      <c r="W2725">
        <f t="shared" si="169"/>
        <v>4.3462304993327479</v>
      </c>
    </row>
    <row r="2726" spans="1:23" x14ac:dyDescent="0.2">
      <c r="A2726" t="s">
        <v>274</v>
      </c>
      <c r="B2726" t="s">
        <v>222</v>
      </c>
      <c r="C2726">
        <v>1999</v>
      </c>
      <c r="D2726" t="s">
        <v>177</v>
      </c>
      <c r="E2726">
        <v>839687566.9265275</v>
      </c>
      <c r="F2726">
        <v>8.7789995673779373</v>
      </c>
      <c r="G2726">
        <v>3512.9549376491573</v>
      </c>
      <c r="H2726">
        <v>4.8005787503202981</v>
      </c>
      <c r="I2726">
        <v>8.7899983970954576</v>
      </c>
      <c r="J2726">
        <v>242918442.88576287</v>
      </c>
      <c r="K2726">
        <v>24.593311595973617</v>
      </c>
      <c r="L2726">
        <v>9.0818700716571339</v>
      </c>
      <c r="M2726">
        <v>67.354252886473503</v>
      </c>
      <c r="N2726">
        <v>54.321533640489605</v>
      </c>
      <c r="O2726">
        <v>121.67578652696309</v>
      </c>
      <c r="P2726">
        <v>57420000</v>
      </c>
      <c r="Q2726">
        <v>239026</v>
      </c>
      <c r="R2726">
        <v>3.7259002810737298</v>
      </c>
      <c r="S2726">
        <v>7.3122198030426802</v>
      </c>
      <c r="T2726">
        <f t="shared" si="170"/>
        <v>6.8382577355732401</v>
      </c>
      <c r="U2726">
        <f t="shared" si="171"/>
        <v>46.761768858127255</v>
      </c>
      <c r="V2726">
        <f t="shared" si="168"/>
        <v>9.3361779863751888</v>
      </c>
      <c r="W2726">
        <f t="shared" si="169"/>
        <v>13.032719245983898</v>
      </c>
    </row>
    <row r="2727" spans="1:23" x14ac:dyDescent="0.2">
      <c r="A2727" t="s">
        <v>274</v>
      </c>
      <c r="B2727" t="s">
        <v>222</v>
      </c>
      <c r="C2727">
        <v>2000</v>
      </c>
      <c r="D2727" t="s">
        <v>308</v>
      </c>
      <c r="E2727">
        <v>949011339.40932</v>
      </c>
      <c r="F2727">
        <v>13.019577374825928</v>
      </c>
      <c r="G2727">
        <v>3837.2575032218829</v>
      </c>
      <c r="H2727">
        <v>9.2316175791809627</v>
      </c>
      <c r="I2727">
        <v>13.602247472560848</v>
      </c>
      <c r="J2727">
        <v>317992613.60879487</v>
      </c>
      <c r="K2727">
        <v>28.662383906593707</v>
      </c>
      <c r="L2727">
        <v>13.002557649877724</v>
      </c>
      <c r="M2727">
        <v>73.673037726462397</v>
      </c>
      <c r="N2727">
        <v>52.972226156508363</v>
      </c>
      <c r="O2727">
        <v>126.64526388297077</v>
      </c>
      <c r="P2727">
        <v>22860000</v>
      </c>
      <c r="Q2727">
        <v>247315</v>
      </c>
      <c r="R2727">
        <v>3.40904951371787</v>
      </c>
      <c r="S2727">
        <v>3.5531343354375697</v>
      </c>
      <c r="T2727">
        <f t="shared" si="170"/>
        <v>2.4088226400148636</v>
      </c>
      <c r="U2727">
        <f t="shared" si="171"/>
        <v>5.8024265110481767</v>
      </c>
      <c r="V2727">
        <f t="shared" si="168"/>
        <v>6.1178888303485008</v>
      </c>
      <c r="W2727">
        <f t="shared" si="169"/>
        <v>20.700811569954034</v>
      </c>
    </row>
    <row r="2728" spans="1:23" x14ac:dyDescent="0.2">
      <c r="A2728" t="s">
        <v>274</v>
      </c>
      <c r="B2728" t="s">
        <v>222</v>
      </c>
      <c r="C2728">
        <v>2001</v>
      </c>
      <c r="D2728" t="s">
        <v>239</v>
      </c>
      <c r="E2728">
        <v>996609808.66637921</v>
      </c>
      <c r="F2728">
        <v>5.0155848808598194</v>
      </c>
      <c r="G2728">
        <v>3908.5189998838327</v>
      </c>
      <c r="H2728">
        <v>1.8570944640049873</v>
      </c>
      <c r="I2728">
        <v>5.5837298574158654</v>
      </c>
      <c r="J2728">
        <v>298130058.7252441</v>
      </c>
      <c r="K2728">
        <v>25.1423736776269</v>
      </c>
      <c r="L2728">
        <v>8.7403135317733138</v>
      </c>
      <c r="M2728">
        <v>69.096762716425076</v>
      </c>
      <c r="N2728">
        <v>50.865958388301991</v>
      </c>
      <c r="O2728">
        <v>119.96272110472705</v>
      </c>
      <c r="P2728">
        <v>32420000</v>
      </c>
      <c r="Q2728">
        <v>254984</v>
      </c>
      <c r="R2728">
        <v>3.0537970329097099</v>
      </c>
      <c r="S2728">
        <v>7.0165905956614854</v>
      </c>
      <c r="T2728">
        <f t="shared" si="170"/>
        <v>3.2530283886512281</v>
      </c>
      <c r="U2728">
        <f t="shared" si="171"/>
        <v>10.582193697370805</v>
      </c>
      <c r="V2728">
        <f t="shared" si="168"/>
        <v>6.5802209790421022</v>
      </c>
      <c r="W2728">
        <f t="shared" si="169"/>
        <v>18.230804328123085</v>
      </c>
    </row>
    <row r="2729" spans="1:23" x14ac:dyDescent="0.2">
      <c r="A2729" t="s">
        <v>274</v>
      </c>
      <c r="B2729" t="s">
        <v>222</v>
      </c>
      <c r="C2729">
        <v>2002</v>
      </c>
      <c r="D2729" t="s">
        <v>152</v>
      </c>
      <c r="E2729">
        <v>1047635085.3124131</v>
      </c>
      <c r="F2729">
        <v>5.1198850545444401</v>
      </c>
      <c r="G2729">
        <v>3995.4657227996809</v>
      </c>
      <c r="H2729">
        <v>2.2245439492153594</v>
      </c>
      <c r="I2729">
        <v>4.5379675752246698</v>
      </c>
      <c r="J2729">
        <v>282196414.33207649</v>
      </c>
      <c r="K2729">
        <v>22.599156282838319</v>
      </c>
      <c r="L2729">
        <v>7.1289977066690717</v>
      </c>
      <c r="M2729">
        <v>66.129936903776454</v>
      </c>
      <c r="N2729">
        <v>52.562407119775699</v>
      </c>
      <c r="O2729">
        <v>118.69234402355215</v>
      </c>
      <c r="P2729">
        <v>30380000</v>
      </c>
      <c r="Q2729">
        <v>262206</v>
      </c>
      <c r="R2729">
        <v>2.7929656271144299</v>
      </c>
      <c r="S2729">
        <v>2.7302693011911026</v>
      </c>
      <c r="T2729">
        <f t="shared" si="170"/>
        <v>2.899864697729214</v>
      </c>
      <c r="U2729">
        <f t="shared" si="171"/>
        <v>8.4092152651361456</v>
      </c>
      <c r="V2729">
        <f t="shared" si="168"/>
        <v>8.7482648583176719</v>
      </c>
      <c r="W2729">
        <f t="shared" si="169"/>
        <v>13.567529784000754</v>
      </c>
    </row>
    <row r="2730" spans="1:23" x14ac:dyDescent="0.2">
      <c r="A2730" t="s">
        <v>274</v>
      </c>
      <c r="B2730" t="s">
        <v>222</v>
      </c>
      <c r="C2730">
        <v>2003</v>
      </c>
      <c r="D2730" t="s">
        <v>206</v>
      </c>
      <c r="E2730">
        <v>1145357976.2401586</v>
      </c>
      <c r="F2730">
        <v>9.3279513351353387</v>
      </c>
      <c r="G2730">
        <v>4255.7796464168196</v>
      </c>
      <c r="H2730">
        <v>6.5152335591739785</v>
      </c>
      <c r="I2730">
        <v>2.8327089551878379</v>
      </c>
      <c r="J2730">
        <v>242657173.30485225</v>
      </c>
      <c r="K2730">
        <v>18.921280298085357</v>
      </c>
      <c r="L2730">
        <v>7.7396464497429029</v>
      </c>
      <c r="M2730">
        <v>65.936450980313964</v>
      </c>
      <c r="N2730">
        <v>53.185293980592476</v>
      </c>
      <c r="O2730">
        <v>119.12174496090644</v>
      </c>
      <c r="P2730">
        <v>15560000</v>
      </c>
      <c r="Q2730">
        <v>269130</v>
      </c>
      <c r="R2730">
        <v>2.60640798763266</v>
      </c>
      <c r="S2730">
        <v>-1.1030939020812895</v>
      </c>
      <c r="T2730">
        <f t="shared" si="170"/>
        <v>1.3585272310302905</v>
      </c>
      <c r="U2730">
        <f t="shared" si="171"/>
        <v>1.8455962374508283</v>
      </c>
      <c r="V2730">
        <f t="shared" si="168"/>
        <v>9.3420342141115746</v>
      </c>
      <c r="W2730">
        <f t="shared" si="169"/>
        <v>12.751156999721488</v>
      </c>
    </row>
    <row r="2731" spans="1:23" x14ac:dyDescent="0.2">
      <c r="A2731" t="s">
        <v>274</v>
      </c>
      <c r="B2731" t="s">
        <v>222</v>
      </c>
      <c r="C2731">
        <v>2004</v>
      </c>
      <c r="D2731" t="s">
        <v>116</v>
      </c>
      <c r="E2731">
        <v>1198595214.8273075</v>
      </c>
      <c r="F2731">
        <v>4.6480872959831885</v>
      </c>
      <c r="G2731">
        <v>4341.3363619242618</v>
      </c>
      <c r="H2731">
        <v>2.0103652589127137</v>
      </c>
      <c r="I2731">
        <v>4.110054014493052</v>
      </c>
      <c r="J2731">
        <v>229576694.0696933</v>
      </c>
      <c r="K2731">
        <v>17.641730290481931</v>
      </c>
      <c r="L2731">
        <v>10.806275585612454</v>
      </c>
      <c r="M2731">
        <v>58.513469121908621</v>
      </c>
      <c r="N2731">
        <v>50.560639526282422</v>
      </c>
      <c r="O2731">
        <v>109.07410864819104</v>
      </c>
      <c r="P2731">
        <v>8199999.9999999991</v>
      </c>
      <c r="Q2731">
        <v>276089</v>
      </c>
      <c r="R2731">
        <v>2.5528743265697398</v>
      </c>
      <c r="S2731">
        <v>10.539929163136112</v>
      </c>
      <c r="T2731">
        <f t="shared" si="170"/>
        <v>0.68413421800465368</v>
      </c>
      <c r="U2731">
        <f t="shared" si="171"/>
        <v>0.46803962824483902</v>
      </c>
      <c r="V2731">
        <f t="shared" si="168"/>
        <v>13.715132122053552</v>
      </c>
      <c r="W2731">
        <f t="shared" si="169"/>
        <v>7.9528295956261985</v>
      </c>
    </row>
    <row r="2732" spans="1:23" x14ac:dyDescent="0.2">
      <c r="A2732" t="s">
        <v>274</v>
      </c>
      <c r="B2732" t="s">
        <v>222</v>
      </c>
      <c r="C2732">
        <v>2005</v>
      </c>
      <c r="D2732" t="s">
        <v>39</v>
      </c>
      <c r="E2732">
        <v>1229495105.048701</v>
      </c>
      <c r="F2732">
        <v>2.5780088089076827</v>
      </c>
      <c r="G2732">
        <v>4340.2574337087062</v>
      </c>
      <c r="H2732">
        <v>-2.4852444630113268E-2</v>
      </c>
      <c r="I2732">
        <v>7.9142803796700356</v>
      </c>
      <c r="J2732">
        <v>248038166.65867409</v>
      </c>
      <c r="K2732">
        <v>18.516994259662091</v>
      </c>
      <c r="L2732">
        <v>13.5879046065855</v>
      </c>
      <c r="M2732">
        <v>62.695068859553125</v>
      </c>
      <c r="N2732">
        <v>54.660323476150253</v>
      </c>
      <c r="O2732">
        <v>117.35539233570339</v>
      </c>
      <c r="P2732">
        <v>12360000</v>
      </c>
      <c r="Q2732">
        <v>283277</v>
      </c>
      <c r="R2732">
        <v>2.5701940013823199</v>
      </c>
      <c r="S2732">
        <v>11.390069860902598</v>
      </c>
      <c r="T2732">
        <f t="shared" si="170"/>
        <v>1.0052907042285795</v>
      </c>
      <c r="U2732">
        <f t="shared" si="171"/>
        <v>1.0106094000083932</v>
      </c>
      <c r="V2732">
        <f t="shared" si="168"/>
        <v>14.60598771158584</v>
      </c>
      <c r="W2732">
        <f t="shared" si="169"/>
        <v>8.0347453834028713</v>
      </c>
    </row>
    <row r="2733" spans="1:23" x14ac:dyDescent="0.2">
      <c r="A2733" t="s">
        <v>274</v>
      </c>
      <c r="B2733" t="s">
        <v>222</v>
      </c>
      <c r="C2733">
        <v>2006</v>
      </c>
      <c r="D2733" t="s">
        <v>285</v>
      </c>
      <c r="E2733">
        <v>1285825657.3300831</v>
      </c>
      <c r="F2733">
        <v>4.5816003699462442</v>
      </c>
      <c r="G2733">
        <v>4422.4898531372055</v>
      </c>
      <c r="H2733">
        <v>1.8946438243464598</v>
      </c>
      <c r="I2733">
        <v>15.342653255115572</v>
      </c>
      <c r="J2733">
        <v>252463016.01417452</v>
      </c>
      <c r="K2733">
        <v>18.508518043341937</v>
      </c>
      <c r="L2733">
        <v>19.55771368684746</v>
      </c>
      <c r="M2733">
        <v>61.65180826045821</v>
      </c>
      <c r="N2733">
        <v>61.13386578573774</v>
      </c>
      <c r="O2733">
        <v>122.78567404619596</v>
      </c>
      <c r="P2733">
        <v>8369999.9999999991</v>
      </c>
      <c r="Q2733">
        <v>290747</v>
      </c>
      <c r="R2733">
        <v>2.6028255683984698</v>
      </c>
      <c r="S2733">
        <v>8.9391142380241213</v>
      </c>
      <c r="T2733">
        <f t="shared" si="170"/>
        <v>0.65094361372284737</v>
      </c>
      <c r="U2733">
        <f t="shared" si="171"/>
        <v>0.42372758824655954</v>
      </c>
      <c r="V2733">
        <f t="shared" si="168"/>
        <v>237.0643074068455</v>
      </c>
      <c r="W2733">
        <f t="shared" si="169"/>
        <v>0.51794247472047061</v>
      </c>
    </row>
    <row r="2734" spans="1:23" x14ac:dyDescent="0.2">
      <c r="A2734" t="s">
        <v>274</v>
      </c>
      <c r="B2734" t="s">
        <v>222</v>
      </c>
      <c r="C2734">
        <v>2007</v>
      </c>
      <c r="D2734" t="s">
        <v>13</v>
      </c>
      <c r="E2734">
        <v>1300041567.4190011</v>
      </c>
      <c r="F2734">
        <v>1.1055861273165277</v>
      </c>
      <c r="G2734">
        <v>4356.6054664233789</v>
      </c>
      <c r="H2734">
        <v>-1.4897577812889864</v>
      </c>
      <c r="I2734">
        <v>13.60188945212445</v>
      </c>
      <c r="J2734">
        <v>260694441.1621834</v>
      </c>
      <c r="K2734">
        <v>18.801383185699688</v>
      </c>
      <c r="L2734">
        <v>18.68247195723999</v>
      </c>
      <c r="M2734">
        <v>61.216857979614858</v>
      </c>
      <c r="N2734">
        <v>61.093084455061167</v>
      </c>
      <c r="O2734">
        <v>122.30994243467602</v>
      </c>
      <c r="P2734">
        <v>21430000</v>
      </c>
      <c r="Q2734">
        <v>298407</v>
      </c>
      <c r="R2734">
        <v>2.6004853296693802</v>
      </c>
      <c r="S2734">
        <v>10.877110349331993</v>
      </c>
      <c r="T2734">
        <f t="shared" si="170"/>
        <v>1.6484088306918843</v>
      </c>
      <c r="U2734">
        <f t="shared" si="171"/>
        <v>2.717251673102985</v>
      </c>
      <c r="V2734">
        <f t="shared" si="168"/>
        <v>988.17532162639384</v>
      </c>
      <c r="W2734">
        <f t="shared" si="169"/>
        <v>0.12377352455369106</v>
      </c>
    </row>
    <row r="2735" spans="1:23" x14ac:dyDescent="0.2">
      <c r="A2735" t="s">
        <v>274</v>
      </c>
      <c r="B2735" t="s">
        <v>222</v>
      </c>
      <c r="C2735">
        <v>2008</v>
      </c>
      <c r="D2735" t="s">
        <v>254</v>
      </c>
      <c r="E2735">
        <v>1342018033.2738523</v>
      </c>
      <c r="F2735">
        <v>3.2288556694527841</v>
      </c>
      <c r="G2735">
        <v>4383.3162943963298</v>
      </c>
      <c r="H2735">
        <v>0.61311101450003491</v>
      </c>
      <c r="I2735">
        <v>15.535512610194379</v>
      </c>
      <c r="J2735">
        <v>334101526.62360436</v>
      </c>
      <c r="K2735">
        <v>23.822604019807763</v>
      </c>
      <c r="L2735">
        <v>19.453935213743513</v>
      </c>
      <c r="M2735">
        <v>69.652965240336258</v>
      </c>
      <c r="N2735">
        <v>62.37125263992116</v>
      </c>
      <c r="O2735">
        <v>132.02421788025742</v>
      </c>
      <c r="P2735">
        <v>21210000</v>
      </c>
      <c r="Q2735">
        <v>306165</v>
      </c>
      <c r="R2735">
        <v>2.5665845814614698</v>
      </c>
      <c r="S2735">
        <v>12.396999243334305</v>
      </c>
      <c r="T2735">
        <f t="shared" si="170"/>
        <v>1.5804556626007635</v>
      </c>
      <c r="U2735">
        <f t="shared" si="171"/>
        <v>2.4978401014468186</v>
      </c>
      <c r="V2735">
        <f t="shared" si="168"/>
        <v>18.130929511380511</v>
      </c>
      <c r="W2735">
        <f t="shared" si="169"/>
        <v>7.2817126004150978</v>
      </c>
    </row>
    <row r="2736" spans="1:23" x14ac:dyDescent="0.2">
      <c r="A2736" t="s">
        <v>274</v>
      </c>
      <c r="B2736" t="s">
        <v>222</v>
      </c>
      <c r="C2736">
        <v>2009</v>
      </c>
      <c r="D2736" t="s">
        <v>182</v>
      </c>
      <c r="E2736">
        <v>1351020310.0611174</v>
      </c>
      <c r="F2736">
        <v>0.67080147688507452</v>
      </c>
      <c r="G2736">
        <v>4303.5855561643475</v>
      </c>
      <c r="H2736">
        <v>-1.8189592736876108</v>
      </c>
      <c r="I2736">
        <v>12.811727534281186</v>
      </c>
      <c r="J2736">
        <v>271203025.04333013</v>
      </c>
      <c r="K2736">
        <v>19.162578381424748</v>
      </c>
      <c r="L2736">
        <v>13.654771600881505</v>
      </c>
      <c r="M2736">
        <v>56.296464808167954</v>
      </c>
      <c r="N2736">
        <v>51.691271272283366</v>
      </c>
      <c r="O2736">
        <v>107.98773608045131</v>
      </c>
      <c r="P2736">
        <v>24940000</v>
      </c>
      <c r="Q2736">
        <v>313929</v>
      </c>
      <c r="R2736">
        <v>2.5042673376684701</v>
      </c>
      <c r="S2736">
        <v>8.1514874111426803</v>
      </c>
      <c r="T2736">
        <f t="shared" si="170"/>
        <v>1.8460122186373176</v>
      </c>
      <c r="U2736">
        <f t="shared" si="171"/>
        <v>3.4077611113582718</v>
      </c>
      <c r="V2736">
        <f t="shared" si="168"/>
        <v>23.449120050870679</v>
      </c>
      <c r="W2736">
        <f t="shared" si="169"/>
        <v>4.6051935358845881</v>
      </c>
    </row>
    <row r="2737" spans="1:23" x14ac:dyDescent="0.2">
      <c r="A2737" t="s">
        <v>274</v>
      </c>
      <c r="B2737" t="s">
        <v>222</v>
      </c>
      <c r="C2737">
        <v>2010</v>
      </c>
      <c r="D2737" t="s">
        <v>54</v>
      </c>
      <c r="E2737">
        <v>1396731700</v>
      </c>
      <c r="F2737">
        <v>3.3834717064182769</v>
      </c>
      <c r="G2737">
        <v>4342.9631725578965</v>
      </c>
      <c r="H2737">
        <v>0.91499555149184175</v>
      </c>
      <c r="I2737">
        <v>10.487151813098532</v>
      </c>
      <c r="J2737">
        <v>213672050</v>
      </c>
      <c r="K2737">
        <v>15.298002472486305</v>
      </c>
      <c r="L2737">
        <v>13.828987342379357</v>
      </c>
      <c r="M2737">
        <v>57.826198832603268</v>
      </c>
      <c r="N2737">
        <v>58.228341205401158</v>
      </c>
      <c r="O2737">
        <v>116.05454003800443</v>
      </c>
      <c r="P2737">
        <v>22530000</v>
      </c>
      <c r="Q2737">
        <v>321608</v>
      </c>
      <c r="R2737">
        <v>2.4166566926508399</v>
      </c>
      <c r="S2737">
        <v>6.905397585220074</v>
      </c>
      <c r="T2737">
        <f t="shared" si="170"/>
        <v>1.6130513827387178</v>
      </c>
      <c r="U2737">
        <f t="shared" si="171"/>
        <v>2.6019347633552896</v>
      </c>
      <c r="V2737">
        <f t="shared" si="168"/>
        <v>288.59067804906874</v>
      </c>
      <c r="W2737">
        <f t="shared" si="169"/>
        <v>0.40214237279788989</v>
      </c>
    </row>
    <row r="2738" spans="1:23" x14ac:dyDescent="0.2">
      <c r="A2738" t="s">
        <v>274</v>
      </c>
      <c r="B2738" t="s">
        <v>222</v>
      </c>
      <c r="C2738">
        <v>2011</v>
      </c>
      <c r="D2738" t="s">
        <v>297</v>
      </c>
      <c r="E2738">
        <v>1426937515.0232575</v>
      </c>
      <c r="F2738">
        <v>2.1626068215719272</v>
      </c>
      <c r="G2738">
        <v>4334.666440931911</v>
      </c>
      <c r="H2738">
        <v>-0.19103849828641728</v>
      </c>
      <c r="I2738">
        <v>13.323896749317496</v>
      </c>
      <c r="J2738">
        <v>211186022.27043614</v>
      </c>
      <c r="K2738">
        <v>15.232335354113586</v>
      </c>
      <c r="L2738">
        <v>14.228938835591318</v>
      </c>
      <c r="M2738">
        <v>63.212423417731422</v>
      </c>
      <c r="N2738">
        <v>61.532457630125734</v>
      </c>
      <c r="O2738">
        <v>124.74488104785718</v>
      </c>
      <c r="P2738">
        <v>19060000</v>
      </c>
      <c r="Q2738">
        <v>329192</v>
      </c>
      <c r="R2738">
        <v>2.33077545537502</v>
      </c>
      <c r="S2738">
        <v>6.4138838814608006</v>
      </c>
      <c r="T2738">
        <f t="shared" si="170"/>
        <v>1.3357277245380532</v>
      </c>
      <c r="U2738">
        <f t="shared" si="171"/>
        <v>1.7841685540996053</v>
      </c>
      <c r="V2738">
        <f t="shared" si="168"/>
        <v>74.254417541231817</v>
      </c>
      <c r="W2738">
        <f t="shared" si="169"/>
        <v>1.6799657876056884</v>
      </c>
    </row>
    <row r="2739" spans="1:23" x14ac:dyDescent="0.2">
      <c r="A2739" t="s">
        <v>274</v>
      </c>
      <c r="B2739" t="s">
        <v>222</v>
      </c>
      <c r="C2739">
        <v>2012</v>
      </c>
      <c r="D2739" t="s">
        <v>231</v>
      </c>
      <c r="E2739">
        <v>1468858265.5327322</v>
      </c>
      <c r="F2739">
        <v>2.9378126279616055</v>
      </c>
      <c r="G2739">
        <v>4362.5004545063193</v>
      </c>
      <c r="H2739">
        <v>0.64212584644516824</v>
      </c>
      <c r="I2739">
        <v>12.814129043495011</v>
      </c>
      <c r="J2739">
        <v>210481347.74371344</v>
      </c>
      <c r="K2739">
        <v>14.589722903323407</v>
      </c>
      <c r="L2739">
        <v>15.652256736571099</v>
      </c>
      <c r="M2739">
        <v>62.133731663622683</v>
      </c>
      <c r="N2739">
        <v>62.765965576070279</v>
      </c>
      <c r="O2739">
        <v>124.89969723969298</v>
      </c>
      <c r="P2739">
        <v>23650000</v>
      </c>
      <c r="Q2739">
        <v>336701</v>
      </c>
      <c r="R2739">
        <v>2.2554128994529399</v>
      </c>
      <c r="S2739">
        <v>12.41833676183961</v>
      </c>
      <c r="T2739">
        <f t="shared" si="170"/>
        <v>1.6100940815703895</v>
      </c>
      <c r="U2739">
        <f t="shared" si="171"/>
        <v>2.5924029515079958</v>
      </c>
      <c r="V2739">
        <f t="shared" si="168"/>
        <v>197.55298597660328</v>
      </c>
      <c r="W2739">
        <f t="shared" si="169"/>
        <v>0.63223391244759597</v>
      </c>
    </row>
    <row r="2740" spans="1:23" x14ac:dyDescent="0.2">
      <c r="A2740" t="s">
        <v>274</v>
      </c>
      <c r="B2740" t="s">
        <v>222</v>
      </c>
      <c r="C2740">
        <v>2013</v>
      </c>
      <c r="D2740" t="s">
        <v>142</v>
      </c>
      <c r="E2740">
        <v>1481371977.7259007</v>
      </c>
      <c r="F2740">
        <v>0.85193462751355753</v>
      </c>
      <c r="G2740">
        <v>4304.0492581691051</v>
      </c>
      <c r="H2740">
        <v>-1.3398553638392627</v>
      </c>
      <c r="I2740">
        <v>11.204890998901483</v>
      </c>
      <c r="J2740">
        <v>261717719.24266279</v>
      </c>
      <c r="K2740">
        <v>17.454662575212918</v>
      </c>
      <c r="L2740">
        <v>14.08103176107392</v>
      </c>
      <c r="M2740">
        <v>65.390884589787717</v>
      </c>
      <c r="N2740">
        <v>64.180368563457506</v>
      </c>
      <c r="O2740">
        <v>129.57125315324521</v>
      </c>
      <c r="P2740">
        <v>47220000</v>
      </c>
      <c r="Q2740">
        <v>344181</v>
      </c>
      <c r="R2740">
        <v>2.1972385623403001</v>
      </c>
      <c r="S2740">
        <v>5.7352221802104664</v>
      </c>
      <c r="T2740">
        <f t="shared" si="170"/>
        <v>3.1875856105020204</v>
      </c>
      <c r="U2740">
        <f t="shared" si="171"/>
        <v>10.160702024279537</v>
      </c>
      <c r="V2740">
        <f t="shared" si="168"/>
        <v>107.03803199206885</v>
      </c>
      <c r="W2740">
        <f t="shared" si="169"/>
        <v>1.210516026330211</v>
      </c>
    </row>
    <row r="2741" spans="1:23" x14ac:dyDescent="0.2">
      <c r="A2741" t="s">
        <v>274</v>
      </c>
      <c r="B2741" t="s">
        <v>222</v>
      </c>
      <c r="C2741">
        <v>2014</v>
      </c>
      <c r="D2741" t="s">
        <v>194</v>
      </c>
      <c r="E2741">
        <v>1536069733.9286492</v>
      </c>
      <c r="F2741">
        <v>3.6923714654516999</v>
      </c>
      <c r="G2741">
        <v>4367.6313327172174</v>
      </c>
      <c r="H2741">
        <v>1.4772617768589669</v>
      </c>
      <c r="I2741">
        <v>11.696194552954204</v>
      </c>
      <c r="J2741">
        <v>276696952.99017644</v>
      </c>
      <c r="K2741">
        <v>17.641772385368014</v>
      </c>
      <c r="L2741">
        <v>15.466869113383513</v>
      </c>
      <c r="M2741">
        <v>64.108296982954215</v>
      </c>
      <c r="N2741">
        <v>61.207341066061517</v>
      </c>
      <c r="O2741">
        <v>125.31563804901573</v>
      </c>
      <c r="P2741">
        <v>33170000</v>
      </c>
      <c r="Q2741">
        <v>351694</v>
      </c>
      <c r="R2741">
        <v>2.1593797551108702</v>
      </c>
      <c r="S2741">
        <v>8.3343602066332796</v>
      </c>
      <c r="T2741">
        <f t="shared" si="170"/>
        <v>2.159407171910384</v>
      </c>
      <c r="U2741">
        <f t="shared" si="171"/>
        <v>4.663039334098003</v>
      </c>
      <c r="V2741">
        <f t="shared" si="168"/>
        <v>43.198049759834028</v>
      </c>
      <c r="W2741">
        <f t="shared" si="169"/>
        <v>2.9009559168926984</v>
      </c>
    </row>
    <row r="2742" spans="1:23" x14ac:dyDescent="0.2">
      <c r="A2742" t="s">
        <v>274</v>
      </c>
      <c r="B2742" t="s">
        <v>222</v>
      </c>
      <c r="C2742">
        <v>2015</v>
      </c>
      <c r="D2742" t="s">
        <v>104</v>
      </c>
      <c r="E2742">
        <v>1588786886.5896626</v>
      </c>
      <c r="F2742">
        <v>3.4319504835359282</v>
      </c>
      <c r="G2742">
        <v>4422.0427250274506</v>
      </c>
      <c r="H2742">
        <v>1.2457872051298011</v>
      </c>
      <c r="I2742">
        <v>13.684842511414965</v>
      </c>
      <c r="J2742">
        <v>344917380.59875917</v>
      </c>
      <c r="K2742">
        <v>20.152817549635234</v>
      </c>
      <c r="L2742">
        <v>15.129672732849514</v>
      </c>
      <c r="M2742">
        <v>64.806397638082871</v>
      </c>
      <c r="N2742">
        <v>57.524013681812114</v>
      </c>
      <c r="O2742">
        <v>122.33041131989498</v>
      </c>
      <c r="P2742">
        <v>28330000</v>
      </c>
      <c r="Q2742">
        <v>359288</v>
      </c>
      <c r="R2742">
        <v>2.1362815947215799</v>
      </c>
      <c r="S2742">
        <v>3.3542813505749121</v>
      </c>
      <c r="T2742">
        <f t="shared" si="170"/>
        <v>1.7831214645036793</v>
      </c>
      <c r="U2742">
        <f t="shared" si="171"/>
        <v>3.179522157173746</v>
      </c>
      <c r="V2742">
        <f t="shared" si="168"/>
        <v>16.798127104319736</v>
      </c>
      <c r="W2742">
        <f t="shared" si="169"/>
        <v>7.2823839562707562</v>
      </c>
    </row>
    <row r="2743" spans="1:23" x14ac:dyDescent="0.2">
      <c r="A2743" t="s">
        <v>274</v>
      </c>
      <c r="B2743" t="s">
        <v>222</v>
      </c>
      <c r="C2743">
        <v>2016</v>
      </c>
      <c r="D2743" t="s">
        <v>29</v>
      </c>
      <c r="E2743">
        <v>1579444443.9526823</v>
      </c>
      <c r="F2743">
        <v>-0.588023649731511</v>
      </c>
      <c r="G2743">
        <v>4304.2028263833672</v>
      </c>
      <c r="H2743">
        <v>-2.6648294910662855</v>
      </c>
      <c r="I2743">
        <v>10.21233756586267</v>
      </c>
      <c r="J2743">
        <v>369649723.13405889</v>
      </c>
      <c r="K2743">
        <v>21.049510937738919</v>
      </c>
      <c r="L2743">
        <v>10.346790358101371</v>
      </c>
      <c r="M2743">
        <v>60.53589627742565</v>
      </c>
      <c r="N2743">
        <v>51.683977978533434</v>
      </c>
      <c r="O2743">
        <v>112.21987425595907</v>
      </c>
      <c r="P2743">
        <v>34960000</v>
      </c>
      <c r="Q2743">
        <v>366954</v>
      </c>
      <c r="R2743">
        <v>2.1112204312010099</v>
      </c>
      <c r="S2743">
        <v>1.8118328916245003</v>
      </c>
      <c r="T2743">
        <f t="shared" si="170"/>
        <v>2.2134365114172603</v>
      </c>
      <c r="U2743">
        <f t="shared" si="171"/>
        <v>4.8993011900750112</v>
      </c>
      <c r="V2743">
        <f t="shared" si="168"/>
        <v>12.677463852101186</v>
      </c>
      <c r="W2743">
        <f t="shared" si="169"/>
        <v>8.8519182988922154</v>
      </c>
    </row>
    <row r="2744" spans="1:23" x14ac:dyDescent="0.2">
      <c r="A2744" t="s">
        <v>274</v>
      </c>
      <c r="B2744" t="s">
        <v>222</v>
      </c>
      <c r="C2744">
        <v>2017</v>
      </c>
      <c r="D2744" t="s">
        <v>276</v>
      </c>
      <c r="E2744">
        <v>1602145624.3588705</v>
      </c>
      <c r="F2744">
        <v>1.4372889463194269</v>
      </c>
      <c r="G2744">
        <v>4276.0258042411288</v>
      </c>
      <c r="H2744">
        <v>-0.65463973885064775</v>
      </c>
      <c r="I2744">
        <v>9.6457446277089325</v>
      </c>
      <c r="J2744">
        <v>325315428.62201625</v>
      </c>
      <c r="K2744">
        <v>18.431916250209113</v>
      </c>
      <c r="L2744">
        <v>14.117352659283078</v>
      </c>
      <c r="M2744">
        <v>57.618660605510051</v>
      </c>
      <c r="N2744">
        <v>54.208441272988914</v>
      </c>
      <c r="O2744">
        <v>111.82710187849895</v>
      </c>
      <c r="P2744">
        <v>33450000.000000004</v>
      </c>
      <c r="Q2744">
        <v>374681</v>
      </c>
      <c r="R2744">
        <v>2.0838497682207899</v>
      </c>
      <c r="S2744">
        <v>1.3764045846401627</v>
      </c>
      <c r="T2744">
        <f t="shared" si="170"/>
        <v>2.0878251946283388</v>
      </c>
      <c r="U2744">
        <f t="shared" si="171"/>
        <v>4.3590140433248612</v>
      </c>
      <c r="V2744">
        <f t="shared" si="168"/>
        <v>32.791762339763181</v>
      </c>
      <c r="W2744">
        <f t="shared" si="169"/>
        <v>3.4102193325211374</v>
      </c>
    </row>
    <row r="2745" spans="1:23" x14ac:dyDescent="0.2">
      <c r="A2745" t="s">
        <v>274</v>
      </c>
      <c r="B2745" t="s">
        <v>222</v>
      </c>
      <c r="C2745">
        <v>2018</v>
      </c>
      <c r="D2745" t="s">
        <v>1</v>
      </c>
      <c r="E2745" t="s">
        <v>316</v>
      </c>
      <c r="F2745" t="s">
        <v>316</v>
      </c>
      <c r="G2745" t="s">
        <v>316</v>
      </c>
      <c r="H2745" t="s">
        <v>316</v>
      </c>
      <c r="I2745" t="s">
        <v>316</v>
      </c>
      <c r="J2745" t="s">
        <v>316</v>
      </c>
      <c r="K2745" t="s">
        <v>316</v>
      </c>
      <c r="L2745" t="s">
        <v>316</v>
      </c>
      <c r="M2745" t="s">
        <v>316</v>
      </c>
      <c r="N2745" t="s">
        <v>316</v>
      </c>
      <c r="O2745" t="s">
        <v>316</v>
      </c>
      <c r="P2745" t="s">
        <v>316</v>
      </c>
      <c r="Q2745" t="s">
        <v>316</v>
      </c>
      <c r="R2745" t="s">
        <v>316</v>
      </c>
      <c r="S2745" t="s">
        <v>316</v>
      </c>
      <c r="T2745" t="e">
        <f t="shared" si="170"/>
        <v>#VALUE!</v>
      </c>
      <c r="U2745" t="e">
        <f t="shared" si="171"/>
        <v>#VALUE!</v>
      </c>
      <c r="V2745" t="e">
        <f t="shared" si="168"/>
        <v>#VALUE!</v>
      </c>
      <c r="W2745" t="e">
        <f t="shared" si="169"/>
        <v>#VALUE!</v>
      </c>
    </row>
    <row r="2746" spans="1:23" x14ac:dyDescent="0.2">
      <c r="A2746" t="s">
        <v>40</v>
      </c>
      <c r="B2746" t="s">
        <v>201</v>
      </c>
      <c r="C2746">
        <v>1970</v>
      </c>
      <c r="D2746" t="s">
        <v>178</v>
      </c>
      <c r="E2746">
        <v>467599333.99052137</v>
      </c>
      <c r="F2746">
        <v>17.120267670641411</v>
      </c>
      <c r="G2746">
        <v>672.22735864375693</v>
      </c>
      <c r="H2746">
        <v>13.423285485203166</v>
      </c>
      <c r="I2746" t="s">
        <v>316</v>
      </c>
      <c r="J2746" t="s">
        <v>316</v>
      </c>
      <c r="K2746">
        <v>34.517766497461928</v>
      </c>
      <c r="L2746">
        <v>9.0645395213923141</v>
      </c>
      <c r="M2746">
        <v>60.913705583756354</v>
      </c>
      <c r="N2746">
        <v>24.65554749818709</v>
      </c>
      <c r="O2746">
        <v>85.569253081943444</v>
      </c>
      <c r="P2746">
        <v>90030000</v>
      </c>
      <c r="Q2746">
        <v>695597</v>
      </c>
      <c r="R2746">
        <v>3.2074626059512501</v>
      </c>
      <c r="S2746" t="s">
        <v>316</v>
      </c>
      <c r="T2746">
        <f t="shared" si="170"/>
        <v>19.253663009243077</v>
      </c>
      <c r="U2746">
        <f t="shared" si="171"/>
        <v>370.70353927349515</v>
      </c>
      <c r="V2746">
        <f t="shared" si="168"/>
        <v>2.3599999999999994</v>
      </c>
      <c r="W2746">
        <f t="shared" si="169"/>
        <v>36.258158085569264</v>
      </c>
    </row>
    <row r="2747" spans="1:23" x14ac:dyDescent="0.2">
      <c r="A2747" t="s">
        <v>40</v>
      </c>
      <c r="B2747" t="s">
        <v>201</v>
      </c>
      <c r="C2747">
        <v>1971</v>
      </c>
      <c r="D2747" t="s">
        <v>85</v>
      </c>
      <c r="E2747">
        <v>588338659.37596989</v>
      </c>
      <c r="F2747">
        <v>25.821107219091118</v>
      </c>
      <c r="G2747">
        <v>818.68456815726654</v>
      </c>
      <c r="H2747">
        <v>21.78685643038871</v>
      </c>
      <c r="I2747" t="s">
        <v>316</v>
      </c>
      <c r="J2747" t="s">
        <v>316</v>
      </c>
      <c r="K2747">
        <v>45.980176211453745</v>
      </c>
      <c r="L2747">
        <v>22.026431718061662</v>
      </c>
      <c r="M2747">
        <v>61.563876651982383</v>
      </c>
      <c r="N2747">
        <v>33.149779735682827</v>
      </c>
      <c r="O2747">
        <v>94.71365638766521</v>
      </c>
      <c r="P2747">
        <v>105970000</v>
      </c>
      <c r="Q2747">
        <v>718639</v>
      </c>
      <c r="R2747">
        <v>3.25886757553066</v>
      </c>
      <c r="S2747" t="s">
        <v>316</v>
      </c>
      <c r="T2747">
        <f t="shared" si="170"/>
        <v>18.011734961016952</v>
      </c>
      <c r="U2747">
        <f t="shared" si="171"/>
        <v>324.42259630592037</v>
      </c>
      <c r="V2747">
        <f t="shared" si="168"/>
        <v>3.3333333333333339</v>
      </c>
      <c r="W2747">
        <f t="shared" si="169"/>
        <v>28.414096916299556</v>
      </c>
    </row>
    <row r="2748" spans="1:23" x14ac:dyDescent="0.2">
      <c r="A2748" t="s">
        <v>40</v>
      </c>
      <c r="B2748" t="s">
        <v>201</v>
      </c>
      <c r="C2748">
        <v>1972</v>
      </c>
      <c r="D2748" t="s">
        <v>15</v>
      </c>
      <c r="E2748">
        <v>743436149.33158672</v>
      </c>
      <c r="F2748">
        <v>26.36194094743378</v>
      </c>
      <c r="G2748">
        <v>1000.8092636071088</v>
      </c>
      <c r="H2748">
        <v>22.246015441548764</v>
      </c>
      <c r="I2748" t="s">
        <v>316</v>
      </c>
      <c r="J2748" t="s">
        <v>316</v>
      </c>
      <c r="K2748">
        <v>46.223446105428799</v>
      </c>
      <c r="L2748">
        <v>27.773406766325721</v>
      </c>
      <c r="M2748">
        <v>60.542879622344614</v>
      </c>
      <c r="N2748">
        <v>37.37214791502754</v>
      </c>
      <c r="O2748">
        <v>97.915027537372154</v>
      </c>
      <c r="P2748">
        <v>150710000</v>
      </c>
      <c r="Q2748">
        <v>742835</v>
      </c>
      <c r="R2748">
        <v>3.3114801974967101</v>
      </c>
      <c r="S2748" t="s">
        <v>316</v>
      </c>
      <c r="T2748">
        <f t="shared" si="170"/>
        <v>20.272083908685541</v>
      </c>
      <c r="U2748">
        <f t="shared" si="171"/>
        <v>410.95738600078727</v>
      </c>
      <c r="V2748">
        <f t="shared" si="168"/>
        <v>4.225806451612903</v>
      </c>
      <c r="W2748">
        <f t="shared" si="169"/>
        <v>23.170731707317074</v>
      </c>
    </row>
    <row r="2749" spans="1:23" x14ac:dyDescent="0.2">
      <c r="A2749" t="s">
        <v>40</v>
      </c>
      <c r="B2749" t="s">
        <v>201</v>
      </c>
      <c r="C2749">
        <v>1973</v>
      </c>
      <c r="D2749" t="s">
        <v>257</v>
      </c>
      <c r="E2749">
        <v>901811720.8359648</v>
      </c>
      <c r="F2749">
        <v>21.303184092779375</v>
      </c>
      <c r="G2749">
        <v>1173.4517103649191</v>
      </c>
      <c r="H2749">
        <v>17.250284648202992</v>
      </c>
      <c r="I2749" t="s">
        <v>316</v>
      </c>
      <c r="J2749" t="s">
        <v>316</v>
      </c>
      <c r="K2749">
        <v>42.460902921215698</v>
      </c>
      <c r="L2749">
        <v>27.766302744172322</v>
      </c>
      <c r="M2749">
        <v>61.96518146946002</v>
      </c>
      <c r="N2749">
        <v>38.831513720861608</v>
      </c>
      <c r="O2749">
        <v>100.79669519032164</v>
      </c>
      <c r="P2749">
        <v>154480000</v>
      </c>
      <c r="Q2749">
        <v>768512</v>
      </c>
      <c r="R2749">
        <v>3.3982230313192998</v>
      </c>
      <c r="S2749" t="s">
        <v>316</v>
      </c>
      <c r="T2749">
        <f t="shared" si="170"/>
        <v>17.129961435497819</v>
      </c>
      <c r="U2749">
        <f t="shared" si="171"/>
        <v>293.4355787816425</v>
      </c>
      <c r="V2749">
        <f t="shared" si="168"/>
        <v>4.3571428571428568</v>
      </c>
      <c r="W2749">
        <f t="shared" si="169"/>
        <v>23.133667748598413</v>
      </c>
    </row>
    <row r="2750" spans="1:23" x14ac:dyDescent="0.2">
      <c r="A2750" t="s">
        <v>40</v>
      </c>
      <c r="B2750" t="s">
        <v>201</v>
      </c>
      <c r="C2750">
        <v>1974</v>
      </c>
      <c r="D2750" t="s">
        <v>298</v>
      </c>
      <c r="E2750">
        <v>981151269.2754674</v>
      </c>
      <c r="F2750">
        <v>8.7977952167173044</v>
      </c>
      <c r="G2750">
        <v>1232.4550076001826</v>
      </c>
      <c r="H2750">
        <v>5.0281828143498615</v>
      </c>
      <c r="I2750" t="s">
        <v>316</v>
      </c>
      <c r="J2750">
        <v>328416152.78984481</v>
      </c>
      <c r="K2750">
        <v>32.916566482327489</v>
      </c>
      <c r="L2750">
        <v>24.020197162779503</v>
      </c>
      <c r="M2750">
        <v>64.775186342870896</v>
      </c>
      <c r="N2750">
        <v>40.923298869920657</v>
      </c>
      <c r="O2750">
        <v>105.69848521279155</v>
      </c>
      <c r="P2750">
        <v>148010000</v>
      </c>
      <c r="Q2750">
        <v>796095</v>
      </c>
      <c r="R2750">
        <v>3.52623477659639</v>
      </c>
      <c r="S2750" t="s">
        <v>316</v>
      </c>
      <c r="T2750">
        <f t="shared" si="170"/>
        <v>15.085339502164452</v>
      </c>
      <c r="U2750">
        <f t="shared" si="171"/>
        <v>227.56746789556323</v>
      </c>
      <c r="V2750">
        <f t="shared" si="168"/>
        <v>4.4314516129032242</v>
      </c>
      <c r="W2750">
        <f t="shared" si="169"/>
        <v>23.851887472950239</v>
      </c>
    </row>
    <row r="2751" spans="1:23" x14ac:dyDescent="0.2">
      <c r="A2751" t="s">
        <v>40</v>
      </c>
      <c r="B2751" t="s">
        <v>201</v>
      </c>
      <c r="C2751">
        <v>1975</v>
      </c>
      <c r="D2751" t="s">
        <v>232</v>
      </c>
      <c r="E2751">
        <v>1064021762.0480193</v>
      </c>
      <c r="F2751">
        <v>8.4462503762287042</v>
      </c>
      <c r="G2751">
        <v>1288.4115107623986</v>
      </c>
      <c r="H2751">
        <v>4.5402471341467958</v>
      </c>
      <c r="I2751">
        <v>20.25510739367262</v>
      </c>
      <c r="J2751">
        <v>267424496.80146274</v>
      </c>
      <c r="K2751">
        <v>26.61336379211879</v>
      </c>
      <c r="L2751">
        <v>21.701884637350087</v>
      </c>
      <c r="M2751">
        <v>63.792118789263277</v>
      </c>
      <c r="N2751">
        <v>43.594136683799732</v>
      </c>
      <c r="O2751">
        <v>107.38625547306302</v>
      </c>
      <c r="P2751">
        <v>176280000</v>
      </c>
      <c r="Q2751">
        <v>825840</v>
      </c>
      <c r="R2751">
        <v>3.6682524700538099</v>
      </c>
      <c r="S2751">
        <v>-10.774683156861149</v>
      </c>
      <c r="T2751">
        <f t="shared" si="170"/>
        <v>16.567330320453021</v>
      </c>
      <c r="U2751">
        <f t="shared" si="171"/>
        <v>274.47643394700196</v>
      </c>
      <c r="V2751">
        <f t="shared" si="168"/>
        <v>5.3166823751178134</v>
      </c>
      <c r="W2751">
        <f t="shared" si="169"/>
        <v>20.197982105463545</v>
      </c>
    </row>
    <row r="2752" spans="1:23" x14ac:dyDescent="0.2">
      <c r="A2752" t="s">
        <v>40</v>
      </c>
      <c r="B2752" t="s">
        <v>201</v>
      </c>
      <c r="C2752">
        <v>1976</v>
      </c>
      <c r="D2752" t="s">
        <v>144</v>
      </c>
      <c r="E2752">
        <v>1177312167.338618</v>
      </c>
      <c r="F2752">
        <v>10.647376710842678</v>
      </c>
      <c r="G2752">
        <v>1372.3906340099645</v>
      </c>
      <c r="H2752">
        <v>6.5180357786366159</v>
      </c>
      <c r="I2752">
        <v>21.669396944168554</v>
      </c>
      <c r="J2752">
        <v>263187282.90873301</v>
      </c>
      <c r="K2752">
        <v>24.930448222565694</v>
      </c>
      <c r="L2752">
        <v>17.836166924265818</v>
      </c>
      <c r="M2752">
        <v>66.321483771251948</v>
      </c>
      <c r="N2752">
        <v>50.386398763523964</v>
      </c>
      <c r="O2752">
        <v>116.70788253477591</v>
      </c>
      <c r="P2752">
        <v>160640000</v>
      </c>
      <c r="Q2752">
        <v>857855</v>
      </c>
      <c r="R2752">
        <v>3.80340373799149</v>
      </c>
      <c r="S2752">
        <v>3.0294882415360318</v>
      </c>
      <c r="T2752">
        <f t="shared" si="170"/>
        <v>13.644639413107907</v>
      </c>
      <c r="U2752">
        <f t="shared" si="171"/>
        <v>186.17618471373768</v>
      </c>
      <c r="V2752">
        <f t="shared" si="168"/>
        <v>7.3239573229873871</v>
      </c>
      <c r="W2752">
        <f t="shared" si="169"/>
        <v>15.935085007727984</v>
      </c>
    </row>
    <row r="2753" spans="1:23" x14ac:dyDescent="0.2">
      <c r="A2753" t="s">
        <v>40</v>
      </c>
      <c r="B2753" t="s">
        <v>201</v>
      </c>
      <c r="C2753">
        <v>1977</v>
      </c>
      <c r="D2753" t="s">
        <v>65</v>
      </c>
      <c r="E2753">
        <v>1318731376.8828607</v>
      </c>
      <c r="F2753">
        <v>12.012040091620648</v>
      </c>
      <c r="G2753">
        <v>1478.5210621541032</v>
      </c>
      <c r="H2753">
        <v>7.733252145130038</v>
      </c>
      <c r="I2753">
        <v>22.235715401653124</v>
      </c>
      <c r="J2753">
        <v>282708785.24094152</v>
      </c>
      <c r="K2753">
        <v>25.509533201840888</v>
      </c>
      <c r="L2753">
        <v>15.055884286653518</v>
      </c>
      <c r="M2753">
        <v>69.309664694280087</v>
      </c>
      <c r="N2753">
        <v>50.900723208415521</v>
      </c>
      <c r="O2753">
        <v>120.2103879026956</v>
      </c>
      <c r="P2753">
        <v>145620000</v>
      </c>
      <c r="Q2753">
        <v>891926</v>
      </c>
      <c r="R2753">
        <v>3.8948081960162799</v>
      </c>
      <c r="S2753">
        <v>2.7088740104211007</v>
      </c>
      <c r="T2753">
        <f t="shared" si="170"/>
        <v>11.042430820460794</v>
      </c>
      <c r="U2753">
        <f t="shared" si="171"/>
        <v>121.93527842466244</v>
      </c>
      <c r="V2753">
        <f t="shared" si="168"/>
        <v>6.5299999999999985</v>
      </c>
      <c r="W2753">
        <f t="shared" si="169"/>
        <v>18.408941485864567</v>
      </c>
    </row>
    <row r="2754" spans="1:23" x14ac:dyDescent="0.2">
      <c r="A2754" t="s">
        <v>40</v>
      </c>
      <c r="B2754" t="s">
        <v>201</v>
      </c>
      <c r="C2754">
        <v>1978</v>
      </c>
      <c r="D2754" t="s">
        <v>106</v>
      </c>
      <c r="E2754">
        <v>1507742528.6075141</v>
      </c>
      <c r="F2754">
        <v>14.332801587797732</v>
      </c>
      <c r="G2754">
        <v>1625.4494505705829</v>
      </c>
      <c r="H2754">
        <v>9.9375242042487599</v>
      </c>
      <c r="I2754">
        <v>22.783665430940996</v>
      </c>
      <c r="J2754">
        <v>370278141.4239682</v>
      </c>
      <c r="K2754">
        <v>28.806626444421717</v>
      </c>
      <c r="L2754">
        <v>19.899785254115976</v>
      </c>
      <c r="M2754">
        <v>68.524388996829941</v>
      </c>
      <c r="N2754">
        <v>52.060537887309543</v>
      </c>
      <c r="O2754">
        <v>120.58492688413949</v>
      </c>
      <c r="P2754">
        <v>188860000</v>
      </c>
      <c r="Q2754">
        <v>927585</v>
      </c>
      <c r="R2754">
        <v>3.9201264989956099</v>
      </c>
      <c r="S2754">
        <v>6.9131312040202744</v>
      </c>
      <c r="T2754">
        <f t="shared" si="170"/>
        <v>12.5260113326128</v>
      </c>
      <c r="U2754">
        <f t="shared" si="171"/>
        <v>156.9009599047443</v>
      </c>
      <c r="V2754">
        <f t="shared" ref="V2754:V2817" si="172">(((M2754+N2754)/100)*E2754)/((W2754/100)*E2754)</f>
        <v>7.3242236024844747</v>
      </c>
      <c r="W2754">
        <f t="shared" ref="W2754:W2817" si="173">ABS(N2754-M2754)</f>
        <v>16.463851109520398</v>
      </c>
    </row>
    <row r="2755" spans="1:23" x14ac:dyDescent="0.2">
      <c r="A2755" t="s">
        <v>40</v>
      </c>
      <c r="B2755" t="s">
        <v>201</v>
      </c>
      <c r="C2755">
        <v>1979</v>
      </c>
      <c r="D2755" t="s">
        <v>30</v>
      </c>
      <c r="E2755">
        <v>1690911970.4245801</v>
      </c>
      <c r="F2755">
        <v>12.148588922953138</v>
      </c>
      <c r="G2755">
        <v>1753.756065267371</v>
      </c>
      <c r="H2755">
        <v>7.8936084202279204</v>
      </c>
      <c r="I2755">
        <v>29.803920558081831</v>
      </c>
      <c r="J2755">
        <v>482514212.74179882</v>
      </c>
      <c r="K2755">
        <v>31.472612990122713</v>
      </c>
      <c r="L2755">
        <v>26.092487279257721</v>
      </c>
      <c r="M2755">
        <v>65.249925172104156</v>
      </c>
      <c r="N2755">
        <v>54.123017060760233</v>
      </c>
      <c r="O2755">
        <v>119.37294223286439</v>
      </c>
      <c r="P2755">
        <v>234840000</v>
      </c>
      <c r="Q2755">
        <v>964166</v>
      </c>
      <c r="R2755">
        <v>3.8679044468726498</v>
      </c>
      <c r="S2755">
        <v>15.594005953768963</v>
      </c>
      <c r="T2755">
        <f t="shared" ref="T2755:T2818" si="174">(P2755/E2755)*100</f>
        <v>13.888363445734717</v>
      </c>
      <c r="U2755">
        <f t="shared" ref="U2755:U2818" si="175">T2755^2</f>
        <v>192.8866392008203</v>
      </c>
      <c r="V2755">
        <f t="shared" si="172"/>
        <v>10.728312037659702</v>
      </c>
      <c r="W2755">
        <f t="shared" si="173"/>
        <v>11.126908111343923</v>
      </c>
    </row>
    <row r="2756" spans="1:23" x14ac:dyDescent="0.2">
      <c r="A2756" t="s">
        <v>40</v>
      </c>
      <c r="B2756" t="s">
        <v>201</v>
      </c>
      <c r="C2756">
        <v>1980</v>
      </c>
      <c r="D2756" t="s">
        <v>108</v>
      </c>
      <c r="E2756">
        <v>1893599920.759557</v>
      </c>
      <c r="F2756">
        <v>11.986901381038948</v>
      </c>
      <c r="G2756">
        <v>1891.4096683635919</v>
      </c>
      <c r="H2756">
        <v>7.8490735298032916</v>
      </c>
      <c r="I2756">
        <v>27.432978785857525</v>
      </c>
      <c r="J2756">
        <v>569957464.13123178</v>
      </c>
      <c r="K2756">
        <v>34.51579649505792</v>
      </c>
      <c r="L2756">
        <v>26.669092232126605</v>
      </c>
      <c r="M2756">
        <v>66.442301861621502</v>
      </c>
      <c r="N2756">
        <v>53.059244436359229</v>
      </c>
      <c r="O2756">
        <v>119.50154629798074</v>
      </c>
      <c r="P2756">
        <v>224030000</v>
      </c>
      <c r="Q2756">
        <v>1001158</v>
      </c>
      <c r="R2756">
        <v>3.7649130061205298</v>
      </c>
      <c r="S2756">
        <v>10.514488065467892</v>
      </c>
      <c r="T2756">
        <f t="shared" si="174"/>
        <v>11.830904593095754</v>
      </c>
      <c r="U2756">
        <f t="shared" si="175"/>
        <v>139.97030349093421</v>
      </c>
      <c r="V2756">
        <f t="shared" si="172"/>
        <v>8.9293158133212458</v>
      </c>
      <c r="W2756">
        <f t="shared" si="173"/>
        <v>13.383057425262272</v>
      </c>
    </row>
    <row r="2757" spans="1:23" x14ac:dyDescent="0.2">
      <c r="A2757" t="s">
        <v>40</v>
      </c>
      <c r="B2757" t="s">
        <v>201</v>
      </c>
      <c r="C2757">
        <v>1981</v>
      </c>
      <c r="D2757" t="s">
        <v>160</v>
      </c>
      <c r="E2757">
        <v>2065252054.5348823</v>
      </c>
      <c r="F2757">
        <v>9.0648574650590774</v>
      </c>
      <c r="G2757">
        <v>1988.8848432101424</v>
      </c>
      <c r="H2757">
        <v>5.1535728339003271</v>
      </c>
      <c r="I2757">
        <v>28.84790728840202</v>
      </c>
      <c r="J2757">
        <v>579919984.98508561</v>
      </c>
      <c r="K2757">
        <v>35.776293823038394</v>
      </c>
      <c r="L2757">
        <v>21.580411797440178</v>
      </c>
      <c r="M2757">
        <v>71.530328324986087</v>
      </c>
      <c r="N2757">
        <v>49.705063995548137</v>
      </c>
      <c r="O2757">
        <v>121.23539232053422</v>
      </c>
      <c r="P2757">
        <v>214980000</v>
      </c>
      <c r="Q2757">
        <v>1038397</v>
      </c>
      <c r="R2757">
        <v>3.6520847868259598</v>
      </c>
      <c r="S2757">
        <v>8.2355715014556186</v>
      </c>
      <c r="T2757">
        <f t="shared" si="174"/>
        <v>10.409383180515265</v>
      </c>
      <c r="U2757">
        <f t="shared" si="175"/>
        <v>108.35525819879409</v>
      </c>
      <c r="V2757">
        <f t="shared" si="172"/>
        <v>5.5548189699133115</v>
      </c>
      <c r="W2757">
        <f t="shared" si="173"/>
        <v>21.82526432943795</v>
      </c>
    </row>
    <row r="2758" spans="1:23" x14ac:dyDescent="0.2">
      <c r="A2758" t="s">
        <v>40</v>
      </c>
      <c r="B2758" t="s">
        <v>201</v>
      </c>
      <c r="C2758">
        <v>1982</v>
      </c>
      <c r="D2758" t="s">
        <v>77</v>
      </c>
      <c r="E2758">
        <v>2316500951.1522727</v>
      </c>
      <c r="F2758">
        <v>12.165531856787055</v>
      </c>
      <c r="G2758">
        <v>2153.1040387551807</v>
      </c>
      <c r="H2758">
        <v>8.2568478565094665</v>
      </c>
      <c r="I2758">
        <v>27.395879896933273</v>
      </c>
      <c r="J2758">
        <v>530939664.28153694</v>
      </c>
      <c r="K2758">
        <v>32.170709535428919</v>
      </c>
      <c r="L2758">
        <v>22.946270513372564</v>
      </c>
      <c r="M2758">
        <v>69.274197406822651</v>
      </c>
      <c r="N2758">
        <v>54.561982680254538</v>
      </c>
      <c r="O2758">
        <v>123.8361800870772</v>
      </c>
      <c r="P2758">
        <v>231660000</v>
      </c>
      <c r="Q2758">
        <v>1075889</v>
      </c>
      <c r="R2758">
        <v>3.5469118663525498</v>
      </c>
      <c r="S2758">
        <v>2.0765346587417679</v>
      </c>
      <c r="T2758">
        <f t="shared" si="174"/>
        <v>10.000427579568564</v>
      </c>
      <c r="U2758">
        <f t="shared" si="175"/>
        <v>100.00855177419557</v>
      </c>
      <c r="V2758">
        <f t="shared" si="172"/>
        <v>8.4172357723577225</v>
      </c>
      <c r="W2758">
        <f t="shared" si="173"/>
        <v>14.712214726568114</v>
      </c>
    </row>
    <row r="2759" spans="1:23" x14ac:dyDescent="0.2">
      <c r="A2759" t="s">
        <v>40</v>
      </c>
      <c r="B2759" t="s">
        <v>201</v>
      </c>
      <c r="C2759">
        <v>1983</v>
      </c>
      <c r="D2759" t="s">
        <v>6</v>
      </c>
      <c r="E2759">
        <v>2621045054.6228237</v>
      </c>
      <c r="F2759">
        <v>13.14672904921818</v>
      </c>
      <c r="G2759">
        <v>2353.7972667529593</v>
      </c>
      <c r="H2759">
        <v>9.3211114923090292</v>
      </c>
      <c r="I2759">
        <v>28.906869042197648</v>
      </c>
      <c r="J2759">
        <v>485414683.53444195</v>
      </c>
      <c r="K2759">
        <v>27.231014504024575</v>
      </c>
      <c r="L2759">
        <v>28.906948710969399</v>
      </c>
      <c r="M2759">
        <v>62.565618073647776</v>
      </c>
      <c r="N2759">
        <v>62.083446747287788</v>
      </c>
      <c r="O2759">
        <v>124.64906482093556</v>
      </c>
      <c r="P2759">
        <v>242920000</v>
      </c>
      <c r="Q2759">
        <v>1113539</v>
      </c>
      <c r="R2759">
        <v>3.4395935231888402</v>
      </c>
      <c r="S2759">
        <v>2.0297379435750091</v>
      </c>
      <c r="T2759">
        <f t="shared" si="174"/>
        <v>9.2680589206795201</v>
      </c>
      <c r="U2759">
        <f t="shared" si="175"/>
        <v>85.896916157187235</v>
      </c>
      <c r="V2759">
        <f t="shared" si="172"/>
        <v>258.51612903226146</v>
      </c>
      <c r="W2759">
        <f t="shared" si="173"/>
        <v>0.48217132635998894</v>
      </c>
    </row>
    <row r="2760" spans="1:23" x14ac:dyDescent="0.2">
      <c r="A2760" t="s">
        <v>40</v>
      </c>
      <c r="B2760" t="s">
        <v>201</v>
      </c>
      <c r="C2760">
        <v>1984</v>
      </c>
      <c r="D2760" t="s">
        <v>246</v>
      </c>
      <c r="E2760">
        <v>2845023409.9062834</v>
      </c>
      <c r="F2760">
        <v>8.5453836395685556</v>
      </c>
      <c r="G2760">
        <v>2471.1571086277709</v>
      </c>
      <c r="H2760">
        <v>4.9859791891383907</v>
      </c>
      <c r="I2760">
        <v>25.353076910085026</v>
      </c>
      <c r="J2760">
        <v>571092427.4535712</v>
      </c>
      <c r="K2760">
        <v>26.330653921355633</v>
      </c>
      <c r="L2760">
        <v>32.292604202228361</v>
      </c>
      <c r="M2760">
        <v>57.962198566152509</v>
      </c>
      <c r="N2760">
        <v>60.811272151702312</v>
      </c>
      <c r="O2760">
        <v>118.77347071785482</v>
      </c>
      <c r="P2760">
        <v>250050000</v>
      </c>
      <c r="Q2760">
        <v>1151292</v>
      </c>
      <c r="R2760">
        <v>3.3341558207778599</v>
      </c>
      <c r="S2760">
        <v>5.0092584019404631</v>
      </c>
      <c r="T2760">
        <f t="shared" si="174"/>
        <v>8.7890313706851622</v>
      </c>
      <c r="U2760">
        <f t="shared" si="175"/>
        <v>77.247072434887897</v>
      </c>
      <c r="V2760">
        <f t="shared" si="172"/>
        <v>41.688453159041302</v>
      </c>
      <c r="W2760">
        <f t="shared" si="173"/>
        <v>2.8490735855498031</v>
      </c>
    </row>
    <row r="2761" spans="1:23" x14ac:dyDescent="0.2">
      <c r="A2761" t="s">
        <v>40</v>
      </c>
      <c r="B2761" t="s">
        <v>201</v>
      </c>
      <c r="C2761">
        <v>1985</v>
      </c>
      <c r="D2761" t="s">
        <v>288</v>
      </c>
      <c r="E2761">
        <v>3047739045.5368323</v>
      </c>
      <c r="F2761">
        <v>7.1252712692872535</v>
      </c>
      <c r="G2761">
        <v>2563.0335237301319</v>
      </c>
      <c r="H2761">
        <v>3.7179511890031307</v>
      </c>
      <c r="I2761">
        <v>32.428917457024632</v>
      </c>
      <c r="J2761">
        <v>615608529.49192488</v>
      </c>
      <c r="K2761">
        <v>22.82939248921474</v>
      </c>
      <c r="L2761">
        <v>38.05370235036186</v>
      </c>
      <c r="M2761">
        <v>51.231759353120069</v>
      </c>
      <c r="N2761">
        <v>66.291048822461647</v>
      </c>
      <c r="O2761">
        <v>117.52280817558172</v>
      </c>
      <c r="P2761">
        <v>233540000</v>
      </c>
      <c r="Q2761">
        <v>1189114</v>
      </c>
      <c r="R2761">
        <v>3.2323701995766099</v>
      </c>
      <c r="S2761">
        <v>4.8092499621862554</v>
      </c>
      <c r="T2761">
        <f t="shared" si="174"/>
        <v>7.6627295352599321</v>
      </c>
      <c r="U2761">
        <f t="shared" si="175"/>
        <v>58.717423930544896</v>
      </c>
      <c r="V2761">
        <f t="shared" si="172"/>
        <v>7.8040075140889131</v>
      </c>
      <c r="W2761">
        <f t="shared" si="173"/>
        <v>15.059289469341579</v>
      </c>
    </row>
    <row r="2762" spans="1:23" x14ac:dyDescent="0.2">
      <c r="A2762" t="s">
        <v>40</v>
      </c>
      <c r="B2762" t="s">
        <v>201</v>
      </c>
      <c r="C2762">
        <v>1986</v>
      </c>
      <c r="D2762" t="s">
        <v>220</v>
      </c>
      <c r="E2762">
        <v>3296828451.58564</v>
      </c>
      <c r="F2762">
        <v>8.1729243326648486</v>
      </c>
      <c r="G2762">
        <v>2687.3178826270082</v>
      </c>
      <c r="H2762">
        <v>4.8491117164943631</v>
      </c>
      <c r="I2762">
        <v>36.247004066951028</v>
      </c>
      <c r="J2762">
        <v>632330440.83036613</v>
      </c>
      <c r="K2762">
        <v>22.364247774083839</v>
      </c>
      <c r="L2762">
        <v>40.687454621880839</v>
      </c>
      <c r="M2762">
        <v>49.128740112346669</v>
      </c>
      <c r="N2762">
        <v>68.330849478390476</v>
      </c>
      <c r="O2762">
        <v>117.45958959073712</v>
      </c>
      <c r="P2762">
        <v>204450000</v>
      </c>
      <c r="Q2762">
        <v>1226810</v>
      </c>
      <c r="R2762">
        <v>3.12088125102603</v>
      </c>
      <c r="S2762">
        <v>5.0554813131751333</v>
      </c>
      <c r="T2762">
        <f t="shared" si="174"/>
        <v>6.2014145716823057</v>
      </c>
      <c r="U2762">
        <f t="shared" si="175"/>
        <v>38.457542689873634</v>
      </c>
      <c r="V2762">
        <f t="shared" si="172"/>
        <v>6.1170149253731294</v>
      </c>
      <c r="W2762">
        <f t="shared" si="173"/>
        <v>19.202109366043807</v>
      </c>
    </row>
    <row r="2763" spans="1:23" x14ac:dyDescent="0.2">
      <c r="A2763" t="s">
        <v>40</v>
      </c>
      <c r="B2763" t="s">
        <v>201</v>
      </c>
      <c r="C2763">
        <v>1987</v>
      </c>
      <c r="D2763" t="s">
        <v>133</v>
      </c>
      <c r="E2763">
        <v>3688555238.9408412</v>
      </c>
      <c r="F2763">
        <v>11.881928135108041</v>
      </c>
      <c r="G2763">
        <v>2917.4360474857049</v>
      </c>
      <c r="H2763">
        <v>8.5631166430427186</v>
      </c>
      <c r="I2763">
        <v>38.702626340411832</v>
      </c>
      <c r="J2763">
        <v>841518295.02654874</v>
      </c>
      <c r="K2763">
        <v>27.528413395969086</v>
      </c>
      <c r="L2763">
        <v>42.188210334899232</v>
      </c>
      <c r="M2763">
        <v>48.442188210334905</v>
      </c>
      <c r="N2763">
        <v>75.129565085619049</v>
      </c>
      <c r="O2763">
        <v>123.57175329595395</v>
      </c>
      <c r="P2763">
        <v>272420000</v>
      </c>
      <c r="Q2763">
        <v>1264314</v>
      </c>
      <c r="R2763">
        <v>3.0112378082970301</v>
      </c>
      <c r="S2763">
        <v>5.7795230188362634</v>
      </c>
      <c r="T2763">
        <f t="shared" si="174"/>
        <v>7.3855475207204622</v>
      </c>
      <c r="U2763">
        <f t="shared" si="175"/>
        <v>54.546312180820166</v>
      </c>
      <c r="V2763">
        <f t="shared" si="172"/>
        <v>4.6303446709442948</v>
      </c>
      <c r="W2763">
        <f t="shared" si="173"/>
        <v>26.687376875284144</v>
      </c>
    </row>
    <row r="2764" spans="1:23" x14ac:dyDescent="0.2">
      <c r="A2764" t="s">
        <v>40</v>
      </c>
      <c r="B2764" t="s">
        <v>201</v>
      </c>
      <c r="C2764">
        <v>1988</v>
      </c>
      <c r="D2764" t="s">
        <v>55</v>
      </c>
      <c r="E2764">
        <v>4405978108.2372169</v>
      </c>
      <c r="F2764">
        <v>19.44996950899349</v>
      </c>
      <c r="G2764">
        <v>3384.4808630985412</v>
      </c>
      <c r="H2764">
        <v>16.008742197291497</v>
      </c>
      <c r="I2764">
        <v>49.819101045546773</v>
      </c>
      <c r="J2764">
        <v>1179765031.8578749</v>
      </c>
      <c r="K2764">
        <v>29.956780677447369</v>
      </c>
      <c r="L2764">
        <v>50.176806319533483</v>
      </c>
      <c r="M2764">
        <v>43.929649696017201</v>
      </c>
      <c r="N2764">
        <v>70.521940526903521</v>
      </c>
      <c r="O2764">
        <v>114.45159022292071</v>
      </c>
      <c r="P2764">
        <v>234360000</v>
      </c>
      <c r="Q2764">
        <v>1301818</v>
      </c>
      <c r="R2764">
        <v>2.9232066473703102</v>
      </c>
      <c r="S2764">
        <v>1.5095847433527338</v>
      </c>
      <c r="T2764">
        <f t="shared" si="174"/>
        <v>5.3191367329277277</v>
      </c>
      <c r="U2764">
        <f t="shared" si="175"/>
        <v>28.293215583581063</v>
      </c>
      <c r="V2764">
        <f t="shared" si="172"/>
        <v>4.303938722345344</v>
      </c>
      <c r="W2764">
        <f t="shared" si="173"/>
        <v>26.59229083088632</v>
      </c>
    </row>
    <row r="2765" spans="1:23" x14ac:dyDescent="0.2">
      <c r="A2765" t="s">
        <v>40</v>
      </c>
      <c r="B2765" t="s">
        <v>201</v>
      </c>
      <c r="C2765">
        <v>1989</v>
      </c>
      <c r="D2765" t="s">
        <v>93</v>
      </c>
      <c r="E2765">
        <v>4981372672.7297859</v>
      </c>
      <c r="F2765">
        <v>13.059405888032828</v>
      </c>
      <c r="G2765">
        <v>3718.4856890663245</v>
      </c>
      <c r="H2765">
        <v>9.8687166356732376</v>
      </c>
      <c r="I2765">
        <v>47.47934797568756</v>
      </c>
      <c r="J2765">
        <v>1459649001.1103311</v>
      </c>
      <c r="K2765">
        <v>31.437744928422561</v>
      </c>
      <c r="L2765">
        <v>49.196514070056566</v>
      </c>
      <c r="M2765">
        <v>46.13626670743777</v>
      </c>
      <c r="N2765">
        <v>59.224597854688533</v>
      </c>
      <c r="O2765">
        <v>105.3608645621263</v>
      </c>
      <c r="P2765">
        <v>251940000</v>
      </c>
      <c r="Q2765">
        <v>1339624</v>
      </c>
      <c r="R2765">
        <v>2.8627228503871698</v>
      </c>
      <c r="S2765">
        <v>1.3679876662324173</v>
      </c>
      <c r="T2765">
        <f t="shared" si="174"/>
        <v>5.0576420708137304</v>
      </c>
      <c r="U2765">
        <f t="shared" si="175"/>
        <v>25.579743316464999</v>
      </c>
      <c r="V2765">
        <f t="shared" si="172"/>
        <v>8.0499846295727036</v>
      </c>
      <c r="W2765">
        <f t="shared" si="173"/>
        <v>13.088331147250763</v>
      </c>
    </row>
    <row r="2766" spans="1:23" x14ac:dyDescent="0.2">
      <c r="A2766" t="s">
        <v>40</v>
      </c>
      <c r="B2766" t="s">
        <v>201</v>
      </c>
      <c r="C2766">
        <v>1990</v>
      </c>
      <c r="D2766" t="s">
        <v>188</v>
      </c>
      <c r="E2766">
        <v>5318752174.4861326</v>
      </c>
      <c r="F2766">
        <v>6.7728219493255324</v>
      </c>
      <c r="G2766">
        <v>3860.0086032243948</v>
      </c>
      <c r="H2766">
        <v>3.8059287030254723</v>
      </c>
      <c r="I2766">
        <v>41.647852748657257</v>
      </c>
      <c r="J2766">
        <v>1565932760.6945727</v>
      </c>
      <c r="K2766">
        <v>32.355881372875707</v>
      </c>
      <c r="L2766">
        <v>42.630470694165787</v>
      </c>
      <c r="M2766">
        <v>49.791913333853252</v>
      </c>
      <c r="N2766">
        <v>55.055407062893927</v>
      </c>
      <c r="O2766">
        <v>104.84732039674718</v>
      </c>
      <c r="P2766">
        <v>206320000</v>
      </c>
      <c r="Q2766">
        <v>1377912</v>
      </c>
      <c r="R2766">
        <v>2.8180332311466798</v>
      </c>
      <c r="S2766">
        <v>2.5296996921650794</v>
      </c>
      <c r="T2766">
        <f t="shared" si="174"/>
        <v>3.8791053471096055</v>
      </c>
      <c r="U2766">
        <f t="shared" si="175"/>
        <v>15.047458293974334</v>
      </c>
      <c r="V2766">
        <f t="shared" si="172"/>
        <v>19.919719827586199</v>
      </c>
      <c r="W2766">
        <f t="shared" si="173"/>
        <v>5.2634937290406754</v>
      </c>
    </row>
    <row r="2767" spans="1:23" x14ac:dyDescent="0.2">
      <c r="A2767" t="s">
        <v>40</v>
      </c>
      <c r="B2767" t="s">
        <v>201</v>
      </c>
      <c r="C2767">
        <v>1991</v>
      </c>
      <c r="D2767" t="s">
        <v>95</v>
      </c>
      <c r="E2767">
        <v>5715462427.5861835</v>
      </c>
      <c r="F2767">
        <v>7.4587091123188003</v>
      </c>
      <c r="G2767">
        <v>4034.2608636263226</v>
      </c>
      <c r="H2767">
        <v>4.5142972027670822</v>
      </c>
      <c r="I2767">
        <v>44.99647218092737</v>
      </c>
      <c r="J2767">
        <v>1530874760.3356977</v>
      </c>
      <c r="K2767">
        <v>31.271210362889317</v>
      </c>
      <c r="L2767">
        <v>39.710817677132013</v>
      </c>
      <c r="M2767">
        <v>46.52887118527115</v>
      </c>
      <c r="N2767">
        <v>53.029514161151717</v>
      </c>
      <c r="O2767">
        <v>99.558385346422867</v>
      </c>
      <c r="P2767">
        <v>185100000</v>
      </c>
      <c r="Q2767">
        <v>1416731</v>
      </c>
      <c r="R2767">
        <v>2.7782795117185302</v>
      </c>
      <c r="S2767">
        <v>-0.20826592016306203</v>
      </c>
      <c r="T2767">
        <f t="shared" si="174"/>
        <v>3.2385830953344832</v>
      </c>
      <c r="U2767">
        <f t="shared" si="175"/>
        <v>10.488420465386282</v>
      </c>
      <c r="V2767">
        <f t="shared" si="172"/>
        <v>15.31515970278876</v>
      </c>
      <c r="W2767">
        <f t="shared" si="173"/>
        <v>6.5006429758805666</v>
      </c>
    </row>
    <row r="2768" spans="1:23" x14ac:dyDescent="0.2">
      <c r="A2768" t="s">
        <v>40</v>
      </c>
      <c r="B2768" t="s">
        <v>201</v>
      </c>
      <c r="C2768">
        <v>1992</v>
      </c>
      <c r="D2768" t="s">
        <v>147</v>
      </c>
      <c r="E2768">
        <v>5882186484.9647799</v>
      </c>
      <c r="F2768">
        <v>2.9170703069254245</v>
      </c>
      <c r="G2768">
        <v>4040.4266732274787</v>
      </c>
      <c r="H2768">
        <v>0.15283616527499078</v>
      </c>
      <c r="I2768">
        <v>41.398487387962994</v>
      </c>
      <c r="J2768">
        <v>1466105711.8382995</v>
      </c>
      <c r="K2768">
        <v>29.550520696395711</v>
      </c>
      <c r="L2768">
        <v>37.02717223562226</v>
      </c>
      <c r="M2768">
        <v>41.571691491672283</v>
      </c>
      <c r="N2768">
        <v>48.179563095142832</v>
      </c>
      <c r="O2768">
        <v>89.751254586815122</v>
      </c>
      <c r="P2768">
        <v>148560000</v>
      </c>
      <c r="Q2768">
        <v>1455833</v>
      </c>
      <c r="R2768">
        <v>2.7226140392161899</v>
      </c>
      <c r="S2768">
        <v>-3.7722892298464539E-2</v>
      </c>
      <c r="T2768">
        <f t="shared" si="174"/>
        <v>2.525591468065969</v>
      </c>
      <c r="U2768">
        <f t="shared" si="175"/>
        <v>6.378612263567617</v>
      </c>
      <c r="V2768">
        <f t="shared" si="172"/>
        <v>13.582475564397539</v>
      </c>
      <c r="W2768">
        <f t="shared" si="173"/>
        <v>6.6078716034705494</v>
      </c>
    </row>
    <row r="2769" spans="1:23" x14ac:dyDescent="0.2">
      <c r="A2769" t="s">
        <v>40</v>
      </c>
      <c r="B2769" t="s">
        <v>201</v>
      </c>
      <c r="C2769">
        <v>1993</v>
      </c>
      <c r="D2769" t="s">
        <v>67</v>
      </c>
      <c r="E2769">
        <v>5994895480.2913866</v>
      </c>
      <c r="F2769">
        <v>1.9161071417014313</v>
      </c>
      <c r="G2769">
        <v>4010.787151804007</v>
      </c>
      <c r="H2769">
        <v>-0.73357404602506904</v>
      </c>
      <c r="I2769">
        <v>43.739229325252907</v>
      </c>
      <c r="J2769">
        <v>1438714818.3539371</v>
      </c>
      <c r="K2769">
        <v>26.946253114365092</v>
      </c>
      <c r="L2769">
        <v>36.661142693599054</v>
      </c>
      <c r="M2769">
        <v>39.112407809089113</v>
      </c>
      <c r="N2769">
        <v>47.095797200580726</v>
      </c>
      <c r="O2769">
        <v>86.208205009669854</v>
      </c>
      <c r="P2769">
        <v>180810000</v>
      </c>
      <c r="Q2769">
        <v>1494693</v>
      </c>
      <c r="R2769">
        <v>2.6342589190642101</v>
      </c>
      <c r="S2769">
        <v>-6.8976799187708213</v>
      </c>
      <c r="T2769">
        <f t="shared" si="174"/>
        <v>3.0160659279953217</v>
      </c>
      <c r="U2769">
        <f t="shared" si="175"/>
        <v>9.0966536820142814</v>
      </c>
      <c r="V2769">
        <f t="shared" si="172"/>
        <v>10.798446722584671</v>
      </c>
      <c r="W2769">
        <f t="shared" si="173"/>
        <v>7.9833893914916132</v>
      </c>
    </row>
    <row r="2770" spans="1:23" x14ac:dyDescent="0.2">
      <c r="A2770" t="s">
        <v>40</v>
      </c>
      <c r="B2770" t="s">
        <v>201</v>
      </c>
      <c r="C2770">
        <v>1994</v>
      </c>
      <c r="D2770" t="s">
        <v>310</v>
      </c>
      <c r="E2770">
        <v>6212385253.8593998</v>
      </c>
      <c r="F2770">
        <v>3.6279160209385708</v>
      </c>
      <c r="G2770">
        <v>4053.4360421939655</v>
      </c>
      <c r="H2770">
        <v>1.0633546178279829</v>
      </c>
      <c r="I2770">
        <v>29.322293652447932</v>
      </c>
      <c r="J2770">
        <v>1421821962.2712915</v>
      </c>
      <c r="K2770">
        <v>25.881972259633045</v>
      </c>
      <c r="L2770">
        <v>33.139768771972783</v>
      </c>
      <c r="M2770">
        <v>40.358211043674466</v>
      </c>
      <c r="N2770">
        <v>47.822398684693837</v>
      </c>
      <c r="O2770">
        <v>88.180609728368282</v>
      </c>
      <c r="P2770">
        <v>115620000</v>
      </c>
      <c r="Q2770">
        <v>1532622</v>
      </c>
      <c r="R2770">
        <v>2.5059159557870898</v>
      </c>
      <c r="S2770">
        <v>-0.33231906640468345</v>
      </c>
      <c r="T2770">
        <f t="shared" si="174"/>
        <v>1.8611208943967519</v>
      </c>
      <c r="U2770">
        <f t="shared" si="175"/>
        <v>3.4637709835601656</v>
      </c>
      <c r="V2770">
        <f t="shared" si="172"/>
        <v>11.813825424721719</v>
      </c>
      <c r="W2770">
        <f t="shared" si="173"/>
        <v>7.4641876410193717</v>
      </c>
    </row>
    <row r="2771" spans="1:23" x14ac:dyDescent="0.2">
      <c r="A2771" t="s">
        <v>40</v>
      </c>
      <c r="B2771" t="s">
        <v>201</v>
      </c>
      <c r="C2771">
        <v>1995</v>
      </c>
      <c r="D2771" t="s">
        <v>242</v>
      </c>
      <c r="E2771">
        <v>6649141424.1837807</v>
      </c>
      <c r="F2771">
        <v>7.03041026074564</v>
      </c>
      <c r="G2771">
        <v>4237.5672994631177</v>
      </c>
      <c r="H2771">
        <v>4.5425968327229072</v>
      </c>
      <c r="I2771">
        <v>29.008251046643863</v>
      </c>
      <c r="J2771">
        <v>1510452503.7121065</v>
      </c>
      <c r="K2771">
        <v>26.977627304753625</v>
      </c>
      <c r="L2771">
        <v>30.514251727135473</v>
      </c>
      <c r="M2771">
        <v>43.758673803968215</v>
      </c>
      <c r="N2771">
        <v>50.836497842033822</v>
      </c>
      <c r="O2771">
        <v>94.595171646002044</v>
      </c>
      <c r="P2771">
        <v>109860000</v>
      </c>
      <c r="Q2771">
        <v>1569094</v>
      </c>
      <c r="R2771">
        <v>2.3518388584995402</v>
      </c>
      <c r="S2771">
        <v>1.4884593080670436</v>
      </c>
      <c r="T2771">
        <f t="shared" si="174"/>
        <v>1.6522433949205093</v>
      </c>
      <c r="U2771">
        <f t="shared" si="175"/>
        <v>2.7299082360584501</v>
      </c>
      <c r="V2771">
        <f t="shared" si="172"/>
        <v>13.365007541478128</v>
      </c>
      <c r="W2771">
        <f t="shared" si="173"/>
        <v>7.0778240380656072</v>
      </c>
    </row>
    <row r="2772" spans="1:23" x14ac:dyDescent="0.2">
      <c r="A2772" t="s">
        <v>40</v>
      </c>
      <c r="B2772" t="s">
        <v>201</v>
      </c>
      <c r="C2772">
        <v>1996</v>
      </c>
      <c r="D2772" t="s">
        <v>280</v>
      </c>
      <c r="E2772">
        <v>7036773076.1452866</v>
      </c>
      <c r="F2772">
        <v>5.8298000784227497</v>
      </c>
      <c r="G2772">
        <v>4386.8515368161334</v>
      </c>
      <c r="H2772">
        <v>3.522875905048835</v>
      </c>
      <c r="I2772">
        <v>36.913231829940486</v>
      </c>
      <c r="J2772">
        <v>1512732843.2346048</v>
      </c>
      <c r="K2772">
        <v>23.013484415044459</v>
      </c>
      <c r="L2772">
        <v>38.444545110425743</v>
      </c>
      <c r="M2772">
        <v>37.127130791999953</v>
      </c>
      <c r="N2772">
        <v>53.828444483056046</v>
      </c>
      <c r="O2772">
        <v>90.955575275056006</v>
      </c>
      <c r="P2772">
        <v>85300000</v>
      </c>
      <c r="Q2772">
        <v>1604060</v>
      </c>
      <c r="R2772">
        <v>2.2039532500999401</v>
      </c>
      <c r="S2772">
        <v>1.4683568453690012</v>
      </c>
      <c r="T2772">
        <f t="shared" si="174"/>
        <v>1.2122033647662682</v>
      </c>
      <c r="U2772">
        <f t="shared" si="175"/>
        <v>1.4694369975506623</v>
      </c>
      <c r="V2772">
        <f t="shared" si="172"/>
        <v>5.4460132273166399</v>
      </c>
      <c r="W2772">
        <f t="shared" si="173"/>
        <v>16.701313691056093</v>
      </c>
    </row>
    <row r="2773" spans="1:23" x14ac:dyDescent="0.2">
      <c r="A2773" t="s">
        <v>40</v>
      </c>
      <c r="B2773" t="s">
        <v>201</v>
      </c>
      <c r="C2773">
        <v>1997</v>
      </c>
      <c r="D2773" t="s">
        <v>209</v>
      </c>
      <c r="E2773">
        <v>7622647127.4859819</v>
      </c>
      <c r="F2773">
        <v>8.3258909304154258</v>
      </c>
      <c r="G2773">
        <v>4654.6679372912658</v>
      </c>
      <c r="H2773">
        <v>6.1049798067592604</v>
      </c>
      <c r="I2773">
        <v>37.491557539206333</v>
      </c>
      <c r="J2773">
        <v>1786454305.9174869</v>
      </c>
      <c r="K2773">
        <v>26.173354139613046</v>
      </c>
      <c r="L2773">
        <v>36.365521230043989</v>
      </c>
      <c r="M2773">
        <v>47.723676600573988</v>
      </c>
      <c r="N2773">
        <v>60.880738550180602</v>
      </c>
      <c r="O2773">
        <v>108.60441515075459</v>
      </c>
      <c r="P2773">
        <v>157300000</v>
      </c>
      <c r="Q2773">
        <v>1637635</v>
      </c>
      <c r="R2773">
        <v>2.07152126486368</v>
      </c>
      <c r="S2773">
        <v>1.9941327965756299</v>
      </c>
      <c r="T2773">
        <f t="shared" si="174"/>
        <v>2.0635875880021088</v>
      </c>
      <c r="U2773">
        <f t="shared" si="175"/>
        <v>4.2583937333563613</v>
      </c>
      <c r="V2773">
        <f t="shared" si="172"/>
        <v>8.2544579912084242</v>
      </c>
      <c r="W2773">
        <f t="shared" si="173"/>
        <v>13.157061949606614</v>
      </c>
    </row>
    <row r="2774" spans="1:23" x14ac:dyDescent="0.2">
      <c r="A2774" t="s">
        <v>40</v>
      </c>
      <c r="B2774" t="s">
        <v>201</v>
      </c>
      <c r="C2774">
        <v>1998</v>
      </c>
      <c r="D2774" t="s">
        <v>119</v>
      </c>
      <c r="E2774">
        <v>7656466026.7648678</v>
      </c>
      <c r="F2774">
        <v>0.44366345067896873</v>
      </c>
      <c r="G2774">
        <v>4585.7399276872757</v>
      </c>
      <c r="H2774">
        <v>-1.4808362386448266</v>
      </c>
      <c r="I2774">
        <v>40.527042102460229</v>
      </c>
      <c r="J2774">
        <v>1971585587.1511021</v>
      </c>
      <c r="K2774">
        <v>28.112527168543767</v>
      </c>
      <c r="L2774">
        <v>33.017684252124084</v>
      </c>
      <c r="M2774">
        <v>52.551867219917014</v>
      </c>
      <c r="N2774">
        <v>49.289172100375424</v>
      </c>
      <c r="O2774">
        <v>101.84103932029242</v>
      </c>
      <c r="P2774">
        <v>130940000</v>
      </c>
      <c r="Q2774">
        <v>1669625</v>
      </c>
      <c r="R2774">
        <v>1.9345922437987499</v>
      </c>
      <c r="S2774">
        <v>1.9897495868538739</v>
      </c>
      <c r="T2774">
        <f t="shared" si="174"/>
        <v>1.710188480459135</v>
      </c>
      <c r="U2774">
        <f t="shared" si="175"/>
        <v>2.9247446386951252</v>
      </c>
      <c r="V2774">
        <f t="shared" si="172"/>
        <v>31.213777441332354</v>
      </c>
      <c r="W2774">
        <f t="shared" si="173"/>
        <v>3.2626951195415899</v>
      </c>
    </row>
    <row r="2775" spans="1:23" x14ac:dyDescent="0.2">
      <c r="A2775" t="s">
        <v>40</v>
      </c>
      <c r="B2775" t="s">
        <v>201</v>
      </c>
      <c r="C2775">
        <v>1999</v>
      </c>
      <c r="D2775" t="s">
        <v>177</v>
      </c>
      <c r="E2775">
        <v>8396635029.8643026</v>
      </c>
      <c r="F2775">
        <v>9.6672407415119466</v>
      </c>
      <c r="G2775">
        <v>4939.598055527038</v>
      </c>
      <c r="H2775">
        <v>7.716489234447792</v>
      </c>
      <c r="I2775">
        <v>39.691035968151041</v>
      </c>
      <c r="J2775">
        <v>2217559555.6442938</v>
      </c>
      <c r="K2775">
        <v>26.679915146640159</v>
      </c>
      <c r="L2775">
        <v>39.881867720236272</v>
      </c>
      <c r="M2775">
        <v>43.731812912536377</v>
      </c>
      <c r="N2775">
        <v>55.197268289605447</v>
      </c>
      <c r="O2775">
        <v>98.929081202141816</v>
      </c>
      <c r="P2775">
        <v>76100000</v>
      </c>
      <c r="Q2775">
        <v>1699862</v>
      </c>
      <c r="R2775">
        <v>1.7948020981461701</v>
      </c>
      <c r="S2775">
        <v>0.66873348555900891</v>
      </c>
      <c r="T2775">
        <f t="shared" si="174"/>
        <v>0.90631544338101167</v>
      </c>
      <c r="U2775">
        <f t="shared" si="175"/>
        <v>0.82140768291091981</v>
      </c>
      <c r="V2775">
        <f t="shared" si="172"/>
        <v>8.628447623632999</v>
      </c>
      <c r="W2775">
        <f t="shared" si="173"/>
        <v>11.46545537706907</v>
      </c>
    </row>
    <row r="2776" spans="1:23" x14ac:dyDescent="0.2">
      <c r="A2776" t="s">
        <v>40</v>
      </c>
      <c r="B2776" t="s">
        <v>201</v>
      </c>
      <c r="C2776">
        <v>2000</v>
      </c>
      <c r="D2776" t="s">
        <v>308</v>
      </c>
      <c r="E2776">
        <v>8563534596.2609673</v>
      </c>
      <c r="F2776">
        <v>1.9876958543875389</v>
      </c>
      <c r="G2776">
        <v>4954.7742899319392</v>
      </c>
      <c r="H2776">
        <v>0.30723622113177385</v>
      </c>
      <c r="I2776">
        <v>39.441435501740976</v>
      </c>
      <c r="J2776">
        <v>2261128166.5210509</v>
      </c>
      <c r="K2776">
        <v>25.142477879102902</v>
      </c>
      <c r="L2776">
        <v>41.775225272511172</v>
      </c>
      <c r="M2776">
        <v>40.092919619788084</v>
      </c>
      <c r="N2776">
        <v>51.831810070129933</v>
      </c>
      <c r="O2776">
        <v>91.92472968991801</v>
      </c>
      <c r="P2776">
        <v>41380000</v>
      </c>
      <c r="Q2776">
        <v>1728340</v>
      </c>
      <c r="R2776">
        <v>1.6614338989964701</v>
      </c>
      <c r="S2776">
        <v>0.98769968250356344</v>
      </c>
      <c r="T2776">
        <f t="shared" si="174"/>
        <v>0.48321168712353246</v>
      </c>
      <c r="U2776">
        <f t="shared" si="175"/>
        <v>0.23349353457277064</v>
      </c>
      <c r="V2776">
        <f t="shared" si="172"/>
        <v>7.8307852074078337</v>
      </c>
      <c r="W2776">
        <f t="shared" si="173"/>
        <v>11.738890450341849</v>
      </c>
    </row>
    <row r="2777" spans="1:23" x14ac:dyDescent="0.2">
      <c r="A2777" t="s">
        <v>40</v>
      </c>
      <c r="B2777" t="s">
        <v>201</v>
      </c>
      <c r="C2777">
        <v>2001</v>
      </c>
      <c r="D2777" t="s">
        <v>239</v>
      </c>
      <c r="E2777">
        <v>8584992576.0269575</v>
      </c>
      <c r="F2777">
        <v>0.25057386672273196</v>
      </c>
      <c r="G2777">
        <v>4891.9148435850657</v>
      </c>
      <c r="H2777">
        <v>-1.2686641745639804</v>
      </c>
      <c r="I2777">
        <v>43.393164968080924</v>
      </c>
      <c r="J2777">
        <v>2377284222.1980391</v>
      </c>
      <c r="K2777">
        <v>25.918499090934606</v>
      </c>
      <c r="L2777">
        <v>42.058697869075871</v>
      </c>
      <c r="M2777">
        <v>38.867457330060908</v>
      </c>
      <c r="N2777">
        <v>48.657608238034797</v>
      </c>
      <c r="O2777">
        <v>87.525065568095712</v>
      </c>
      <c r="P2777">
        <v>39850000</v>
      </c>
      <c r="Q2777">
        <v>1754935</v>
      </c>
      <c r="R2777">
        <v>1.5270408908345201</v>
      </c>
      <c r="S2777">
        <v>0.55888274496860757</v>
      </c>
      <c r="T2777">
        <f t="shared" si="174"/>
        <v>0.46418211369545709</v>
      </c>
      <c r="U2777">
        <f t="shared" si="175"/>
        <v>0.21546503467478226</v>
      </c>
      <c r="V2777">
        <f t="shared" si="172"/>
        <v>8.9401140381613757</v>
      </c>
      <c r="W2777">
        <f t="shared" si="173"/>
        <v>9.7901509079738886</v>
      </c>
    </row>
    <row r="2778" spans="1:23" x14ac:dyDescent="0.2">
      <c r="A2778" t="s">
        <v>40</v>
      </c>
      <c r="B2778" t="s">
        <v>201</v>
      </c>
      <c r="C2778">
        <v>2002</v>
      </c>
      <c r="D2778" t="s">
        <v>152</v>
      </c>
      <c r="E2778">
        <v>9106061350.4143867</v>
      </c>
      <c r="F2778">
        <v>6.069530867650144</v>
      </c>
      <c r="G2778">
        <v>5115.8998863533961</v>
      </c>
      <c r="H2778">
        <v>4.5786782871343235</v>
      </c>
      <c r="I2778">
        <v>31.434570798764998</v>
      </c>
      <c r="J2778">
        <v>2476226741.4795322</v>
      </c>
      <c r="K2778">
        <v>27.472396559739654</v>
      </c>
      <c r="L2778">
        <v>40.245525337052548</v>
      </c>
      <c r="M2778">
        <v>39.678347280334734</v>
      </c>
      <c r="N2778">
        <v>52.15742677824268</v>
      </c>
      <c r="O2778">
        <v>91.8357740585774</v>
      </c>
      <c r="P2778">
        <v>50380000</v>
      </c>
      <c r="Q2778">
        <v>1779953</v>
      </c>
      <c r="R2778">
        <v>1.4155140266102799</v>
      </c>
      <c r="S2778">
        <v>7.5015360879289075</v>
      </c>
      <c r="T2778">
        <f t="shared" si="174"/>
        <v>0.55325785826939733</v>
      </c>
      <c r="U2778">
        <f t="shared" si="175"/>
        <v>0.30609425773684057</v>
      </c>
      <c r="V2778">
        <f t="shared" si="172"/>
        <v>7.3591785414920396</v>
      </c>
      <c r="W2778">
        <f t="shared" si="173"/>
        <v>12.479079497907946</v>
      </c>
    </row>
    <row r="2779" spans="1:23" x14ac:dyDescent="0.2">
      <c r="A2779" t="s">
        <v>40</v>
      </c>
      <c r="B2779" t="s">
        <v>201</v>
      </c>
      <c r="C2779">
        <v>2003</v>
      </c>
      <c r="D2779" t="s">
        <v>206</v>
      </c>
      <c r="E2779">
        <v>9527298168.1718407</v>
      </c>
      <c r="F2779">
        <v>4.625894791915556</v>
      </c>
      <c r="G2779">
        <v>5280.2151747381404</v>
      </c>
      <c r="H2779">
        <v>3.2118550408512476</v>
      </c>
      <c r="I2779">
        <v>35.678320792664252</v>
      </c>
      <c r="J2779">
        <v>2610526005.7773428</v>
      </c>
      <c r="K2779">
        <v>28.015852827945672</v>
      </c>
      <c r="L2779">
        <v>39.414622680134258</v>
      </c>
      <c r="M2779">
        <v>37.007184681116009</v>
      </c>
      <c r="N2779">
        <v>48.826857834010426</v>
      </c>
      <c r="O2779">
        <v>85.834042515126427</v>
      </c>
      <c r="P2779">
        <v>34560000</v>
      </c>
      <c r="Q2779">
        <v>1804339</v>
      </c>
      <c r="R2779">
        <v>1.3607360268267099</v>
      </c>
      <c r="S2779">
        <v>5.5652844129863519</v>
      </c>
      <c r="T2779">
        <f t="shared" si="174"/>
        <v>0.36274712295092992</v>
      </c>
      <c r="U2779">
        <f t="shared" si="175"/>
        <v>0.13158547520917707</v>
      </c>
      <c r="V2779">
        <f t="shared" si="172"/>
        <v>7.2619641342711159</v>
      </c>
      <c r="W2779">
        <f t="shared" si="173"/>
        <v>11.819673152894417</v>
      </c>
    </row>
    <row r="2780" spans="1:23" x14ac:dyDescent="0.2">
      <c r="A2780" t="s">
        <v>40</v>
      </c>
      <c r="B2780" t="s">
        <v>201</v>
      </c>
      <c r="C2780">
        <v>2004</v>
      </c>
      <c r="D2780" t="s">
        <v>116</v>
      </c>
      <c r="E2780">
        <v>9785089872.9203262</v>
      </c>
      <c r="F2780">
        <v>2.70582173663567</v>
      </c>
      <c r="G2780">
        <v>5349.0020241948287</v>
      </c>
      <c r="H2780">
        <v>1.302728149901597</v>
      </c>
      <c r="I2780">
        <v>34.270374472988436</v>
      </c>
      <c r="J2780">
        <v>2868599334.6969352</v>
      </c>
      <c r="K2780">
        <v>27.841773564203621</v>
      </c>
      <c r="L2780">
        <v>39.681380040291749</v>
      </c>
      <c r="M2780">
        <v>41.384035105757924</v>
      </c>
      <c r="N2780">
        <v>49.613787781505188</v>
      </c>
      <c r="O2780">
        <v>90.997822887263098</v>
      </c>
      <c r="P2780">
        <v>54180000</v>
      </c>
      <c r="Q2780">
        <v>1829330</v>
      </c>
      <c r="R2780">
        <v>1.3755459867105799</v>
      </c>
      <c r="S2780">
        <v>4.363837839717263</v>
      </c>
      <c r="T2780">
        <f t="shared" si="174"/>
        <v>0.55369956437436552</v>
      </c>
      <c r="U2780">
        <f t="shared" si="175"/>
        <v>0.30658320758836216</v>
      </c>
      <c r="V2780">
        <f t="shared" si="172"/>
        <v>11.057175892469999</v>
      </c>
      <c r="W2780">
        <f t="shared" si="173"/>
        <v>8.2297526757472639</v>
      </c>
    </row>
    <row r="2781" spans="1:23" x14ac:dyDescent="0.2">
      <c r="A2781" t="s">
        <v>40</v>
      </c>
      <c r="B2781" t="s">
        <v>201</v>
      </c>
      <c r="C2781">
        <v>2005</v>
      </c>
      <c r="D2781" t="s">
        <v>39</v>
      </c>
      <c r="E2781">
        <v>10230961745.680433</v>
      </c>
      <c r="F2781">
        <v>4.5566456573284313</v>
      </c>
      <c r="G2781">
        <v>5512.8112293870599</v>
      </c>
      <c r="H2781">
        <v>3.0624255599695687</v>
      </c>
      <c r="I2781">
        <v>40.428879290052265</v>
      </c>
      <c r="J2781">
        <v>2922027467.729115</v>
      </c>
      <c r="K2781">
        <v>25.339812530215518</v>
      </c>
      <c r="L2781">
        <v>42.492514394289167</v>
      </c>
      <c r="M2781">
        <v>35.581798512580924</v>
      </c>
      <c r="N2781">
        <v>52.923553544769554</v>
      </c>
      <c r="O2781">
        <v>88.505352057350478</v>
      </c>
      <c r="P2781">
        <v>53310000</v>
      </c>
      <c r="Q2781">
        <v>1855852</v>
      </c>
      <c r="R2781">
        <v>1.4394110208805899</v>
      </c>
      <c r="S2781">
        <v>4.2377195400391461</v>
      </c>
      <c r="T2781">
        <f t="shared" si="174"/>
        <v>0.52106538295393168</v>
      </c>
      <c r="U2781">
        <f t="shared" si="175"/>
        <v>0.27150913331292748</v>
      </c>
      <c r="V2781">
        <f t="shared" si="172"/>
        <v>5.1035983320645837</v>
      </c>
      <c r="W2781">
        <f t="shared" si="173"/>
        <v>17.34175503218863</v>
      </c>
    </row>
    <row r="2782" spans="1:23" x14ac:dyDescent="0.2">
      <c r="A2782" t="s">
        <v>40</v>
      </c>
      <c r="B2782" t="s">
        <v>201</v>
      </c>
      <c r="C2782">
        <v>2006</v>
      </c>
      <c r="D2782" t="s">
        <v>285</v>
      </c>
      <c r="E2782">
        <v>11086666195.203484</v>
      </c>
      <c r="F2782">
        <v>8.3638710689572662</v>
      </c>
      <c r="G2782">
        <v>5883.8990590379153</v>
      </c>
      <c r="H2782">
        <v>6.7313719663155496</v>
      </c>
      <c r="I2782">
        <v>44.415451249961244</v>
      </c>
      <c r="J2782">
        <v>3125183057.04845</v>
      </c>
      <c r="K2782">
        <v>26.201046135035906</v>
      </c>
      <c r="L2782">
        <v>44.231192056575601</v>
      </c>
      <c r="M2782">
        <v>34.080115281293466</v>
      </c>
      <c r="N2782">
        <v>52.25447363582807</v>
      </c>
      <c r="O2782">
        <v>86.334588917121536</v>
      </c>
      <c r="P2782">
        <v>70990000</v>
      </c>
      <c r="Q2782">
        <v>1884238</v>
      </c>
      <c r="R2782">
        <v>1.51796053343133</v>
      </c>
      <c r="S2782">
        <v>4.8080863265558174</v>
      </c>
      <c r="T2782">
        <f t="shared" si="174"/>
        <v>0.64031872837222237</v>
      </c>
      <c r="U2782">
        <f t="shared" si="175"/>
        <v>0.41000807390421989</v>
      </c>
      <c r="V2782">
        <f t="shared" si="172"/>
        <v>4.7503514145015515</v>
      </c>
      <c r="W2782">
        <f t="shared" si="173"/>
        <v>18.174358354534604</v>
      </c>
    </row>
    <row r="2783" spans="1:23" x14ac:dyDescent="0.2">
      <c r="A2783" t="s">
        <v>40</v>
      </c>
      <c r="B2783" t="s">
        <v>201</v>
      </c>
      <c r="C2783">
        <v>2007</v>
      </c>
      <c r="D2783" t="s">
        <v>13</v>
      </c>
      <c r="E2783">
        <v>12004283368.750929</v>
      </c>
      <c r="F2783">
        <v>8.2767637934696836</v>
      </c>
      <c r="G2783">
        <v>6270.4740817560514</v>
      </c>
      <c r="H2783">
        <v>6.5700485144173371</v>
      </c>
      <c r="I2783">
        <v>46.183239264532531</v>
      </c>
      <c r="J2783">
        <v>3479800351.3117914</v>
      </c>
      <c r="K2783">
        <v>28.385261690181608</v>
      </c>
      <c r="L2783">
        <v>42.760853639920114</v>
      </c>
      <c r="M2783">
        <v>40.588556246754102</v>
      </c>
      <c r="N2783">
        <v>54.516082555585058</v>
      </c>
      <c r="O2783">
        <v>95.104638802339153</v>
      </c>
      <c r="P2783">
        <v>105170000</v>
      </c>
      <c r="Q2783">
        <v>1914414</v>
      </c>
      <c r="R2783">
        <v>1.5888075442026699</v>
      </c>
      <c r="S2783">
        <v>4.5217396347180276</v>
      </c>
      <c r="T2783">
        <f t="shared" si="174"/>
        <v>0.87610394364543531</v>
      </c>
      <c r="U2783">
        <f t="shared" si="175"/>
        <v>0.76755812007108415</v>
      </c>
      <c r="V2783">
        <f t="shared" si="172"/>
        <v>6.8285377240347884</v>
      </c>
      <c r="W2783">
        <f t="shared" si="173"/>
        <v>13.927526308830956</v>
      </c>
    </row>
    <row r="2784" spans="1:23" x14ac:dyDescent="0.2">
      <c r="A2784" t="s">
        <v>40</v>
      </c>
      <c r="B2784" t="s">
        <v>201</v>
      </c>
      <c r="C2784">
        <v>2008</v>
      </c>
      <c r="D2784" t="s">
        <v>254</v>
      </c>
      <c r="E2784">
        <v>12754003367.412342</v>
      </c>
      <c r="F2784">
        <v>6.245437362908774</v>
      </c>
      <c r="G2784">
        <v>6552.7766407047557</v>
      </c>
      <c r="H2784">
        <v>4.5020927487774003</v>
      </c>
      <c r="I2784">
        <v>39.61423176653652</v>
      </c>
      <c r="J2784">
        <v>3595833470.4545221</v>
      </c>
      <c r="K2784">
        <v>30.582635610442459</v>
      </c>
      <c r="L2784">
        <v>35.579288126735584</v>
      </c>
      <c r="M2784">
        <v>51.041943131590749</v>
      </c>
      <c r="N2784">
        <v>45.673967204041247</v>
      </c>
      <c r="O2784">
        <v>96.715910335632003</v>
      </c>
      <c r="P2784">
        <v>684350000</v>
      </c>
      <c r="Q2784">
        <v>1946351</v>
      </c>
      <c r="R2784">
        <v>1.65447669072993</v>
      </c>
      <c r="S2784">
        <v>4.7593847171730035</v>
      </c>
      <c r="T2784">
        <f t="shared" si="174"/>
        <v>5.36576618560865</v>
      </c>
      <c r="U2784">
        <f t="shared" si="175"/>
        <v>28.791446758621202</v>
      </c>
      <c r="V2784">
        <f t="shared" si="172"/>
        <v>18.017202692595365</v>
      </c>
      <c r="W2784">
        <f t="shared" si="173"/>
        <v>5.3679759275495016</v>
      </c>
    </row>
    <row r="2785" spans="1:23" x14ac:dyDescent="0.2">
      <c r="A2785" t="s">
        <v>40</v>
      </c>
      <c r="B2785" t="s">
        <v>201</v>
      </c>
      <c r="C2785">
        <v>2009</v>
      </c>
      <c r="D2785" t="s">
        <v>182</v>
      </c>
      <c r="E2785">
        <v>11778027466.49622</v>
      </c>
      <c r="F2785">
        <v>-7.652310202534764</v>
      </c>
      <c r="G2785">
        <v>5948.8532480704507</v>
      </c>
      <c r="H2785">
        <v>-9.2162975445070714</v>
      </c>
      <c r="I2785">
        <v>34.226231934741953</v>
      </c>
      <c r="J2785">
        <v>3937094594.1546373</v>
      </c>
      <c r="K2785">
        <v>34.909656039032541</v>
      </c>
      <c r="L2785">
        <v>28.240235408921212</v>
      </c>
      <c r="M2785">
        <v>51.88507095781668</v>
      </c>
      <c r="N2785">
        <v>34.800948947401558</v>
      </c>
      <c r="O2785">
        <v>86.686019905218245</v>
      </c>
      <c r="P2785">
        <v>300190000</v>
      </c>
      <c r="Q2785">
        <v>1979882</v>
      </c>
      <c r="R2785">
        <v>1.70809094821131</v>
      </c>
      <c r="S2785">
        <v>2.0326941557748723</v>
      </c>
      <c r="T2785">
        <f t="shared" si="174"/>
        <v>2.5487289858503095</v>
      </c>
      <c r="U2785">
        <f t="shared" si="175"/>
        <v>6.4960194433135472</v>
      </c>
      <c r="V2785">
        <f t="shared" si="172"/>
        <v>5.0740693523712359</v>
      </c>
      <c r="W2785">
        <f t="shared" si="173"/>
        <v>17.084122010415122</v>
      </c>
    </row>
    <row r="2786" spans="1:23" x14ac:dyDescent="0.2">
      <c r="A2786" t="s">
        <v>40</v>
      </c>
      <c r="B2786" t="s">
        <v>201</v>
      </c>
      <c r="C2786">
        <v>2010</v>
      </c>
      <c r="D2786" t="s">
        <v>54</v>
      </c>
      <c r="E2786">
        <v>12786654365.873764</v>
      </c>
      <c r="F2786">
        <v>8.5636317477326713</v>
      </c>
      <c r="G2786">
        <v>6346.1562038734901</v>
      </c>
      <c r="H2786">
        <v>6.6786477869815997</v>
      </c>
      <c r="I2786">
        <v>36.152608778055694</v>
      </c>
      <c r="J2786">
        <v>4298385009.4206305</v>
      </c>
      <c r="K2786">
        <v>33.616182047530494</v>
      </c>
      <c r="L2786">
        <v>31.097258700403067</v>
      </c>
      <c r="M2786">
        <v>51.264331911725094</v>
      </c>
      <c r="N2786">
        <v>43.635464410175594</v>
      </c>
      <c r="O2786">
        <v>94.899796321900681</v>
      </c>
      <c r="P2786">
        <v>153210000</v>
      </c>
      <c r="Q2786">
        <v>2014866</v>
      </c>
      <c r="R2786">
        <v>1.7515444975707799</v>
      </c>
      <c r="S2786">
        <v>1.7078774319062482</v>
      </c>
      <c r="T2786">
        <f t="shared" si="174"/>
        <v>1.1982024039759875</v>
      </c>
      <c r="U2786">
        <f t="shared" si="175"/>
        <v>1.4356890008938357</v>
      </c>
      <c r="V2786">
        <f t="shared" si="172"/>
        <v>12.439565414214568</v>
      </c>
      <c r="W2786">
        <f t="shared" si="173"/>
        <v>7.6288675015495002</v>
      </c>
    </row>
    <row r="2787" spans="1:23" x14ac:dyDescent="0.2">
      <c r="A2787" t="s">
        <v>40</v>
      </c>
      <c r="B2787" t="s">
        <v>201</v>
      </c>
      <c r="C2787">
        <v>2011</v>
      </c>
      <c r="D2787" t="s">
        <v>297</v>
      </c>
      <c r="E2787">
        <v>13560031674.685333</v>
      </c>
      <c r="F2787">
        <v>6.0483163670680824</v>
      </c>
      <c r="G2787">
        <v>6610.3319220691137</v>
      </c>
      <c r="H2787">
        <v>4.1627673462304386</v>
      </c>
      <c r="I2787">
        <v>44.533974249426286</v>
      </c>
      <c r="J2787">
        <v>4820727955.1423149</v>
      </c>
      <c r="K2787">
        <v>32.044852630031187</v>
      </c>
      <c r="L2787">
        <v>35.191004653892286</v>
      </c>
      <c r="M2787">
        <v>53.595043741663709</v>
      </c>
      <c r="N2787">
        <v>49.950535044173208</v>
      </c>
      <c r="O2787">
        <v>103.54557878583692</v>
      </c>
      <c r="P2787">
        <v>118150000</v>
      </c>
      <c r="Q2787">
        <v>2051339</v>
      </c>
      <c r="R2787">
        <v>1.7940058712218301</v>
      </c>
      <c r="S2787">
        <v>8.9310200915298115</v>
      </c>
      <c r="T2787">
        <f t="shared" si="174"/>
        <v>0.87131064907886158</v>
      </c>
      <c r="U2787">
        <f t="shared" si="175"/>
        <v>0.75918224719822702</v>
      </c>
      <c r="V2787">
        <f t="shared" si="172"/>
        <v>28.411395713538912</v>
      </c>
      <c r="W2787">
        <f t="shared" si="173"/>
        <v>3.644508697490501</v>
      </c>
    </row>
    <row r="2788" spans="1:23" x14ac:dyDescent="0.2">
      <c r="A2788" t="s">
        <v>40</v>
      </c>
      <c r="B2788" t="s">
        <v>201</v>
      </c>
      <c r="C2788">
        <v>2012</v>
      </c>
      <c r="D2788" t="s">
        <v>231</v>
      </c>
      <c r="E2788">
        <v>14164289360.258347</v>
      </c>
      <c r="F2788">
        <v>4.4561672130978707</v>
      </c>
      <c r="G2788">
        <v>6779.393897166462</v>
      </c>
      <c r="H2788">
        <v>2.5575413926329844</v>
      </c>
      <c r="I2788">
        <v>44.738296180675988</v>
      </c>
      <c r="J2788">
        <v>5477062178.0663023</v>
      </c>
      <c r="K2788">
        <v>36.227677811700765</v>
      </c>
      <c r="L2788">
        <v>28.737995409894424</v>
      </c>
      <c r="M2788">
        <v>61.404151915235808</v>
      </c>
      <c r="N2788">
        <v>49.250744362813904</v>
      </c>
      <c r="O2788">
        <v>110.65489627804972</v>
      </c>
      <c r="P2788">
        <v>72630000</v>
      </c>
      <c r="Q2788">
        <v>2089315</v>
      </c>
      <c r="R2788">
        <v>1.8343510399521401</v>
      </c>
      <c r="S2788">
        <v>3.7641473374003911</v>
      </c>
      <c r="T2788">
        <f t="shared" si="174"/>
        <v>0.51276840053679396</v>
      </c>
      <c r="U2788">
        <f t="shared" si="175"/>
        <v>0.26293143258906193</v>
      </c>
      <c r="V2788">
        <f t="shared" si="172"/>
        <v>9.1048453531041709</v>
      </c>
      <c r="W2788">
        <f t="shared" si="173"/>
        <v>12.153407552421903</v>
      </c>
    </row>
    <row r="2789" spans="1:23" x14ac:dyDescent="0.2">
      <c r="A2789" t="s">
        <v>40</v>
      </c>
      <c r="B2789" t="s">
        <v>201</v>
      </c>
      <c r="C2789">
        <v>2013</v>
      </c>
      <c r="D2789" t="s">
        <v>142</v>
      </c>
      <c r="E2789">
        <v>15771004794.783154</v>
      </c>
      <c r="F2789">
        <v>11.343424252775236</v>
      </c>
      <c r="G2789">
        <v>7409.4211551961789</v>
      </c>
      <c r="H2789">
        <v>9.2932682122666534</v>
      </c>
      <c r="I2789">
        <v>38.512320035191905</v>
      </c>
      <c r="J2789">
        <v>5587641855.15098</v>
      </c>
      <c r="K2789">
        <v>33.49768712329535</v>
      </c>
      <c r="L2789">
        <v>29.429971510202783</v>
      </c>
      <c r="M2789">
        <v>61.436589576316159</v>
      </c>
      <c r="N2789">
        <v>61.512493442854733</v>
      </c>
      <c r="O2789">
        <v>122.94908301917089</v>
      </c>
      <c r="P2789">
        <v>105540000</v>
      </c>
      <c r="Q2789">
        <v>2128507</v>
      </c>
      <c r="R2789">
        <v>1.8584533923239901</v>
      </c>
      <c r="S2789">
        <v>2.6738908459739537</v>
      </c>
      <c r="T2789">
        <f t="shared" si="174"/>
        <v>0.66920276401736478</v>
      </c>
      <c r="U2789">
        <f t="shared" si="175"/>
        <v>0.44783233936848083</v>
      </c>
      <c r="V2789">
        <f t="shared" si="172"/>
        <v>1619.7999999998406</v>
      </c>
      <c r="W2789">
        <f t="shared" si="173"/>
        <v>7.5903866538574505E-2</v>
      </c>
    </row>
    <row r="2790" spans="1:23" x14ac:dyDescent="0.2">
      <c r="A2790" t="s">
        <v>40</v>
      </c>
      <c r="B2790" t="s">
        <v>201</v>
      </c>
      <c r="C2790">
        <v>2014</v>
      </c>
      <c r="D2790" t="s">
        <v>194</v>
      </c>
      <c r="E2790">
        <v>16425383650.602665</v>
      </c>
      <c r="F2790">
        <v>4.1492527859478656</v>
      </c>
      <c r="G2790">
        <v>7574.2820973066919</v>
      </c>
      <c r="H2790">
        <v>2.2250178341515436</v>
      </c>
      <c r="I2790">
        <v>41.66480937135141</v>
      </c>
      <c r="J2790">
        <v>5669845713.6975403</v>
      </c>
      <c r="K2790">
        <v>30.460793336378611</v>
      </c>
      <c r="L2790">
        <v>33.122977113568595</v>
      </c>
      <c r="M2790">
        <v>53.942472736140203</v>
      </c>
      <c r="N2790">
        <v>60.830189881466509</v>
      </c>
      <c r="O2790">
        <v>114.7726626176067</v>
      </c>
      <c r="P2790">
        <v>94470000</v>
      </c>
      <c r="Q2790">
        <v>2168573</v>
      </c>
      <c r="R2790">
        <v>1.8648552567963801</v>
      </c>
      <c r="S2790">
        <v>3.1702184041511741</v>
      </c>
      <c r="T2790">
        <f t="shared" si="174"/>
        <v>0.57514638324161027</v>
      </c>
      <c r="U2790">
        <f t="shared" si="175"/>
        <v>0.33079336215590521</v>
      </c>
      <c r="V2790">
        <f t="shared" si="172"/>
        <v>16.663382104110685</v>
      </c>
      <c r="W2790">
        <f t="shared" si="173"/>
        <v>6.887717145326306</v>
      </c>
    </row>
    <row r="2791" spans="1:23" x14ac:dyDescent="0.2">
      <c r="A2791" t="s">
        <v>40</v>
      </c>
      <c r="B2791" t="s">
        <v>201</v>
      </c>
      <c r="C2791">
        <v>2015</v>
      </c>
      <c r="D2791" t="s">
        <v>104</v>
      </c>
      <c r="E2791">
        <v>16146491230.197107</v>
      </c>
      <c r="F2791">
        <v>-1.6979355023791101</v>
      </c>
      <c r="G2791">
        <v>7308.7602555123458</v>
      </c>
      <c r="H2791">
        <v>-3.5055710677684147</v>
      </c>
      <c r="I2791">
        <v>37.428842213187593</v>
      </c>
      <c r="J2791">
        <v>6166279179.424655</v>
      </c>
      <c r="K2791">
        <v>34.020185102805073</v>
      </c>
      <c r="L2791">
        <v>27.314008752456985</v>
      </c>
      <c r="M2791">
        <v>53.559606317203077</v>
      </c>
      <c r="N2791">
        <v>52.234938741954174</v>
      </c>
      <c r="O2791">
        <v>105.79454505915726</v>
      </c>
      <c r="P2791">
        <v>66110000</v>
      </c>
      <c r="Q2791">
        <v>2209197</v>
      </c>
      <c r="R2791">
        <v>1.8559753536752499</v>
      </c>
      <c r="S2791">
        <v>4.7162505996749955</v>
      </c>
      <c r="T2791">
        <f t="shared" si="174"/>
        <v>0.40943880040241387</v>
      </c>
      <c r="U2791">
        <f t="shared" si="175"/>
        <v>0.16764013127496771</v>
      </c>
      <c r="V2791">
        <f t="shared" si="172"/>
        <v>79.864976720124432</v>
      </c>
      <c r="W2791">
        <f t="shared" si="173"/>
        <v>1.3246675752489026</v>
      </c>
    </row>
    <row r="2792" spans="1:23" x14ac:dyDescent="0.2">
      <c r="A2792" t="s">
        <v>40</v>
      </c>
      <c r="B2792" t="s">
        <v>201</v>
      </c>
      <c r="C2792">
        <v>2016</v>
      </c>
      <c r="D2792" t="s">
        <v>29</v>
      </c>
      <c r="E2792">
        <v>16843290880.157129</v>
      </c>
      <c r="F2792">
        <v>4.3154865043178603</v>
      </c>
      <c r="G2792">
        <v>7485.0421196471207</v>
      </c>
      <c r="H2792">
        <v>2.4119256614255562</v>
      </c>
      <c r="I2792">
        <v>38.140795227126631</v>
      </c>
      <c r="J2792">
        <v>6390949489.6188221</v>
      </c>
      <c r="K2792">
        <v>31.060520688327596</v>
      </c>
      <c r="L2792">
        <v>34.487944213847364</v>
      </c>
      <c r="M2792">
        <v>43.16155733092252</v>
      </c>
      <c r="N2792">
        <v>49.749416214994824</v>
      </c>
      <c r="O2792">
        <v>92.910973545917344</v>
      </c>
      <c r="P2792">
        <v>90570000</v>
      </c>
      <c r="Q2792">
        <v>2250260</v>
      </c>
      <c r="R2792">
        <v>1.8416664009513699</v>
      </c>
      <c r="S2792">
        <v>0.82516605070137705</v>
      </c>
      <c r="T2792">
        <f t="shared" si="174"/>
        <v>0.53772152155075215</v>
      </c>
      <c r="U2792">
        <f t="shared" si="175"/>
        <v>0.28914443473885598</v>
      </c>
      <c r="V2792">
        <f t="shared" si="172"/>
        <v>14.103364261573885</v>
      </c>
      <c r="W2792">
        <f t="shared" si="173"/>
        <v>6.587858884072304</v>
      </c>
    </row>
    <row r="2793" spans="1:23" x14ac:dyDescent="0.2">
      <c r="A2793" t="s">
        <v>40</v>
      </c>
      <c r="B2793" t="s">
        <v>201</v>
      </c>
      <c r="C2793">
        <v>2017</v>
      </c>
      <c r="D2793" t="s">
        <v>276</v>
      </c>
      <c r="E2793">
        <v>17240806145.123959</v>
      </c>
      <c r="F2793">
        <v>2.3600807454743773</v>
      </c>
      <c r="G2793">
        <v>7523.279466345135</v>
      </c>
      <c r="H2793">
        <v>0.51085012063789748</v>
      </c>
      <c r="I2793">
        <v>39.352783187357275</v>
      </c>
      <c r="J2793">
        <v>5792655134.1613178</v>
      </c>
      <c r="K2793">
        <v>28.972394635014165</v>
      </c>
      <c r="L2793">
        <v>33.053263631285361</v>
      </c>
      <c r="M2793">
        <v>33.927639123405015</v>
      </c>
      <c r="N2793">
        <v>39.827702498836345</v>
      </c>
      <c r="O2793">
        <v>73.75534162224136</v>
      </c>
      <c r="P2793">
        <v>100420000</v>
      </c>
      <c r="Q2793">
        <v>2291661</v>
      </c>
      <c r="R2793">
        <v>1.8231117058339801</v>
      </c>
      <c r="S2793">
        <v>2.3012630053562537</v>
      </c>
      <c r="T2793">
        <f t="shared" si="174"/>
        <v>0.58245536290308997</v>
      </c>
      <c r="U2793">
        <f t="shared" si="175"/>
        <v>0.33925424977457025</v>
      </c>
      <c r="V2793">
        <f t="shared" si="172"/>
        <v>12.500771081437646</v>
      </c>
      <c r="W2793">
        <f t="shared" si="173"/>
        <v>5.9000633754313299</v>
      </c>
    </row>
    <row r="2794" spans="1:23" x14ac:dyDescent="0.2">
      <c r="A2794" t="s">
        <v>40</v>
      </c>
      <c r="B2794" t="s">
        <v>201</v>
      </c>
      <c r="C2794">
        <v>2018</v>
      </c>
      <c r="D2794" t="s">
        <v>1</v>
      </c>
      <c r="E2794" t="s">
        <v>316</v>
      </c>
      <c r="F2794" t="s">
        <v>316</v>
      </c>
      <c r="G2794" t="s">
        <v>316</v>
      </c>
      <c r="H2794" t="s">
        <v>316</v>
      </c>
      <c r="I2794" t="s">
        <v>316</v>
      </c>
      <c r="J2794" t="s">
        <v>316</v>
      </c>
      <c r="K2794" t="s">
        <v>316</v>
      </c>
      <c r="L2794" t="s">
        <v>316</v>
      </c>
      <c r="M2794" t="s">
        <v>316</v>
      </c>
      <c r="N2794" t="s">
        <v>316</v>
      </c>
      <c r="O2794" t="s">
        <v>316</v>
      </c>
      <c r="P2794" t="s">
        <v>316</v>
      </c>
      <c r="Q2794" t="s">
        <v>316</v>
      </c>
      <c r="R2794" t="s">
        <v>316</v>
      </c>
      <c r="S2794" t="s">
        <v>316</v>
      </c>
      <c r="T2794" t="e">
        <f t="shared" si="174"/>
        <v>#VALUE!</v>
      </c>
      <c r="U2794" t="e">
        <f t="shared" si="175"/>
        <v>#VALUE!</v>
      </c>
      <c r="V2794" t="e">
        <f t="shared" si="172"/>
        <v>#VALUE!</v>
      </c>
      <c r="W2794" t="e">
        <f t="shared" si="173"/>
        <v>#VALUE!</v>
      </c>
    </row>
    <row r="2795" spans="1:23" x14ac:dyDescent="0.2">
      <c r="A2795" t="s">
        <v>265</v>
      </c>
      <c r="B2795" t="s">
        <v>96</v>
      </c>
      <c r="C2795">
        <v>1970</v>
      </c>
      <c r="D2795" t="s">
        <v>178</v>
      </c>
      <c r="E2795">
        <v>448676636771.70844</v>
      </c>
      <c r="F2795">
        <v>8.769947471726141</v>
      </c>
      <c r="G2795">
        <v>4706.7211919287838</v>
      </c>
      <c r="H2795">
        <v>6.040941707973829</v>
      </c>
      <c r="I2795" t="s">
        <v>316</v>
      </c>
      <c r="J2795">
        <v>97613217119.276321</v>
      </c>
      <c r="K2795">
        <v>18.83385130081194</v>
      </c>
      <c r="L2795">
        <v>20.121715110327088</v>
      </c>
      <c r="M2795">
        <v>7.4497591476875469</v>
      </c>
      <c r="N2795">
        <v>7.0294363490858922</v>
      </c>
      <c r="O2795">
        <v>14.479195496773439</v>
      </c>
      <c r="P2795">
        <v>981240000</v>
      </c>
      <c r="Q2795">
        <v>95326793</v>
      </c>
      <c r="R2795">
        <v>2.5409816108168601</v>
      </c>
      <c r="S2795" t="s">
        <v>316</v>
      </c>
      <c r="T2795">
        <f t="shared" si="174"/>
        <v>0.21869647750329949</v>
      </c>
      <c r="U2795">
        <f t="shared" si="175"/>
        <v>4.7828149272351177E-2</v>
      </c>
      <c r="V2795">
        <f t="shared" si="172"/>
        <v>34.447799512525513</v>
      </c>
      <c r="W2795">
        <f t="shared" si="173"/>
        <v>0.42032279860165467</v>
      </c>
    </row>
    <row r="2796" spans="1:23" x14ac:dyDescent="0.2">
      <c r="A2796" t="s">
        <v>265</v>
      </c>
      <c r="B2796" t="s">
        <v>96</v>
      </c>
      <c r="C2796">
        <v>1971</v>
      </c>
      <c r="D2796" t="s">
        <v>85</v>
      </c>
      <c r="E2796">
        <v>499355052540.89606</v>
      </c>
      <c r="F2796">
        <v>11.295086843350248</v>
      </c>
      <c r="G2796">
        <v>5109.5913374224456</v>
      </c>
      <c r="H2796">
        <v>8.5594648390160586</v>
      </c>
      <c r="I2796" t="s">
        <v>316</v>
      </c>
      <c r="J2796">
        <v>112595345881.07884</v>
      </c>
      <c r="K2796">
        <v>19.772864442416381</v>
      </c>
      <c r="L2796">
        <v>19.393241723437697</v>
      </c>
      <c r="M2796">
        <v>8.1379734324264437</v>
      </c>
      <c r="N2796">
        <v>6.4133067431392545</v>
      </c>
      <c r="O2796">
        <v>14.551280175565697</v>
      </c>
      <c r="P2796">
        <v>762490000</v>
      </c>
      <c r="Q2796">
        <v>97728961</v>
      </c>
      <c r="R2796">
        <v>2.48870280597981</v>
      </c>
      <c r="S2796" t="s">
        <v>316</v>
      </c>
      <c r="T2796">
        <f t="shared" si="174"/>
        <v>0.15269496045352496</v>
      </c>
      <c r="U2796">
        <f t="shared" si="175"/>
        <v>2.331575094790355E-2</v>
      </c>
      <c r="V2796">
        <f t="shared" si="172"/>
        <v>8.4371549969343889</v>
      </c>
      <c r="W2796">
        <f t="shared" si="173"/>
        <v>1.7246666892871891</v>
      </c>
    </row>
    <row r="2797" spans="1:23" x14ac:dyDescent="0.2">
      <c r="A2797" t="s">
        <v>265</v>
      </c>
      <c r="B2797" t="s">
        <v>96</v>
      </c>
      <c r="C2797">
        <v>1972</v>
      </c>
      <c r="D2797" t="s">
        <v>15</v>
      </c>
      <c r="E2797">
        <v>559541329549.22717</v>
      </c>
      <c r="F2797">
        <v>12.05280225003871</v>
      </c>
      <c r="G2797">
        <v>5587.389915321668</v>
      </c>
      <c r="H2797">
        <v>9.3510135419215317</v>
      </c>
      <c r="I2797" t="s">
        <v>316</v>
      </c>
      <c r="J2797">
        <v>131415309928.15193</v>
      </c>
      <c r="K2797">
        <v>20.295593041580705</v>
      </c>
      <c r="L2797">
        <v>19.585919725168136</v>
      </c>
      <c r="M2797">
        <v>8.8440755645180023</v>
      </c>
      <c r="N2797">
        <v>7.2591756913359982</v>
      </c>
      <c r="O2797">
        <v>16.103251255854005</v>
      </c>
      <c r="P2797">
        <v>697000000</v>
      </c>
      <c r="Q2797">
        <v>100143598</v>
      </c>
      <c r="R2797">
        <v>2.4407192991751998</v>
      </c>
      <c r="S2797" t="s">
        <v>316</v>
      </c>
      <c r="T2797">
        <f t="shared" si="174"/>
        <v>0.12456631229752252</v>
      </c>
      <c r="U2797">
        <f t="shared" si="175"/>
        <v>1.551676615940391E-2</v>
      </c>
      <c r="V2797">
        <f t="shared" si="172"/>
        <v>10.160421821173786</v>
      </c>
      <c r="W2797">
        <f t="shared" si="173"/>
        <v>1.5848998731820041</v>
      </c>
    </row>
    <row r="2798" spans="1:23" x14ac:dyDescent="0.2">
      <c r="A2798" t="s">
        <v>265</v>
      </c>
      <c r="B2798" t="s">
        <v>96</v>
      </c>
      <c r="C2798">
        <v>1973</v>
      </c>
      <c r="D2798" t="s">
        <v>257</v>
      </c>
      <c r="E2798">
        <v>637757886667.24109</v>
      </c>
      <c r="F2798">
        <v>13.978691651075366</v>
      </c>
      <c r="G2798">
        <v>6216.916462259851</v>
      </c>
      <c r="H2798">
        <v>11.266916332649402</v>
      </c>
      <c r="I2798" t="s">
        <v>316</v>
      </c>
      <c r="J2798">
        <v>159000265760.86963</v>
      </c>
      <c r="K2798">
        <v>21.476563840745047</v>
      </c>
      <c r="L2798">
        <v>22.014181328229597</v>
      </c>
      <c r="M2798">
        <v>9.5015809980327823</v>
      </c>
      <c r="N2798">
        <v>8.2716778246264369</v>
      </c>
      <c r="O2798">
        <v>17.773258822659223</v>
      </c>
      <c r="P2798">
        <v>483030000</v>
      </c>
      <c r="Q2798">
        <v>102584278</v>
      </c>
      <c r="R2798">
        <v>2.4079549172643002</v>
      </c>
      <c r="S2798" t="s">
        <v>316</v>
      </c>
      <c r="T2798">
        <f t="shared" si="174"/>
        <v>7.5738773302230847E-2</v>
      </c>
      <c r="U2798">
        <f t="shared" si="175"/>
        <v>5.7363617813267157E-3</v>
      </c>
      <c r="V2798">
        <f t="shared" si="172"/>
        <v>14.450941510651054</v>
      </c>
      <c r="W2798">
        <f t="shared" si="173"/>
        <v>1.2299031734063455</v>
      </c>
    </row>
    <row r="2799" spans="1:23" x14ac:dyDescent="0.2">
      <c r="A2799" t="s">
        <v>265</v>
      </c>
      <c r="B2799" t="s">
        <v>96</v>
      </c>
      <c r="C2799">
        <v>1974</v>
      </c>
      <c r="D2799" t="s">
        <v>298</v>
      </c>
      <c r="E2799">
        <v>695424722086.4259</v>
      </c>
      <c r="F2799">
        <v>9.0421203131704004</v>
      </c>
      <c r="G2799">
        <v>6618.7200127171782</v>
      </c>
      <c r="H2799">
        <v>6.4630681929940437</v>
      </c>
      <c r="I2799" t="s">
        <v>316</v>
      </c>
      <c r="J2799">
        <v>180081508574.96698</v>
      </c>
      <c r="K2799">
        <v>22.813360742978535</v>
      </c>
      <c r="L2799">
        <v>19.518078529687916</v>
      </c>
      <c r="M2799">
        <v>13.883728080690434</v>
      </c>
      <c r="N2799">
        <v>8.0131194117613802</v>
      </c>
      <c r="O2799">
        <v>21.896847492451812</v>
      </c>
      <c r="P2799">
        <v>653530000</v>
      </c>
      <c r="Q2799">
        <v>105069367</v>
      </c>
      <c r="R2799">
        <v>2.39360850000699</v>
      </c>
      <c r="S2799" t="s">
        <v>316</v>
      </c>
      <c r="T2799">
        <f t="shared" si="174"/>
        <v>9.3975663971115009E-2</v>
      </c>
      <c r="U2799">
        <f t="shared" si="175"/>
        <v>8.831425418811923E-3</v>
      </c>
      <c r="V2799">
        <f t="shared" si="172"/>
        <v>3.7299109389361407</v>
      </c>
      <c r="W2799">
        <f t="shared" si="173"/>
        <v>5.8706086689290533</v>
      </c>
    </row>
    <row r="2800" spans="1:23" x14ac:dyDescent="0.2">
      <c r="A2800" t="s">
        <v>265</v>
      </c>
      <c r="B2800" t="s">
        <v>96</v>
      </c>
      <c r="C2800">
        <v>1975</v>
      </c>
      <c r="D2800" t="s">
        <v>232</v>
      </c>
      <c r="E2800">
        <v>731649923695.22534</v>
      </c>
      <c r="F2800">
        <v>5.2090759011436774</v>
      </c>
      <c r="G2800">
        <v>6798.9559138352042</v>
      </c>
      <c r="H2800">
        <v>2.723123213728968</v>
      </c>
      <c r="I2800">
        <v>21.538314325245373</v>
      </c>
      <c r="J2800">
        <v>197611262653.7363</v>
      </c>
      <c r="K2800">
        <v>24.36496734097706</v>
      </c>
      <c r="L2800">
        <v>22.871865162199416</v>
      </c>
      <c r="M2800">
        <v>11.505580310649602</v>
      </c>
      <c r="N2800">
        <v>7.5385728194509944</v>
      </c>
      <c r="O2800">
        <v>19.0441531301006</v>
      </c>
      <c r="P2800">
        <v>580720000</v>
      </c>
      <c r="Q2800">
        <v>107612100</v>
      </c>
      <c r="R2800">
        <v>2.3912324809380401</v>
      </c>
      <c r="S2800">
        <v>1.0524667055334138</v>
      </c>
      <c r="T2800">
        <f t="shared" si="174"/>
        <v>7.9371292361660059E-2</v>
      </c>
      <c r="U2800">
        <f t="shared" si="175"/>
        <v>6.2998020511601163E-3</v>
      </c>
      <c r="V2800">
        <f t="shared" si="172"/>
        <v>4.8006345267441182</v>
      </c>
      <c r="W2800">
        <f t="shared" si="173"/>
        <v>3.9670074911986077</v>
      </c>
    </row>
    <row r="2801" spans="1:23" x14ac:dyDescent="0.2">
      <c r="A2801" t="s">
        <v>265</v>
      </c>
      <c r="B2801" t="s">
        <v>96</v>
      </c>
      <c r="C2801">
        <v>1976</v>
      </c>
      <c r="D2801" t="s">
        <v>144</v>
      </c>
      <c r="E2801">
        <v>803281452171.11206</v>
      </c>
      <c r="F2801">
        <v>9.7904101614757337</v>
      </c>
      <c r="G2801">
        <v>7288.4401524232126</v>
      </c>
      <c r="H2801">
        <v>7.1994030376334166</v>
      </c>
      <c r="I2801">
        <v>19.224602189840429</v>
      </c>
      <c r="J2801">
        <v>211497796900.80484</v>
      </c>
      <c r="K2801">
        <v>22.490140184894706</v>
      </c>
      <c r="L2801">
        <v>20.71930639114591</v>
      </c>
      <c r="M2801">
        <v>9.4326178225772637</v>
      </c>
      <c r="N2801">
        <v>7.0357135566595748</v>
      </c>
      <c r="O2801">
        <v>16.46833137923684</v>
      </c>
      <c r="P2801">
        <v>378630000</v>
      </c>
      <c r="Q2801">
        <v>110213082</v>
      </c>
      <c r="R2801">
        <v>2.3882506170068099</v>
      </c>
      <c r="S2801">
        <v>1.0184832075946588</v>
      </c>
      <c r="T2801">
        <f t="shared" si="174"/>
        <v>4.7135409261179553E-2</v>
      </c>
      <c r="U2801">
        <f t="shared" si="175"/>
        <v>2.2217468062188913E-3</v>
      </c>
      <c r="V2801">
        <f t="shared" si="172"/>
        <v>6.8706671406968782</v>
      </c>
      <c r="W2801">
        <f t="shared" si="173"/>
        <v>2.3969042659176889</v>
      </c>
    </row>
    <row r="2802" spans="1:23" x14ac:dyDescent="0.2">
      <c r="A2802" t="s">
        <v>265</v>
      </c>
      <c r="B2802" t="s">
        <v>96</v>
      </c>
      <c r="C2802">
        <v>1977</v>
      </c>
      <c r="D2802" t="s">
        <v>65</v>
      </c>
      <c r="E2802">
        <v>840283150784.24329</v>
      </c>
      <c r="F2802">
        <v>4.6063180611382109</v>
      </c>
      <c r="G2802">
        <v>7444.8394668807132</v>
      </c>
      <c r="H2802">
        <v>2.1458544103637962</v>
      </c>
      <c r="I2802">
        <v>19.783255579575705</v>
      </c>
      <c r="J2802">
        <v>209021926875.01071</v>
      </c>
      <c r="K2802">
        <v>21.366445801027488</v>
      </c>
      <c r="L2802">
        <v>21.403764143742123</v>
      </c>
      <c r="M2802">
        <v>7.9177476365859354</v>
      </c>
      <c r="N2802">
        <v>7.2523684712121828</v>
      </c>
      <c r="O2802">
        <v>15.170116107798115</v>
      </c>
      <c r="P2802">
        <v>236120000</v>
      </c>
      <c r="Q2802">
        <v>112867867</v>
      </c>
      <c r="R2802">
        <v>2.3802214834961402</v>
      </c>
      <c r="S2802">
        <v>1.0404646859224997</v>
      </c>
      <c r="T2802">
        <f t="shared" si="174"/>
        <v>2.810005172418693E-2</v>
      </c>
      <c r="U2802">
        <f t="shared" si="175"/>
        <v>7.896129069019809E-4</v>
      </c>
      <c r="V2802">
        <f t="shared" si="172"/>
        <v>22.799205170899597</v>
      </c>
      <c r="W2802">
        <f t="shared" si="173"/>
        <v>0.66537916537375263</v>
      </c>
    </row>
    <row r="2803" spans="1:23" x14ac:dyDescent="0.2">
      <c r="A2803" t="s">
        <v>265</v>
      </c>
      <c r="B2803" t="s">
        <v>96</v>
      </c>
      <c r="C2803">
        <v>1978</v>
      </c>
      <c r="D2803" t="s">
        <v>106</v>
      </c>
      <c r="E2803">
        <v>867438661727.23425</v>
      </c>
      <c r="F2803">
        <v>3.2317095633354711</v>
      </c>
      <c r="G2803">
        <v>7505.2444752734564</v>
      </c>
      <c r="H2803">
        <v>0.8113675071365094</v>
      </c>
      <c r="I2803">
        <v>19.489544442640227</v>
      </c>
      <c r="J2803">
        <v>218945633700.24948</v>
      </c>
      <c r="K2803">
        <v>22.207217523312739</v>
      </c>
      <c r="L2803">
        <v>21.784405232875145</v>
      </c>
      <c r="M2803">
        <v>7.864394357892464</v>
      </c>
      <c r="N2803">
        <v>6.6755788682338775</v>
      </c>
      <c r="O2803">
        <v>14.539973226126341</v>
      </c>
      <c r="P2803">
        <v>266130000</v>
      </c>
      <c r="Q2803">
        <v>115577669</v>
      </c>
      <c r="R2803">
        <v>2.3724946895261598</v>
      </c>
      <c r="S2803">
        <v>0.99899954692286075</v>
      </c>
      <c r="T2803">
        <f t="shared" si="174"/>
        <v>3.0679979085793212E-2</v>
      </c>
      <c r="U2803">
        <f t="shared" si="175"/>
        <v>9.4126111670470893E-4</v>
      </c>
      <c r="V2803">
        <f t="shared" si="172"/>
        <v>12.230639113141137</v>
      </c>
      <c r="W2803">
        <f t="shared" si="173"/>
        <v>1.1888154896585865</v>
      </c>
    </row>
    <row r="2804" spans="1:23" x14ac:dyDescent="0.2">
      <c r="A2804" t="s">
        <v>265</v>
      </c>
      <c r="B2804" t="s">
        <v>96</v>
      </c>
      <c r="C2804">
        <v>1979</v>
      </c>
      <c r="D2804" t="s">
        <v>30</v>
      </c>
      <c r="E2804">
        <v>926132033479.11597</v>
      </c>
      <c r="F2804">
        <v>6.7662849653267898</v>
      </c>
      <c r="G2804">
        <v>7825.853327600792</v>
      </c>
      <c r="H2804">
        <v>4.2717975861226449</v>
      </c>
      <c r="I2804">
        <v>18.025633016199539</v>
      </c>
      <c r="J2804">
        <v>227453169158.15079</v>
      </c>
      <c r="K2804">
        <v>22.983671258019982</v>
      </c>
      <c r="L2804">
        <v>20.712786882008558</v>
      </c>
      <c r="M2804">
        <v>9.1755677879997535</v>
      </c>
      <c r="N2804">
        <v>7.1239049496359463</v>
      </c>
      <c r="O2804">
        <v>16.2994727376357</v>
      </c>
      <c r="P2804">
        <v>228570000</v>
      </c>
      <c r="Q2804">
        <v>118342626</v>
      </c>
      <c r="R2804">
        <v>2.3641264464335698</v>
      </c>
      <c r="S2804">
        <v>1.0752569215162453</v>
      </c>
      <c r="T2804">
        <f t="shared" si="174"/>
        <v>2.4680066312073441E-2</v>
      </c>
      <c r="U2804">
        <f t="shared" si="175"/>
        <v>6.0910567316834233E-4</v>
      </c>
      <c r="V2804">
        <f t="shared" si="172"/>
        <v>7.944518189272495</v>
      </c>
      <c r="W2804">
        <f t="shared" si="173"/>
        <v>2.0516628383638071</v>
      </c>
    </row>
    <row r="2805" spans="1:23" x14ac:dyDescent="0.2">
      <c r="A2805" t="s">
        <v>265</v>
      </c>
      <c r="B2805" t="s">
        <v>96</v>
      </c>
      <c r="C2805">
        <v>1980</v>
      </c>
      <c r="D2805" t="s">
        <v>108</v>
      </c>
      <c r="E2805">
        <v>1010511554033.6804</v>
      </c>
      <c r="F2805">
        <v>9.1109601551717816</v>
      </c>
      <c r="G2805">
        <v>8340.3231047449863</v>
      </c>
      <c r="H2805">
        <v>6.573976735926351</v>
      </c>
      <c r="I2805">
        <v>17.867878425222472</v>
      </c>
      <c r="J2805">
        <v>248314042820.26932</v>
      </c>
      <c r="K2805">
        <v>22.902317839674502</v>
      </c>
      <c r="L2805">
        <v>21.093368775646294</v>
      </c>
      <c r="M2805">
        <v>11.305830706492545</v>
      </c>
      <c r="N2805">
        <v>9.0527298247294201</v>
      </c>
      <c r="O2805">
        <v>20.358560531221965</v>
      </c>
      <c r="P2805">
        <v>162710000</v>
      </c>
      <c r="Q2805">
        <v>121159761</v>
      </c>
      <c r="R2805">
        <v>2.3525986257388598</v>
      </c>
      <c r="S2805">
        <v>0.81310637621217818</v>
      </c>
      <c r="T2805">
        <f t="shared" si="174"/>
        <v>1.6101745630765631E-2</v>
      </c>
      <c r="U2805">
        <f t="shared" si="175"/>
        <v>2.5926621235788011E-4</v>
      </c>
      <c r="V2805">
        <f t="shared" si="172"/>
        <v>9.0357962646087682</v>
      </c>
      <c r="W2805">
        <f t="shared" si="173"/>
        <v>2.2531008817631246</v>
      </c>
    </row>
    <row r="2806" spans="1:23" x14ac:dyDescent="0.2">
      <c r="A2806" t="s">
        <v>265</v>
      </c>
      <c r="B2806" t="s">
        <v>96</v>
      </c>
      <c r="C2806">
        <v>1981</v>
      </c>
      <c r="D2806" t="s">
        <v>160</v>
      </c>
      <c r="E2806">
        <v>966116171914.18848</v>
      </c>
      <c r="F2806">
        <v>-4.3933572003484755</v>
      </c>
      <c r="G2806">
        <v>7789.3179006170658</v>
      </c>
      <c r="H2806">
        <v>-6.606521080873236</v>
      </c>
      <c r="I2806">
        <v>18.639163996120011</v>
      </c>
      <c r="J2806">
        <v>217547047685.55472</v>
      </c>
      <c r="K2806">
        <v>22.937371358719393</v>
      </c>
      <c r="L2806">
        <v>22.705021024089437</v>
      </c>
      <c r="M2806">
        <v>9.7994490952196287</v>
      </c>
      <c r="N2806">
        <v>9.4203543077225884</v>
      </c>
      <c r="O2806">
        <v>19.219803402942215</v>
      </c>
      <c r="P2806">
        <v>519340000.00000006</v>
      </c>
      <c r="Q2806">
        <v>124030908</v>
      </c>
      <c r="R2806">
        <v>2.3420779051048899</v>
      </c>
      <c r="S2806">
        <v>0.95613506901949186</v>
      </c>
      <c r="T2806">
        <f t="shared" si="174"/>
        <v>5.3755440090710795E-2</v>
      </c>
      <c r="U2806">
        <f t="shared" si="175"/>
        <v>2.8896473393459974E-3</v>
      </c>
      <c r="V2806">
        <f t="shared" si="172"/>
        <v>50.699202513018662</v>
      </c>
      <c r="W2806">
        <f t="shared" si="173"/>
        <v>0.37909478749704029</v>
      </c>
    </row>
    <row r="2807" spans="1:23" x14ac:dyDescent="0.2">
      <c r="A2807" t="s">
        <v>265</v>
      </c>
      <c r="B2807" t="s">
        <v>96</v>
      </c>
      <c r="C2807">
        <v>1982</v>
      </c>
      <c r="D2807" t="s">
        <v>77</v>
      </c>
      <c r="E2807">
        <v>971722018042.34351</v>
      </c>
      <c r="F2807">
        <v>0.58024555339426342</v>
      </c>
      <c r="G2807">
        <v>7654.5268823999895</v>
      </c>
      <c r="H2807">
        <v>-1.7304598417584032</v>
      </c>
      <c r="I2807">
        <v>15.293375547994041</v>
      </c>
      <c r="J2807">
        <v>202921125970.78207</v>
      </c>
      <c r="K2807">
        <v>21.436065912800832</v>
      </c>
      <c r="L2807">
        <v>20.428963569434291</v>
      </c>
      <c r="M2807">
        <v>8.2744790235346333</v>
      </c>
      <c r="N2807">
        <v>7.6096827016280066</v>
      </c>
      <c r="O2807">
        <v>15.88416172516264</v>
      </c>
      <c r="P2807">
        <v>488120000</v>
      </c>
      <c r="Q2807">
        <v>126947365</v>
      </c>
      <c r="R2807">
        <v>2.3241759122122101</v>
      </c>
      <c r="S2807">
        <v>1.0330787404864186</v>
      </c>
      <c r="T2807">
        <f t="shared" si="174"/>
        <v>5.0232472964169252E-2</v>
      </c>
      <c r="U2807">
        <f t="shared" si="175"/>
        <v>2.5233013400959947E-3</v>
      </c>
      <c r="V2807">
        <f t="shared" si="172"/>
        <v>23.893275581921216</v>
      </c>
      <c r="W2807">
        <f t="shared" si="173"/>
        <v>0.66479632190662663</v>
      </c>
    </row>
    <row r="2808" spans="1:23" x14ac:dyDescent="0.2">
      <c r="A2808" t="s">
        <v>265</v>
      </c>
      <c r="B2808" t="s">
        <v>96</v>
      </c>
      <c r="C2808">
        <v>1983</v>
      </c>
      <c r="D2808" t="s">
        <v>6</v>
      </c>
      <c r="E2808">
        <v>938588304088.47241</v>
      </c>
      <c r="F2808">
        <v>-3.4097934737161921</v>
      </c>
      <c r="G2808">
        <v>7226.4515821862497</v>
      </c>
      <c r="H2808">
        <v>-5.5924462320200377</v>
      </c>
      <c r="I2808">
        <v>13.317468971338581</v>
      </c>
      <c r="J2808">
        <v>170254140718.14056</v>
      </c>
      <c r="K2808">
        <v>18.130122174373781</v>
      </c>
      <c r="L2808">
        <v>19.095522832797705</v>
      </c>
      <c r="M2808">
        <v>9.0083411942402059</v>
      </c>
      <c r="N2808">
        <v>11.421821592510687</v>
      </c>
      <c r="O2808">
        <v>20.430162786750891</v>
      </c>
      <c r="P2808">
        <v>243890000</v>
      </c>
      <c r="Q2808">
        <v>129882321</v>
      </c>
      <c r="R2808">
        <v>2.2856265684781598</v>
      </c>
      <c r="S2808">
        <v>0.79142364158303591</v>
      </c>
      <c r="T2808">
        <f t="shared" si="174"/>
        <v>2.598476871463451E-2</v>
      </c>
      <c r="U2808">
        <f t="shared" si="175"/>
        <v>6.7520820515304836E-4</v>
      </c>
      <c r="V2808">
        <f t="shared" si="172"/>
        <v>8.4650212205540605</v>
      </c>
      <c r="W2808">
        <f t="shared" si="173"/>
        <v>2.4134803982704813</v>
      </c>
    </row>
    <row r="2809" spans="1:23" x14ac:dyDescent="0.2">
      <c r="A2809" t="s">
        <v>265</v>
      </c>
      <c r="B2809" t="s">
        <v>96</v>
      </c>
      <c r="C2809">
        <v>1984</v>
      </c>
      <c r="D2809" t="s">
        <v>246</v>
      </c>
      <c r="E2809">
        <v>988043865417.87769</v>
      </c>
      <c r="F2809">
        <v>5.2691431497684107</v>
      </c>
      <c r="G2809">
        <v>7440.0510272814381</v>
      </c>
      <c r="H2809">
        <v>2.9557998509493615</v>
      </c>
      <c r="I2809">
        <v>15.758088425923939</v>
      </c>
      <c r="J2809">
        <v>172355981668.28607</v>
      </c>
      <c r="K2809">
        <v>16.886404125777389</v>
      </c>
      <c r="L2809">
        <v>21.363759089184381</v>
      </c>
      <c r="M2809">
        <v>7.9243872931192891</v>
      </c>
      <c r="N2809">
        <v>13.547584918488983</v>
      </c>
      <c r="O2809">
        <v>21.471972211608271</v>
      </c>
      <c r="P2809">
        <v>391990000</v>
      </c>
      <c r="Q2809">
        <v>132800684</v>
      </c>
      <c r="R2809">
        <v>2.2220570214652402</v>
      </c>
      <c r="S2809">
        <v>0.76259217399297441</v>
      </c>
      <c r="T2809">
        <f t="shared" si="174"/>
        <v>3.9673339789849708E-2</v>
      </c>
      <c r="U2809">
        <f t="shared" si="175"/>
        <v>1.5739738900808721E-3</v>
      </c>
      <c r="V2809">
        <f t="shared" si="172"/>
        <v>3.818463024442718</v>
      </c>
      <c r="W2809">
        <f t="shared" si="173"/>
        <v>5.623197625369694</v>
      </c>
    </row>
    <row r="2810" spans="1:23" x14ac:dyDescent="0.2">
      <c r="A2810" t="s">
        <v>265</v>
      </c>
      <c r="B2810" t="s">
        <v>96</v>
      </c>
      <c r="C2810">
        <v>1985</v>
      </c>
      <c r="D2810" t="s">
        <v>288</v>
      </c>
      <c r="E2810">
        <v>1066552464980.6223</v>
      </c>
      <c r="F2810">
        <v>7.9458617487130141</v>
      </c>
      <c r="G2810">
        <v>7861.0089922837897</v>
      </c>
      <c r="H2810">
        <v>5.6579983585968421</v>
      </c>
      <c r="I2810">
        <v>19.091539638005646</v>
      </c>
      <c r="J2810">
        <v>187507180631.50229</v>
      </c>
      <c r="K2810">
        <v>16.948358387785948</v>
      </c>
      <c r="L2810">
        <v>24.353396298924761</v>
      </c>
      <c r="M2810">
        <v>7.0953145607638586</v>
      </c>
      <c r="N2810">
        <v>12.247959666261137</v>
      </c>
      <c r="O2810">
        <v>19.343274227024995</v>
      </c>
      <c r="P2810">
        <v>324420000</v>
      </c>
      <c r="Q2810">
        <v>135676281</v>
      </c>
      <c r="R2810">
        <v>2.1422373953903699</v>
      </c>
      <c r="S2810">
        <v>0.64635415982119215</v>
      </c>
      <c r="T2810">
        <f t="shared" si="174"/>
        <v>3.0417631635767137E-2</v>
      </c>
      <c r="U2810">
        <f t="shared" si="175"/>
        <v>9.2523231432922173E-4</v>
      </c>
      <c r="V2810">
        <f t="shared" si="172"/>
        <v>3.7540474515483222</v>
      </c>
      <c r="W2810">
        <f t="shared" si="173"/>
        <v>5.1526451054972782</v>
      </c>
    </row>
    <row r="2811" spans="1:23" x14ac:dyDescent="0.2">
      <c r="A2811" t="s">
        <v>265</v>
      </c>
      <c r="B2811" t="s">
        <v>96</v>
      </c>
      <c r="C2811">
        <v>1986</v>
      </c>
      <c r="D2811" t="s">
        <v>220</v>
      </c>
      <c r="E2811">
        <v>1151751823331.458</v>
      </c>
      <c r="F2811">
        <v>7.9882951048623454</v>
      </c>
      <c r="G2811">
        <v>8315.9298243310022</v>
      </c>
      <c r="H2811">
        <v>5.7870539582609979</v>
      </c>
      <c r="I2811">
        <v>17.123307299074789</v>
      </c>
      <c r="J2811">
        <v>230596405824.65085</v>
      </c>
      <c r="K2811">
        <v>19.093108892131912</v>
      </c>
      <c r="L2811">
        <v>21.555126745278557</v>
      </c>
      <c r="M2811">
        <v>6.3545765545340664</v>
      </c>
      <c r="N2811">
        <v>8.8165886780584533</v>
      </c>
      <c r="O2811">
        <v>15.171165232592521</v>
      </c>
      <c r="P2811">
        <v>332600000</v>
      </c>
      <c r="Q2811">
        <v>138499464</v>
      </c>
      <c r="R2811">
        <v>2.0594693998420799</v>
      </c>
      <c r="S2811">
        <v>0.12866546237574966</v>
      </c>
      <c r="T2811">
        <f t="shared" si="174"/>
        <v>2.8877748944034654E-2</v>
      </c>
      <c r="U2811">
        <f t="shared" si="175"/>
        <v>8.3392438407469457E-4</v>
      </c>
      <c r="V2811">
        <f t="shared" si="172"/>
        <v>6.1621001325025544</v>
      </c>
      <c r="W2811">
        <f t="shared" si="173"/>
        <v>2.4620121235243868</v>
      </c>
    </row>
    <row r="2812" spans="1:23" x14ac:dyDescent="0.2">
      <c r="A2812" t="s">
        <v>265</v>
      </c>
      <c r="B2812" t="s">
        <v>96</v>
      </c>
      <c r="C2812">
        <v>1987</v>
      </c>
      <c r="D2812" t="s">
        <v>133</v>
      </c>
      <c r="E2812">
        <v>1193210621348.6077</v>
      </c>
      <c r="F2812">
        <v>3.5996294668090485</v>
      </c>
      <c r="G2812">
        <v>8446.1043486702019</v>
      </c>
      <c r="H2812">
        <v>1.5653634300560384</v>
      </c>
      <c r="I2812">
        <v>21.810898116704355</v>
      </c>
      <c r="J2812">
        <v>227968813896.03391</v>
      </c>
      <c r="K2812">
        <v>22.304683885451723</v>
      </c>
      <c r="L2812">
        <v>25.571937541211565</v>
      </c>
      <c r="M2812">
        <v>6.1926626460647718</v>
      </c>
      <c r="N2812">
        <v>9.4599432176942049</v>
      </c>
      <c r="O2812">
        <v>15.652605863758978</v>
      </c>
      <c r="P2812">
        <v>433260000</v>
      </c>
      <c r="Q2812">
        <v>141273488</v>
      </c>
      <c r="R2812">
        <v>1.9831187344305401</v>
      </c>
      <c r="S2812">
        <v>0.39750532270820338</v>
      </c>
      <c r="T2812">
        <f t="shared" si="174"/>
        <v>3.6310437759120399E-2</v>
      </c>
      <c r="U2812">
        <f t="shared" si="175"/>
        <v>1.3184478902589565E-3</v>
      </c>
      <c r="V2812">
        <f t="shared" si="172"/>
        <v>4.7907137206624499</v>
      </c>
      <c r="W2812">
        <f t="shared" si="173"/>
        <v>3.2672805716294331</v>
      </c>
    </row>
    <row r="2813" spans="1:23" x14ac:dyDescent="0.2">
      <c r="A2813" t="s">
        <v>265</v>
      </c>
      <c r="B2813" t="s">
        <v>96</v>
      </c>
      <c r="C2813">
        <v>1988</v>
      </c>
      <c r="D2813" t="s">
        <v>55</v>
      </c>
      <c r="E2813">
        <v>1191985519567.6221</v>
      </c>
      <c r="F2813">
        <v>-0.10267271838402792</v>
      </c>
      <c r="G2813">
        <v>8277.5885800418873</v>
      </c>
      <c r="H2813">
        <v>-1.9951892810186251</v>
      </c>
      <c r="I2813">
        <v>23.940499910483716</v>
      </c>
      <c r="J2813">
        <v>216933858292.86029</v>
      </c>
      <c r="K2813">
        <v>22.717988528833384</v>
      </c>
      <c r="L2813">
        <v>27.91420274472598</v>
      </c>
      <c r="M2813">
        <v>5.692538048700361</v>
      </c>
      <c r="N2813">
        <v>10.888216713692845</v>
      </c>
      <c r="O2813">
        <v>16.580754762393209</v>
      </c>
      <c r="P2813">
        <v>301930000</v>
      </c>
      <c r="Q2813">
        <v>144001542</v>
      </c>
      <c r="R2813">
        <v>1.9126364923891099</v>
      </c>
      <c r="S2813">
        <v>0.84867500554614583</v>
      </c>
      <c r="T2813">
        <f t="shared" si="174"/>
        <v>2.5330005695834407E-2</v>
      </c>
      <c r="U2813">
        <f t="shared" si="175"/>
        <v>6.4160918855100349E-4</v>
      </c>
      <c r="V2813">
        <f t="shared" si="172"/>
        <v>3.1912587039131659</v>
      </c>
      <c r="W2813">
        <f t="shared" si="173"/>
        <v>5.1956786649924842</v>
      </c>
    </row>
    <row r="2814" spans="1:23" x14ac:dyDescent="0.2">
      <c r="A2814" t="s">
        <v>265</v>
      </c>
      <c r="B2814" t="s">
        <v>96</v>
      </c>
      <c r="C2814">
        <v>1989</v>
      </c>
      <c r="D2814" t="s">
        <v>93</v>
      </c>
      <c r="E2814">
        <v>1231076194274.7332</v>
      </c>
      <c r="F2814">
        <v>3.2794588579642152</v>
      </c>
      <c r="G2814">
        <v>8392.2528408334274</v>
      </c>
      <c r="H2814">
        <v>1.3852374961955718</v>
      </c>
      <c r="I2814">
        <v>35.806970960864192</v>
      </c>
      <c r="J2814">
        <v>219561220476.90643</v>
      </c>
      <c r="K2814">
        <v>26.902787063137513</v>
      </c>
      <c r="L2814">
        <v>30.371128634500227</v>
      </c>
      <c r="M2814">
        <v>5.4612679802850739</v>
      </c>
      <c r="N2814">
        <v>8.9296096801442673</v>
      </c>
      <c r="O2814">
        <v>14.390877660429341</v>
      </c>
      <c r="P2814">
        <v>272470000</v>
      </c>
      <c r="Q2814">
        <v>146691981</v>
      </c>
      <c r="R2814">
        <v>1.8511013226195601</v>
      </c>
      <c r="S2814">
        <v>0.26574540964748883</v>
      </c>
      <c r="T2814">
        <f t="shared" si="174"/>
        <v>2.2132667439038647E-2</v>
      </c>
      <c r="U2814">
        <f t="shared" si="175"/>
        <v>4.8985496796708156E-4</v>
      </c>
      <c r="V2814">
        <f t="shared" si="172"/>
        <v>4.1492098835053008</v>
      </c>
      <c r="W2814">
        <f t="shared" si="173"/>
        <v>3.4683416998591934</v>
      </c>
    </row>
    <row r="2815" spans="1:23" x14ac:dyDescent="0.2">
      <c r="A2815" t="s">
        <v>265</v>
      </c>
      <c r="B2815" t="s">
        <v>96</v>
      </c>
      <c r="C2815">
        <v>1990</v>
      </c>
      <c r="D2815" t="s">
        <v>188</v>
      </c>
      <c r="E2815">
        <v>1192883828728.0017</v>
      </c>
      <c r="F2815">
        <v>-3.1023559487503434</v>
      </c>
      <c r="G2815">
        <v>7987.0552158993214</v>
      </c>
      <c r="H2815">
        <v>-4.828234237207127</v>
      </c>
      <c r="I2815">
        <v>18.917731980953807</v>
      </c>
      <c r="J2815">
        <v>201782673570.53082</v>
      </c>
      <c r="K2815">
        <v>20.660164917385256</v>
      </c>
      <c r="L2815">
        <v>21.403052407751069</v>
      </c>
      <c r="M2815">
        <v>6.9617655463444024</v>
      </c>
      <c r="N2815">
        <v>8.1999900154081455</v>
      </c>
      <c r="O2815">
        <v>15.16175556175255</v>
      </c>
      <c r="P2815">
        <v>193370000</v>
      </c>
      <c r="Q2815">
        <v>149352145</v>
      </c>
      <c r="R2815">
        <v>1.79718857171446</v>
      </c>
      <c r="S2815">
        <v>0.21409160837483251</v>
      </c>
      <c r="T2815">
        <f t="shared" si="174"/>
        <v>1.6210296035800459E-2</v>
      </c>
      <c r="U2815">
        <f t="shared" si="175"/>
        <v>2.6277369756828807E-4</v>
      </c>
      <c r="V2815">
        <f t="shared" si="172"/>
        <v>12.244755244755247</v>
      </c>
      <c r="W2815">
        <f t="shared" si="173"/>
        <v>1.2382244690637432</v>
      </c>
    </row>
    <row r="2816" spans="1:23" x14ac:dyDescent="0.2">
      <c r="A2816" t="s">
        <v>265</v>
      </c>
      <c r="B2816" t="s">
        <v>96</v>
      </c>
      <c r="C2816">
        <v>1991</v>
      </c>
      <c r="D2816" t="s">
        <v>95</v>
      </c>
      <c r="E2816">
        <v>1210919483539.4272</v>
      </c>
      <c r="F2816">
        <v>1.5119372378999714</v>
      </c>
      <c r="G2816">
        <v>7967.8033776180346</v>
      </c>
      <c r="H2816">
        <v>-0.24103800162747291</v>
      </c>
      <c r="I2816">
        <v>18.542281790133707</v>
      </c>
      <c r="J2816">
        <v>218094404231.58762</v>
      </c>
      <c r="K2816">
        <v>18.108681949374645</v>
      </c>
      <c r="L2816">
        <v>20.532130179477821</v>
      </c>
      <c r="M2816">
        <v>7.913943535812626</v>
      </c>
      <c r="N2816">
        <v>8.6769730949142421</v>
      </c>
      <c r="O2816">
        <v>16.590916630726866</v>
      </c>
      <c r="P2816">
        <v>209180000</v>
      </c>
      <c r="Q2816">
        <v>151976577</v>
      </c>
      <c r="R2816">
        <v>1.7419503492303401</v>
      </c>
      <c r="S2816">
        <v>0.18296121819327871</v>
      </c>
      <c r="T2816">
        <f t="shared" si="174"/>
        <v>1.7274476366387508E-2</v>
      </c>
      <c r="U2816">
        <f t="shared" si="175"/>
        <v>2.9840753373288053E-4</v>
      </c>
      <c r="V2816">
        <f t="shared" si="172"/>
        <v>21.743478260869548</v>
      </c>
      <c r="W2816">
        <f t="shared" si="173"/>
        <v>0.76302955910161607</v>
      </c>
    </row>
    <row r="2817" spans="1:23" x14ac:dyDescent="0.2">
      <c r="A2817" t="s">
        <v>265</v>
      </c>
      <c r="B2817" t="s">
        <v>96</v>
      </c>
      <c r="C2817">
        <v>1992</v>
      </c>
      <c r="D2817" t="s">
        <v>147</v>
      </c>
      <c r="E2817">
        <v>1205265540510.7324</v>
      </c>
      <c r="F2817">
        <v>-0.46691320980059459</v>
      </c>
      <c r="G2817">
        <v>7797.8272606477185</v>
      </c>
      <c r="H2817">
        <v>-2.1332870417935652</v>
      </c>
      <c r="I2817">
        <v>20.077764748685876</v>
      </c>
      <c r="J2817">
        <v>203654226023.99435</v>
      </c>
      <c r="K2817">
        <v>18.423337038199648</v>
      </c>
      <c r="L2817">
        <v>21.41772606913268</v>
      </c>
      <c r="M2817">
        <v>8.3850943305560346</v>
      </c>
      <c r="N2817">
        <v>10.868249254086223</v>
      </c>
      <c r="O2817">
        <v>19.253343584642259</v>
      </c>
      <c r="P2817">
        <v>-448210000</v>
      </c>
      <c r="Q2817">
        <v>154564278</v>
      </c>
      <c r="R2817">
        <v>1.6883638364948099</v>
      </c>
      <c r="S2817">
        <v>0.51447924577991588</v>
      </c>
      <c r="T2817">
        <f t="shared" si="174"/>
        <v>-3.7187655743486252E-2</v>
      </c>
      <c r="U2817">
        <f t="shared" si="175"/>
        <v>1.382921739696046E-3</v>
      </c>
      <c r="V2817">
        <f t="shared" si="172"/>
        <v>7.7535813018346262</v>
      </c>
      <c r="W2817">
        <f t="shared" si="173"/>
        <v>2.4831549235301882</v>
      </c>
    </row>
    <row r="2818" spans="1:23" x14ac:dyDescent="0.2">
      <c r="A2818" t="s">
        <v>265</v>
      </c>
      <c r="B2818" t="s">
        <v>96</v>
      </c>
      <c r="C2818">
        <v>1993</v>
      </c>
      <c r="D2818" t="s">
        <v>67</v>
      </c>
      <c r="E2818">
        <v>1261493214739.075</v>
      </c>
      <c r="F2818">
        <v>4.6651689887786887</v>
      </c>
      <c r="G2818">
        <v>8028.2039272967731</v>
      </c>
      <c r="H2818">
        <v>2.9543699667683825</v>
      </c>
      <c r="I2818">
        <v>20.185265293516611</v>
      </c>
      <c r="J2818">
        <v>216536861313.49753</v>
      </c>
      <c r="K2818">
        <v>19.283116824009273</v>
      </c>
      <c r="L2818">
        <v>22.253585063530252</v>
      </c>
      <c r="M2818">
        <v>9.0960460545889603</v>
      </c>
      <c r="N2818">
        <v>10.503270236684326</v>
      </c>
      <c r="O2818">
        <v>19.59931629127329</v>
      </c>
      <c r="P2818">
        <v>226090000</v>
      </c>
      <c r="Q2818">
        <v>157132682</v>
      </c>
      <c r="R2818">
        <v>1.64805080730352</v>
      </c>
      <c r="S2818">
        <v>0.29511288203936092</v>
      </c>
      <c r="T2818">
        <f t="shared" si="174"/>
        <v>1.7922411104427865E-2</v>
      </c>
      <c r="U2818">
        <f t="shared" si="175"/>
        <v>3.2121281979611925E-4</v>
      </c>
      <c r="V2818">
        <f t="shared" ref="V2818:V2881" si="176">(((M2818+N2818)/100)*E2818)/((W2818/100)*E2818)</f>
        <v>13.927643186240433</v>
      </c>
      <c r="W2818">
        <f t="shared" ref="W2818:W2881" si="177">ABS(N2818-M2818)</f>
        <v>1.4072241820953657</v>
      </c>
    </row>
    <row r="2819" spans="1:23" x14ac:dyDescent="0.2">
      <c r="A2819" t="s">
        <v>265</v>
      </c>
      <c r="B2819" t="s">
        <v>96</v>
      </c>
      <c r="C2819">
        <v>1994</v>
      </c>
      <c r="D2819" t="s">
        <v>310</v>
      </c>
      <c r="E2819">
        <v>1328788222502.5239</v>
      </c>
      <c r="F2819">
        <v>5.3345517024733482</v>
      </c>
      <c r="G2819">
        <v>8320.2604746907455</v>
      </c>
      <c r="H2819">
        <v>3.6378815241719025</v>
      </c>
      <c r="I2819">
        <v>19.663534267000372</v>
      </c>
      <c r="J2819">
        <v>247408020846.88034</v>
      </c>
      <c r="K2819">
        <v>22.804308283889338</v>
      </c>
      <c r="L2819">
        <v>22.990686685295163</v>
      </c>
      <c r="M2819">
        <v>9.6678540699157232</v>
      </c>
      <c r="N2819">
        <v>9.6650513871878161</v>
      </c>
      <c r="O2819">
        <v>19.332905457103539</v>
      </c>
      <c r="P2819">
        <v>293810000</v>
      </c>
      <c r="Q2819">
        <v>159705123</v>
      </c>
      <c r="R2819">
        <v>1.6238576878756501</v>
      </c>
      <c r="S2819">
        <v>0.55042715687456023</v>
      </c>
      <c r="T2819">
        <f t="shared" ref="T2819:T2882" si="178">(P2819/E2819)*100</f>
        <v>2.211112312891093E-2</v>
      </c>
      <c r="U2819">
        <f t="shared" ref="U2819:U2882" si="179">T2819^2</f>
        <v>4.889017660218599E-4</v>
      </c>
      <c r="V2819">
        <f t="shared" si="176"/>
        <v>6898.0000000002065</v>
      </c>
      <c r="W2819">
        <f t="shared" si="177"/>
        <v>2.8026827279070687E-3</v>
      </c>
    </row>
    <row r="2820" spans="1:23" x14ac:dyDescent="0.2">
      <c r="A2820" t="s">
        <v>265</v>
      </c>
      <c r="B2820" t="s">
        <v>96</v>
      </c>
      <c r="C2820">
        <v>1995</v>
      </c>
      <c r="D2820" t="s">
        <v>242</v>
      </c>
      <c r="E2820">
        <v>1387477228552.5295</v>
      </c>
      <c r="F2820">
        <v>4.4167313538854103</v>
      </c>
      <c r="G2820">
        <v>8549.0215196391746</v>
      </c>
      <c r="H2820">
        <v>2.7494457131996626</v>
      </c>
      <c r="I2820">
        <v>14.34844249678274</v>
      </c>
      <c r="J2820">
        <v>265444075751.47275</v>
      </c>
      <c r="K2820">
        <v>20.286297620941408</v>
      </c>
      <c r="L2820">
        <v>15.365636423608265</v>
      </c>
      <c r="M2820">
        <v>9.4555849607248188</v>
      </c>
      <c r="N2820">
        <v>7.5288750384707326</v>
      </c>
      <c r="O2820">
        <v>16.98445999919555</v>
      </c>
      <c r="P2820">
        <v>283540000</v>
      </c>
      <c r="Q2820">
        <v>162296612</v>
      </c>
      <c r="R2820">
        <v>1.6096465775295601</v>
      </c>
      <c r="S2820">
        <v>0.63160873266590034</v>
      </c>
      <c r="T2820">
        <f t="shared" si="178"/>
        <v>2.0435650702231706E-2</v>
      </c>
      <c r="U2820">
        <f t="shared" si="179"/>
        <v>4.1761581962362324E-4</v>
      </c>
      <c r="V2820">
        <f t="shared" si="176"/>
        <v>8.8152657558981069</v>
      </c>
      <c r="W2820">
        <f t="shared" si="177"/>
        <v>1.9267099222540862</v>
      </c>
    </row>
    <row r="2821" spans="1:23" x14ac:dyDescent="0.2">
      <c r="A2821" t="s">
        <v>265</v>
      </c>
      <c r="B2821" t="s">
        <v>96</v>
      </c>
      <c r="C2821">
        <v>1996</v>
      </c>
      <c r="D2821" t="s">
        <v>280</v>
      </c>
      <c r="E2821">
        <v>1418106281314.95</v>
      </c>
      <c r="F2821">
        <v>2.2075355279433211</v>
      </c>
      <c r="G2821">
        <v>8599.1016474737935</v>
      </c>
      <c r="H2821">
        <v>0.58579952944994318</v>
      </c>
      <c r="I2821">
        <v>12.684919375436236</v>
      </c>
      <c r="J2821">
        <v>267563547171.40686</v>
      </c>
      <c r="K2821">
        <v>18.640653783809817</v>
      </c>
      <c r="L2821">
        <v>15.091774266340027</v>
      </c>
      <c r="M2821">
        <v>8.9053817927413164</v>
      </c>
      <c r="N2821">
        <v>6.7302096831268479</v>
      </c>
      <c r="O2821">
        <v>15.635591475868166</v>
      </c>
      <c r="P2821">
        <v>308240000</v>
      </c>
      <c r="Q2821">
        <v>164913306</v>
      </c>
      <c r="R2821">
        <v>1.5994318258581499</v>
      </c>
      <c r="S2821">
        <v>1.3169863453795956</v>
      </c>
      <c r="T2821">
        <f t="shared" si="178"/>
        <v>2.1736029524823914E-2</v>
      </c>
      <c r="U2821">
        <f t="shared" si="179"/>
        <v>4.7245497950401688E-4</v>
      </c>
      <c r="V2821">
        <f t="shared" si="176"/>
        <v>7.1882088809236553</v>
      </c>
      <c r="W2821">
        <f t="shared" si="177"/>
        <v>2.1751721096144685</v>
      </c>
    </row>
    <row r="2822" spans="1:23" x14ac:dyDescent="0.2">
      <c r="A2822" t="s">
        <v>265</v>
      </c>
      <c r="B2822" t="s">
        <v>96</v>
      </c>
      <c r="C2822">
        <v>1997</v>
      </c>
      <c r="D2822" t="s">
        <v>209</v>
      </c>
      <c r="E2822">
        <v>1466251395671.6914</v>
      </c>
      <c r="F2822">
        <v>3.395028637211766</v>
      </c>
      <c r="G2822">
        <v>8751.3799901242837</v>
      </c>
      <c r="H2822">
        <v>1.7708633865867398</v>
      </c>
      <c r="I2822">
        <v>12.169753734694227</v>
      </c>
      <c r="J2822">
        <v>290087352614.48895</v>
      </c>
      <c r="K2822">
        <v>19.122901125839174</v>
      </c>
      <c r="L2822">
        <v>15.155075510892042</v>
      </c>
      <c r="M2822">
        <v>9.5925596860157469</v>
      </c>
      <c r="N2822">
        <v>6.9836495753089451</v>
      </c>
      <c r="O2822">
        <v>16.576209261324689</v>
      </c>
      <c r="P2822">
        <v>319470000</v>
      </c>
      <c r="Q2822">
        <v>167545164</v>
      </c>
      <c r="R2822">
        <v>1.5833033102551199</v>
      </c>
      <c r="S2822">
        <v>2.2248650742776768</v>
      </c>
      <c r="T2822">
        <f t="shared" si="178"/>
        <v>2.1788214554684222E-2</v>
      </c>
      <c r="U2822">
        <f t="shared" si="179"/>
        <v>4.7472629348095337E-4</v>
      </c>
      <c r="V2822">
        <f t="shared" si="176"/>
        <v>6.3536912189105257</v>
      </c>
      <c r="W2822">
        <f t="shared" si="177"/>
        <v>2.6089101107068018</v>
      </c>
    </row>
    <row r="2823" spans="1:23" x14ac:dyDescent="0.2">
      <c r="A2823" t="s">
        <v>265</v>
      </c>
      <c r="B2823" t="s">
        <v>96</v>
      </c>
      <c r="C2823">
        <v>1998</v>
      </c>
      <c r="D2823" t="s">
        <v>119</v>
      </c>
      <c r="E2823">
        <v>1471212547872.5835</v>
      </c>
      <c r="F2823">
        <v>0.33835617927029205</v>
      </c>
      <c r="G2823">
        <v>8645.5133968620175</v>
      </c>
      <c r="H2823">
        <v>-1.2097131353196033</v>
      </c>
      <c r="I2823">
        <v>11.532188772777165</v>
      </c>
      <c r="J2823">
        <v>289612071212.46478</v>
      </c>
      <c r="K2823">
        <v>18.542348502657159</v>
      </c>
      <c r="L2823">
        <v>15.787167655727766</v>
      </c>
      <c r="M2823">
        <v>9.4080845924878371</v>
      </c>
      <c r="N2823">
        <v>7.0305003387180669</v>
      </c>
      <c r="O2823">
        <v>16.438584931205906</v>
      </c>
      <c r="P2823">
        <v>347350000</v>
      </c>
      <c r="Q2823">
        <v>170170640</v>
      </c>
      <c r="R2823">
        <v>1.5548747580398401</v>
      </c>
      <c r="S2823">
        <v>3.694817064141716</v>
      </c>
      <c r="T2823">
        <f t="shared" si="178"/>
        <v>2.3609776881136468E-2</v>
      </c>
      <c r="U2823">
        <f t="shared" si="179"/>
        <v>5.5742156437704608E-4</v>
      </c>
      <c r="V2823">
        <f t="shared" si="176"/>
        <v>6.9139862888735761</v>
      </c>
      <c r="W2823">
        <f t="shared" si="177"/>
        <v>2.3775842537697702</v>
      </c>
    </row>
    <row r="2824" spans="1:23" x14ac:dyDescent="0.2">
      <c r="A2824" t="s">
        <v>265</v>
      </c>
      <c r="B2824" t="s">
        <v>96</v>
      </c>
      <c r="C2824">
        <v>1999</v>
      </c>
      <c r="D2824" t="s">
        <v>177</v>
      </c>
      <c r="E2824">
        <v>1478113514365.6545</v>
      </c>
      <c r="F2824">
        <v>0.46906658749274754</v>
      </c>
      <c r="G2824">
        <v>8555.9156702582604</v>
      </c>
      <c r="H2824">
        <v>-1.0363494044931798</v>
      </c>
      <c r="I2824">
        <v>10.595152400502892</v>
      </c>
      <c r="J2824">
        <v>263908124160.05795</v>
      </c>
      <c r="K2824">
        <v>17.016294222603637</v>
      </c>
      <c r="L2824">
        <v>15.53718979644183</v>
      </c>
      <c r="M2824">
        <v>11.417268217249051</v>
      </c>
      <c r="N2824">
        <v>9.5648982609793993</v>
      </c>
      <c r="O2824">
        <v>20.98216647822845</v>
      </c>
      <c r="P2824">
        <v>104690000</v>
      </c>
      <c r="Q2824">
        <v>172759243</v>
      </c>
      <c r="R2824">
        <v>1.5097267960347101</v>
      </c>
      <c r="S2824">
        <v>4.767524933605352</v>
      </c>
      <c r="T2824">
        <f t="shared" si="178"/>
        <v>7.0826765997690395E-3</v>
      </c>
      <c r="U2824">
        <f t="shared" si="179"/>
        <v>5.0164307816915921E-5</v>
      </c>
      <c r="V2824">
        <f t="shared" si="176"/>
        <v>11.327200814940261</v>
      </c>
      <c r="W2824">
        <f t="shared" si="177"/>
        <v>1.8523699562696514</v>
      </c>
    </row>
    <row r="2825" spans="1:23" x14ac:dyDescent="0.2">
      <c r="A2825" t="s">
        <v>265</v>
      </c>
      <c r="B2825" t="s">
        <v>96</v>
      </c>
      <c r="C2825">
        <v>2000</v>
      </c>
      <c r="D2825" t="s">
        <v>308</v>
      </c>
      <c r="E2825">
        <v>1538900699686.9312</v>
      </c>
      <c r="F2825">
        <v>4.1124842395723533</v>
      </c>
      <c r="G2825">
        <v>8779.2907987656381</v>
      </c>
      <c r="H2825">
        <v>2.610768234706498</v>
      </c>
      <c r="I2825">
        <v>13.991712898660467</v>
      </c>
      <c r="J2825">
        <v>276610527795.66278</v>
      </c>
      <c r="K2825">
        <v>18.304488031120052</v>
      </c>
      <c r="L2825">
        <v>16.639453920351979</v>
      </c>
      <c r="M2825">
        <v>12.451713352414599</v>
      </c>
      <c r="N2825">
        <v>10.188048004379482</v>
      </c>
      <c r="O2825">
        <v>22.639761356794079</v>
      </c>
      <c r="P2825">
        <v>266670000.00000003</v>
      </c>
      <c r="Q2825">
        <v>175287587</v>
      </c>
      <c r="R2825">
        <v>1.4529013098550601</v>
      </c>
      <c r="S2825">
        <v>5.0341286817021045</v>
      </c>
      <c r="T2825">
        <f t="shared" si="178"/>
        <v>1.7328603467023605E-2</v>
      </c>
      <c r="U2825">
        <f t="shared" si="179"/>
        <v>3.002804981173425E-4</v>
      </c>
      <c r="V2825">
        <f t="shared" si="176"/>
        <v>10.001372939885135</v>
      </c>
      <c r="W2825">
        <f t="shared" si="177"/>
        <v>2.2636653480351168</v>
      </c>
    </row>
    <row r="2826" spans="1:23" x14ac:dyDescent="0.2">
      <c r="A2826" t="s">
        <v>265</v>
      </c>
      <c r="B2826" t="s">
        <v>96</v>
      </c>
      <c r="C2826">
        <v>2001</v>
      </c>
      <c r="D2826" t="s">
        <v>239</v>
      </c>
      <c r="E2826">
        <v>1560181111439.2446</v>
      </c>
      <c r="F2826">
        <v>1.3828320278652626</v>
      </c>
      <c r="G2826">
        <v>8777.3571342332762</v>
      </c>
      <c r="H2826">
        <v>-2.2025293120876199E-2</v>
      </c>
      <c r="I2826">
        <v>13.594916977590696</v>
      </c>
      <c r="J2826">
        <v>280218844348.28668</v>
      </c>
      <c r="K2826">
        <v>18.418086500920865</v>
      </c>
      <c r="L2826">
        <v>16.548996612879598</v>
      </c>
      <c r="M2826">
        <v>14.564574352134036</v>
      </c>
      <c r="N2826">
        <v>12.371710669930001</v>
      </c>
      <c r="O2826">
        <v>26.936285022064038</v>
      </c>
      <c r="P2826">
        <v>319890000</v>
      </c>
      <c r="Q2826">
        <v>177750670</v>
      </c>
      <c r="R2826">
        <v>1.39538586350974</v>
      </c>
      <c r="S2826">
        <v>4.1521268331231482</v>
      </c>
      <c r="T2826">
        <f t="shared" si="178"/>
        <v>2.0503388847266973E-2</v>
      </c>
      <c r="U2826">
        <f t="shared" si="179"/>
        <v>4.2038895422223167E-4</v>
      </c>
      <c r="V2826">
        <f t="shared" si="176"/>
        <v>12.283611261686151</v>
      </c>
      <c r="W2826">
        <f t="shared" si="177"/>
        <v>2.1928636822040346</v>
      </c>
    </row>
    <row r="2827" spans="1:23" x14ac:dyDescent="0.2">
      <c r="A2827" t="s">
        <v>265</v>
      </c>
      <c r="B2827" t="s">
        <v>96</v>
      </c>
      <c r="C2827">
        <v>2002</v>
      </c>
      <c r="D2827" t="s">
        <v>152</v>
      </c>
      <c r="E2827">
        <v>1607829299910.8623</v>
      </c>
      <c r="F2827">
        <v>3.0540164934866425</v>
      </c>
      <c r="G2827">
        <v>8924.8969613714398</v>
      </c>
      <c r="H2827">
        <v>1.680914025506965</v>
      </c>
      <c r="I2827">
        <v>15.407536809762313</v>
      </c>
      <c r="J2827">
        <v>276173115305.86517</v>
      </c>
      <c r="K2827">
        <v>17.926250823805411</v>
      </c>
      <c r="L2827">
        <v>18.291902624019723</v>
      </c>
      <c r="M2827">
        <v>13.387767130853392</v>
      </c>
      <c r="N2827">
        <v>14.230590271377547</v>
      </c>
      <c r="O2827">
        <v>27.618357402230938</v>
      </c>
      <c r="P2827">
        <v>267860000</v>
      </c>
      <c r="Q2827">
        <v>180151021</v>
      </c>
      <c r="R2827">
        <v>1.34136666621426</v>
      </c>
      <c r="S2827">
        <v>3.2653198995491928</v>
      </c>
      <c r="T2827">
        <f t="shared" si="178"/>
        <v>1.6659728742028156E-2</v>
      </c>
      <c r="U2827">
        <f t="shared" si="179"/>
        <v>2.7754656175795904E-4</v>
      </c>
      <c r="V2827">
        <f t="shared" si="176"/>
        <v>32.768864633990681</v>
      </c>
      <c r="W2827">
        <f t="shared" si="177"/>
        <v>0.84282314052415508</v>
      </c>
    </row>
    <row r="2828" spans="1:23" x14ac:dyDescent="0.2">
      <c r="A2828" t="s">
        <v>265</v>
      </c>
      <c r="B2828" t="s">
        <v>96</v>
      </c>
      <c r="C2828">
        <v>2003</v>
      </c>
      <c r="D2828" t="s">
        <v>206</v>
      </c>
      <c r="E2828">
        <v>1626156734970.7876</v>
      </c>
      <c r="F2828">
        <v>1.1398868686459025</v>
      </c>
      <c r="G2828">
        <v>8911.3195119747725</v>
      </c>
      <c r="H2828">
        <v>-0.15213004088934667</v>
      </c>
      <c r="I2828">
        <v>16.41786255061163</v>
      </c>
      <c r="J2828">
        <v>265168963370.75546</v>
      </c>
      <c r="K2828">
        <v>16.604759153568772</v>
      </c>
      <c r="L2828">
        <v>19.077871089107294</v>
      </c>
      <c r="M2828">
        <v>12.959601014473154</v>
      </c>
      <c r="N2828">
        <v>15.18078370868613</v>
      </c>
      <c r="O2828">
        <v>28.140384723159283</v>
      </c>
      <c r="P2828">
        <v>223130000</v>
      </c>
      <c r="Q2828">
        <v>182482149</v>
      </c>
      <c r="R2828">
        <v>1.28568498624961</v>
      </c>
      <c r="S2828">
        <v>1.8131206308930039</v>
      </c>
      <c r="T2828">
        <f t="shared" si="178"/>
        <v>1.3721309588525507E-2</v>
      </c>
      <c r="U2828">
        <f t="shared" si="179"/>
        <v>1.8827433682416203E-4</v>
      </c>
      <c r="V2828">
        <f t="shared" si="176"/>
        <v>12.669099573157883</v>
      </c>
      <c r="W2828">
        <f t="shared" si="177"/>
        <v>2.2211826942129758</v>
      </c>
    </row>
    <row r="2829" spans="1:23" x14ac:dyDescent="0.2">
      <c r="A2829" t="s">
        <v>265</v>
      </c>
      <c r="B2829" t="s">
        <v>96</v>
      </c>
      <c r="C2829">
        <v>2004</v>
      </c>
      <c r="D2829" t="s">
        <v>116</v>
      </c>
      <c r="E2829">
        <v>1719895102552.3472</v>
      </c>
      <c r="F2829">
        <v>5.7644116071778058</v>
      </c>
      <c r="G2829">
        <v>9309.8920558942154</v>
      </c>
      <c r="H2829">
        <v>4.4726546207197799</v>
      </c>
      <c r="I2829">
        <v>18.85975980417026</v>
      </c>
      <c r="J2829">
        <v>287673756221.8855</v>
      </c>
      <c r="K2829">
        <v>17.320233324253337</v>
      </c>
      <c r="L2829">
        <v>21.325838892482402</v>
      </c>
      <c r="M2829">
        <v>13.132490966818263</v>
      </c>
      <c r="N2829">
        <v>16.545761511935275</v>
      </c>
      <c r="O2829">
        <v>29.678252478753542</v>
      </c>
      <c r="P2829">
        <v>155840000</v>
      </c>
      <c r="Q2829">
        <v>184738458</v>
      </c>
      <c r="R2829">
        <v>1.2288729723919001</v>
      </c>
      <c r="S2829">
        <v>2.7163810651004443</v>
      </c>
      <c r="T2829">
        <f t="shared" si="178"/>
        <v>9.0610177195534405E-3</v>
      </c>
      <c r="U2829">
        <f t="shared" si="179"/>
        <v>8.2102042114061432E-5</v>
      </c>
      <c r="V2829">
        <f t="shared" si="176"/>
        <v>8.6949604745545077</v>
      </c>
      <c r="W2829">
        <f t="shared" si="177"/>
        <v>3.4132705451170118</v>
      </c>
    </row>
    <row r="2830" spans="1:23" x14ac:dyDescent="0.2">
      <c r="A2830" t="s">
        <v>265</v>
      </c>
      <c r="B2830" t="s">
        <v>96</v>
      </c>
      <c r="C2830">
        <v>2005</v>
      </c>
      <c r="D2830" t="s">
        <v>39</v>
      </c>
      <c r="E2830">
        <v>1774870932268.2695</v>
      </c>
      <c r="F2830">
        <v>3.1964641119297141</v>
      </c>
      <c r="G2830">
        <v>9495.4846503972931</v>
      </c>
      <c r="H2830">
        <v>1.9934988868702987</v>
      </c>
      <c r="I2830">
        <v>18.114069732860898</v>
      </c>
      <c r="J2830">
        <v>293301518222.65631</v>
      </c>
      <c r="K2830">
        <v>17.056183253865491</v>
      </c>
      <c r="L2830">
        <v>20.60574697736946</v>
      </c>
      <c r="M2830">
        <v>11.842965800225699</v>
      </c>
      <c r="N2830">
        <v>15.243829484638816</v>
      </c>
      <c r="O2830">
        <v>27.086795284864511</v>
      </c>
      <c r="P2830">
        <v>193020000</v>
      </c>
      <c r="Q2830">
        <v>186917361</v>
      </c>
      <c r="R2830">
        <v>1.1725515129401001</v>
      </c>
      <c r="S2830">
        <v>1.7339006713200413</v>
      </c>
      <c r="T2830">
        <f t="shared" si="178"/>
        <v>1.0875156975686234E-2</v>
      </c>
      <c r="U2830">
        <f t="shared" si="179"/>
        <v>1.1826903924581695E-4</v>
      </c>
      <c r="V2830">
        <f t="shared" si="176"/>
        <v>7.9646812687638917</v>
      </c>
      <c r="W2830">
        <f t="shared" si="177"/>
        <v>3.4008636844131175</v>
      </c>
    </row>
    <row r="2831" spans="1:23" x14ac:dyDescent="0.2">
      <c r="A2831" t="s">
        <v>265</v>
      </c>
      <c r="B2831" t="s">
        <v>96</v>
      </c>
      <c r="C2831">
        <v>2006</v>
      </c>
      <c r="D2831" t="s">
        <v>285</v>
      </c>
      <c r="E2831">
        <v>1845107843393.4282</v>
      </c>
      <c r="F2831">
        <v>3.9572968292064274</v>
      </c>
      <c r="G2831">
        <v>9761.8342831021509</v>
      </c>
      <c r="H2831">
        <v>2.8050135670928</v>
      </c>
      <c r="I2831">
        <v>18.409800903068511</v>
      </c>
      <c r="J2831">
        <v>312837715567.96204</v>
      </c>
      <c r="K2831">
        <v>17.210299459469162</v>
      </c>
      <c r="L2831">
        <v>20.523407097638227</v>
      </c>
      <c r="M2831">
        <v>11.667383303261325</v>
      </c>
      <c r="N2831">
        <v>14.374316073153196</v>
      </c>
      <c r="O2831">
        <v>26.041699376414517</v>
      </c>
      <c r="P2831">
        <v>79340000</v>
      </c>
      <c r="Q2831">
        <v>189012412</v>
      </c>
      <c r="R2831">
        <v>1.11460854678415</v>
      </c>
      <c r="S2831">
        <v>1.7494933242490862</v>
      </c>
      <c r="T2831">
        <f t="shared" si="178"/>
        <v>4.3000196592347644E-3</v>
      </c>
      <c r="U2831">
        <f t="shared" si="179"/>
        <v>1.8490169069805459E-5</v>
      </c>
      <c r="V2831">
        <f t="shared" si="176"/>
        <v>9.6203716863846438</v>
      </c>
      <c r="W2831">
        <f t="shared" si="177"/>
        <v>2.7069327698918713</v>
      </c>
    </row>
    <row r="2832" spans="1:23" x14ac:dyDescent="0.2">
      <c r="A2832" t="s">
        <v>265</v>
      </c>
      <c r="B2832" t="s">
        <v>96</v>
      </c>
      <c r="C2832">
        <v>2007</v>
      </c>
      <c r="D2832" t="s">
        <v>13</v>
      </c>
      <c r="E2832">
        <v>1956927902720.4346</v>
      </c>
      <c r="F2832">
        <v>6.0603535846095866</v>
      </c>
      <c r="G2832">
        <v>10244.267152755427</v>
      </c>
      <c r="H2832">
        <v>4.9420309304817351</v>
      </c>
      <c r="I2832">
        <v>19.346366266644651</v>
      </c>
      <c r="J2832">
        <v>350229355062.71143</v>
      </c>
      <c r="K2832">
        <v>17.995761534713118</v>
      </c>
      <c r="L2832">
        <v>21.182064558737334</v>
      </c>
      <c r="M2832">
        <v>11.964936418848303</v>
      </c>
      <c r="N2832">
        <v>13.327675277330636</v>
      </c>
      <c r="O2832">
        <v>25.292611696178941</v>
      </c>
      <c r="P2832">
        <v>276000000</v>
      </c>
      <c r="Q2832">
        <v>191026637</v>
      </c>
      <c r="R2832">
        <v>1.0600194194864401</v>
      </c>
      <c r="S2832">
        <v>3.1908948513275144</v>
      </c>
      <c r="T2832">
        <f t="shared" si="178"/>
        <v>1.410373880490523E-2</v>
      </c>
      <c r="U2832">
        <f t="shared" si="179"/>
        <v>1.9891544827698961E-4</v>
      </c>
      <c r="V2832">
        <f t="shared" si="176"/>
        <v>18.560130973550603</v>
      </c>
      <c r="W2832">
        <f t="shared" si="177"/>
        <v>1.3627388584823326</v>
      </c>
    </row>
    <row r="2833" spans="1:23" x14ac:dyDescent="0.2">
      <c r="A2833" t="s">
        <v>265</v>
      </c>
      <c r="B2833" t="s">
        <v>96</v>
      </c>
      <c r="C2833">
        <v>2008</v>
      </c>
      <c r="D2833" t="s">
        <v>254</v>
      </c>
      <c r="E2833">
        <v>2056552321671.4924</v>
      </c>
      <c r="F2833">
        <v>5.0908579111455481</v>
      </c>
      <c r="G2833">
        <v>10656.869465704962</v>
      </c>
      <c r="H2833">
        <v>4.0276410874208182</v>
      </c>
      <c r="I2833">
        <v>19.226851327300093</v>
      </c>
      <c r="J2833">
        <v>393261885395.51544</v>
      </c>
      <c r="K2833">
        <v>19.38532957279514</v>
      </c>
      <c r="L2833">
        <v>21.429814640032998</v>
      </c>
      <c r="M2833">
        <v>13.723568865179919</v>
      </c>
      <c r="N2833">
        <v>13.534000593156525</v>
      </c>
      <c r="O2833">
        <v>27.257569458336445</v>
      </c>
      <c r="P2833">
        <v>395370000</v>
      </c>
      <c r="Q2833">
        <v>192979029</v>
      </c>
      <c r="R2833">
        <v>1.0168645914215799</v>
      </c>
      <c r="S2833">
        <v>2.9906632767942654</v>
      </c>
      <c r="T2833">
        <f t="shared" si="178"/>
        <v>1.9224893810562395E-2</v>
      </c>
      <c r="U2833">
        <f t="shared" si="179"/>
        <v>3.6959654202740026E-4</v>
      </c>
      <c r="V2833">
        <f t="shared" si="176"/>
        <v>143.78761365178633</v>
      </c>
      <c r="W2833">
        <f t="shared" si="177"/>
        <v>0.18956827202339355</v>
      </c>
    </row>
    <row r="2834" spans="1:23" x14ac:dyDescent="0.2">
      <c r="A2834" t="s">
        <v>265</v>
      </c>
      <c r="B2834" t="s">
        <v>96</v>
      </c>
      <c r="C2834">
        <v>2009</v>
      </c>
      <c r="D2834" t="s">
        <v>182</v>
      </c>
      <c r="E2834">
        <v>2053965689829.479</v>
      </c>
      <c r="F2834">
        <v>-0.12577515362755776</v>
      </c>
      <c r="G2834">
        <v>10538.77828167121</v>
      </c>
      <c r="H2834">
        <v>-1.1081226472162768</v>
      </c>
      <c r="I2834">
        <v>16.38036218148639</v>
      </c>
      <c r="J2834">
        <v>384870167288.3963</v>
      </c>
      <c r="K2834">
        <v>19.101958097194384</v>
      </c>
      <c r="L2834">
        <v>18.392901661962064</v>
      </c>
      <c r="M2834">
        <v>11.254604599852684</v>
      </c>
      <c r="N2834">
        <v>10.851371136677397</v>
      </c>
      <c r="O2834">
        <v>22.105975736530084</v>
      </c>
      <c r="P2834">
        <v>313070000</v>
      </c>
      <c r="Q2834">
        <v>194895996</v>
      </c>
      <c r="R2834">
        <v>0.98845374637505301</v>
      </c>
      <c r="S2834">
        <v>1.8884558275821135</v>
      </c>
      <c r="T2834">
        <f t="shared" si="178"/>
        <v>1.5242221501080244E-2</v>
      </c>
      <c r="U2834">
        <f t="shared" si="179"/>
        <v>2.3232531628799286E-4</v>
      </c>
      <c r="V2834">
        <f t="shared" si="176"/>
        <v>54.821778833669249</v>
      </c>
      <c r="W2834">
        <f t="shared" si="177"/>
        <v>0.40323346317528674</v>
      </c>
    </row>
    <row r="2835" spans="1:23" x14ac:dyDescent="0.2">
      <c r="A2835" t="s">
        <v>265</v>
      </c>
      <c r="B2835" t="s">
        <v>96</v>
      </c>
      <c r="C2835">
        <v>2010</v>
      </c>
      <c r="D2835" t="s">
        <v>54</v>
      </c>
      <c r="E2835">
        <v>2208871646202.8193</v>
      </c>
      <c r="F2835">
        <v>7.5417986357016815</v>
      </c>
      <c r="G2835">
        <v>11224.154082935482</v>
      </c>
      <c r="H2835">
        <v>6.5033705325811582</v>
      </c>
      <c r="I2835">
        <v>17.955655011136301</v>
      </c>
      <c r="J2835">
        <v>453584583901.7735</v>
      </c>
      <c r="K2835">
        <v>20.534673650300693</v>
      </c>
      <c r="L2835">
        <v>20.760313002544876</v>
      </c>
      <c r="M2835">
        <v>11.779207982197963</v>
      </c>
      <c r="N2835">
        <v>10.738199419586</v>
      </c>
      <c r="O2835">
        <v>22.517407401783963</v>
      </c>
      <c r="P2835">
        <v>414990000</v>
      </c>
      <c r="Q2835">
        <v>196796269</v>
      </c>
      <c r="R2835">
        <v>0.97029636712719503</v>
      </c>
      <c r="S2835">
        <v>4.0044010441278628</v>
      </c>
      <c r="T2835">
        <f t="shared" si="178"/>
        <v>1.8787420297299406E-2</v>
      </c>
      <c r="U2835">
        <f t="shared" si="179"/>
        <v>3.5296716142737774E-4</v>
      </c>
      <c r="V2835">
        <f t="shared" si="176"/>
        <v>21.630376742806227</v>
      </c>
      <c r="W2835">
        <f t="shared" si="177"/>
        <v>1.0410085626119638</v>
      </c>
    </row>
    <row r="2836" spans="1:23" x14ac:dyDescent="0.2">
      <c r="A2836" t="s">
        <v>265</v>
      </c>
      <c r="B2836" t="s">
        <v>96</v>
      </c>
      <c r="C2836">
        <v>2011</v>
      </c>
      <c r="D2836" t="s">
        <v>297</v>
      </c>
      <c r="E2836">
        <v>2296901313455.0308</v>
      </c>
      <c r="F2836">
        <v>3.985277614638207</v>
      </c>
      <c r="G2836">
        <v>11560.418750626266</v>
      </c>
      <c r="H2836">
        <v>2.9959020983329196</v>
      </c>
      <c r="I2836">
        <v>18.566175660401388</v>
      </c>
      <c r="J2836">
        <v>484582764835.05798</v>
      </c>
      <c r="K2836">
        <v>20.608964208334648</v>
      </c>
      <c r="L2836">
        <v>21.056891285998343</v>
      </c>
      <c r="M2836">
        <v>12.235517831852889</v>
      </c>
      <c r="N2836">
        <v>11.466138010804357</v>
      </c>
      <c r="O2836">
        <v>23.701655842657246</v>
      </c>
      <c r="P2836">
        <v>680900000</v>
      </c>
      <c r="Q2836">
        <v>198686688</v>
      </c>
      <c r="R2836">
        <v>0.95601257378075299</v>
      </c>
      <c r="S2836">
        <v>3.8665911052709556</v>
      </c>
      <c r="T2836">
        <f t="shared" si="178"/>
        <v>2.9644286239524188E-2</v>
      </c>
      <c r="U2836">
        <f t="shared" si="179"/>
        <v>8.7878370665084304E-4</v>
      </c>
      <c r="V2836">
        <f t="shared" si="176"/>
        <v>30.806183362537379</v>
      </c>
      <c r="W2836">
        <f t="shared" si="177"/>
        <v>0.7693798210485312</v>
      </c>
    </row>
    <row r="2837" spans="1:23" x14ac:dyDescent="0.2">
      <c r="A2837" t="s">
        <v>265</v>
      </c>
      <c r="B2837" t="s">
        <v>96</v>
      </c>
      <c r="C2837">
        <v>2012</v>
      </c>
      <c r="D2837" t="s">
        <v>231</v>
      </c>
      <c r="E2837">
        <v>2341302893954.855</v>
      </c>
      <c r="F2837">
        <v>1.9331078892995492</v>
      </c>
      <c r="G2837">
        <v>11673.770535692154</v>
      </c>
      <c r="H2837">
        <v>0.98051625560489697</v>
      </c>
      <c r="I2837">
        <v>18.050193378646966</v>
      </c>
      <c r="J2837">
        <v>488356583931.91223</v>
      </c>
      <c r="K2837">
        <v>20.716712774883899</v>
      </c>
      <c r="L2837">
        <v>20.058029891417224</v>
      </c>
      <c r="M2837">
        <v>13.062250247156658</v>
      </c>
      <c r="N2837">
        <v>11.703054773238957</v>
      </c>
      <c r="O2837">
        <v>24.765305020395616</v>
      </c>
      <c r="P2837">
        <v>1141260000</v>
      </c>
      <c r="Q2837">
        <v>200560983</v>
      </c>
      <c r="R2837">
        <v>0.93892032715370399</v>
      </c>
      <c r="S2837">
        <v>3.513179493301906</v>
      </c>
      <c r="T2837">
        <f t="shared" si="178"/>
        <v>4.8744654224222125E-2</v>
      </c>
      <c r="U2837">
        <f t="shared" si="179"/>
        <v>2.3760413154389759E-3</v>
      </c>
      <c r="V2837">
        <f t="shared" si="176"/>
        <v>18.220561718773897</v>
      </c>
      <c r="W2837">
        <f t="shared" si="177"/>
        <v>1.3591954739177012</v>
      </c>
    </row>
    <row r="2838" spans="1:23" x14ac:dyDescent="0.2">
      <c r="A2838" t="s">
        <v>265</v>
      </c>
      <c r="B2838" t="s">
        <v>96</v>
      </c>
      <c r="C2838">
        <v>2013</v>
      </c>
      <c r="D2838" t="s">
        <v>142</v>
      </c>
      <c r="E2838">
        <v>2411783265631.7764</v>
      </c>
      <c r="F2838">
        <v>3.0103055806618926</v>
      </c>
      <c r="G2838">
        <v>11915.417054109512</v>
      </c>
      <c r="H2838">
        <v>2.0699954455891714</v>
      </c>
      <c r="I2838">
        <v>18.336641305601361</v>
      </c>
      <c r="J2838">
        <v>516814104097.98029</v>
      </c>
      <c r="K2838">
        <v>20.91192187588798</v>
      </c>
      <c r="L2838">
        <v>19.392270903078408</v>
      </c>
      <c r="M2838">
        <v>13.931678163799779</v>
      </c>
      <c r="N2838">
        <v>11.630182126667341</v>
      </c>
      <c r="O2838">
        <v>25.561860290467113</v>
      </c>
      <c r="P2838">
        <v>873470000</v>
      </c>
      <c r="Q2838">
        <v>202408632</v>
      </c>
      <c r="R2838">
        <v>0.917022961079203</v>
      </c>
      <c r="S2838">
        <v>2.8180966043014353</v>
      </c>
      <c r="T2838">
        <f t="shared" si="178"/>
        <v>3.6216770074121524E-2</v>
      </c>
      <c r="U2838">
        <f t="shared" si="179"/>
        <v>1.3116544346017845E-3</v>
      </c>
      <c r="V2838">
        <f t="shared" si="176"/>
        <v>11.106627983733599</v>
      </c>
      <c r="W2838">
        <f t="shared" si="177"/>
        <v>2.3014960371324378</v>
      </c>
    </row>
    <row r="2839" spans="1:23" x14ac:dyDescent="0.2">
      <c r="A2839" t="s">
        <v>265</v>
      </c>
      <c r="B2839" t="s">
        <v>96</v>
      </c>
      <c r="C2839">
        <v>2014</v>
      </c>
      <c r="D2839" t="s">
        <v>194</v>
      </c>
      <c r="E2839">
        <v>2424040195497.9941</v>
      </c>
      <c r="F2839">
        <v>0.50821025424964716</v>
      </c>
      <c r="G2839">
        <v>11870.14840763446</v>
      </c>
      <c r="H2839">
        <v>-0.37991659267552791</v>
      </c>
      <c r="I2839">
        <v>16.018402414227431</v>
      </c>
      <c r="J2839">
        <v>494983521578.80859</v>
      </c>
      <c r="K2839">
        <v>19.873028903332489</v>
      </c>
      <c r="L2839">
        <v>17.886890583813368</v>
      </c>
      <c r="M2839">
        <v>13.673462995805641</v>
      </c>
      <c r="N2839">
        <v>11.01194282078432</v>
      </c>
      <c r="O2839">
        <v>24.685405816589963</v>
      </c>
      <c r="P2839">
        <v>770220000</v>
      </c>
      <c r="Q2839">
        <v>204213133</v>
      </c>
      <c r="R2839">
        <v>0.88756333348874805</v>
      </c>
      <c r="S2839">
        <v>3.9568339811380402</v>
      </c>
      <c r="T2839">
        <f t="shared" si="178"/>
        <v>3.1774225585469974E-2</v>
      </c>
      <c r="U2839">
        <f t="shared" si="179"/>
        <v>1.0096014115563347E-3</v>
      </c>
      <c r="V2839">
        <f t="shared" si="176"/>
        <v>9.2749271819411288</v>
      </c>
      <c r="W2839">
        <f t="shared" si="177"/>
        <v>2.6615201750213213</v>
      </c>
    </row>
    <row r="2840" spans="1:23" x14ac:dyDescent="0.2">
      <c r="A2840" t="s">
        <v>265</v>
      </c>
      <c r="B2840" t="s">
        <v>96</v>
      </c>
      <c r="C2840">
        <v>2015</v>
      </c>
      <c r="D2840" t="s">
        <v>104</v>
      </c>
      <c r="E2840">
        <v>2337992410593.7593</v>
      </c>
      <c r="F2840">
        <v>-3.5497672466011636</v>
      </c>
      <c r="G2840">
        <v>11351.565748170335</v>
      </c>
      <c r="H2840">
        <v>-4.368796763573684</v>
      </c>
      <c r="I2840">
        <v>14.252197972899602</v>
      </c>
      <c r="J2840">
        <v>425950643703.66925</v>
      </c>
      <c r="K2840">
        <v>17.835807042511682</v>
      </c>
      <c r="L2840">
        <v>16.258382761095415</v>
      </c>
      <c r="M2840">
        <v>14.053434519938751</v>
      </c>
      <c r="N2840">
        <v>12.900191417740489</v>
      </c>
      <c r="O2840">
        <v>26.953625937679242</v>
      </c>
      <c r="P2840">
        <v>996750000</v>
      </c>
      <c r="Q2840">
        <v>205962108</v>
      </c>
      <c r="R2840">
        <v>0.85279920625177996</v>
      </c>
      <c r="S2840">
        <v>4.1459021669463505</v>
      </c>
      <c r="T2840">
        <f t="shared" si="178"/>
        <v>4.2632730349490923E-2</v>
      </c>
      <c r="U2840">
        <f t="shared" si="179"/>
        <v>1.8175496970524044E-3</v>
      </c>
      <c r="V2840">
        <f t="shared" si="176"/>
        <v>23.372024412113465</v>
      </c>
      <c r="W2840">
        <f t="shared" si="177"/>
        <v>1.1532431021982621</v>
      </c>
    </row>
    <row r="2841" spans="1:23" x14ac:dyDescent="0.2">
      <c r="A2841" t="s">
        <v>265</v>
      </c>
      <c r="B2841" t="s">
        <v>96</v>
      </c>
      <c r="C2841">
        <v>2016</v>
      </c>
      <c r="D2841" t="s">
        <v>29</v>
      </c>
      <c r="E2841">
        <v>2256907026242.1899</v>
      </c>
      <c r="F2841">
        <v>-3.468162855626062</v>
      </c>
      <c r="G2841">
        <v>10868.653443535151</v>
      </c>
      <c r="H2841">
        <v>-4.2541470960780856</v>
      </c>
      <c r="I2841">
        <v>13.877925244933623</v>
      </c>
      <c r="J2841">
        <v>382197079885.60931</v>
      </c>
      <c r="K2841">
        <v>16.123006282475032</v>
      </c>
      <c r="L2841">
        <v>15.802194807417338</v>
      </c>
      <c r="M2841">
        <v>12.079663887932725</v>
      </c>
      <c r="N2841">
        <v>12.494618845186565</v>
      </c>
      <c r="O2841">
        <v>24.574282733119286</v>
      </c>
      <c r="P2841">
        <v>674630000</v>
      </c>
      <c r="Q2841">
        <v>207652865</v>
      </c>
      <c r="R2841">
        <v>0.81755571139275596</v>
      </c>
      <c r="S2841">
        <v>4.3363956745404675</v>
      </c>
      <c r="T2841">
        <f t="shared" si="178"/>
        <v>2.9891794041834181E-2</v>
      </c>
      <c r="U2841">
        <f t="shared" si="179"/>
        <v>8.9351935103943348E-4</v>
      </c>
      <c r="V2841">
        <f t="shared" si="176"/>
        <v>59.221566831617487</v>
      </c>
      <c r="W2841">
        <f t="shared" si="177"/>
        <v>0.41495495725384046</v>
      </c>
    </row>
    <row r="2842" spans="1:23" x14ac:dyDescent="0.2">
      <c r="A2842" t="s">
        <v>265</v>
      </c>
      <c r="B2842" t="s">
        <v>96</v>
      </c>
      <c r="C2842">
        <v>2017</v>
      </c>
      <c r="D2842" t="s">
        <v>276</v>
      </c>
      <c r="E2842">
        <v>2278936372567.3091</v>
      </c>
      <c r="F2842">
        <v>0.97608568137601992</v>
      </c>
      <c r="G2842">
        <v>10888.982385183126</v>
      </c>
      <c r="H2842">
        <v>0.18704195283791591</v>
      </c>
      <c r="I2842">
        <v>14.797594984477241</v>
      </c>
      <c r="J2842">
        <v>375168457487.11517</v>
      </c>
      <c r="K2842">
        <v>15.634520913019244</v>
      </c>
      <c r="L2842">
        <v>16.518211593180506</v>
      </c>
      <c r="M2842">
        <v>11.552182580746615</v>
      </c>
      <c r="N2842">
        <v>12.567574373385149</v>
      </c>
      <c r="O2842">
        <v>24.119756954131766</v>
      </c>
      <c r="P2842">
        <v>256430000</v>
      </c>
      <c r="Q2842">
        <v>209288278</v>
      </c>
      <c r="R2842">
        <v>0.78448549135996204</v>
      </c>
      <c r="S2842">
        <v>3.4388158640998854</v>
      </c>
      <c r="T2842">
        <f t="shared" si="178"/>
        <v>1.1252179002747751E-2</v>
      </c>
      <c r="U2842">
        <f t="shared" si="179"/>
        <v>1.2661153230987738E-4</v>
      </c>
      <c r="V2842">
        <f t="shared" si="176"/>
        <v>23.754138184882972</v>
      </c>
      <c r="W2842">
        <f t="shared" si="177"/>
        <v>1.0153917926385336</v>
      </c>
    </row>
    <row r="2843" spans="1:23" x14ac:dyDescent="0.2">
      <c r="A2843" t="s">
        <v>265</v>
      </c>
      <c r="B2843" t="s">
        <v>96</v>
      </c>
      <c r="C2843">
        <v>2018</v>
      </c>
      <c r="D2843" t="s">
        <v>1</v>
      </c>
      <c r="E2843" t="s">
        <v>316</v>
      </c>
      <c r="F2843" t="s">
        <v>316</v>
      </c>
      <c r="G2843" t="s">
        <v>316</v>
      </c>
      <c r="H2843" t="s">
        <v>316</v>
      </c>
      <c r="I2843" t="s">
        <v>316</v>
      </c>
      <c r="J2843" t="s">
        <v>316</v>
      </c>
      <c r="K2843" t="s">
        <v>316</v>
      </c>
      <c r="L2843" t="s">
        <v>316</v>
      </c>
      <c r="M2843" t="s">
        <v>316</v>
      </c>
      <c r="N2843" t="s">
        <v>316</v>
      </c>
      <c r="O2843" t="s">
        <v>316</v>
      </c>
      <c r="P2843" t="s">
        <v>316</v>
      </c>
      <c r="Q2843" t="s">
        <v>316</v>
      </c>
      <c r="R2843" t="s">
        <v>316</v>
      </c>
      <c r="S2843" t="s">
        <v>316</v>
      </c>
      <c r="T2843" t="e">
        <f t="shared" si="178"/>
        <v>#VALUE!</v>
      </c>
      <c r="U2843" t="e">
        <f t="shared" si="179"/>
        <v>#VALUE!</v>
      </c>
      <c r="V2843" t="e">
        <f t="shared" si="176"/>
        <v>#VALUE!</v>
      </c>
      <c r="W2843" t="e">
        <f t="shared" si="177"/>
        <v>#VALUE!</v>
      </c>
    </row>
    <row r="2844" spans="1:23" x14ac:dyDescent="0.2">
      <c r="A2844" t="s">
        <v>312</v>
      </c>
      <c r="B2844" t="s">
        <v>134</v>
      </c>
      <c r="C2844">
        <v>1970</v>
      </c>
      <c r="D2844" t="s">
        <v>178</v>
      </c>
      <c r="E2844">
        <v>44535326423.21743</v>
      </c>
      <c r="F2844">
        <v>1.8289669710734131</v>
      </c>
      <c r="G2844">
        <v>4656.6243274259341</v>
      </c>
      <c r="H2844">
        <v>-0.14739891312764541</v>
      </c>
      <c r="I2844" t="s">
        <v>316</v>
      </c>
      <c r="J2844">
        <v>5593836562.7360649</v>
      </c>
      <c r="K2844">
        <v>15.700689411025303</v>
      </c>
      <c r="L2844">
        <v>17.098671977402308</v>
      </c>
      <c r="M2844">
        <v>13.969308430299735</v>
      </c>
      <c r="N2844">
        <v>14.3558047799315</v>
      </c>
      <c r="O2844">
        <v>28.325113210231233</v>
      </c>
      <c r="P2844">
        <v>389540000</v>
      </c>
      <c r="Q2844">
        <v>9563865</v>
      </c>
      <c r="R2844">
        <v>1.9599502023636</v>
      </c>
      <c r="S2844" t="s">
        <v>316</v>
      </c>
      <c r="T2844">
        <f t="shared" si="178"/>
        <v>0.87467642270815971</v>
      </c>
      <c r="U2844">
        <f t="shared" si="179"/>
        <v>0.76505884444154326</v>
      </c>
      <c r="V2844">
        <f t="shared" si="176"/>
        <v>73.286884176831322</v>
      </c>
      <c r="W2844">
        <f t="shared" si="177"/>
        <v>0.3864963496317646</v>
      </c>
    </row>
    <row r="2845" spans="1:23" x14ac:dyDescent="0.2">
      <c r="A2845" t="s">
        <v>312</v>
      </c>
      <c r="B2845" t="s">
        <v>134</v>
      </c>
      <c r="C2845">
        <v>1971</v>
      </c>
      <c r="D2845" t="s">
        <v>85</v>
      </c>
      <c r="E2845">
        <v>48731750485.568169</v>
      </c>
      <c r="F2845">
        <v>9.4226862120023327</v>
      </c>
      <c r="G2845">
        <v>5000.5957283710113</v>
      </c>
      <c r="H2845">
        <v>7.3867114192399725</v>
      </c>
      <c r="I2845" t="s">
        <v>316</v>
      </c>
      <c r="J2845">
        <v>5464121043.508811</v>
      </c>
      <c r="K2845">
        <v>15.307491213392582</v>
      </c>
      <c r="L2845">
        <v>13.470731380779782</v>
      </c>
      <c r="M2845">
        <v>12.042602296142144</v>
      </c>
      <c r="N2845">
        <v>10.83803015151868</v>
      </c>
      <c r="O2845">
        <v>22.880632447660826</v>
      </c>
      <c r="P2845">
        <v>260760000</v>
      </c>
      <c r="Q2845">
        <v>9745189</v>
      </c>
      <c r="R2845">
        <v>1.8781793269184199</v>
      </c>
      <c r="S2845" t="s">
        <v>316</v>
      </c>
      <c r="T2845">
        <f t="shared" si="178"/>
        <v>0.53509261908665406</v>
      </c>
      <c r="U2845">
        <f t="shared" si="179"/>
        <v>0.28632411100101507</v>
      </c>
      <c r="V2845">
        <f t="shared" si="176"/>
        <v>18.994821148560639</v>
      </c>
      <c r="W2845">
        <f t="shared" si="177"/>
        <v>1.2045721446234641</v>
      </c>
    </row>
    <row r="2846" spans="1:23" x14ac:dyDescent="0.2">
      <c r="A2846" t="s">
        <v>312</v>
      </c>
      <c r="B2846" t="s">
        <v>134</v>
      </c>
      <c r="C2846">
        <v>1972</v>
      </c>
      <c r="D2846" t="s">
        <v>15</v>
      </c>
      <c r="E2846">
        <v>48234712071.083061</v>
      </c>
      <c r="F2846">
        <v>-1.0199477948823272</v>
      </c>
      <c r="G2846">
        <v>4861.1166667993339</v>
      </c>
      <c r="H2846">
        <v>-2.7892489044923252</v>
      </c>
      <c r="I2846" t="s">
        <v>316</v>
      </c>
      <c r="J2846">
        <v>4366282458.7652817</v>
      </c>
      <c r="K2846">
        <v>13.705799884436892</v>
      </c>
      <c r="L2846">
        <v>8.6749598065597944</v>
      </c>
      <c r="M2846">
        <v>13.161591792549299</v>
      </c>
      <c r="N2846">
        <v>9.5597493687947015</v>
      </c>
      <c r="O2846">
        <v>22.721341161344004</v>
      </c>
      <c r="P2846">
        <v>245200000</v>
      </c>
      <c r="Q2846">
        <v>9922558</v>
      </c>
      <c r="R2846">
        <v>1.8037023626317501</v>
      </c>
      <c r="S2846" t="s">
        <v>316</v>
      </c>
      <c r="T2846">
        <f t="shared" si="178"/>
        <v>0.50834759755308789</v>
      </c>
      <c r="U2846">
        <f t="shared" si="179"/>
        <v>0.25841727993799624</v>
      </c>
      <c r="V2846">
        <f t="shared" si="176"/>
        <v>6.3082551894813443</v>
      </c>
      <c r="W2846">
        <f t="shared" si="177"/>
        <v>3.6018424237545972</v>
      </c>
    </row>
    <row r="2847" spans="1:23" x14ac:dyDescent="0.2">
      <c r="A2847" t="s">
        <v>312</v>
      </c>
      <c r="B2847" t="s">
        <v>134</v>
      </c>
      <c r="C2847">
        <v>1973</v>
      </c>
      <c r="D2847" t="s">
        <v>257</v>
      </c>
      <c r="E2847">
        <v>45808868607.739349</v>
      </c>
      <c r="F2847">
        <v>-5.0292483549373372</v>
      </c>
      <c r="G2847">
        <v>4537.1959325415264</v>
      </c>
      <c r="H2847">
        <v>-6.6635046319734386</v>
      </c>
      <c r="I2847" t="s">
        <v>316</v>
      </c>
      <c r="J2847">
        <v>4103172920.5117764</v>
      </c>
      <c r="K2847">
        <v>13.449847173388971</v>
      </c>
      <c r="L2847">
        <v>6.0568619381119291</v>
      </c>
      <c r="M2847">
        <v>15.387967150585041</v>
      </c>
      <c r="N2847">
        <v>13.30187440874823</v>
      </c>
      <c r="O2847">
        <v>28.689841559333274</v>
      </c>
      <c r="P2847">
        <v>209180000</v>
      </c>
      <c r="Q2847">
        <v>10096295</v>
      </c>
      <c r="R2847">
        <v>1.73577739057618</v>
      </c>
      <c r="S2847" t="s">
        <v>316</v>
      </c>
      <c r="T2847">
        <f t="shared" si="178"/>
        <v>0.45663646878338165</v>
      </c>
      <c r="U2847">
        <f t="shared" si="179"/>
        <v>0.20851686462295629</v>
      </c>
      <c r="V2847">
        <f t="shared" si="176"/>
        <v>13.752908000663371</v>
      </c>
      <c r="W2847">
        <f t="shared" si="177"/>
        <v>2.0860927418368114</v>
      </c>
    </row>
    <row r="2848" spans="1:23" x14ac:dyDescent="0.2">
      <c r="A2848" t="s">
        <v>312</v>
      </c>
      <c r="B2848" t="s">
        <v>134</v>
      </c>
      <c r="C2848">
        <v>1974</v>
      </c>
      <c r="D2848" t="s">
        <v>298</v>
      </c>
      <c r="E2848">
        <v>46900104265.405495</v>
      </c>
      <c r="F2848">
        <v>2.3821493322840723</v>
      </c>
      <c r="G2848">
        <v>4568.0187451403299</v>
      </c>
      <c r="H2848">
        <v>0.67933615953717208</v>
      </c>
      <c r="I2848" t="s">
        <v>316</v>
      </c>
      <c r="J2848">
        <v>4887467798.7052498</v>
      </c>
      <c r="K2848">
        <v>17.952437097771277</v>
      </c>
      <c r="L2848">
        <v>21.829267550281134</v>
      </c>
      <c r="M2848">
        <v>19.303798844612196</v>
      </c>
      <c r="N2848">
        <v>19.532778721402703</v>
      </c>
      <c r="O2848">
        <v>38.836577566014903</v>
      </c>
      <c r="P2848">
        <v>92700000</v>
      </c>
      <c r="Q2848">
        <v>10267056</v>
      </c>
      <c r="R2848">
        <v>1.6771797805472599</v>
      </c>
      <c r="S2848" t="s">
        <v>316</v>
      </c>
      <c r="T2848">
        <f t="shared" si="178"/>
        <v>0.19765414480832502</v>
      </c>
      <c r="U2848">
        <f t="shared" si="179"/>
        <v>3.9067160959910315E-2</v>
      </c>
      <c r="V2848">
        <f t="shared" si="176"/>
        <v>169.60694586077651</v>
      </c>
      <c r="W2848">
        <f t="shared" si="177"/>
        <v>0.22897987679050757</v>
      </c>
    </row>
    <row r="2849" spans="1:23" x14ac:dyDescent="0.2">
      <c r="A2849" t="s">
        <v>312</v>
      </c>
      <c r="B2849" t="s">
        <v>134</v>
      </c>
      <c r="C2849">
        <v>1975</v>
      </c>
      <c r="D2849" t="s">
        <v>232</v>
      </c>
      <c r="E2849">
        <v>40844315409.088661</v>
      </c>
      <c r="F2849">
        <v>-12.912101052158448</v>
      </c>
      <c r="G2849">
        <v>3913.9650552706416</v>
      </c>
      <c r="H2849">
        <v>-14.318104332770105</v>
      </c>
      <c r="I2849">
        <v>7.5595877551237711</v>
      </c>
      <c r="J2849">
        <v>3774528004.2606306</v>
      </c>
      <c r="K2849">
        <v>18.580292061807089</v>
      </c>
      <c r="L2849">
        <v>11.131043428311909</v>
      </c>
      <c r="M2849">
        <v>26.571621389674547</v>
      </c>
      <c r="N2849">
        <v>24.112815314279587</v>
      </c>
      <c r="O2849">
        <v>50.684436703954127</v>
      </c>
      <c r="P2849">
        <v>445730000</v>
      </c>
      <c r="Q2849">
        <v>10435534</v>
      </c>
      <c r="R2849">
        <v>1.6276390483381999</v>
      </c>
      <c r="S2849">
        <v>0.65597709549224514</v>
      </c>
      <c r="T2849">
        <f t="shared" si="178"/>
        <v>1.0912901722936366</v>
      </c>
      <c r="U2849">
        <f t="shared" si="179"/>
        <v>1.1909142401446751</v>
      </c>
      <c r="V2849">
        <f t="shared" si="176"/>
        <v>20.613433979665373</v>
      </c>
      <c r="W2849">
        <f t="shared" si="177"/>
        <v>2.4588060753949605</v>
      </c>
    </row>
    <row r="2850" spans="1:23" x14ac:dyDescent="0.2">
      <c r="A2850" t="s">
        <v>312</v>
      </c>
      <c r="B2850" t="s">
        <v>134</v>
      </c>
      <c r="C2850">
        <v>1976</v>
      </c>
      <c r="D2850" t="s">
        <v>144</v>
      </c>
      <c r="E2850">
        <v>42409708109.933014</v>
      </c>
      <c r="F2850">
        <v>3.8325840087309189</v>
      </c>
      <c r="G2850">
        <v>4000.2229906153061</v>
      </c>
      <c r="H2850">
        <v>2.2038504209051837</v>
      </c>
      <c r="I2850">
        <v>14.422089222514433</v>
      </c>
      <c r="J2850">
        <v>3215299232.1890922</v>
      </c>
      <c r="K2850">
        <v>14.054905805604074</v>
      </c>
      <c r="L2850">
        <v>17.110215993962829</v>
      </c>
      <c r="M2850">
        <v>20.306896958239271</v>
      </c>
      <c r="N2850">
        <v>23.941639173987287</v>
      </c>
      <c r="O2850">
        <v>44.248536132226555</v>
      </c>
      <c r="P2850">
        <v>27700000</v>
      </c>
      <c r="Q2850">
        <v>10601836</v>
      </c>
      <c r="R2850">
        <v>1.5810480512796701</v>
      </c>
      <c r="S2850">
        <v>-9.6693795006168558E-3</v>
      </c>
      <c r="T2850">
        <f t="shared" si="178"/>
        <v>6.5315233786087362E-2</v>
      </c>
      <c r="U2850">
        <f t="shared" si="179"/>
        <v>4.2660797645312481E-3</v>
      </c>
      <c r="V2850">
        <f t="shared" si="176"/>
        <v>12.173775609316598</v>
      </c>
      <c r="W2850">
        <f t="shared" si="177"/>
        <v>3.634742215748016</v>
      </c>
    </row>
    <row r="2851" spans="1:23" x14ac:dyDescent="0.2">
      <c r="A2851" t="s">
        <v>312</v>
      </c>
      <c r="B2851" t="s">
        <v>134</v>
      </c>
      <c r="C2851">
        <v>1977</v>
      </c>
      <c r="D2851" t="s">
        <v>65</v>
      </c>
      <c r="E2851">
        <v>46839269114.699409</v>
      </c>
      <c r="F2851">
        <v>10.444686375308777</v>
      </c>
      <c r="G2851">
        <v>4350.4965870917167</v>
      </c>
      <c r="H2851">
        <v>8.7563517658432204</v>
      </c>
      <c r="I2851">
        <v>10.695831483702804</v>
      </c>
      <c r="J2851">
        <v>3711993507.6779375</v>
      </c>
      <c r="K2851">
        <v>14.20208401901335</v>
      </c>
      <c r="L2851">
        <v>12.62257664415792</v>
      </c>
      <c r="M2851">
        <v>22.021425368111107</v>
      </c>
      <c r="N2851">
        <v>19.727487664680591</v>
      </c>
      <c r="O2851">
        <v>41.748913032791698</v>
      </c>
      <c r="P2851">
        <v>34180000</v>
      </c>
      <c r="Q2851">
        <v>10766419</v>
      </c>
      <c r="R2851">
        <v>1.54047445334546</v>
      </c>
      <c r="S2851">
        <v>0.15039862703243265</v>
      </c>
      <c r="T2851">
        <f t="shared" si="178"/>
        <v>7.2972957618746032E-2</v>
      </c>
      <c r="U2851">
        <f t="shared" si="179"/>
        <v>5.3250525436273049E-3</v>
      </c>
      <c r="V2851">
        <f t="shared" si="176"/>
        <v>18.199671669530275</v>
      </c>
      <c r="W2851">
        <f t="shared" si="177"/>
        <v>2.2939377034305153</v>
      </c>
    </row>
    <row r="2852" spans="1:23" x14ac:dyDescent="0.2">
      <c r="A2852" t="s">
        <v>312</v>
      </c>
      <c r="B2852" t="s">
        <v>134</v>
      </c>
      <c r="C2852">
        <v>1978</v>
      </c>
      <c r="D2852" t="s">
        <v>106</v>
      </c>
      <c r="E2852">
        <v>50446409757.058357</v>
      </c>
      <c r="F2852">
        <v>7.7011036050238744</v>
      </c>
      <c r="G2852">
        <v>4615.0774155024719</v>
      </c>
      <c r="H2852">
        <v>6.0816236288011112</v>
      </c>
      <c r="I2852">
        <v>12.016885152986598</v>
      </c>
      <c r="J2852">
        <v>4356989406.6415443</v>
      </c>
      <c r="K2852">
        <v>15.789114715077575</v>
      </c>
      <c r="L2852">
        <v>14.468025048247293</v>
      </c>
      <c r="M2852">
        <v>23.657394551748595</v>
      </c>
      <c r="N2852">
        <v>19.818998656031226</v>
      </c>
      <c r="O2852">
        <v>43.476393207779815</v>
      </c>
      <c r="P2852">
        <v>23360000</v>
      </c>
      <c r="Q2852">
        <v>10930783</v>
      </c>
      <c r="R2852">
        <v>1.5150999117058499</v>
      </c>
      <c r="S2852">
        <v>1.1319621663456645</v>
      </c>
      <c r="T2852">
        <f t="shared" si="178"/>
        <v>4.6306565942944071E-2</v>
      </c>
      <c r="U2852">
        <f t="shared" si="179"/>
        <v>2.1442980494282278E-3</v>
      </c>
      <c r="V2852">
        <f t="shared" si="176"/>
        <v>11.326708966182446</v>
      </c>
      <c r="W2852">
        <f t="shared" si="177"/>
        <v>3.8383958957173689</v>
      </c>
    </row>
    <row r="2853" spans="1:23" x14ac:dyDescent="0.2">
      <c r="A2853" t="s">
        <v>312</v>
      </c>
      <c r="B2853" t="s">
        <v>134</v>
      </c>
      <c r="C2853">
        <v>1979</v>
      </c>
      <c r="D2853" t="s">
        <v>30</v>
      </c>
      <c r="E2853">
        <v>54693142233.565926</v>
      </c>
      <c r="F2853">
        <v>8.4183046860205337</v>
      </c>
      <c r="G2853">
        <v>4928.7008040075743</v>
      </c>
      <c r="H2853">
        <v>6.7956257342858919</v>
      </c>
      <c r="I2853">
        <v>12.34322464749755</v>
      </c>
      <c r="J2853">
        <v>5091140524.4173059</v>
      </c>
      <c r="K2853">
        <v>15.846200002502449</v>
      </c>
      <c r="L2853">
        <v>14.958948262593308</v>
      </c>
      <c r="M2853">
        <v>25.548069158749048</v>
      </c>
      <c r="N2853">
        <v>22.127960816574539</v>
      </c>
      <c r="O2853">
        <v>47.67602997532358</v>
      </c>
      <c r="P2853">
        <v>-71970000</v>
      </c>
      <c r="Q2853">
        <v>11096868</v>
      </c>
      <c r="R2853">
        <v>1.5079969023884501</v>
      </c>
      <c r="S2853">
        <v>1.1190762748410636</v>
      </c>
      <c r="T2853">
        <f t="shared" si="178"/>
        <v>-0.13158870940830866</v>
      </c>
      <c r="U2853">
        <f t="shared" si="179"/>
        <v>1.7315588443744302E-2</v>
      </c>
      <c r="V2853">
        <f t="shared" si="176"/>
        <v>13.939918039266299</v>
      </c>
      <c r="W2853">
        <f t="shared" si="177"/>
        <v>3.4201083421745082</v>
      </c>
    </row>
    <row r="2854" spans="1:23" x14ac:dyDescent="0.2">
      <c r="A2854" t="s">
        <v>312</v>
      </c>
      <c r="B2854" t="s">
        <v>134</v>
      </c>
      <c r="C2854">
        <v>1980</v>
      </c>
      <c r="D2854" t="s">
        <v>108</v>
      </c>
      <c r="E2854">
        <v>59061276084.079788</v>
      </c>
      <c r="F2854">
        <v>7.9866207574248165</v>
      </c>
      <c r="G2854">
        <v>5242.3301364698164</v>
      </c>
      <c r="H2854">
        <v>6.3633266642443544</v>
      </c>
      <c r="I2854">
        <v>14.047295381685466</v>
      </c>
      <c r="J2854">
        <v>6206306779.2665596</v>
      </c>
      <c r="K2854">
        <v>17.725932448392676</v>
      </c>
      <c r="L2854">
        <v>16.860630651441735</v>
      </c>
      <c r="M2854">
        <v>26.448746811357449</v>
      </c>
      <c r="N2854">
        <v>21.671281222289004</v>
      </c>
      <c r="O2854">
        <v>48.120028033646456</v>
      </c>
      <c r="P2854">
        <v>-27930000</v>
      </c>
      <c r="Q2854">
        <v>11266226</v>
      </c>
      <c r="R2854">
        <v>1.51464942890233</v>
      </c>
      <c r="S2854">
        <v>0.73355418344727763</v>
      </c>
      <c r="T2854">
        <f t="shared" si="178"/>
        <v>-4.7289868847802709E-2</v>
      </c>
      <c r="U2854">
        <f t="shared" si="179"/>
        <v>2.2363316956423812E-3</v>
      </c>
      <c r="V2854">
        <f t="shared" si="176"/>
        <v>10.072291916398576</v>
      </c>
      <c r="W2854">
        <f t="shared" si="177"/>
        <v>4.777465589068445</v>
      </c>
    </row>
    <row r="2855" spans="1:23" x14ac:dyDescent="0.2">
      <c r="A2855" t="s">
        <v>312</v>
      </c>
      <c r="B2855" t="s">
        <v>134</v>
      </c>
      <c r="C2855">
        <v>1981</v>
      </c>
      <c r="D2855" t="s">
        <v>160</v>
      </c>
      <c r="E2855">
        <v>62915243091.144539</v>
      </c>
      <c r="F2855">
        <v>6.5253703654798016</v>
      </c>
      <c r="G2855">
        <v>5499.9957244304769</v>
      </c>
      <c r="H2855">
        <v>4.9150965554064214</v>
      </c>
      <c r="I2855">
        <v>7.8872291214072865</v>
      </c>
      <c r="J2855">
        <v>7246354196.1155624</v>
      </c>
      <c r="K2855">
        <v>19.784692017705936</v>
      </c>
      <c r="L2855">
        <v>11.815090003117316</v>
      </c>
      <c r="M2855">
        <v>26.216543463829716</v>
      </c>
      <c r="N2855">
        <v>15.542869448756111</v>
      </c>
      <c r="O2855">
        <v>41.759412912585823</v>
      </c>
      <c r="P2855">
        <v>-16570000</v>
      </c>
      <c r="Q2855">
        <v>11439144</v>
      </c>
      <c r="R2855">
        <v>1.5231757347366599</v>
      </c>
      <c r="S2855">
        <v>1.1098271617078135</v>
      </c>
      <c r="T2855">
        <f t="shared" si="178"/>
        <v>-2.633701975210561E-2</v>
      </c>
      <c r="U2855">
        <f t="shared" si="179"/>
        <v>6.9363860942280107E-4</v>
      </c>
      <c r="V2855">
        <f t="shared" si="176"/>
        <v>3.9123747693261235</v>
      </c>
      <c r="W2855">
        <f t="shared" si="177"/>
        <v>10.673674015073605</v>
      </c>
    </row>
    <row r="2856" spans="1:23" x14ac:dyDescent="0.2">
      <c r="A2856" t="s">
        <v>312</v>
      </c>
      <c r="B2856" t="s">
        <v>134</v>
      </c>
      <c r="C2856">
        <v>1982</v>
      </c>
      <c r="D2856" t="s">
        <v>77</v>
      </c>
      <c r="E2856">
        <v>55985566287.317451</v>
      </c>
      <c r="F2856">
        <v>-11.014305060838993</v>
      </c>
      <c r="G2856">
        <v>4819.7621150399718</v>
      </c>
      <c r="H2856">
        <v>-12.367893421607022</v>
      </c>
      <c r="I2856">
        <v>1.8952824044566192</v>
      </c>
      <c r="J2856">
        <v>4470926097.7836962</v>
      </c>
      <c r="K2856">
        <v>14.727734764697756</v>
      </c>
      <c r="L2856">
        <v>9.0505566132643338</v>
      </c>
      <c r="M2856">
        <v>21.252089144383298</v>
      </c>
      <c r="N2856">
        <v>18.613122439591681</v>
      </c>
      <c r="O2856">
        <v>39.865211583974983</v>
      </c>
      <c r="P2856">
        <v>-14860000</v>
      </c>
      <c r="Q2856">
        <v>11615836</v>
      </c>
      <c r="R2856">
        <v>1.5328181548190101</v>
      </c>
      <c r="S2856">
        <v>1.583359752580922</v>
      </c>
      <c r="T2856">
        <f t="shared" si="178"/>
        <v>-2.6542555493211599E-2</v>
      </c>
      <c r="U2856">
        <f t="shared" si="179"/>
        <v>7.0450725211021719E-4</v>
      </c>
      <c r="V2856">
        <f t="shared" si="176"/>
        <v>15.106371562623748</v>
      </c>
      <c r="W2856">
        <f t="shared" si="177"/>
        <v>2.638966704791617</v>
      </c>
    </row>
    <row r="2857" spans="1:23" x14ac:dyDescent="0.2">
      <c r="A2857" t="s">
        <v>312</v>
      </c>
      <c r="B2857" t="s">
        <v>134</v>
      </c>
      <c r="C2857">
        <v>1983</v>
      </c>
      <c r="D2857" t="s">
        <v>6</v>
      </c>
      <c r="E2857">
        <v>53176534993.464989</v>
      </c>
      <c r="F2857">
        <v>-5.0174205248483759</v>
      </c>
      <c r="G2857">
        <v>4507.4279924486755</v>
      </c>
      <c r="H2857">
        <v>-6.4802808756196555</v>
      </c>
      <c r="I2857">
        <v>5.8887401826626</v>
      </c>
      <c r="J2857">
        <v>3798728660.8328772</v>
      </c>
      <c r="K2857">
        <v>13.484713769843303</v>
      </c>
      <c r="L2857">
        <v>13.996749318541804</v>
      </c>
      <c r="M2857">
        <v>21.397060727202664</v>
      </c>
      <c r="N2857">
        <v>23.422974801953007</v>
      </c>
      <c r="O2857">
        <v>44.820035529155668</v>
      </c>
      <c r="P2857">
        <v>6990000</v>
      </c>
      <c r="Q2857">
        <v>11797534</v>
      </c>
      <c r="R2857">
        <v>1.5521187055297201</v>
      </c>
      <c r="S2857">
        <v>0.66319645479150779</v>
      </c>
      <c r="T2857">
        <f t="shared" si="178"/>
        <v>1.3144895583849193E-2</v>
      </c>
      <c r="U2857">
        <f t="shared" si="179"/>
        <v>1.7278827991029801E-4</v>
      </c>
      <c r="V2857">
        <f t="shared" si="176"/>
        <v>22.123364503837081</v>
      </c>
      <c r="W2857">
        <f t="shared" si="177"/>
        <v>2.025914074750343</v>
      </c>
    </row>
    <row r="2858" spans="1:23" x14ac:dyDescent="0.2">
      <c r="A2858" t="s">
        <v>312</v>
      </c>
      <c r="B2858" t="s">
        <v>134</v>
      </c>
      <c r="C2858">
        <v>1984</v>
      </c>
      <c r="D2858" t="s">
        <v>246</v>
      </c>
      <c r="E2858">
        <v>55358731548.509132</v>
      </c>
      <c r="F2858">
        <v>4.1036832417010913</v>
      </c>
      <c r="G2858">
        <v>4618.7478024576649</v>
      </c>
      <c r="H2858">
        <v>2.4696969135277413</v>
      </c>
      <c r="I2858">
        <v>7.0342240206263176</v>
      </c>
      <c r="J2858">
        <v>4514584082.2400236</v>
      </c>
      <c r="K2858">
        <v>15.622929815764083</v>
      </c>
      <c r="L2858">
        <v>16.807422711187712</v>
      </c>
      <c r="M2858">
        <v>24.460839526225239</v>
      </c>
      <c r="N2858">
        <v>22.800963736680139</v>
      </c>
      <c r="O2858">
        <v>47.261803262905374</v>
      </c>
      <c r="P2858">
        <v>14710000</v>
      </c>
      <c r="Q2858">
        <v>11985658</v>
      </c>
      <c r="R2858">
        <v>1.5820241759303399</v>
      </c>
      <c r="S2858">
        <v>0.39750230993804198</v>
      </c>
      <c r="T2858">
        <f t="shared" si="178"/>
        <v>2.657214063351521E-2</v>
      </c>
      <c r="U2858">
        <f t="shared" si="179"/>
        <v>7.0607865784731011E-4</v>
      </c>
      <c r="V2858">
        <f t="shared" si="176"/>
        <v>28.473096336839617</v>
      </c>
      <c r="W2858">
        <f t="shared" si="177"/>
        <v>1.6598757895451008</v>
      </c>
    </row>
    <row r="2859" spans="1:23" x14ac:dyDescent="0.2">
      <c r="A2859" t="s">
        <v>312</v>
      </c>
      <c r="B2859" t="s">
        <v>134</v>
      </c>
      <c r="C2859">
        <v>1985</v>
      </c>
      <c r="D2859" t="s">
        <v>288</v>
      </c>
      <c r="E2859">
        <v>57578570293.990562</v>
      </c>
      <c r="F2859">
        <v>4.009916201812274</v>
      </c>
      <c r="G2859">
        <v>4726.9056678952356</v>
      </c>
      <c r="H2859">
        <v>2.3417140329683832</v>
      </c>
      <c r="I2859">
        <v>9.242903515375902</v>
      </c>
      <c r="J2859">
        <v>4964909899.7364521</v>
      </c>
      <c r="K2859">
        <v>16.708416190704419</v>
      </c>
      <c r="L2859">
        <v>20.182908635414861</v>
      </c>
      <c r="M2859">
        <v>24.332773284719991</v>
      </c>
      <c r="N2859">
        <v>26.251052426368965</v>
      </c>
      <c r="O2859">
        <v>50.583825711088956</v>
      </c>
      <c r="P2859">
        <v>100440000</v>
      </c>
      <c r="Q2859">
        <v>12181028</v>
      </c>
      <c r="R2859">
        <v>1.6168891036955999</v>
      </c>
      <c r="S2859">
        <v>0.81512135898988725</v>
      </c>
      <c r="T2859">
        <f t="shared" si="178"/>
        <v>0.17443989923188985</v>
      </c>
      <c r="U2859">
        <f t="shared" si="179"/>
        <v>3.0429278444031885E-2</v>
      </c>
      <c r="V2859">
        <f t="shared" si="176"/>
        <v>26.369376913313332</v>
      </c>
      <c r="W2859">
        <f t="shared" si="177"/>
        <v>1.9182791416489735</v>
      </c>
    </row>
    <row r="2860" spans="1:23" x14ac:dyDescent="0.2">
      <c r="A2860" t="s">
        <v>312</v>
      </c>
      <c r="B2860" t="s">
        <v>134</v>
      </c>
      <c r="C2860">
        <v>1986</v>
      </c>
      <c r="D2860" t="s">
        <v>220</v>
      </c>
      <c r="E2860">
        <v>60674968647.944504</v>
      </c>
      <c r="F2860">
        <v>5.3776923222373085</v>
      </c>
      <c r="G2860">
        <v>4899.4217950896827</v>
      </c>
      <c r="H2860">
        <v>3.6496629997539998</v>
      </c>
      <c r="I2860">
        <v>12.134632383570951</v>
      </c>
      <c r="J2860">
        <v>5084957031.9077883</v>
      </c>
      <c r="K2860">
        <v>17.123135046778735</v>
      </c>
      <c r="L2860">
        <v>21.943525534706943</v>
      </c>
      <c r="M2860">
        <v>24.73353748025346</v>
      </c>
      <c r="N2860">
        <v>27.320171665424681</v>
      </c>
      <c r="O2860">
        <v>52.053709145678141</v>
      </c>
      <c r="P2860">
        <v>-9310000</v>
      </c>
      <c r="Q2860">
        <v>12384108</v>
      </c>
      <c r="R2860">
        <v>1.65343783625464</v>
      </c>
      <c r="S2860">
        <v>1.6701031426427742</v>
      </c>
      <c r="T2860">
        <f t="shared" si="178"/>
        <v>-1.5344054076104407E-2</v>
      </c>
      <c r="U2860">
        <f t="shared" si="179"/>
        <v>2.3543999549041625E-4</v>
      </c>
      <c r="V2860">
        <f t="shared" si="176"/>
        <v>20.124109332542702</v>
      </c>
      <c r="W2860">
        <f t="shared" si="177"/>
        <v>2.5866341851712207</v>
      </c>
    </row>
    <row r="2861" spans="1:23" x14ac:dyDescent="0.2">
      <c r="A2861" t="s">
        <v>312</v>
      </c>
      <c r="B2861" t="s">
        <v>134</v>
      </c>
      <c r="C2861">
        <v>1987</v>
      </c>
      <c r="D2861" t="s">
        <v>133</v>
      </c>
      <c r="E2861">
        <v>64594855902.114166</v>
      </c>
      <c r="F2861">
        <v>6.4604685284867571</v>
      </c>
      <c r="G2861">
        <v>5128.9592030355507</v>
      </c>
      <c r="H2861">
        <v>4.6849897303374917</v>
      </c>
      <c r="I2861">
        <v>17.862058533514304</v>
      </c>
      <c r="J2861">
        <v>6189026211.3427668</v>
      </c>
      <c r="K2861">
        <v>19.527489799710317</v>
      </c>
      <c r="L2861">
        <v>25.113179971792011</v>
      </c>
      <c r="M2861">
        <v>25.849093880527167</v>
      </c>
      <c r="N2861">
        <v>28.343942973950881</v>
      </c>
      <c r="O2861">
        <v>54.193036854478052</v>
      </c>
      <c r="P2861">
        <v>25000000</v>
      </c>
      <c r="Q2861">
        <v>12594145</v>
      </c>
      <c r="R2861">
        <v>1.68179856797837</v>
      </c>
      <c r="S2861">
        <v>4.0012747131664543</v>
      </c>
      <c r="T2861">
        <f t="shared" si="178"/>
        <v>3.8702772304166966E-2</v>
      </c>
      <c r="U2861">
        <f t="shared" si="179"/>
        <v>1.4979045840281936E-3</v>
      </c>
      <c r="V2861">
        <f t="shared" si="176"/>
        <v>21.721969876786517</v>
      </c>
      <c r="W2861">
        <f t="shared" si="177"/>
        <v>2.4948490934237135</v>
      </c>
    </row>
    <row r="2862" spans="1:23" x14ac:dyDescent="0.2">
      <c r="A2862" t="s">
        <v>312</v>
      </c>
      <c r="B2862" t="s">
        <v>134</v>
      </c>
      <c r="C2862">
        <v>1988</v>
      </c>
      <c r="D2862" t="s">
        <v>55</v>
      </c>
      <c r="E2862">
        <v>69339419416.177414</v>
      </c>
      <c r="F2862">
        <v>7.3451104546979167</v>
      </c>
      <c r="G2862">
        <v>5413.3253246189634</v>
      </c>
      <c r="H2862">
        <v>5.5443241080005237</v>
      </c>
      <c r="I2862">
        <v>22.8252267990853</v>
      </c>
      <c r="J2862">
        <v>7064940761.6982565</v>
      </c>
      <c r="K2862">
        <v>20.68284059288813</v>
      </c>
      <c r="L2862">
        <v>29.726545608654721</v>
      </c>
      <c r="M2862">
        <v>25.981066755556721</v>
      </c>
      <c r="N2862">
        <v>32.473473612233207</v>
      </c>
      <c r="O2862">
        <v>58.454540367789932</v>
      </c>
      <c r="P2862">
        <v>61120000</v>
      </c>
      <c r="Q2862">
        <v>12809025</v>
      </c>
      <c r="R2862">
        <v>1.6917977180407799</v>
      </c>
      <c r="S2862">
        <v>3.7169410857410949</v>
      </c>
      <c r="T2862">
        <f t="shared" si="178"/>
        <v>8.8146108684810015E-2</v>
      </c>
      <c r="U2862">
        <f t="shared" si="179"/>
        <v>7.7697364762743396E-3</v>
      </c>
      <c r="V2862">
        <f t="shared" si="176"/>
        <v>9.0035239100393145</v>
      </c>
      <c r="W2862">
        <f t="shared" si="177"/>
        <v>6.4924068566764852</v>
      </c>
    </row>
    <row r="2863" spans="1:23" x14ac:dyDescent="0.2">
      <c r="A2863" t="s">
        <v>312</v>
      </c>
      <c r="B2863" t="s">
        <v>134</v>
      </c>
      <c r="C2863">
        <v>1989</v>
      </c>
      <c r="D2863" t="s">
        <v>93</v>
      </c>
      <c r="E2863">
        <v>76220235503.487503</v>
      </c>
      <c r="F2863">
        <v>9.9233828971240854</v>
      </c>
      <c r="G2863">
        <v>5851.4834450043636</v>
      </c>
      <c r="H2863">
        <v>8.0940659227097598</v>
      </c>
      <c r="I2863">
        <v>23.873400252294186</v>
      </c>
      <c r="J2863">
        <v>9184286760.3577175</v>
      </c>
      <c r="K2863">
        <v>24.224974888818114</v>
      </c>
      <c r="L2863">
        <v>29.780455602864837</v>
      </c>
      <c r="M2863">
        <v>29.27290094822909</v>
      </c>
      <c r="N2863">
        <v>33.70002282675825</v>
      </c>
      <c r="O2863">
        <v>62.972923774987336</v>
      </c>
      <c r="P2863">
        <v>93180000</v>
      </c>
      <c r="Q2863">
        <v>13025797</v>
      </c>
      <c r="R2863">
        <v>1.67817751868234</v>
      </c>
      <c r="S2863">
        <v>4.2946982605967321</v>
      </c>
      <c r="T2863">
        <f t="shared" si="178"/>
        <v>0.12225099986175783</v>
      </c>
      <c r="U2863">
        <f t="shared" si="179"/>
        <v>1.4945306967199513E-2</v>
      </c>
      <c r="V2863">
        <f t="shared" si="176"/>
        <v>14.224348347036941</v>
      </c>
      <c r="W2863">
        <f t="shared" si="177"/>
        <v>4.4271218785291602</v>
      </c>
    </row>
    <row r="2864" spans="1:23" x14ac:dyDescent="0.2">
      <c r="A2864" t="s">
        <v>312</v>
      </c>
      <c r="B2864" t="s">
        <v>134</v>
      </c>
      <c r="C2864">
        <v>1990</v>
      </c>
      <c r="D2864" t="s">
        <v>188</v>
      </c>
      <c r="E2864">
        <v>78761086957.458267</v>
      </c>
      <c r="F2864">
        <v>3.333565472720835</v>
      </c>
      <c r="G2864">
        <v>5947.7648280094372</v>
      </c>
      <c r="H2864">
        <v>1.6454183611725597</v>
      </c>
      <c r="I2864">
        <v>23.665561714854217</v>
      </c>
      <c r="J2864">
        <v>9415443652.373951</v>
      </c>
      <c r="K2864">
        <v>23.979542623113588</v>
      </c>
      <c r="L2864">
        <v>28.382184465011338</v>
      </c>
      <c r="M2864">
        <v>29.251113698786057</v>
      </c>
      <c r="N2864">
        <v>32.494576818441949</v>
      </c>
      <c r="O2864">
        <v>61.745690517227999</v>
      </c>
      <c r="P2864">
        <v>132080000.00000001</v>
      </c>
      <c r="Q2864">
        <v>13242132</v>
      </c>
      <c r="R2864">
        <v>1.6471788949116399</v>
      </c>
      <c r="S2864">
        <v>1.9967453040688348</v>
      </c>
      <c r="T2864">
        <f t="shared" si="178"/>
        <v>0.16769702539953676</v>
      </c>
      <c r="U2864">
        <f t="shared" si="179"/>
        <v>2.812229232785288E-2</v>
      </c>
      <c r="V2864">
        <f t="shared" si="176"/>
        <v>19.036963960847736</v>
      </c>
      <c r="W2864">
        <f t="shared" si="177"/>
        <v>3.2434631196558925</v>
      </c>
    </row>
    <row r="2865" spans="1:23" x14ac:dyDescent="0.2">
      <c r="A2865" t="s">
        <v>312</v>
      </c>
      <c r="B2865" t="s">
        <v>134</v>
      </c>
      <c r="C2865">
        <v>1991</v>
      </c>
      <c r="D2865" t="s">
        <v>95</v>
      </c>
      <c r="E2865">
        <v>84907911073.897827</v>
      </c>
      <c r="F2865">
        <v>7.8043921864101407</v>
      </c>
      <c r="G2865">
        <v>6309.4576477841847</v>
      </c>
      <c r="H2865">
        <v>6.0811553622875323</v>
      </c>
      <c r="I2865">
        <v>22.667249432471795</v>
      </c>
      <c r="J2865">
        <v>9398722956.7690239</v>
      </c>
      <c r="K2865">
        <v>20.960924729132387</v>
      </c>
      <c r="L2865">
        <v>27.023856501500966</v>
      </c>
      <c r="M2865">
        <v>26.793277078359345</v>
      </c>
      <c r="N2865">
        <v>31.301016598928062</v>
      </c>
      <c r="O2865">
        <v>58.094293677287411</v>
      </c>
      <c r="P2865">
        <v>154010000</v>
      </c>
      <c r="Q2865">
        <v>13457244</v>
      </c>
      <c r="R2865">
        <v>1.6113983686618401</v>
      </c>
      <c r="S2865">
        <v>2.1744535092862214</v>
      </c>
      <c r="T2865">
        <f t="shared" si="178"/>
        <v>0.18138474737172677</v>
      </c>
      <c r="U2865">
        <f t="shared" si="179"/>
        <v>3.2900426579105142E-2</v>
      </c>
      <c r="V2865">
        <f t="shared" si="176"/>
        <v>12.887677606970062</v>
      </c>
      <c r="W2865">
        <f t="shared" si="177"/>
        <v>4.5077395205687161</v>
      </c>
    </row>
    <row r="2866" spans="1:23" x14ac:dyDescent="0.2">
      <c r="A2866" t="s">
        <v>312</v>
      </c>
      <c r="B2866" t="s">
        <v>134</v>
      </c>
      <c r="C2866">
        <v>1992</v>
      </c>
      <c r="D2866" t="s">
        <v>147</v>
      </c>
      <c r="E2866">
        <v>94389329346.470032</v>
      </c>
      <c r="F2866">
        <v>11.166707733888586</v>
      </c>
      <c r="G2866">
        <v>6904.3304442663575</v>
      </c>
      <c r="H2866">
        <v>9.4282714884548824</v>
      </c>
      <c r="I2866">
        <v>21.816961415750516</v>
      </c>
      <c r="J2866">
        <v>11656806475.940769</v>
      </c>
      <c r="K2866">
        <v>23.799796387343715</v>
      </c>
      <c r="L2866">
        <v>25.17338650356989</v>
      </c>
      <c r="M2866">
        <v>27.292258623037561</v>
      </c>
      <c r="N2866">
        <v>28.961791930618759</v>
      </c>
      <c r="O2866">
        <v>56.25405055365632</v>
      </c>
      <c r="P2866">
        <v>152400000</v>
      </c>
      <c r="Q2866">
        <v>13671033</v>
      </c>
      <c r="R2866">
        <v>1.57616663933886</v>
      </c>
      <c r="S2866">
        <v>2.036579342536426</v>
      </c>
      <c r="T2866">
        <f t="shared" si="178"/>
        <v>0.16145892873186246</v>
      </c>
      <c r="U2866">
        <f t="shared" si="179"/>
        <v>2.6068985667240641E-2</v>
      </c>
      <c r="V2866">
        <f t="shared" si="176"/>
        <v>33.694476353488632</v>
      </c>
      <c r="W2866">
        <f t="shared" si="177"/>
        <v>1.6695333075811973</v>
      </c>
    </row>
    <row r="2867" spans="1:23" x14ac:dyDescent="0.2">
      <c r="A2867" t="s">
        <v>312</v>
      </c>
      <c r="B2867" t="s">
        <v>134</v>
      </c>
      <c r="C2867">
        <v>1993</v>
      </c>
      <c r="D2867" t="s">
        <v>67</v>
      </c>
      <c r="E2867">
        <v>100608438212.43443</v>
      </c>
      <c r="F2867">
        <v>6.5887838265448835</v>
      </c>
      <c r="G2867">
        <v>7247.0535355620714</v>
      </c>
      <c r="H2867">
        <v>4.963885985212741</v>
      </c>
      <c r="I2867">
        <v>21.246792430393761</v>
      </c>
      <c r="J2867">
        <v>13749904366.554094</v>
      </c>
      <c r="K2867">
        <v>26.563363567835012</v>
      </c>
      <c r="L2867">
        <v>24.059354488256925</v>
      </c>
      <c r="M2867">
        <v>27.72838388750024</v>
      </c>
      <c r="N2867">
        <v>25.880680508893931</v>
      </c>
      <c r="O2867">
        <v>53.609064396394182</v>
      </c>
      <c r="P2867">
        <v>222240000</v>
      </c>
      <c r="Q2867">
        <v>13882668</v>
      </c>
      <c r="R2867">
        <v>1.53619408114075</v>
      </c>
      <c r="S2867">
        <v>2.0980663716189119</v>
      </c>
      <c r="T2867">
        <f t="shared" si="178"/>
        <v>0.22089598442104913</v>
      </c>
      <c r="U2867">
        <f t="shared" si="179"/>
        <v>4.8795035933344381E-2</v>
      </c>
      <c r="V2867">
        <f t="shared" si="176"/>
        <v>29.0138909833193</v>
      </c>
      <c r="W2867">
        <f t="shared" si="177"/>
        <v>1.8477033786063082</v>
      </c>
    </row>
    <row r="2868" spans="1:23" x14ac:dyDescent="0.2">
      <c r="A2868" t="s">
        <v>312</v>
      </c>
      <c r="B2868" t="s">
        <v>134</v>
      </c>
      <c r="C2868">
        <v>1994</v>
      </c>
      <c r="D2868" t="s">
        <v>310</v>
      </c>
      <c r="E2868">
        <v>105669241836.51326</v>
      </c>
      <c r="F2868">
        <v>5.0301979774230858</v>
      </c>
      <c r="G2868">
        <v>7498.8520887836721</v>
      </c>
      <c r="H2868">
        <v>3.4744955585880319</v>
      </c>
      <c r="I2868">
        <v>21.51965572995859</v>
      </c>
      <c r="J2868">
        <v>14600481900.21711</v>
      </c>
      <c r="K2868">
        <v>24.911683133698915</v>
      </c>
      <c r="L2868">
        <v>25.414947335112821</v>
      </c>
      <c r="M2868">
        <v>25.751788031827616</v>
      </c>
      <c r="N2868">
        <v>27.463240682870175</v>
      </c>
      <c r="O2868">
        <v>53.215028714697787</v>
      </c>
      <c r="P2868">
        <v>174900000</v>
      </c>
      <c r="Q2868">
        <v>14091389</v>
      </c>
      <c r="R2868">
        <v>1.4922745978306999</v>
      </c>
      <c r="S2868">
        <v>4.5293305096590215</v>
      </c>
      <c r="T2868">
        <f t="shared" si="178"/>
        <v>0.16551647098083422</v>
      </c>
      <c r="U2868">
        <f t="shared" si="179"/>
        <v>2.7395702165949335E-2</v>
      </c>
      <c r="V2868">
        <f t="shared" si="176"/>
        <v>31.093485807089653</v>
      </c>
      <c r="W2868">
        <f t="shared" si="177"/>
        <v>1.7114526510425598</v>
      </c>
    </row>
    <row r="2869" spans="1:23" x14ac:dyDescent="0.2">
      <c r="A2869" t="s">
        <v>312</v>
      </c>
      <c r="B2869" t="s">
        <v>134</v>
      </c>
      <c r="C2869">
        <v>1995</v>
      </c>
      <c r="D2869" t="s">
        <v>242</v>
      </c>
      <c r="E2869">
        <v>115108987852.77646</v>
      </c>
      <c r="F2869">
        <v>8.9332958694526781</v>
      </c>
      <c r="G2869">
        <v>8051.4865900599298</v>
      </c>
      <c r="H2869">
        <v>7.3695879680418841</v>
      </c>
      <c r="I2869">
        <v>24.235074656967225</v>
      </c>
      <c r="J2869">
        <v>18031556490.463547</v>
      </c>
      <c r="K2869">
        <v>25.750478506294666</v>
      </c>
      <c r="L2869">
        <v>27.613701443055007</v>
      </c>
      <c r="M2869">
        <v>26.340901268508659</v>
      </c>
      <c r="N2869">
        <v>28.626252008401661</v>
      </c>
      <c r="O2869">
        <v>54.967153276910317</v>
      </c>
      <c r="P2869">
        <v>138700000</v>
      </c>
      <c r="Q2869">
        <v>14296613</v>
      </c>
      <c r="R2869">
        <v>1.44587544594424</v>
      </c>
      <c r="S2869">
        <v>4.0260289062133818</v>
      </c>
      <c r="T2869">
        <f t="shared" si="178"/>
        <v>0.12049450054881577</v>
      </c>
      <c r="U2869">
        <f t="shared" si="179"/>
        <v>1.4518924662508564E-2</v>
      </c>
      <c r="V2869">
        <f t="shared" si="176"/>
        <v>24.051955053290353</v>
      </c>
      <c r="W2869">
        <f t="shared" si="177"/>
        <v>2.2853507398930013</v>
      </c>
    </row>
    <row r="2870" spans="1:23" x14ac:dyDescent="0.2">
      <c r="A2870" t="s">
        <v>312</v>
      </c>
      <c r="B2870" t="s">
        <v>134</v>
      </c>
      <c r="C2870">
        <v>1996</v>
      </c>
      <c r="D2870" t="s">
        <v>280</v>
      </c>
      <c r="E2870">
        <v>122939756290.6438</v>
      </c>
      <c r="F2870">
        <v>6.8029165957768924</v>
      </c>
      <c r="G2870">
        <v>8479.8752785861689</v>
      </c>
      <c r="H2870">
        <v>5.3206160593388034</v>
      </c>
      <c r="I2870">
        <v>23.812404065464364</v>
      </c>
      <c r="J2870">
        <v>19639745531.425743</v>
      </c>
      <c r="K2870">
        <v>26.945812251141138</v>
      </c>
      <c r="L2870">
        <v>26.37278127905552</v>
      </c>
      <c r="M2870">
        <v>28.122432128301227</v>
      </c>
      <c r="N2870">
        <v>26.645542674840321</v>
      </c>
      <c r="O2870">
        <v>54.767974803141549</v>
      </c>
      <c r="P2870">
        <v>209600000</v>
      </c>
      <c r="Q2870">
        <v>14497826</v>
      </c>
      <c r="R2870">
        <v>1.39760510863929</v>
      </c>
      <c r="S2870">
        <v>6.1694546278756413</v>
      </c>
      <c r="T2870">
        <f t="shared" si="178"/>
        <v>0.1704900077274282</v>
      </c>
      <c r="U2870">
        <f t="shared" si="179"/>
        <v>2.9066842734898526E-2</v>
      </c>
      <c r="V2870">
        <f t="shared" si="176"/>
        <v>37.08332717442029</v>
      </c>
      <c r="W2870">
        <f t="shared" si="177"/>
        <v>1.4768894534609061</v>
      </c>
    </row>
    <row r="2871" spans="1:23" x14ac:dyDescent="0.2">
      <c r="A2871" t="s">
        <v>312</v>
      </c>
      <c r="B2871" t="s">
        <v>134</v>
      </c>
      <c r="C2871">
        <v>1997</v>
      </c>
      <c r="D2871" t="s">
        <v>209</v>
      </c>
      <c r="E2871">
        <v>132071585918.00153</v>
      </c>
      <c r="F2871">
        <v>7.4278898078901534</v>
      </c>
      <c r="G2871">
        <v>8987.619521961391</v>
      </c>
      <c r="H2871">
        <v>5.9876381042703031</v>
      </c>
      <c r="I2871">
        <v>23.311631770687672</v>
      </c>
      <c r="J2871">
        <v>22081684740.28933</v>
      </c>
      <c r="K2871">
        <v>27.665000342445069</v>
      </c>
      <c r="L2871">
        <v>25.773458845957119</v>
      </c>
      <c r="M2871">
        <v>28.476163908122302</v>
      </c>
      <c r="N2871">
        <v>26.470449696464428</v>
      </c>
      <c r="O2871">
        <v>54.946613604586723</v>
      </c>
      <c r="P2871">
        <v>151640000</v>
      </c>
      <c r="Q2871">
        <v>14694835</v>
      </c>
      <c r="R2871">
        <v>1.3497364347629199</v>
      </c>
      <c r="S2871">
        <v>6.205124781418335</v>
      </c>
      <c r="T2871">
        <f t="shared" si="178"/>
        <v>0.11481652086327469</v>
      </c>
      <c r="U2871">
        <f t="shared" si="179"/>
        <v>1.3182833463146793E-2</v>
      </c>
      <c r="V2871">
        <f t="shared" si="176"/>
        <v>27.395036284441137</v>
      </c>
      <c r="W2871">
        <f t="shared" si="177"/>
        <v>2.0057142116578746</v>
      </c>
    </row>
    <row r="2872" spans="1:23" x14ac:dyDescent="0.2">
      <c r="A2872" t="s">
        <v>312</v>
      </c>
      <c r="B2872" t="s">
        <v>134</v>
      </c>
      <c r="C2872">
        <v>1998</v>
      </c>
      <c r="D2872" t="s">
        <v>119</v>
      </c>
      <c r="E2872">
        <v>137783126643.78442</v>
      </c>
      <c r="F2872">
        <v>4.3245794968563445</v>
      </c>
      <c r="G2872">
        <v>9254.7947886695911</v>
      </c>
      <c r="H2872">
        <v>2.9727033510414032</v>
      </c>
      <c r="I2872">
        <v>21.981620956618112</v>
      </c>
      <c r="J2872">
        <v>22798349984.546688</v>
      </c>
      <c r="K2872">
        <v>26.508295247109153</v>
      </c>
      <c r="L2872">
        <v>23.664925502730007</v>
      </c>
      <c r="M2872">
        <v>28.800031609127718</v>
      </c>
      <c r="N2872">
        <v>25.521132070825679</v>
      </c>
      <c r="O2872">
        <v>54.321163679953408</v>
      </c>
      <c r="P2872">
        <v>128620000</v>
      </c>
      <c r="Q2872">
        <v>14887756</v>
      </c>
      <c r="R2872">
        <v>1.3043058668602301</v>
      </c>
      <c r="S2872">
        <v>5.672914637919968</v>
      </c>
      <c r="T2872">
        <f t="shared" si="178"/>
        <v>9.3349601749513081E-2</v>
      </c>
      <c r="U2872">
        <f t="shared" si="179"/>
        <v>8.7141481467926957E-3</v>
      </c>
      <c r="V2872">
        <f t="shared" si="176"/>
        <v>16.566888690979333</v>
      </c>
      <c r="W2872">
        <f t="shared" si="177"/>
        <v>3.2788995383020385</v>
      </c>
    </row>
    <row r="2873" spans="1:23" x14ac:dyDescent="0.2">
      <c r="A2873" t="s">
        <v>312</v>
      </c>
      <c r="B2873" t="s">
        <v>134</v>
      </c>
      <c r="C2873">
        <v>1999</v>
      </c>
      <c r="D2873" t="s">
        <v>177</v>
      </c>
      <c r="E2873">
        <v>137215327660.06703</v>
      </c>
      <c r="F2873">
        <v>-0.41209616703309848</v>
      </c>
      <c r="G2873">
        <v>9100.9991714550142</v>
      </c>
      <c r="H2873">
        <v>-1.6617939211668187</v>
      </c>
      <c r="I2873">
        <v>21.053672077698586</v>
      </c>
      <c r="J2873">
        <v>19544972455.413471</v>
      </c>
      <c r="K2873">
        <v>21.360322264686108</v>
      </c>
      <c r="L2873">
        <v>23.054823508923789</v>
      </c>
      <c r="M2873">
        <v>26.581136030089986</v>
      </c>
      <c r="N2873">
        <v>28.76613108240371</v>
      </c>
      <c r="O2873">
        <v>55.347267112493689</v>
      </c>
      <c r="P2873">
        <v>82350000</v>
      </c>
      <c r="Q2873">
        <v>15076952</v>
      </c>
      <c r="R2873">
        <v>1.2628089966991001</v>
      </c>
      <c r="S2873">
        <v>11.654348801277933</v>
      </c>
      <c r="T2873">
        <f t="shared" si="178"/>
        <v>6.0015161137108031E-2</v>
      </c>
      <c r="U2873">
        <f t="shared" si="179"/>
        <v>3.6018195663130421E-3</v>
      </c>
      <c r="V2873">
        <f t="shared" si="176"/>
        <v>25.33061438921138</v>
      </c>
      <c r="W2873">
        <f t="shared" si="177"/>
        <v>2.1849950523137238</v>
      </c>
    </row>
    <row r="2874" spans="1:23" x14ac:dyDescent="0.2">
      <c r="A2874" t="s">
        <v>312</v>
      </c>
      <c r="B2874" t="s">
        <v>134</v>
      </c>
      <c r="C2874">
        <v>2000</v>
      </c>
      <c r="D2874" t="s">
        <v>308</v>
      </c>
      <c r="E2874">
        <v>144524703666.11749</v>
      </c>
      <c r="F2874">
        <v>5.3269384191236213</v>
      </c>
      <c r="G2874">
        <v>9469.1104676205541</v>
      </c>
      <c r="H2874">
        <v>4.0447349706404623</v>
      </c>
      <c r="I2874">
        <v>21.066623341444533</v>
      </c>
      <c r="J2874">
        <v>21507807105.888931</v>
      </c>
      <c r="K2874">
        <v>21.027641318915894</v>
      </c>
      <c r="L2874">
        <v>23.864327623400186</v>
      </c>
      <c r="M2874">
        <v>28.784121979307383</v>
      </c>
      <c r="N2874">
        <v>30.53170012783692</v>
      </c>
      <c r="O2874">
        <v>59.315822107144299</v>
      </c>
      <c r="P2874">
        <v>63120000</v>
      </c>
      <c r="Q2874">
        <v>15262754</v>
      </c>
      <c r="R2874">
        <v>1.22482612604997</v>
      </c>
      <c r="S2874">
        <v>6.2419181651226934</v>
      </c>
      <c r="T2874">
        <f t="shared" si="178"/>
        <v>4.3674194375669155E-2</v>
      </c>
      <c r="U2874">
        <f t="shared" si="179"/>
        <v>1.9074352543637313E-3</v>
      </c>
      <c r="V2874">
        <f t="shared" si="176"/>
        <v>33.941727960523153</v>
      </c>
      <c r="W2874">
        <f t="shared" si="177"/>
        <v>1.7475781485295379</v>
      </c>
    </row>
    <row r="2875" spans="1:23" x14ac:dyDescent="0.2">
      <c r="A2875" t="s">
        <v>312</v>
      </c>
      <c r="B2875" t="s">
        <v>134</v>
      </c>
      <c r="C2875">
        <v>2001</v>
      </c>
      <c r="D2875" t="s">
        <v>239</v>
      </c>
      <c r="E2875">
        <v>149298423006.47235</v>
      </c>
      <c r="F2875">
        <v>3.3030473125086957</v>
      </c>
      <c r="G2875">
        <v>9666.4760548546492</v>
      </c>
      <c r="H2875">
        <v>2.0843096921192341</v>
      </c>
      <c r="I2875">
        <v>21.314006340772906</v>
      </c>
      <c r="J2875">
        <v>22078783092.489437</v>
      </c>
      <c r="K2875">
        <v>21.633870718487287</v>
      </c>
      <c r="L2875">
        <v>24.020919464864701</v>
      </c>
      <c r="M2875">
        <v>30.744496097884955</v>
      </c>
      <c r="N2875">
        <v>32.398630115197932</v>
      </c>
      <c r="O2875">
        <v>63.143126213082887</v>
      </c>
      <c r="P2875">
        <v>81590000</v>
      </c>
      <c r="Q2875">
        <v>15444969</v>
      </c>
      <c r="R2875">
        <v>1.18678378514978</v>
      </c>
      <c r="S2875">
        <v>5.9168322738618198</v>
      </c>
      <c r="T2875">
        <f t="shared" si="178"/>
        <v>5.4648936242590401E-2</v>
      </c>
      <c r="U2875">
        <f t="shared" si="179"/>
        <v>2.9865062324467106E-3</v>
      </c>
      <c r="V2875">
        <f t="shared" si="176"/>
        <v>38.172920423735924</v>
      </c>
      <c r="W2875">
        <f t="shared" si="177"/>
        <v>1.6541340173129768</v>
      </c>
    </row>
    <row r="2876" spans="1:23" x14ac:dyDescent="0.2">
      <c r="A2876" t="s">
        <v>312</v>
      </c>
      <c r="B2876" t="s">
        <v>134</v>
      </c>
      <c r="C2876">
        <v>2002</v>
      </c>
      <c r="D2876" t="s">
        <v>152</v>
      </c>
      <c r="E2876">
        <v>153937081014.42816</v>
      </c>
      <c r="F2876">
        <v>3.1069705322706085</v>
      </c>
      <c r="G2876">
        <v>9852.8339284953963</v>
      </c>
      <c r="H2876">
        <v>1.9278780869389749</v>
      </c>
      <c r="I2876">
        <v>21.505417523677785</v>
      </c>
      <c r="J2876">
        <v>22947504334.826939</v>
      </c>
      <c r="K2876">
        <v>21.34575245040774</v>
      </c>
      <c r="L2876">
        <v>24.547217509397552</v>
      </c>
      <c r="M2876">
        <v>30.589791865858594</v>
      </c>
      <c r="N2876">
        <v>32.803933627862449</v>
      </c>
      <c r="O2876">
        <v>63.393725493721043</v>
      </c>
      <c r="P2876">
        <v>7710000</v>
      </c>
      <c r="Q2876">
        <v>15623635</v>
      </c>
      <c r="R2876">
        <v>1.1501512559873299</v>
      </c>
      <c r="S2876">
        <v>3.6564951708238467</v>
      </c>
      <c r="T2876">
        <f t="shared" si="178"/>
        <v>5.0085398197704948E-3</v>
      </c>
      <c r="U2876">
        <f t="shared" si="179"/>
        <v>2.5085471126226659E-5</v>
      </c>
      <c r="V2876">
        <f t="shared" si="176"/>
        <v>28.631285756675346</v>
      </c>
      <c r="W2876">
        <f t="shared" si="177"/>
        <v>2.2141417620038553</v>
      </c>
    </row>
    <row r="2877" spans="1:23" x14ac:dyDescent="0.2">
      <c r="A2877" t="s">
        <v>312</v>
      </c>
      <c r="B2877" t="s">
        <v>134</v>
      </c>
      <c r="C2877">
        <v>2003</v>
      </c>
      <c r="D2877" t="s">
        <v>206</v>
      </c>
      <c r="E2877">
        <v>160234720403.17017</v>
      </c>
      <c r="F2877">
        <v>4.0910476847042077</v>
      </c>
      <c r="G2877">
        <v>10141.73198205177</v>
      </c>
      <c r="H2877">
        <v>2.9321315639031695</v>
      </c>
      <c r="I2877">
        <v>20.759696138205612</v>
      </c>
      <c r="J2877">
        <v>24817690544.985825</v>
      </c>
      <c r="K2877">
        <v>21.204150880356138</v>
      </c>
      <c r="L2877">
        <v>26.042823015294047</v>
      </c>
      <c r="M2877">
        <v>30.657241108805451</v>
      </c>
      <c r="N2877">
        <v>35.659045512368614</v>
      </c>
      <c r="O2877">
        <v>66.316286621174072</v>
      </c>
      <c r="P2877">
        <v>93850000</v>
      </c>
      <c r="Q2877">
        <v>15799542</v>
      </c>
      <c r="R2877">
        <v>1.1196120464649599</v>
      </c>
      <c r="S2877">
        <v>5.3229953274149944</v>
      </c>
      <c r="T2877">
        <f t="shared" si="178"/>
        <v>5.8570327182437064E-2</v>
      </c>
      <c r="U2877">
        <f t="shared" si="179"/>
        <v>3.4304832262577259E-3</v>
      </c>
      <c r="V2877">
        <f t="shared" si="176"/>
        <v>13.258472597195519</v>
      </c>
      <c r="W2877">
        <f t="shared" si="177"/>
        <v>5.0018044035631632</v>
      </c>
    </row>
    <row r="2878" spans="1:23" x14ac:dyDescent="0.2">
      <c r="A2878" t="s">
        <v>312</v>
      </c>
      <c r="B2878" t="s">
        <v>134</v>
      </c>
      <c r="C2878">
        <v>2004</v>
      </c>
      <c r="D2878" t="s">
        <v>116</v>
      </c>
      <c r="E2878">
        <v>171786906198.96347</v>
      </c>
      <c r="F2878">
        <v>7.2095397094503539</v>
      </c>
      <c r="G2878">
        <v>10754.306601667024</v>
      </c>
      <c r="H2878">
        <v>6.0401381213716974</v>
      </c>
      <c r="I2878">
        <v>22.531143761165858</v>
      </c>
      <c r="J2878">
        <v>28040228233.62532</v>
      </c>
      <c r="K2878">
        <v>20.268970121664925</v>
      </c>
      <c r="L2878">
        <v>29.650027012142608</v>
      </c>
      <c r="M2878">
        <v>29.931292964381434</v>
      </c>
      <c r="N2878">
        <v>39.802370388730566</v>
      </c>
      <c r="O2878">
        <v>69.733663353111993</v>
      </c>
      <c r="P2878">
        <v>62060000</v>
      </c>
      <c r="Q2878">
        <v>15973778</v>
      </c>
      <c r="R2878">
        <v>1.09675505440437</v>
      </c>
      <c r="S2878">
        <v>6.8513514023930133</v>
      </c>
      <c r="T2878">
        <f t="shared" si="178"/>
        <v>3.6126152669704731E-2</v>
      </c>
      <c r="U2878">
        <f t="shared" si="179"/>
        <v>1.3050989067148143E-3</v>
      </c>
      <c r="V2878">
        <f t="shared" si="176"/>
        <v>7.0644429534205617</v>
      </c>
      <c r="W2878">
        <f t="shared" si="177"/>
        <v>9.8710774243491315</v>
      </c>
    </row>
    <row r="2879" spans="1:23" x14ac:dyDescent="0.2">
      <c r="A2879" t="s">
        <v>312</v>
      </c>
      <c r="B2879" t="s">
        <v>134</v>
      </c>
      <c r="C2879">
        <v>2005</v>
      </c>
      <c r="D2879" t="s">
        <v>39</v>
      </c>
      <c r="E2879">
        <v>181652337025.04242</v>
      </c>
      <c r="F2879">
        <v>5.7428304894511655</v>
      </c>
      <c r="G2879">
        <v>11249.867903232589</v>
      </c>
      <c r="H2879">
        <v>4.6080265322614906</v>
      </c>
      <c r="I2879">
        <v>23.338830754897707</v>
      </c>
      <c r="J2879">
        <v>34618023363.084763</v>
      </c>
      <c r="K2879">
        <v>22.152680688366001</v>
      </c>
      <c r="L2879">
        <v>30.543039240828367</v>
      </c>
      <c r="M2879">
        <v>31.456944400227844</v>
      </c>
      <c r="N2879">
        <v>40.159816472826854</v>
      </c>
      <c r="O2879">
        <v>71.616760873054702</v>
      </c>
      <c r="P2879">
        <v>177940000</v>
      </c>
      <c r="Q2879">
        <v>16147064</v>
      </c>
      <c r="R2879">
        <v>1.0789734661144199</v>
      </c>
      <c r="S2879">
        <v>6.0685712080082599</v>
      </c>
      <c r="T2879">
        <f t="shared" si="178"/>
        <v>9.7956350528795769E-2</v>
      </c>
      <c r="U2879">
        <f t="shared" si="179"/>
        <v>9.5954466089203071E-3</v>
      </c>
      <c r="V2879">
        <f t="shared" si="176"/>
        <v>8.2290949787185816</v>
      </c>
      <c r="W2879">
        <f t="shared" si="177"/>
        <v>8.7028720725990105</v>
      </c>
    </row>
    <row r="2880" spans="1:23" x14ac:dyDescent="0.2">
      <c r="A2880" t="s">
        <v>312</v>
      </c>
      <c r="B2880" t="s">
        <v>134</v>
      </c>
      <c r="C2880">
        <v>2006</v>
      </c>
      <c r="D2880" t="s">
        <v>285</v>
      </c>
      <c r="E2880">
        <v>193127635486.36234</v>
      </c>
      <c r="F2880">
        <v>6.3171763431471391</v>
      </c>
      <c r="G2880">
        <v>11833.952018895972</v>
      </c>
      <c r="H2880">
        <v>5.1919197690805561</v>
      </c>
      <c r="I2880">
        <v>25.377138815149685</v>
      </c>
      <c r="J2880">
        <v>36679311898.519279</v>
      </c>
      <c r="K2880">
        <v>19.857077045737924</v>
      </c>
      <c r="L2880">
        <v>35.307380515529907</v>
      </c>
      <c r="M2880">
        <v>29.303544298751245</v>
      </c>
      <c r="N2880">
        <v>43.795106781493345</v>
      </c>
      <c r="O2880">
        <v>73.098651080244593</v>
      </c>
      <c r="P2880">
        <v>99970000</v>
      </c>
      <c r="Q2880">
        <v>16319792</v>
      </c>
      <c r="R2880">
        <v>1.06403668805065</v>
      </c>
      <c r="S2880">
        <v>4.9010189252584953</v>
      </c>
      <c r="T2880">
        <f t="shared" si="178"/>
        <v>5.1763694899614382E-2</v>
      </c>
      <c r="U2880">
        <f t="shared" si="179"/>
        <v>2.6794801096603638E-3</v>
      </c>
      <c r="V2880">
        <f t="shared" si="176"/>
        <v>5.0442215024982469</v>
      </c>
      <c r="W2880">
        <f t="shared" si="177"/>
        <v>14.491562482742101</v>
      </c>
    </row>
    <row r="2881" spans="1:23" x14ac:dyDescent="0.2">
      <c r="A2881" t="s">
        <v>312</v>
      </c>
      <c r="B2881" t="s">
        <v>134</v>
      </c>
      <c r="C2881">
        <v>2007</v>
      </c>
      <c r="D2881" t="s">
        <v>13</v>
      </c>
      <c r="E2881">
        <v>202601172713.02393</v>
      </c>
      <c r="F2881">
        <v>4.9053245035615589</v>
      </c>
      <c r="G2881">
        <v>12285.048383044374</v>
      </c>
      <c r="H2881">
        <v>3.811882652795191</v>
      </c>
      <c r="I2881">
        <v>25.224656672292255</v>
      </c>
      <c r="J2881">
        <v>40549530257.403923</v>
      </c>
      <c r="K2881">
        <v>20.724086254739344</v>
      </c>
      <c r="L2881">
        <v>34.576057118356005</v>
      </c>
      <c r="M2881">
        <v>31.338411608008226</v>
      </c>
      <c r="N2881">
        <v>45.069003891646986</v>
      </c>
      <c r="O2881">
        <v>76.407415499655215</v>
      </c>
      <c r="P2881">
        <v>98800000</v>
      </c>
      <c r="Q2881">
        <v>16491687</v>
      </c>
      <c r="R2881">
        <v>1.0477831408989799</v>
      </c>
      <c r="S2881">
        <v>7.7616919589937519</v>
      </c>
      <c r="T2881">
        <f t="shared" si="178"/>
        <v>4.8765759189334047E-2</v>
      </c>
      <c r="U2881">
        <f t="shared" si="179"/>
        <v>2.378099269312118E-3</v>
      </c>
      <c r="V2881">
        <f t="shared" si="176"/>
        <v>5.5647574351691693</v>
      </c>
      <c r="W2881">
        <f t="shared" si="177"/>
        <v>13.73059228363876</v>
      </c>
    </row>
    <row r="2882" spans="1:23" x14ac:dyDescent="0.2">
      <c r="A2882" t="s">
        <v>312</v>
      </c>
      <c r="B2882" t="s">
        <v>134</v>
      </c>
      <c r="C2882">
        <v>2008</v>
      </c>
      <c r="D2882" t="s">
        <v>254</v>
      </c>
      <c r="E2882">
        <v>209752043005.20364</v>
      </c>
      <c r="F2882">
        <v>3.5295305532651753</v>
      </c>
      <c r="G2882">
        <v>12588.691222499972</v>
      </c>
      <c r="H2882">
        <v>2.4716454505354903</v>
      </c>
      <c r="I2882">
        <v>22.725124162382141</v>
      </c>
      <c r="J2882">
        <v>48046554775.616051</v>
      </c>
      <c r="K2882">
        <v>25.544502910995771</v>
      </c>
      <c r="L2882">
        <v>28.876191913498815</v>
      </c>
      <c r="M2882">
        <v>39.365605679917834</v>
      </c>
      <c r="N2882">
        <v>41.424167749230016</v>
      </c>
      <c r="O2882">
        <v>80.789773429147843</v>
      </c>
      <c r="P2882">
        <v>88610000</v>
      </c>
      <c r="Q2882">
        <v>16661942</v>
      </c>
      <c r="R2882">
        <v>1.0270760806293899</v>
      </c>
      <c r="S2882">
        <v>10.283487668175972</v>
      </c>
      <c r="T2882">
        <f t="shared" si="178"/>
        <v>4.2245118917769831E-2</v>
      </c>
      <c r="U2882">
        <f t="shared" si="179"/>
        <v>1.7846500723765143E-3</v>
      </c>
      <c r="V2882">
        <f t="shared" ref="V2882:V2945" si="180">(((M2882+N2882)/100)*E2882)/((W2882/100)*E2882)</f>
        <v>39.245731102070586</v>
      </c>
      <c r="W2882">
        <f t="shared" ref="W2882:W2945" si="181">ABS(N2882-M2882)</f>
        <v>2.0585620693121811</v>
      </c>
    </row>
    <row r="2883" spans="1:23" x14ac:dyDescent="0.2">
      <c r="A2883" t="s">
        <v>312</v>
      </c>
      <c r="B2883" t="s">
        <v>134</v>
      </c>
      <c r="C2883">
        <v>2009</v>
      </c>
      <c r="D2883" t="s">
        <v>182</v>
      </c>
      <c r="E2883">
        <v>206471018816.03745</v>
      </c>
      <c r="F2883">
        <v>-1.5642394429906972</v>
      </c>
      <c r="G2883">
        <v>12268.441153071946</v>
      </c>
      <c r="H2883">
        <v>-2.5439504692564014</v>
      </c>
      <c r="I2883">
        <v>22.886431390210927</v>
      </c>
      <c r="J2883">
        <v>41638326285.530113</v>
      </c>
      <c r="K2883">
        <v>22.461204923811202</v>
      </c>
      <c r="L2883">
        <v>28.802713254982027</v>
      </c>
      <c r="M2883">
        <v>29.296429306045578</v>
      </c>
      <c r="N2883">
        <v>37.040773611874329</v>
      </c>
      <c r="O2883">
        <v>66.337202917919896</v>
      </c>
      <c r="P2883">
        <v>69650000</v>
      </c>
      <c r="Q2883">
        <v>16829442</v>
      </c>
      <c r="R2883">
        <v>1.00026560008729</v>
      </c>
      <c r="S2883">
        <v>8.0371056183257643</v>
      </c>
      <c r="T2883">
        <f t="shared" ref="T2883:T2946" si="182">(P2883/E2883)*100</f>
        <v>3.3733547884537293E-2</v>
      </c>
      <c r="U2883">
        <f t="shared" ref="U2883:U2946" si="183">T2883^2</f>
        <v>1.1379522528783704E-3</v>
      </c>
      <c r="V2883">
        <f t="shared" si="180"/>
        <v>8.56589019008252</v>
      </c>
      <c r="W2883">
        <f t="shared" si="181"/>
        <v>7.7443443058287507</v>
      </c>
    </row>
    <row r="2884" spans="1:23" x14ac:dyDescent="0.2">
      <c r="A2884" t="s">
        <v>312</v>
      </c>
      <c r="B2884" t="s">
        <v>134</v>
      </c>
      <c r="C2884">
        <v>2010</v>
      </c>
      <c r="D2884" t="s">
        <v>54</v>
      </c>
      <c r="E2884">
        <v>218537551220.07053</v>
      </c>
      <c r="F2884">
        <v>5.8441772957899616</v>
      </c>
      <c r="G2884">
        <v>12860.177644746913</v>
      </c>
      <c r="H2884">
        <v>4.8232410645487391</v>
      </c>
      <c r="I2884">
        <v>24.52747490840494</v>
      </c>
      <c r="J2884">
        <v>47105367636.44117</v>
      </c>
      <c r="K2884">
        <v>21.554816265423131</v>
      </c>
      <c r="L2884">
        <v>29.566495207632698</v>
      </c>
      <c r="M2884">
        <v>31.318603453610887</v>
      </c>
      <c r="N2884">
        <v>37.745112542370705</v>
      </c>
      <c r="O2884">
        <v>69.063715995981596</v>
      </c>
      <c r="P2884">
        <v>170570000</v>
      </c>
      <c r="Q2884">
        <v>16993354</v>
      </c>
      <c r="R2884">
        <v>0.96924738694624302</v>
      </c>
      <c r="S2884">
        <v>7.3304029546498599</v>
      </c>
      <c r="T2884">
        <f t="shared" si="182"/>
        <v>7.8050659508046516E-2</v>
      </c>
      <c r="U2884">
        <f t="shared" si="183"/>
        <v>6.0919054496410118E-3</v>
      </c>
      <c r="V2884">
        <f t="shared" si="180"/>
        <v>10.746692339823555</v>
      </c>
      <c r="W2884">
        <f t="shared" si="181"/>
        <v>6.4265090887598184</v>
      </c>
    </row>
    <row r="2885" spans="1:23" x14ac:dyDescent="0.2">
      <c r="A2885" t="s">
        <v>312</v>
      </c>
      <c r="B2885" t="s">
        <v>134</v>
      </c>
      <c r="C2885">
        <v>2011</v>
      </c>
      <c r="D2885" t="s">
        <v>297</v>
      </c>
      <c r="E2885">
        <v>231892203586.31149</v>
      </c>
      <c r="F2885">
        <v>6.1109188291364376</v>
      </c>
      <c r="G2885">
        <v>13518.765078247452</v>
      </c>
      <c r="H2885">
        <v>5.1211379165478235</v>
      </c>
      <c r="I2885">
        <v>23.047658837684942</v>
      </c>
      <c r="J2885">
        <v>54712336968.023834</v>
      </c>
      <c r="K2885">
        <v>23.119699659048322</v>
      </c>
      <c r="L2885">
        <v>27.96101438376261</v>
      </c>
      <c r="M2885">
        <v>34.443708474682929</v>
      </c>
      <c r="N2885">
        <v>37.761957471862935</v>
      </c>
      <c r="O2885">
        <v>72.205665946545864</v>
      </c>
      <c r="P2885">
        <v>144410000</v>
      </c>
      <c r="Q2885">
        <v>17153357</v>
      </c>
      <c r="R2885">
        <v>0.93715714546132101</v>
      </c>
      <c r="S2885">
        <v>9.5736008606551124</v>
      </c>
      <c r="T2885">
        <f t="shared" si="182"/>
        <v>6.2274624919095148E-2</v>
      </c>
      <c r="U2885">
        <f t="shared" si="183"/>
        <v>3.8781289088139865E-3</v>
      </c>
      <c r="V2885">
        <f t="shared" si="180"/>
        <v>21.760171104672796</v>
      </c>
      <c r="W2885">
        <f t="shared" si="181"/>
        <v>3.3182489971800067</v>
      </c>
    </row>
    <row r="2886" spans="1:23" x14ac:dyDescent="0.2">
      <c r="A2886" t="s">
        <v>312</v>
      </c>
      <c r="B2886" t="s">
        <v>134</v>
      </c>
      <c r="C2886">
        <v>2012</v>
      </c>
      <c r="D2886" t="s">
        <v>231</v>
      </c>
      <c r="E2886">
        <v>244225687257.03043</v>
      </c>
      <c r="F2886">
        <v>5.3186280004141651</v>
      </c>
      <c r="G2886">
        <v>14109.143326368303</v>
      </c>
      <c r="H2886">
        <v>4.3671019113336484</v>
      </c>
      <c r="I2886">
        <v>22.474765229841609</v>
      </c>
      <c r="J2886">
        <v>60885656725.887764</v>
      </c>
      <c r="K2886">
        <v>24.875736949986294</v>
      </c>
      <c r="L2886">
        <v>26.42130899032064</v>
      </c>
      <c r="M2886">
        <v>34.149987680682635</v>
      </c>
      <c r="N2886">
        <v>34.121858719248053</v>
      </c>
      <c r="O2886">
        <v>68.271846399930695</v>
      </c>
      <c r="P2886">
        <v>108070000</v>
      </c>
      <c r="Q2886">
        <v>17309746</v>
      </c>
      <c r="R2886">
        <v>0.90757975844492</v>
      </c>
      <c r="S2886">
        <v>11.340330823387832</v>
      </c>
      <c r="T2886">
        <f t="shared" si="182"/>
        <v>4.4250054617008365E-2</v>
      </c>
      <c r="U2886">
        <f t="shared" si="183"/>
        <v>1.9580673336082235E-3</v>
      </c>
      <c r="V2886">
        <f t="shared" si="180"/>
        <v>2427.1015678522663</v>
      </c>
      <c r="W2886">
        <f t="shared" si="181"/>
        <v>2.8128961434582322E-2</v>
      </c>
    </row>
    <row r="2887" spans="1:23" x14ac:dyDescent="0.2">
      <c r="A2887" t="s">
        <v>312</v>
      </c>
      <c r="B2887" t="s">
        <v>134</v>
      </c>
      <c r="C2887">
        <v>2013</v>
      </c>
      <c r="D2887" t="s">
        <v>142</v>
      </c>
      <c r="E2887">
        <v>254104626803.63217</v>
      </c>
      <c r="F2887">
        <v>4.0450042980961598</v>
      </c>
      <c r="G2887">
        <v>14551.044420914604</v>
      </c>
      <c r="H2887">
        <v>3.1320193177174929</v>
      </c>
      <c r="I2887">
        <v>21.510484478506122</v>
      </c>
      <c r="J2887">
        <v>62902838596.102936</v>
      </c>
      <c r="K2887">
        <v>24.804323758001328</v>
      </c>
      <c r="L2887">
        <v>25.051038329840264</v>
      </c>
      <c r="M2887">
        <v>32.774003221848588</v>
      </c>
      <c r="N2887">
        <v>32.199473383698447</v>
      </c>
      <c r="O2887">
        <v>64.973476605547035</v>
      </c>
      <c r="P2887">
        <v>68930000</v>
      </c>
      <c r="Q2887">
        <v>17462982</v>
      </c>
      <c r="R2887">
        <v>0.88136307250629498</v>
      </c>
      <c r="S2887">
        <v>7.4806169017167825</v>
      </c>
      <c r="T2887">
        <f t="shared" si="182"/>
        <v>2.7126621371309369E-2</v>
      </c>
      <c r="U2887">
        <f t="shared" si="183"/>
        <v>7.3585358702237815E-4</v>
      </c>
      <c r="V2887">
        <f t="shared" si="180"/>
        <v>113.08982108700781</v>
      </c>
      <c r="W2887">
        <f t="shared" si="181"/>
        <v>0.57452983815014136</v>
      </c>
    </row>
    <row r="2888" spans="1:23" x14ac:dyDescent="0.2">
      <c r="A2888" t="s">
        <v>312</v>
      </c>
      <c r="B2888" t="s">
        <v>134</v>
      </c>
      <c r="C2888">
        <v>2014</v>
      </c>
      <c r="D2888" t="s">
        <v>194</v>
      </c>
      <c r="E2888">
        <v>258593994337.71722</v>
      </c>
      <c r="F2888">
        <v>1.7667397837483492</v>
      </c>
      <c r="G2888">
        <v>14681.33075772285</v>
      </c>
      <c r="H2888">
        <v>0.89537446962214062</v>
      </c>
      <c r="I2888">
        <v>21.523715541302344</v>
      </c>
      <c r="J2888">
        <v>59862371289.242729</v>
      </c>
      <c r="K2888">
        <v>23.848618503482882</v>
      </c>
      <c r="L2888">
        <v>24.186005870113025</v>
      </c>
      <c r="M2888">
        <v>32.156598447631438</v>
      </c>
      <c r="N2888">
        <v>33.105355459961757</v>
      </c>
      <c r="O2888">
        <v>65.261953907593195</v>
      </c>
      <c r="P2888">
        <v>212190000</v>
      </c>
      <c r="Q2888">
        <v>17613798</v>
      </c>
      <c r="R2888">
        <v>0.85992459607262395</v>
      </c>
      <c r="S2888">
        <v>9.1088648154970873</v>
      </c>
      <c r="T2888">
        <f t="shared" si="182"/>
        <v>8.2055269900384933E-2</v>
      </c>
      <c r="U2888">
        <f t="shared" si="183"/>
        <v>6.7330673184250178E-3</v>
      </c>
      <c r="V2888">
        <f t="shared" si="180"/>
        <v>68.786794784576131</v>
      </c>
      <c r="W2888">
        <f t="shared" si="181"/>
        <v>0.94875701233031862</v>
      </c>
    </row>
    <row r="2889" spans="1:23" x14ac:dyDescent="0.2">
      <c r="A2889" t="s">
        <v>312</v>
      </c>
      <c r="B2889" t="s">
        <v>134</v>
      </c>
      <c r="C2889">
        <v>2015</v>
      </c>
      <c r="D2889" t="s">
        <v>104</v>
      </c>
      <c r="E2889">
        <v>264555250851.64178</v>
      </c>
      <c r="F2889">
        <v>2.3052571383925198</v>
      </c>
      <c r="G2889">
        <v>14893.880650766727</v>
      </c>
      <c r="H2889">
        <v>1.4477563141343381</v>
      </c>
      <c r="I2889">
        <v>21.39348748718573</v>
      </c>
      <c r="J2889">
        <v>59688593402.223953</v>
      </c>
      <c r="K2889">
        <v>23.767462274813379</v>
      </c>
      <c r="L2889">
        <v>23.560851970379016</v>
      </c>
      <c r="M2889">
        <v>29.586174780521297</v>
      </c>
      <c r="N2889">
        <v>29.366669037760602</v>
      </c>
      <c r="O2889">
        <v>58.952843818281899</v>
      </c>
      <c r="P2889">
        <v>53990000</v>
      </c>
      <c r="Q2889">
        <v>17762681</v>
      </c>
      <c r="R2889">
        <v>0.841711121116545</v>
      </c>
      <c r="S2889">
        <v>8.6273830951426564</v>
      </c>
      <c r="T2889">
        <f t="shared" si="182"/>
        <v>2.040783534864583E-2</v>
      </c>
      <c r="U2889">
        <f t="shared" si="183"/>
        <v>4.1647974361743828E-4</v>
      </c>
      <c r="V2889">
        <f t="shared" si="180"/>
        <v>268.57084956794102</v>
      </c>
      <c r="W2889">
        <f t="shared" si="181"/>
        <v>0.21950574276069545</v>
      </c>
    </row>
    <row r="2890" spans="1:23" x14ac:dyDescent="0.2">
      <c r="A2890" t="s">
        <v>312</v>
      </c>
      <c r="B2890" t="s">
        <v>134</v>
      </c>
      <c r="C2890">
        <v>2016</v>
      </c>
      <c r="D2890" t="s">
        <v>29</v>
      </c>
      <c r="E2890">
        <v>267904170064.2117</v>
      </c>
      <c r="F2890">
        <v>1.2658676030013538</v>
      </c>
      <c r="G2890">
        <v>14958.562248493849</v>
      </c>
      <c r="H2890">
        <v>0.43428304042298294</v>
      </c>
      <c r="I2890">
        <v>20.839611534934058</v>
      </c>
      <c r="J2890">
        <v>59255437123.69857</v>
      </c>
      <c r="K2890">
        <v>22.930560676939098</v>
      </c>
      <c r="L2890">
        <v>23.100292947687773</v>
      </c>
      <c r="M2890">
        <v>27.329146809846023</v>
      </c>
      <c r="N2890">
        <v>28.183556384189391</v>
      </c>
      <c r="O2890">
        <v>55.51270319403541</v>
      </c>
      <c r="P2890">
        <v>178440000</v>
      </c>
      <c r="Q2890">
        <v>17909754</v>
      </c>
      <c r="R2890">
        <v>0.82457972565675297</v>
      </c>
      <c r="S2890">
        <v>4.9488328102758654</v>
      </c>
      <c r="T2890">
        <f t="shared" si="182"/>
        <v>6.6605906118307606E-2</v>
      </c>
      <c r="U2890">
        <f t="shared" si="183"/>
        <v>4.4363467298408066E-3</v>
      </c>
      <c r="V2890">
        <f t="shared" si="180"/>
        <v>64.9720050675908</v>
      </c>
      <c r="W2890">
        <f t="shared" si="181"/>
        <v>0.85440957434336795</v>
      </c>
    </row>
    <row r="2891" spans="1:23" x14ac:dyDescent="0.2">
      <c r="A2891" t="s">
        <v>312</v>
      </c>
      <c r="B2891" t="s">
        <v>134</v>
      </c>
      <c r="C2891">
        <v>2017</v>
      </c>
      <c r="D2891" t="s">
        <v>276</v>
      </c>
      <c r="E2891">
        <v>271895690380.20157</v>
      </c>
      <c r="F2891">
        <v>1.489906004461659</v>
      </c>
      <c r="G2891">
        <v>15059.530140762123</v>
      </c>
      <c r="H2891">
        <v>0.6749839362298502</v>
      </c>
      <c r="I2891">
        <v>20.51349994174921</v>
      </c>
      <c r="J2891">
        <v>58583389412.429565</v>
      </c>
      <c r="K2891">
        <v>21.558701725396098</v>
      </c>
      <c r="L2891">
        <v>23.763860635450506</v>
      </c>
      <c r="M2891">
        <v>26.991468780911987</v>
      </c>
      <c r="N2891">
        <v>28.703611944904249</v>
      </c>
      <c r="O2891">
        <v>55.69508072581624</v>
      </c>
      <c r="P2891">
        <v>67920000</v>
      </c>
      <c r="Q2891">
        <v>18054726</v>
      </c>
      <c r="R2891">
        <v>0.80619981277957198</v>
      </c>
      <c r="S2891">
        <v>2.3165428795918053</v>
      </c>
      <c r="T2891">
        <f t="shared" si="182"/>
        <v>2.4980167911093042E-2</v>
      </c>
      <c r="U2891">
        <f t="shared" si="183"/>
        <v>6.2400878886640255E-4</v>
      </c>
      <c r="V2891">
        <f t="shared" si="180"/>
        <v>32.52945308378893</v>
      </c>
      <c r="W2891">
        <f t="shared" si="181"/>
        <v>1.7121431639922626</v>
      </c>
    </row>
    <row r="2892" spans="1:23" x14ac:dyDescent="0.2">
      <c r="A2892" t="s">
        <v>312</v>
      </c>
      <c r="B2892" t="s">
        <v>134</v>
      </c>
      <c r="C2892">
        <v>2018</v>
      </c>
      <c r="D2892" t="s">
        <v>1</v>
      </c>
      <c r="E2892" t="s">
        <v>316</v>
      </c>
      <c r="F2892" t="s">
        <v>316</v>
      </c>
      <c r="G2892" t="s">
        <v>316</v>
      </c>
      <c r="H2892" t="s">
        <v>316</v>
      </c>
      <c r="I2892" t="s">
        <v>316</v>
      </c>
      <c r="J2892" t="s">
        <v>316</v>
      </c>
      <c r="K2892" t="s">
        <v>316</v>
      </c>
      <c r="L2892" t="s">
        <v>316</v>
      </c>
      <c r="M2892" t="s">
        <v>316</v>
      </c>
      <c r="N2892" t="s">
        <v>316</v>
      </c>
      <c r="O2892" t="s">
        <v>316</v>
      </c>
      <c r="P2892" t="s">
        <v>316</v>
      </c>
      <c r="Q2892" t="s">
        <v>316</v>
      </c>
      <c r="R2892" t="s">
        <v>316</v>
      </c>
      <c r="S2892" t="s">
        <v>316</v>
      </c>
      <c r="T2892" t="e">
        <f t="shared" si="182"/>
        <v>#VALUE!</v>
      </c>
      <c r="U2892" t="e">
        <f t="shared" si="183"/>
        <v>#VALUE!</v>
      </c>
      <c r="V2892" t="e">
        <f t="shared" si="180"/>
        <v>#VALUE!</v>
      </c>
      <c r="W2892" t="e">
        <f t="shared" si="181"/>
        <v>#VALUE!</v>
      </c>
    </row>
    <row r="2893" spans="1:23" x14ac:dyDescent="0.2">
      <c r="A2893" t="s">
        <v>187</v>
      </c>
      <c r="B2893" t="s">
        <v>28</v>
      </c>
      <c r="C2893">
        <v>1970</v>
      </c>
      <c r="D2893" t="s">
        <v>178</v>
      </c>
      <c r="E2893">
        <v>6936181770.2502842</v>
      </c>
      <c r="F2893">
        <v>7.5031343427523183</v>
      </c>
      <c r="G2893">
        <v>3751.5870648550431</v>
      </c>
      <c r="H2893">
        <v>4.5635914247161651</v>
      </c>
      <c r="I2893" t="s">
        <v>316</v>
      </c>
      <c r="J2893">
        <v>924501210.55244994</v>
      </c>
      <c r="K2893">
        <v>19.462028338172377</v>
      </c>
      <c r="L2893">
        <v>13.792625144995775</v>
      </c>
      <c r="M2893">
        <v>34.578895994448494</v>
      </c>
      <c r="N2893">
        <v>27.835084001381993</v>
      </c>
      <c r="O2893">
        <v>62.413979995830481</v>
      </c>
      <c r="P2893">
        <v>79360000</v>
      </c>
      <c r="Q2893">
        <v>1848866</v>
      </c>
      <c r="R2893">
        <v>2.7724587114042198</v>
      </c>
      <c r="S2893" t="s">
        <v>316</v>
      </c>
      <c r="T2893">
        <f t="shared" si="182"/>
        <v>1.14414533281668</v>
      </c>
      <c r="U2893">
        <f t="shared" si="183"/>
        <v>1.3090685426061914</v>
      </c>
      <c r="V2893">
        <f t="shared" si="180"/>
        <v>9.2550000000000043</v>
      </c>
      <c r="W2893">
        <f t="shared" si="181"/>
        <v>6.743811993066501</v>
      </c>
    </row>
    <row r="2894" spans="1:23" x14ac:dyDescent="0.2">
      <c r="A2894" t="s">
        <v>187</v>
      </c>
      <c r="B2894" t="s">
        <v>28</v>
      </c>
      <c r="C2894">
        <v>1971</v>
      </c>
      <c r="D2894" t="s">
        <v>85</v>
      </c>
      <c r="E2894">
        <v>7406351228.0058327</v>
      </c>
      <c r="F2894">
        <v>6.7785054274692556</v>
      </c>
      <c r="G2894">
        <v>3901.4471586031273</v>
      </c>
      <c r="H2894">
        <v>3.9945785918705354</v>
      </c>
      <c r="I2894" t="s">
        <v>316</v>
      </c>
      <c r="J2894">
        <v>1071594593.6211429</v>
      </c>
      <c r="K2894">
        <v>22.117136981244371</v>
      </c>
      <c r="L2894">
        <v>14.02549729685432</v>
      </c>
      <c r="M2894">
        <v>37.105227845252671</v>
      </c>
      <c r="N2894">
        <v>26.794172346679513</v>
      </c>
      <c r="O2894">
        <v>63.899400191932187</v>
      </c>
      <c r="P2894">
        <v>83280000</v>
      </c>
      <c r="Q2894">
        <v>1898360</v>
      </c>
      <c r="R2894">
        <v>2.6417877369860201</v>
      </c>
      <c r="S2894" t="s">
        <v>316</v>
      </c>
      <c r="T2894">
        <f t="shared" si="182"/>
        <v>1.1244403274461401</v>
      </c>
      <c r="U2894">
        <f t="shared" si="183"/>
        <v>1.2643660499871827</v>
      </c>
      <c r="V2894">
        <f t="shared" si="180"/>
        <v>6.1971735290120948</v>
      </c>
      <c r="W2894">
        <f t="shared" si="181"/>
        <v>10.311055498573158</v>
      </c>
    </row>
    <row r="2895" spans="1:23" x14ac:dyDescent="0.2">
      <c r="A2895" t="s">
        <v>187</v>
      </c>
      <c r="B2895" t="s">
        <v>28</v>
      </c>
      <c r="C2895">
        <v>1972</v>
      </c>
      <c r="D2895" t="s">
        <v>15</v>
      </c>
      <c r="E2895">
        <v>8012045974.1403694</v>
      </c>
      <c r="F2895">
        <v>8.1780451329962318</v>
      </c>
      <c r="G2895">
        <v>4114.9709581583866</v>
      </c>
      <c r="H2895">
        <v>5.4729383963183125</v>
      </c>
      <c r="I2895" t="s">
        <v>316</v>
      </c>
      <c r="J2895">
        <v>1126315047.4974279</v>
      </c>
      <c r="K2895">
        <v>21.911438934735511</v>
      </c>
      <c r="L2895">
        <v>15.649115119647499</v>
      </c>
      <c r="M2895">
        <v>36.605078020399723</v>
      </c>
      <c r="N2895">
        <v>30.227123347695905</v>
      </c>
      <c r="O2895">
        <v>66.832201368095639</v>
      </c>
      <c r="P2895">
        <v>88110000</v>
      </c>
      <c r="Q2895">
        <v>1947048</v>
      </c>
      <c r="R2895">
        <v>2.53240238565831</v>
      </c>
      <c r="S2895" t="s">
        <v>316</v>
      </c>
      <c r="T2895">
        <f t="shared" si="182"/>
        <v>1.099719101517681</v>
      </c>
      <c r="U2895">
        <f t="shared" si="183"/>
        <v>1.2093821022428557</v>
      </c>
      <c r="V2895">
        <f t="shared" si="180"/>
        <v>10.478625954198467</v>
      </c>
      <c r="W2895">
        <f t="shared" si="181"/>
        <v>6.3779546727038188</v>
      </c>
    </row>
    <row r="2896" spans="1:23" x14ac:dyDescent="0.2">
      <c r="A2896" t="s">
        <v>187</v>
      </c>
      <c r="B2896" t="s">
        <v>28</v>
      </c>
      <c r="C2896">
        <v>1973</v>
      </c>
      <c r="D2896" t="s">
        <v>257</v>
      </c>
      <c r="E2896">
        <v>8629687853.134758</v>
      </c>
      <c r="F2896">
        <v>7.7089158123640971</v>
      </c>
      <c r="G2896">
        <v>4324.0476620159798</v>
      </c>
      <c r="H2896">
        <v>5.0808792087116785</v>
      </c>
      <c r="I2896" t="s">
        <v>316</v>
      </c>
      <c r="J2896">
        <v>1221689882.4667497</v>
      </c>
      <c r="K2896">
        <v>22.156183360661029</v>
      </c>
      <c r="L2896">
        <v>17.919980340077359</v>
      </c>
      <c r="M2896">
        <v>36.873179201043257</v>
      </c>
      <c r="N2896">
        <v>30.79981076517544</v>
      </c>
      <c r="O2896">
        <v>67.672989966218694</v>
      </c>
      <c r="P2896">
        <v>100210000</v>
      </c>
      <c r="Q2896">
        <v>1995743</v>
      </c>
      <c r="R2896">
        <v>2.4702032685318098</v>
      </c>
      <c r="S2896" t="s">
        <v>316</v>
      </c>
      <c r="T2896">
        <f t="shared" si="182"/>
        <v>1.1612239249603731</v>
      </c>
      <c r="U2896">
        <f t="shared" si="183"/>
        <v>1.3484410039003742</v>
      </c>
      <c r="V2896">
        <f t="shared" si="180"/>
        <v>11.142579390797154</v>
      </c>
      <c r="W2896">
        <f t="shared" si="181"/>
        <v>6.0733684358678168</v>
      </c>
    </row>
    <row r="2897" spans="1:23" x14ac:dyDescent="0.2">
      <c r="A2897" t="s">
        <v>187</v>
      </c>
      <c r="B2897" t="s">
        <v>28</v>
      </c>
      <c r="C2897">
        <v>1974</v>
      </c>
      <c r="D2897" t="s">
        <v>298</v>
      </c>
      <c r="E2897">
        <v>9108195414.0320778</v>
      </c>
      <c r="F2897">
        <v>5.5448999899051898</v>
      </c>
      <c r="G2897">
        <v>4452.6224415725992</v>
      </c>
      <c r="H2897">
        <v>2.9734820151513759</v>
      </c>
      <c r="I2897" t="s">
        <v>316</v>
      </c>
      <c r="J2897">
        <v>1340736888.7054353</v>
      </c>
      <c r="K2897">
        <v>24.022942591182783</v>
      </c>
      <c r="L2897">
        <v>11.761010856488955</v>
      </c>
      <c r="M2897">
        <v>48.120796084360236</v>
      </c>
      <c r="N2897">
        <v>33.143155740090627</v>
      </c>
      <c r="O2897">
        <v>81.263951824450857</v>
      </c>
      <c r="P2897">
        <v>91450000</v>
      </c>
      <c r="Q2897">
        <v>2045580</v>
      </c>
      <c r="R2897">
        <v>2.46649557802436</v>
      </c>
      <c r="S2897" t="s">
        <v>316</v>
      </c>
      <c r="T2897">
        <f t="shared" si="182"/>
        <v>1.004040820853626</v>
      </c>
      <c r="U2897">
        <f t="shared" si="183"/>
        <v>1.0080979699404231</v>
      </c>
      <c r="V2897">
        <f t="shared" si="180"/>
        <v>5.4256845508740055</v>
      </c>
      <c r="W2897">
        <f t="shared" si="181"/>
        <v>14.977640344269609</v>
      </c>
    </row>
    <row r="2898" spans="1:23" x14ac:dyDescent="0.2">
      <c r="A2898" t="s">
        <v>187</v>
      </c>
      <c r="B2898" t="s">
        <v>28</v>
      </c>
      <c r="C2898">
        <v>1975</v>
      </c>
      <c r="D2898" t="s">
        <v>232</v>
      </c>
      <c r="E2898">
        <v>9299473989.0903893</v>
      </c>
      <c r="F2898">
        <v>2.1000710498989577</v>
      </c>
      <c r="G2898">
        <v>4433.7956291222399</v>
      </c>
      <c r="H2898">
        <v>-0.42282526078520277</v>
      </c>
      <c r="I2898" t="s">
        <v>316</v>
      </c>
      <c r="J2898">
        <v>1324183522.5641775</v>
      </c>
      <c r="K2898">
        <v>21.986837068343416</v>
      </c>
      <c r="L2898">
        <v>13.155326000948108</v>
      </c>
      <c r="M2898">
        <v>38.547778813823477</v>
      </c>
      <c r="N2898">
        <v>30.062007010354346</v>
      </c>
      <c r="O2898">
        <v>68.60978582417782</v>
      </c>
      <c r="P2898">
        <v>107940000</v>
      </c>
      <c r="Q2898">
        <v>2097407</v>
      </c>
      <c r="R2898">
        <v>2.5020452013506498</v>
      </c>
      <c r="S2898" t="s">
        <v>316</v>
      </c>
      <c r="T2898">
        <f t="shared" si="182"/>
        <v>1.1607108114569602</v>
      </c>
      <c r="U2898">
        <f t="shared" si="183"/>
        <v>1.347249587833075</v>
      </c>
      <c r="V2898">
        <f t="shared" si="180"/>
        <v>8.085273492286106</v>
      </c>
      <c r="W2898">
        <f t="shared" si="181"/>
        <v>8.485771803469131</v>
      </c>
    </row>
    <row r="2899" spans="1:23" x14ac:dyDescent="0.2">
      <c r="A2899" t="s">
        <v>187</v>
      </c>
      <c r="B2899" t="s">
        <v>28</v>
      </c>
      <c r="C2899">
        <v>1976</v>
      </c>
      <c r="D2899" t="s">
        <v>144</v>
      </c>
      <c r="E2899">
        <v>9812578455.5610447</v>
      </c>
      <c r="F2899">
        <v>5.5175644028103079</v>
      </c>
      <c r="G2899">
        <v>4560.814379737013</v>
      </c>
      <c r="H2899">
        <v>2.8647858683535929</v>
      </c>
      <c r="I2899" t="s">
        <v>316</v>
      </c>
      <c r="J2899">
        <v>1637925560.6197348</v>
      </c>
      <c r="K2899">
        <v>23.438255721720289</v>
      </c>
      <c r="L2899">
        <v>17.660430652556627</v>
      </c>
      <c r="M2899">
        <v>34.910716013078222</v>
      </c>
      <c r="N2899">
        <v>28.908955483758636</v>
      </c>
      <c r="O2899">
        <v>63.819671496836847</v>
      </c>
      <c r="P2899">
        <v>82930000</v>
      </c>
      <c r="Q2899">
        <v>2151497</v>
      </c>
      <c r="R2899">
        <v>2.5462059041496601</v>
      </c>
      <c r="S2899" t="s">
        <v>316</v>
      </c>
      <c r="T2899">
        <f t="shared" si="182"/>
        <v>0.84513973952484822</v>
      </c>
      <c r="U2899">
        <f t="shared" si="183"/>
        <v>0.71426117932412825</v>
      </c>
      <c r="V2899">
        <f t="shared" si="180"/>
        <v>10.633491820452894</v>
      </c>
      <c r="W2899">
        <f t="shared" si="181"/>
        <v>6.0017605293195864</v>
      </c>
    </row>
    <row r="2900" spans="1:23" x14ac:dyDescent="0.2">
      <c r="A2900" t="s">
        <v>187</v>
      </c>
      <c r="B2900" t="s">
        <v>28</v>
      </c>
      <c r="C2900">
        <v>1977</v>
      </c>
      <c r="D2900" t="s">
        <v>65</v>
      </c>
      <c r="E2900">
        <v>10686336995.238581</v>
      </c>
      <c r="F2900">
        <v>8.9044744318182154</v>
      </c>
      <c r="G2900">
        <v>4840.4293991500663</v>
      </c>
      <c r="H2900">
        <v>6.1308134059421207</v>
      </c>
      <c r="I2900">
        <v>16.724115134123196</v>
      </c>
      <c r="J2900">
        <v>1841540541.0308628</v>
      </c>
      <c r="K2900">
        <v>22.364768547071833</v>
      </c>
      <c r="L2900">
        <v>18.803904165174178</v>
      </c>
      <c r="M2900">
        <v>36.334773407747875</v>
      </c>
      <c r="N2900">
        <v>30.868910261954873</v>
      </c>
      <c r="O2900">
        <v>67.203683669702741</v>
      </c>
      <c r="P2900">
        <v>78170000</v>
      </c>
      <c r="Q2900">
        <v>2207725</v>
      </c>
      <c r="R2900">
        <v>2.5798694637236901</v>
      </c>
      <c r="S2900">
        <v>2.0342224482110707</v>
      </c>
      <c r="T2900">
        <f t="shared" si="182"/>
        <v>0.73149480532786426</v>
      </c>
      <c r="U2900">
        <f t="shared" si="183"/>
        <v>0.53508465022165008</v>
      </c>
      <c r="V2900">
        <f t="shared" si="180"/>
        <v>12.295163979988866</v>
      </c>
      <c r="W2900">
        <f t="shared" si="181"/>
        <v>5.4658631457930014</v>
      </c>
    </row>
    <row r="2901" spans="1:23" x14ac:dyDescent="0.2">
      <c r="A2901" t="s">
        <v>187</v>
      </c>
      <c r="B2901" t="s">
        <v>28</v>
      </c>
      <c r="C2901">
        <v>1978</v>
      </c>
      <c r="D2901" t="s">
        <v>106</v>
      </c>
      <c r="E2901">
        <v>11356123131.194212</v>
      </c>
      <c r="F2901">
        <v>6.2676868252803786</v>
      </c>
      <c r="G2901">
        <v>5011.1877353411164</v>
      </c>
      <c r="H2901">
        <v>3.5277518193124138</v>
      </c>
      <c r="I2901">
        <v>12.866441779075274</v>
      </c>
      <c r="J2901">
        <v>1991292754.9305334</v>
      </c>
      <c r="K2901">
        <v>23.025843349581262</v>
      </c>
      <c r="L2901">
        <v>15.611098857900089</v>
      </c>
      <c r="M2901">
        <v>36.031450657772773</v>
      </c>
      <c r="N2901">
        <v>28.181189382312144</v>
      </c>
      <c r="O2901">
        <v>64.212640040084921</v>
      </c>
      <c r="P2901">
        <v>125960000</v>
      </c>
      <c r="Q2901">
        <v>2266154</v>
      </c>
      <c r="R2901">
        <v>2.6121547904842402</v>
      </c>
      <c r="S2901">
        <v>1.3794243436492859</v>
      </c>
      <c r="T2901">
        <f t="shared" si="182"/>
        <v>1.1091813512835169</v>
      </c>
      <c r="U2901">
        <f t="shared" si="183"/>
        <v>1.2302832700351285</v>
      </c>
      <c r="V2901">
        <f t="shared" si="180"/>
        <v>8.1796818968063114</v>
      </c>
      <c r="W2901">
        <f t="shared" si="181"/>
        <v>7.8502612754606282</v>
      </c>
    </row>
    <row r="2902" spans="1:23" x14ac:dyDescent="0.2">
      <c r="A2902" t="s">
        <v>187</v>
      </c>
      <c r="B2902" t="s">
        <v>28</v>
      </c>
      <c r="C2902">
        <v>1979</v>
      </c>
      <c r="D2902" t="s">
        <v>30</v>
      </c>
      <c r="E2902">
        <v>11917016129.104273</v>
      </c>
      <c r="F2902">
        <v>4.9391239548058508</v>
      </c>
      <c r="G2902">
        <v>5121.8445187287562</v>
      </c>
      <c r="H2902">
        <v>2.208194728112872</v>
      </c>
      <c r="I2902">
        <v>11.636245041644562</v>
      </c>
      <c r="J2902">
        <v>2295686000.7094235</v>
      </c>
      <c r="K2902">
        <v>26.167577991795525</v>
      </c>
      <c r="L2902">
        <v>15.043489289214387</v>
      </c>
      <c r="M2902">
        <v>37.193358210175255</v>
      </c>
      <c r="N2902">
        <v>26.922831792551005</v>
      </c>
      <c r="O2902">
        <v>64.116190002726256</v>
      </c>
      <c r="P2902">
        <v>130220000</v>
      </c>
      <c r="Q2902">
        <v>2326704</v>
      </c>
      <c r="R2902">
        <v>2.6368552361102702</v>
      </c>
      <c r="S2902">
        <v>1.0779281801402683</v>
      </c>
      <c r="T2902">
        <f t="shared" si="182"/>
        <v>1.0927232000800171</v>
      </c>
      <c r="U2902">
        <f t="shared" si="183"/>
        <v>1.1940439919931132</v>
      </c>
      <c r="V2902">
        <f t="shared" si="180"/>
        <v>6.2427364864864874</v>
      </c>
      <c r="W2902">
        <f t="shared" si="181"/>
        <v>10.27052641762425</v>
      </c>
    </row>
    <row r="2903" spans="1:23" x14ac:dyDescent="0.2">
      <c r="A2903" t="s">
        <v>187</v>
      </c>
      <c r="B2903" t="s">
        <v>28</v>
      </c>
      <c r="C2903">
        <v>1980</v>
      </c>
      <c r="D2903" t="s">
        <v>108</v>
      </c>
      <c r="E2903">
        <v>12006619625.55319</v>
      </c>
      <c r="F2903">
        <v>0.75189540299507485</v>
      </c>
      <c r="G2903">
        <v>5025.1409928193452</v>
      </c>
      <c r="H2903">
        <v>-1.8880605523225285</v>
      </c>
      <c r="I2903">
        <v>12.060931044215266</v>
      </c>
      <c r="J2903">
        <v>2079463016.0352736</v>
      </c>
      <c r="K2903">
        <v>23.896583325469646</v>
      </c>
      <c r="L2903">
        <v>16.233593774091002</v>
      </c>
      <c r="M2903">
        <v>36.819020916177401</v>
      </c>
      <c r="N2903">
        <v>26.477882861399905</v>
      </c>
      <c r="O2903">
        <v>63.296903777577306</v>
      </c>
      <c r="P2903">
        <v>139330000</v>
      </c>
      <c r="Q2903">
        <v>2389310</v>
      </c>
      <c r="R2903">
        <v>2.65519475091252</v>
      </c>
      <c r="S2903">
        <v>1.0887007554319934</v>
      </c>
      <c r="T2903">
        <f t="shared" si="182"/>
        <v>1.1604431917162574</v>
      </c>
      <c r="U2903">
        <f t="shared" si="183"/>
        <v>1.3466284012006147</v>
      </c>
      <c r="V2903">
        <f t="shared" si="180"/>
        <v>6.1208837404829755</v>
      </c>
      <c r="W2903">
        <f t="shared" si="181"/>
        <v>10.341138054777495</v>
      </c>
    </row>
    <row r="2904" spans="1:23" x14ac:dyDescent="0.2">
      <c r="A2904" t="s">
        <v>187</v>
      </c>
      <c r="B2904" t="s">
        <v>28</v>
      </c>
      <c r="C2904">
        <v>1981</v>
      </c>
      <c r="D2904" t="s">
        <v>160</v>
      </c>
      <c r="E2904">
        <v>11735071251.592737</v>
      </c>
      <c r="F2904">
        <v>-2.2616555069549236</v>
      </c>
      <c r="G2904">
        <v>4781.7662606948279</v>
      </c>
      <c r="H2904">
        <v>-4.8431423610260254</v>
      </c>
      <c r="I2904">
        <v>14.323901423891506</v>
      </c>
      <c r="J2904">
        <v>1561505616.4132016</v>
      </c>
      <c r="K2904">
        <v>24.057531219561152</v>
      </c>
      <c r="L2904">
        <v>24.118825168347328</v>
      </c>
      <c r="M2904">
        <v>48.176180389226957</v>
      </c>
      <c r="N2904">
        <v>43.268356458903384</v>
      </c>
      <c r="O2904">
        <v>91.44453684813034</v>
      </c>
      <c r="P2904">
        <v>123410000</v>
      </c>
      <c r="Q2904">
        <v>2454129</v>
      </c>
      <c r="R2904">
        <v>2.6767290812439</v>
      </c>
      <c r="S2904">
        <v>2.6526340553718653</v>
      </c>
      <c r="T2904">
        <f t="shared" si="182"/>
        <v>1.0516340067662582</v>
      </c>
      <c r="U2904">
        <f t="shared" si="183"/>
        <v>1.1059340841872543</v>
      </c>
      <c r="V2904">
        <f t="shared" si="180"/>
        <v>18.632399643175749</v>
      </c>
      <c r="W2904">
        <f t="shared" si="181"/>
        <v>4.9078239303235733</v>
      </c>
    </row>
    <row r="2905" spans="1:23" x14ac:dyDescent="0.2">
      <c r="A2905" t="s">
        <v>187</v>
      </c>
      <c r="B2905" t="s">
        <v>28</v>
      </c>
      <c r="C2905">
        <v>1982</v>
      </c>
      <c r="D2905" t="s">
        <v>77</v>
      </c>
      <c r="E2905">
        <v>10880104556.309345</v>
      </c>
      <c r="F2905">
        <v>-7.2855688470349236</v>
      </c>
      <c r="G2905">
        <v>4315.501607314287</v>
      </c>
      <c r="H2905">
        <v>-9.7508876001142966</v>
      </c>
      <c r="I2905">
        <v>13.487222847226002</v>
      </c>
      <c r="J2905">
        <v>1127258503.5987432</v>
      </c>
      <c r="K2905">
        <v>20.315347753304632</v>
      </c>
      <c r="L2905">
        <v>27.605119622702645</v>
      </c>
      <c r="M2905">
        <v>42.164871678665115</v>
      </c>
      <c r="N2905">
        <v>45.083898499244953</v>
      </c>
      <c r="O2905">
        <v>87.248770177910075</v>
      </c>
      <c r="P2905">
        <v>180720000</v>
      </c>
      <c r="Q2905">
        <v>2521168</v>
      </c>
      <c r="R2905">
        <v>2.6950374063281202</v>
      </c>
      <c r="S2905">
        <v>1.1087149674847827</v>
      </c>
      <c r="T2905">
        <f t="shared" si="182"/>
        <v>1.6610134495003628</v>
      </c>
      <c r="U2905">
        <f t="shared" si="183"/>
        <v>2.7589656794210944</v>
      </c>
      <c r="V2905">
        <f t="shared" si="180"/>
        <v>29.889677464689726</v>
      </c>
      <c r="W2905">
        <f t="shared" si="181"/>
        <v>2.9190268205798375</v>
      </c>
    </row>
    <row r="2906" spans="1:23" x14ac:dyDescent="0.2">
      <c r="A2906" t="s">
        <v>187</v>
      </c>
      <c r="B2906" t="s">
        <v>28</v>
      </c>
      <c r="C2906">
        <v>1983</v>
      </c>
      <c r="D2906" t="s">
        <v>6</v>
      </c>
      <c r="E2906">
        <v>11191601155.769943</v>
      </c>
      <c r="F2906">
        <v>2.8629927023997368</v>
      </c>
      <c r="G2906">
        <v>4321.1983164679905</v>
      </c>
      <c r="H2906">
        <v>0.13200572429514068</v>
      </c>
      <c r="I2906">
        <v>15.027513339622933</v>
      </c>
      <c r="J2906">
        <v>1220574888.8924682</v>
      </c>
      <c r="K2906">
        <v>17.994571353449743</v>
      </c>
      <c r="L2906">
        <v>23.436132205329663</v>
      </c>
      <c r="M2906">
        <v>36.782869604219186</v>
      </c>
      <c r="N2906">
        <v>36.037242680606894</v>
      </c>
      <c r="O2906">
        <v>72.820112284826081</v>
      </c>
      <c r="P2906">
        <v>534419999.99999994</v>
      </c>
      <c r="Q2906">
        <v>2589930</v>
      </c>
      <c r="R2906">
        <v>2.6908562111626702</v>
      </c>
      <c r="S2906">
        <v>1.9289620149403781</v>
      </c>
      <c r="T2906">
        <f t="shared" si="182"/>
        <v>4.7751880411184446</v>
      </c>
      <c r="U2906">
        <f t="shared" si="183"/>
        <v>22.80242082804061</v>
      </c>
      <c r="V2906">
        <f t="shared" si="180"/>
        <v>97.662933001452032</v>
      </c>
      <c r="W2906">
        <f t="shared" si="181"/>
        <v>0.7456269236122921</v>
      </c>
    </row>
    <row r="2907" spans="1:23" x14ac:dyDescent="0.2">
      <c r="A2907" t="s">
        <v>187</v>
      </c>
      <c r="B2907" t="s">
        <v>28</v>
      </c>
      <c r="C2907">
        <v>1984</v>
      </c>
      <c r="D2907" t="s">
        <v>246</v>
      </c>
      <c r="E2907">
        <v>12089627309.069065</v>
      </c>
      <c r="F2907">
        <v>8.0241079073492187</v>
      </c>
      <c r="G2907">
        <v>4545.3468947515094</v>
      </c>
      <c r="H2907">
        <v>5.187185633885278</v>
      </c>
      <c r="I2907">
        <v>18.711587280359783</v>
      </c>
      <c r="J2907">
        <v>1539634588.6099844</v>
      </c>
      <c r="K2907">
        <v>20.046880300642474</v>
      </c>
      <c r="L2907">
        <v>23.109927004881254</v>
      </c>
      <c r="M2907">
        <v>33.971531965040384</v>
      </c>
      <c r="N2907">
        <v>34.381995314423762</v>
      </c>
      <c r="O2907">
        <v>68.353527279464146</v>
      </c>
      <c r="P2907">
        <v>459670000</v>
      </c>
      <c r="Q2907">
        <v>2659781</v>
      </c>
      <c r="R2907">
        <v>2.6612940257988802</v>
      </c>
      <c r="S2907">
        <v>1.5271236033909392</v>
      </c>
      <c r="T2907">
        <f t="shared" si="182"/>
        <v>3.8021850322480772</v>
      </c>
      <c r="U2907">
        <f t="shared" si="183"/>
        <v>14.456611019451312</v>
      </c>
      <c r="V2907">
        <f t="shared" si="180"/>
        <v>166.52772380810347</v>
      </c>
      <c r="W2907">
        <f t="shared" si="181"/>
        <v>0.41046334938337736</v>
      </c>
    </row>
    <row r="2908" spans="1:23" x14ac:dyDescent="0.2">
      <c r="A2908" t="s">
        <v>187</v>
      </c>
      <c r="B2908" t="s">
        <v>28</v>
      </c>
      <c r="C2908">
        <v>1985</v>
      </c>
      <c r="D2908" t="s">
        <v>288</v>
      </c>
      <c r="E2908">
        <v>12176866268.806122</v>
      </c>
      <c r="F2908">
        <v>0.72160172937351774</v>
      </c>
      <c r="G2908">
        <v>4460.0099217928</v>
      </c>
      <c r="H2908">
        <v>-1.8774578692167125</v>
      </c>
      <c r="I2908">
        <v>22.516016487486361</v>
      </c>
      <c r="J2908">
        <v>1622401419.3162766</v>
      </c>
      <c r="K2908">
        <v>19.320856225602494</v>
      </c>
      <c r="L2908">
        <v>24.136241043089186</v>
      </c>
      <c r="M2908">
        <v>32.476134272568991</v>
      </c>
      <c r="N2908">
        <v>30.72320202425427</v>
      </c>
      <c r="O2908">
        <v>63.199336296823262</v>
      </c>
      <c r="P2908">
        <v>591440000</v>
      </c>
      <c r="Q2908">
        <v>2730233</v>
      </c>
      <c r="R2908">
        <v>2.6143164963112699</v>
      </c>
      <c r="S2908">
        <v>1.783525448186589</v>
      </c>
      <c r="T2908">
        <f t="shared" si="182"/>
        <v>4.8570788817407919</v>
      </c>
      <c r="U2908">
        <f t="shared" si="183"/>
        <v>23.591215263452384</v>
      </c>
      <c r="V2908">
        <f t="shared" si="180"/>
        <v>36.053496281777832</v>
      </c>
      <c r="W2908">
        <f t="shared" si="181"/>
        <v>1.7529322483147212</v>
      </c>
    </row>
    <row r="2909" spans="1:23" x14ac:dyDescent="0.2">
      <c r="A2909" t="s">
        <v>187</v>
      </c>
      <c r="B2909" t="s">
        <v>28</v>
      </c>
      <c r="C2909">
        <v>1986</v>
      </c>
      <c r="D2909" t="s">
        <v>220</v>
      </c>
      <c r="E2909">
        <v>12851008130.283575</v>
      </c>
      <c r="F2909">
        <v>5.5362508431617101</v>
      </c>
      <c r="G2909">
        <v>4588.0301187808773</v>
      </c>
      <c r="H2909">
        <v>2.8704016186721191</v>
      </c>
      <c r="I2909">
        <v>23.294692336299114</v>
      </c>
      <c r="J2909">
        <v>1817439526.0790823</v>
      </c>
      <c r="K2909">
        <v>18.664624321668526</v>
      </c>
      <c r="L2909">
        <v>26.055512364582107</v>
      </c>
      <c r="M2909">
        <v>30.49521999616351</v>
      </c>
      <c r="N2909">
        <v>31.340992532625407</v>
      </c>
      <c r="O2909">
        <v>61.836212528788913</v>
      </c>
      <c r="P2909">
        <v>375560000</v>
      </c>
      <c r="Q2909">
        <v>2800986</v>
      </c>
      <c r="R2909">
        <v>2.55845445102729</v>
      </c>
      <c r="S2909">
        <v>1.3804078444540966</v>
      </c>
      <c r="T2909">
        <f t="shared" si="182"/>
        <v>2.9224166399442839</v>
      </c>
      <c r="U2909">
        <f t="shared" si="183"/>
        <v>8.5405190174232377</v>
      </c>
      <c r="V2909">
        <f t="shared" si="180"/>
        <v>73.112107408295699</v>
      </c>
      <c r="W2909">
        <f t="shared" si="181"/>
        <v>0.84577253646189732</v>
      </c>
    </row>
    <row r="2910" spans="1:23" x14ac:dyDescent="0.2">
      <c r="A2910" t="s">
        <v>187</v>
      </c>
      <c r="B2910" t="s">
        <v>28</v>
      </c>
      <c r="C2910">
        <v>1987</v>
      </c>
      <c r="D2910" t="s">
        <v>133</v>
      </c>
      <c r="E2910">
        <v>13463298689.351154</v>
      </c>
      <c r="F2910">
        <v>4.764533279102892</v>
      </c>
      <c r="G2910">
        <v>4687.4337189541975</v>
      </c>
      <c r="H2910">
        <v>2.1665856064548592</v>
      </c>
      <c r="I2910">
        <v>21.418813784251682</v>
      </c>
      <c r="J2910">
        <v>2003729221.7205896</v>
      </c>
      <c r="K2910">
        <v>19.791384772402818</v>
      </c>
      <c r="L2910">
        <v>22.98731888769473</v>
      </c>
      <c r="M2910">
        <v>35.766486465209354</v>
      </c>
      <c r="N2910">
        <v>31.632314519139054</v>
      </c>
      <c r="O2910">
        <v>67.398800984348412</v>
      </c>
      <c r="P2910">
        <v>411730000</v>
      </c>
      <c r="Q2910">
        <v>2872211</v>
      </c>
      <c r="R2910">
        <v>2.5110618403355698</v>
      </c>
      <c r="S2910">
        <v>1.7714725230851633</v>
      </c>
      <c r="T2910">
        <f t="shared" si="182"/>
        <v>3.0581658291935496</v>
      </c>
      <c r="U2910">
        <f t="shared" si="183"/>
        <v>9.3523782388470718</v>
      </c>
      <c r="V2910">
        <f t="shared" si="180"/>
        <v>16.302853839549112</v>
      </c>
      <c r="W2910">
        <f t="shared" si="181"/>
        <v>4.1341719460702997</v>
      </c>
    </row>
    <row r="2911" spans="1:23" x14ac:dyDescent="0.2">
      <c r="A2911" t="s">
        <v>187</v>
      </c>
      <c r="B2911" t="s">
        <v>28</v>
      </c>
      <c r="C2911">
        <v>1988</v>
      </c>
      <c r="D2911" t="s">
        <v>55</v>
      </c>
      <c r="E2911">
        <v>13925378942.566179</v>
      </c>
      <c r="F2911">
        <v>3.4321473799025881</v>
      </c>
      <c r="G2911">
        <v>4729.1932003918346</v>
      </c>
      <c r="H2911">
        <v>0.89088153436232176</v>
      </c>
      <c r="I2911">
        <v>20.91545387067298</v>
      </c>
      <c r="J2911">
        <v>1930654258.2369165</v>
      </c>
      <c r="K2911">
        <v>18.931311809707015</v>
      </c>
      <c r="L2911">
        <v>22.679408982829667</v>
      </c>
      <c r="M2911">
        <v>35.811173239306136</v>
      </c>
      <c r="N2911">
        <v>34.024317298311793</v>
      </c>
      <c r="O2911">
        <v>69.835490537617929</v>
      </c>
      <c r="P2911">
        <v>317770000</v>
      </c>
      <c r="Q2911">
        <v>2944557</v>
      </c>
      <c r="R2911">
        <v>2.4876264886527899</v>
      </c>
      <c r="S2911">
        <v>2.6480996892573629</v>
      </c>
      <c r="T2911">
        <f t="shared" si="182"/>
        <v>2.2819486730710188</v>
      </c>
      <c r="U2911">
        <f t="shared" si="183"/>
        <v>5.2072897465305834</v>
      </c>
      <c r="V2911">
        <f t="shared" si="180"/>
        <v>39.082887957244125</v>
      </c>
      <c r="W2911">
        <f t="shared" si="181"/>
        <v>1.786855940994343</v>
      </c>
    </row>
    <row r="2912" spans="1:23" x14ac:dyDescent="0.2">
      <c r="A2912" t="s">
        <v>187</v>
      </c>
      <c r="B2912" t="s">
        <v>28</v>
      </c>
      <c r="C2912">
        <v>1989</v>
      </c>
      <c r="D2912" t="s">
        <v>93</v>
      </c>
      <c r="E2912">
        <v>14714387508.51911</v>
      </c>
      <c r="F2912">
        <v>5.6659755487237931</v>
      </c>
      <c r="G2912">
        <v>4874.0002777514437</v>
      </c>
      <c r="H2912">
        <v>3.0619826939531976</v>
      </c>
      <c r="I2912">
        <v>18.696605884754717</v>
      </c>
      <c r="J2912">
        <v>2228014467.6241755</v>
      </c>
      <c r="K2912">
        <v>20.479386876169112</v>
      </c>
      <c r="L2912">
        <v>22.705346449384813</v>
      </c>
      <c r="M2912">
        <v>38.731804577814081</v>
      </c>
      <c r="N2912">
        <v>34.851155418260213</v>
      </c>
      <c r="O2912">
        <v>73.582959996074294</v>
      </c>
      <c r="P2912">
        <v>378030000</v>
      </c>
      <c r="Q2912">
        <v>3018955</v>
      </c>
      <c r="R2912">
        <v>2.49523636752915</v>
      </c>
      <c r="S2912">
        <v>1.9291468845464554</v>
      </c>
      <c r="T2912">
        <f t="shared" si="182"/>
        <v>2.5691181490302197</v>
      </c>
      <c r="U2912">
        <f t="shared" si="183"/>
        <v>6.6003680636764619</v>
      </c>
      <c r="V2912">
        <f t="shared" si="180"/>
        <v>18.961507977323468</v>
      </c>
      <c r="W2912">
        <f t="shared" si="181"/>
        <v>3.8806491595538688</v>
      </c>
    </row>
    <row r="2913" spans="1:23" x14ac:dyDescent="0.2">
      <c r="A2913" t="s">
        <v>187</v>
      </c>
      <c r="B2913" t="s">
        <v>28</v>
      </c>
      <c r="C2913">
        <v>1990</v>
      </c>
      <c r="D2913" t="s">
        <v>188</v>
      </c>
      <c r="E2913">
        <v>15237199020.438396</v>
      </c>
      <c r="F2913">
        <v>3.5530633647958325</v>
      </c>
      <c r="G2913">
        <v>4921.5838592886603</v>
      </c>
      <c r="H2913">
        <v>0.9762736730735071</v>
      </c>
      <c r="I2913">
        <v>19.357231041761857</v>
      </c>
      <c r="J2913">
        <v>2551019529.2199125</v>
      </c>
      <c r="K2913">
        <v>22.390966856709188</v>
      </c>
      <c r="L2913">
        <v>20.418213403936402</v>
      </c>
      <c r="M2913">
        <v>41.094895857858468</v>
      </c>
      <c r="N2913">
        <v>34.190268336164301</v>
      </c>
      <c r="O2913">
        <v>75.285164194022769</v>
      </c>
      <c r="P2913">
        <v>333370000</v>
      </c>
      <c r="Q2913">
        <v>3095995</v>
      </c>
      <c r="R2913">
        <v>2.5198595723364301</v>
      </c>
      <c r="S2913">
        <v>2.8450434629267902</v>
      </c>
      <c r="T2913">
        <f t="shared" si="182"/>
        <v>2.1878693029659493</v>
      </c>
      <c r="U2913">
        <f t="shared" si="183"/>
        <v>4.7867720868607089</v>
      </c>
      <c r="V2913">
        <f t="shared" si="180"/>
        <v>10.90358081699247</v>
      </c>
      <c r="W2913">
        <f t="shared" si="181"/>
        <v>6.9046275216941666</v>
      </c>
    </row>
    <row r="2914" spans="1:23" x14ac:dyDescent="0.2">
      <c r="A2914" t="s">
        <v>187</v>
      </c>
      <c r="B2914" t="s">
        <v>28</v>
      </c>
      <c r="C2914">
        <v>1991</v>
      </c>
      <c r="D2914" t="s">
        <v>95</v>
      </c>
      <c r="E2914">
        <v>15582421380.367968</v>
      </c>
      <c r="F2914">
        <v>2.2656549899132301</v>
      </c>
      <c r="G2914">
        <v>4906.8462479222253</v>
      </c>
      <c r="H2914">
        <v>-0.29944854721148317</v>
      </c>
      <c r="I2914">
        <v>13.416265981339242</v>
      </c>
      <c r="J2914">
        <v>2224154874.4824309</v>
      </c>
      <c r="K2914">
        <v>17.073566109057911</v>
      </c>
      <c r="L2914">
        <v>14.008725158698345</v>
      </c>
      <c r="M2914">
        <v>38.178278400861423</v>
      </c>
      <c r="N2914">
        <v>33.533209116067653</v>
      </c>
      <c r="O2914">
        <v>71.711487516929068</v>
      </c>
      <c r="P2914">
        <v>237710000</v>
      </c>
      <c r="Q2914">
        <v>3175649</v>
      </c>
      <c r="R2914">
        <v>2.5402680165612499</v>
      </c>
      <c r="S2914">
        <v>2.4884922332947998</v>
      </c>
      <c r="T2914">
        <f t="shared" si="182"/>
        <v>1.5255010386221928</v>
      </c>
      <c r="U2914">
        <f t="shared" si="183"/>
        <v>2.3271534188373888</v>
      </c>
      <c r="V2914">
        <f t="shared" si="180"/>
        <v>15.438195454196096</v>
      </c>
      <c r="W2914">
        <f t="shared" si="181"/>
        <v>4.6450692847937702</v>
      </c>
    </row>
    <row r="2915" spans="1:23" x14ac:dyDescent="0.2">
      <c r="A2915" t="s">
        <v>187</v>
      </c>
      <c r="B2915" t="s">
        <v>28</v>
      </c>
      <c r="C2915">
        <v>1992</v>
      </c>
      <c r="D2915" t="s">
        <v>147</v>
      </c>
      <c r="E2915">
        <v>17015468264.814781</v>
      </c>
      <c r="F2915">
        <v>9.196560980261296</v>
      </c>
      <c r="G2915">
        <v>5223.5290452194376</v>
      </c>
      <c r="H2915">
        <v>6.4538968880736718</v>
      </c>
      <c r="I2915">
        <v>14.823426455098476</v>
      </c>
      <c r="J2915">
        <v>2862876805.7952151</v>
      </c>
      <c r="K2915">
        <v>19.454127021111866</v>
      </c>
      <c r="L2915">
        <v>15.106715826027406</v>
      </c>
      <c r="M2915">
        <v>40.984135809634182</v>
      </c>
      <c r="N2915">
        <v>35.428407039048579</v>
      </c>
      <c r="O2915">
        <v>76.412542848682762</v>
      </c>
      <c r="P2915">
        <v>169110000</v>
      </c>
      <c r="Q2915">
        <v>3257466</v>
      </c>
      <c r="R2915">
        <v>2.5437571605649798</v>
      </c>
      <c r="S2915">
        <v>2.649909414695188</v>
      </c>
      <c r="T2915">
        <f t="shared" si="182"/>
        <v>0.99386039436653029</v>
      </c>
      <c r="U2915">
        <f t="shared" si="183"/>
        <v>0.98775848349039508</v>
      </c>
      <c r="V2915">
        <f t="shared" si="180"/>
        <v>13.753828886183816</v>
      </c>
      <c r="W2915">
        <f t="shared" si="181"/>
        <v>5.5557287705856027</v>
      </c>
    </row>
    <row r="2916" spans="1:23" x14ac:dyDescent="0.2">
      <c r="A2916" t="s">
        <v>187</v>
      </c>
      <c r="B2916" t="s">
        <v>28</v>
      </c>
      <c r="C2916">
        <v>1993</v>
      </c>
      <c r="D2916" t="s">
        <v>67</v>
      </c>
      <c r="E2916">
        <v>18221442513.09177</v>
      </c>
      <c r="F2916">
        <v>7.0875172490594744</v>
      </c>
      <c r="G2916">
        <v>5453.8822800247381</v>
      </c>
      <c r="H2916">
        <v>4.4099158406349659</v>
      </c>
      <c r="I2916">
        <v>13.297002497470057</v>
      </c>
      <c r="J2916">
        <v>3286841793.6375546</v>
      </c>
      <c r="K2916">
        <v>20.491489271144651</v>
      </c>
      <c r="L2916">
        <v>13.953994884512669</v>
      </c>
      <c r="M2916">
        <v>43.522069513923554</v>
      </c>
      <c r="N2916">
        <v>36.209407214569509</v>
      </c>
      <c r="O2916">
        <v>79.731476728493064</v>
      </c>
      <c r="P2916">
        <v>136180000</v>
      </c>
      <c r="Q2916">
        <v>3341004</v>
      </c>
      <c r="R2916">
        <v>2.5321768109877301</v>
      </c>
      <c r="S2916">
        <v>2.5866865767844351</v>
      </c>
      <c r="T2916">
        <f t="shared" si="182"/>
        <v>0.74736124707007789</v>
      </c>
      <c r="U2916">
        <f t="shared" si="183"/>
        <v>0.55854883362214203</v>
      </c>
      <c r="V2916">
        <f t="shared" si="180"/>
        <v>10.903207814688235</v>
      </c>
      <c r="W2916">
        <f t="shared" si="181"/>
        <v>7.3126622993540451</v>
      </c>
    </row>
    <row r="2917" spans="1:23" x14ac:dyDescent="0.2">
      <c r="A2917" t="s">
        <v>187</v>
      </c>
      <c r="B2917" t="s">
        <v>28</v>
      </c>
      <c r="C2917">
        <v>1994</v>
      </c>
      <c r="D2917" t="s">
        <v>310</v>
      </c>
      <c r="E2917">
        <v>19039087288.938358</v>
      </c>
      <c r="F2917">
        <v>4.4872669946911543</v>
      </c>
      <c r="G2917">
        <v>5557.7379415353862</v>
      </c>
      <c r="H2917">
        <v>1.9042519837846044</v>
      </c>
      <c r="I2917">
        <v>15.440841656986478</v>
      </c>
      <c r="J2917">
        <v>3407868661.3042498</v>
      </c>
      <c r="K2917">
        <v>20.09055151429888</v>
      </c>
      <c r="L2917">
        <v>14.735086367348677</v>
      </c>
      <c r="M2917">
        <v>42.331295457694615</v>
      </c>
      <c r="N2917">
        <v>36.070969477999142</v>
      </c>
      <c r="O2917">
        <v>78.402264935693751</v>
      </c>
      <c r="P2917">
        <v>92650000</v>
      </c>
      <c r="Q2917">
        <v>3425690</v>
      </c>
      <c r="R2917">
        <v>2.5031550657655699</v>
      </c>
      <c r="S2917">
        <v>2.8525913839227353</v>
      </c>
      <c r="T2917">
        <f t="shared" si="182"/>
        <v>0.48663047022127637</v>
      </c>
      <c r="U2917">
        <f t="shared" si="183"/>
        <v>0.23680921454778053</v>
      </c>
      <c r="V2917">
        <f t="shared" si="180"/>
        <v>12.523671321586283</v>
      </c>
      <c r="W2917">
        <f t="shared" si="181"/>
        <v>6.2603259796954731</v>
      </c>
    </row>
    <row r="2918" spans="1:23" x14ac:dyDescent="0.2">
      <c r="A2918" t="s">
        <v>187</v>
      </c>
      <c r="B2918" t="s">
        <v>28</v>
      </c>
      <c r="C2918">
        <v>1995</v>
      </c>
      <c r="D2918" t="s">
        <v>242</v>
      </c>
      <c r="E2918">
        <v>19823782585.37273</v>
      </c>
      <c r="F2918">
        <v>4.1214963959447743</v>
      </c>
      <c r="G2918">
        <v>5646.3117096095821</v>
      </c>
      <c r="H2918">
        <v>1.593701772302822</v>
      </c>
      <c r="I2918">
        <v>16.072716793559707</v>
      </c>
      <c r="J2918">
        <v>3601130456.3398376</v>
      </c>
      <c r="K2918">
        <v>19.903489835250156</v>
      </c>
      <c r="L2918">
        <v>16.207099952530825</v>
      </c>
      <c r="M2918">
        <v>41.880709671063862</v>
      </c>
      <c r="N2918">
        <v>38.344877553220236</v>
      </c>
      <c r="O2918">
        <v>80.225587224284098</v>
      </c>
      <c r="P2918">
        <v>37520000</v>
      </c>
      <c r="Q2918">
        <v>3510926</v>
      </c>
      <c r="R2918">
        <v>2.4576909069939599</v>
      </c>
      <c r="S2918">
        <v>2.9261371114528694</v>
      </c>
      <c r="T2918">
        <f t="shared" si="182"/>
        <v>0.18926761246708126</v>
      </c>
      <c r="U2918">
        <f t="shared" si="183"/>
        <v>3.5822229128989254E-2</v>
      </c>
      <c r="V2918">
        <f t="shared" si="180"/>
        <v>22.689308923753636</v>
      </c>
      <c r="W2918">
        <f t="shared" si="181"/>
        <v>3.5358321178436256</v>
      </c>
    </row>
    <row r="2919" spans="1:23" x14ac:dyDescent="0.2">
      <c r="A2919" t="s">
        <v>187</v>
      </c>
      <c r="B2919" t="s">
        <v>28</v>
      </c>
      <c r="C2919">
        <v>1996</v>
      </c>
      <c r="D2919" t="s">
        <v>280</v>
      </c>
      <c r="E2919">
        <v>20069164608.94669</v>
      </c>
      <c r="F2919">
        <v>1.2378163577874375</v>
      </c>
      <c r="G2919">
        <v>5579.8331955082249</v>
      </c>
      <c r="H2919">
        <v>-1.1773794561893425</v>
      </c>
      <c r="I2919">
        <v>14.281403706798242</v>
      </c>
      <c r="J2919">
        <v>3398092968.9662867</v>
      </c>
      <c r="K2919">
        <v>18.044601639530068</v>
      </c>
      <c r="L2919">
        <v>13.857738447397363</v>
      </c>
      <c r="M2919">
        <v>44.273154871306239</v>
      </c>
      <c r="N2919">
        <v>40.219100616442475</v>
      </c>
      <c r="O2919">
        <v>84.492255487748707</v>
      </c>
      <c r="P2919">
        <v>-16780000</v>
      </c>
      <c r="Q2919">
        <v>3596732</v>
      </c>
      <c r="R2919">
        <v>2.4145835056683702</v>
      </c>
      <c r="S2919">
        <v>3.674810346712361</v>
      </c>
      <c r="T2919">
        <f t="shared" si="182"/>
        <v>-8.3610854397594594E-2</v>
      </c>
      <c r="U2919">
        <f t="shared" si="183"/>
        <v>6.9907749730957636E-3</v>
      </c>
      <c r="V2919">
        <f t="shared" si="180"/>
        <v>20.841421987971898</v>
      </c>
      <c r="W2919">
        <f t="shared" si="181"/>
        <v>4.0540542548637646</v>
      </c>
    </row>
    <row r="2920" spans="1:23" x14ac:dyDescent="0.2">
      <c r="A2920" t="s">
        <v>187</v>
      </c>
      <c r="B2920" t="s">
        <v>28</v>
      </c>
      <c r="C2920">
        <v>1997</v>
      </c>
      <c r="D2920" t="s">
        <v>209</v>
      </c>
      <c r="E2920">
        <v>21186002691.154152</v>
      </c>
      <c r="F2920">
        <v>5.5649455469092288</v>
      </c>
      <c r="G2920">
        <v>5752.8060583275028</v>
      </c>
      <c r="H2920">
        <v>3.0999647616441308</v>
      </c>
      <c r="I2920">
        <v>15.918000374043059</v>
      </c>
      <c r="J2920">
        <v>4021491839.4284883</v>
      </c>
      <c r="K2920">
        <v>19.364583238152104</v>
      </c>
      <c r="L2920">
        <v>15.847633936992803</v>
      </c>
      <c r="M2920">
        <v>46.233309434303912</v>
      </c>
      <c r="N2920">
        <v>41.816353005463533</v>
      </c>
      <c r="O2920">
        <v>88.049662439767445</v>
      </c>
      <c r="P2920">
        <v>-6420000</v>
      </c>
      <c r="Q2920">
        <v>3682725</v>
      </c>
      <c r="R2920">
        <v>2.3627311879950601</v>
      </c>
      <c r="S2920">
        <v>3.2518138570983104</v>
      </c>
      <c r="T2920">
        <f t="shared" si="182"/>
        <v>-3.0303026453784788E-2</v>
      </c>
      <c r="U2920">
        <f t="shared" si="183"/>
        <v>9.1827341225878066E-4</v>
      </c>
      <c r="V2920">
        <f t="shared" si="180"/>
        <v>19.934464796811195</v>
      </c>
      <c r="W2920">
        <f t="shared" si="181"/>
        <v>4.4169564288403791</v>
      </c>
    </row>
    <row r="2921" spans="1:23" x14ac:dyDescent="0.2">
      <c r="A2921" t="s">
        <v>187</v>
      </c>
      <c r="B2921" t="s">
        <v>28</v>
      </c>
      <c r="C2921">
        <v>1998</v>
      </c>
      <c r="D2921" t="s">
        <v>119</v>
      </c>
      <c r="E2921">
        <v>22660908694.367241</v>
      </c>
      <c r="F2921">
        <v>6.9617002542386501</v>
      </c>
      <c r="G2921">
        <v>6015.0424962877951</v>
      </c>
      <c r="H2921">
        <v>4.5584091537501195</v>
      </c>
      <c r="I2921">
        <v>17.557977982394313</v>
      </c>
      <c r="J2921">
        <v>5077711684.2793236</v>
      </c>
      <c r="K2921">
        <v>22.224863108937001</v>
      </c>
      <c r="L2921">
        <v>18.673637340294416</v>
      </c>
      <c r="M2921">
        <v>48.311191160917403</v>
      </c>
      <c r="N2921">
        <v>44.178663694730517</v>
      </c>
      <c r="O2921">
        <v>92.489854855647934</v>
      </c>
      <c r="P2921">
        <v>24450000</v>
      </c>
      <c r="Q2921">
        <v>3767373</v>
      </c>
      <c r="R2921">
        <v>2.2724974309537598</v>
      </c>
      <c r="S2921">
        <v>4.5021792817773996</v>
      </c>
      <c r="T2921">
        <f t="shared" si="182"/>
        <v>0.10789505544443356</v>
      </c>
      <c r="U2921">
        <f t="shared" si="183"/>
        <v>1.1641342989357392E-2</v>
      </c>
      <c r="V2921">
        <f t="shared" si="180"/>
        <v>22.380941351852407</v>
      </c>
      <c r="W2921">
        <f t="shared" si="181"/>
        <v>4.132527466186886</v>
      </c>
    </row>
    <row r="2922" spans="1:23" x14ac:dyDescent="0.2">
      <c r="A2922" t="s">
        <v>187</v>
      </c>
      <c r="B2922" t="s">
        <v>28</v>
      </c>
      <c r="C2922">
        <v>1999</v>
      </c>
      <c r="D2922" t="s">
        <v>177</v>
      </c>
      <c r="E2922">
        <v>23554508450.324131</v>
      </c>
      <c r="F2922">
        <v>3.9433535874887866</v>
      </c>
      <c r="G2922">
        <v>6120.0841033049483</v>
      </c>
      <c r="H2922">
        <v>1.7463152933994763</v>
      </c>
      <c r="I2922">
        <v>15.733015704707634</v>
      </c>
      <c r="J2922">
        <v>4981583665.527813</v>
      </c>
      <c r="K2922">
        <v>21.163458123061339</v>
      </c>
      <c r="L2922">
        <v>18.658006100669933</v>
      </c>
      <c r="M2922">
        <v>45.168467266565955</v>
      </c>
      <c r="N2922">
        <v>42.735473538905552</v>
      </c>
      <c r="O2922">
        <v>87.903940805471521</v>
      </c>
      <c r="P2922">
        <v>-8240000</v>
      </c>
      <c r="Q2922">
        <v>3848723</v>
      </c>
      <c r="R2922">
        <v>2.1363463373266298</v>
      </c>
      <c r="S2922">
        <v>4.3638042306592943</v>
      </c>
      <c r="T2922">
        <f t="shared" si="182"/>
        <v>-3.4982687146190947E-2</v>
      </c>
      <c r="U2922">
        <f t="shared" si="183"/>
        <v>1.2237883999682733E-3</v>
      </c>
      <c r="V2922">
        <f t="shared" si="180"/>
        <v>36.129949619722623</v>
      </c>
      <c r="W2922">
        <f t="shared" si="181"/>
        <v>2.4329937276604028</v>
      </c>
    </row>
    <row r="2923" spans="1:23" x14ac:dyDescent="0.2">
      <c r="A2923" t="s">
        <v>187</v>
      </c>
      <c r="B2923" t="s">
        <v>28</v>
      </c>
      <c r="C2923">
        <v>2000</v>
      </c>
      <c r="D2923" t="s">
        <v>308</v>
      </c>
      <c r="E2923">
        <v>24457392015.520786</v>
      </c>
      <c r="F2923">
        <v>3.8331666614941753</v>
      </c>
      <c r="G2923">
        <v>6230.4794683098917</v>
      </c>
      <c r="H2923">
        <v>1.803821044637715</v>
      </c>
      <c r="I2923">
        <v>15.799226599753261</v>
      </c>
      <c r="J2923">
        <v>4756164466.2463789</v>
      </c>
      <c r="K2923">
        <v>19.774026320663854</v>
      </c>
      <c r="L2923">
        <v>20.069088191214945</v>
      </c>
      <c r="M2923">
        <v>43.781568966585212</v>
      </c>
      <c r="N2923">
        <v>43.114440848586391</v>
      </c>
      <c r="O2923">
        <v>86.89600981517161</v>
      </c>
      <c r="P2923">
        <v>27170000</v>
      </c>
      <c r="Q2923">
        <v>3925443</v>
      </c>
      <c r="R2923">
        <v>1.97378061402252</v>
      </c>
      <c r="S2923">
        <v>4.8391298298184067</v>
      </c>
      <c r="T2923">
        <f t="shared" si="182"/>
        <v>0.11109115797284427</v>
      </c>
      <c r="U2923">
        <f t="shared" si="183"/>
        <v>1.2341245379747443E-2</v>
      </c>
      <c r="V2923">
        <f t="shared" si="180"/>
        <v>130.25385599970338</v>
      </c>
      <c r="W2923">
        <f t="shared" si="181"/>
        <v>0.66712811799882132</v>
      </c>
    </row>
    <row r="2924" spans="1:23" x14ac:dyDescent="0.2">
      <c r="A2924" t="s">
        <v>187</v>
      </c>
      <c r="B2924" t="s">
        <v>28</v>
      </c>
      <c r="C2924">
        <v>2001</v>
      </c>
      <c r="D2924" t="s">
        <v>239</v>
      </c>
      <c r="E2924">
        <v>25311069829.70435</v>
      </c>
      <c r="F2924">
        <v>3.4904695220235027</v>
      </c>
      <c r="G2924">
        <v>6332.836893359221</v>
      </c>
      <c r="H2924">
        <v>1.6428498893215249</v>
      </c>
      <c r="I2924">
        <v>16.585912413351053</v>
      </c>
      <c r="J2924">
        <v>4890529982.8737316</v>
      </c>
      <c r="K2924">
        <v>19.913104755229007</v>
      </c>
      <c r="L2924">
        <v>20.307481120222</v>
      </c>
      <c r="M2924">
        <v>40.503426876165371</v>
      </c>
      <c r="N2924">
        <v>40.668462004921459</v>
      </c>
      <c r="O2924">
        <v>81.171888881086829</v>
      </c>
      <c r="P2924">
        <v>13220000</v>
      </c>
      <c r="Q2924">
        <v>3996798</v>
      </c>
      <c r="R2924">
        <v>1.8014329441181101</v>
      </c>
      <c r="S2924">
        <v>3.9076994344067044</v>
      </c>
      <c r="T2924">
        <f t="shared" si="182"/>
        <v>5.223011152411023E-2</v>
      </c>
      <c r="U2924">
        <f t="shared" si="183"/>
        <v>2.7279845498209923E-3</v>
      </c>
      <c r="V2924">
        <f t="shared" si="180"/>
        <v>491.84612689977035</v>
      </c>
      <c r="W2924">
        <f t="shared" si="181"/>
        <v>0.16503512875608806</v>
      </c>
    </row>
    <row r="2925" spans="1:23" x14ac:dyDescent="0.2">
      <c r="A2925" t="s">
        <v>187</v>
      </c>
      <c r="B2925" t="s">
        <v>28</v>
      </c>
      <c r="C2925">
        <v>2002</v>
      </c>
      <c r="D2925" t="s">
        <v>152</v>
      </c>
      <c r="E2925">
        <v>26144247771.199429</v>
      </c>
      <c r="F2925">
        <v>3.2917531621570788</v>
      </c>
      <c r="G2925">
        <v>6434.3921130219969</v>
      </c>
      <c r="H2925">
        <v>1.6036291692474975</v>
      </c>
      <c r="I2925">
        <v>14.373598067507496</v>
      </c>
      <c r="J2925">
        <v>5135977883.5239258</v>
      </c>
      <c r="K2925">
        <v>19.872729137058329</v>
      </c>
      <c r="L2925">
        <v>17.953814822121956</v>
      </c>
      <c r="M2925">
        <v>41.374146340069721</v>
      </c>
      <c r="N2925">
        <v>39.400459828012778</v>
      </c>
      <c r="O2925">
        <v>80.774606168082499</v>
      </c>
      <c r="P2925">
        <v>9800000</v>
      </c>
      <c r="Q2925">
        <v>4063204</v>
      </c>
      <c r="R2925">
        <v>1.6478284401494701</v>
      </c>
      <c r="S2925">
        <v>4.3815909182100636</v>
      </c>
      <c r="T2925">
        <f t="shared" si="182"/>
        <v>3.74843448767943E-2</v>
      </c>
      <c r="U2925">
        <f t="shared" si="183"/>
        <v>1.4050761108424551E-3</v>
      </c>
      <c r="V2925">
        <f t="shared" si="180"/>
        <v>40.925752734612622</v>
      </c>
      <c r="W2925">
        <f t="shared" si="181"/>
        <v>1.9736865120569433</v>
      </c>
    </row>
    <row r="2926" spans="1:23" x14ac:dyDescent="0.2">
      <c r="A2926" t="s">
        <v>187</v>
      </c>
      <c r="B2926" t="s">
        <v>28</v>
      </c>
      <c r="C2926">
        <v>2003</v>
      </c>
      <c r="D2926" t="s">
        <v>206</v>
      </c>
      <c r="E2926">
        <v>27256810179.943516</v>
      </c>
      <c r="F2926">
        <v>4.255476839420453</v>
      </c>
      <c r="G2926">
        <v>6606.1565095691449</v>
      </c>
      <c r="H2926">
        <v>2.6694735653354229</v>
      </c>
      <c r="I2926">
        <v>13.435764393048977</v>
      </c>
      <c r="J2926">
        <v>5415031179.3394632</v>
      </c>
      <c r="K2926">
        <v>19.877353856086671</v>
      </c>
      <c r="L2926">
        <v>17.012236637946739</v>
      </c>
      <c r="M2926">
        <v>42.843899910038211</v>
      </c>
      <c r="N2926">
        <v>40.850877188703173</v>
      </c>
      <c r="O2926">
        <v>83.694777098741397</v>
      </c>
      <c r="P2926">
        <v>31210000</v>
      </c>
      <c r="Q2926">
        <v>4125971</v>
      </c>
      <c r="R2926">
        <v>1.53295610750611</v>
      </c>
      <c r="S2926">
        <v>4.5033275651075213</v>
      </c>
      <c r="T2926">
        <f t="shared" si="182"/>
        <v>0.11450349396704305</v>
      </c>
      <c r="U2926">
        <f t="shared" si="183"/>
        <v>1.3111050130660665E-2</v>
      </c>
      <c r="V2926">
        <f t="shared" si="180"/>
        <v>41.993890086048772</v>
      </c>
      <c r="W2926">
        <f t="shared" si="181"/>
        <v>1.9930227213350378</v>
      </c>
    </row>
    <row r="2927" spans="1:23" x14ac:dyDescent="0.2">
      <c r="A2927" t="s">
        <v>187</v>
      </c>
      <c r="B2927" t="s">
        <v>28</v>
      </c>
      <c r="C2927">
        <v>2004</v>
      </c>
      <c r="D2927" t="s">
        <v>116</v>
      </c>
      <c r="E2927">
        <v>28438822144.314194</v>
      </c>
      <c r="F2927">
        <v>4.336574810358556</v>
      </c>
      <c r="G2927">
        <v>6792.1098744062492</v>
      </c>
      <c r="H2927">
        <v>2.8148495205608128</v>
      </c>
      <c r="I2927">
        <v>14.924044974811219</v>
      </c>
      <c r="J2927">
        <v>5471122174.999958</v>
      </c>
      <c r="K2927">
        <v>19.965740399713145</v>
      </c>
      <c r="L2927">
        <v>18.146223922207611</v>
      </c>
      <c r="M2927">
        <v>43.238498578573243</v>
      </c>
      <c r="N2927">
        <v>42.393622077846807</v>
      </c>
      <c r="O2927">
        <v>85.632120656420057</v>
      </c>
      <c r="P2927">
        <v>15910000</v>
      </c>
      <c r="Q2927">
        <v>4187038</v>
      </c>
      <c r="R2927">
        <v>1.4692176681122999</v>
      </c>
      <c r="S2927">
        <v>5.8485270365219808</v>
      </c>
      <c r="T2927">
        <f t="shared" si="182"/>
        <v>5.5944651713295039E-2</v>
      </c>
      <c r="U2927">
        <f t="shared" si="183"/>
        <v>3.1298040553218854E-3</v>
      </c>
      <c r="V2927">
        <f t="shared" si="180"/>
        <v>101.35460103671065</v>
      </c>
      <c r="W2927">
        <f t="shared" si="181"/>
        <v>0.84487650072643561</v>
      </c>
    </row>
    <row r="2928" spans="1:23" x14ac:dyDescent="0.2">
      <c r="A2928" t="s">
        <v>187</v>
      </c>
      <c r="B2928" t="s">
        <v>28</v>
      </c>
      <c r="C2928">
        <v>2005</v>
      </c>
      <c r="D2928" t="s">
        <v>39</v>
      </c>
      <c r="E2928">
        <v>29539652924.818478</v>
      </c>
      <c r="F2928">
        <v>3.870873325618291</v>
      </c>
      <c r="G2928">
        <v>6954.0392224705392</v>
      </c>
      <c r="H2928">
        <v>2.3840802204108371</v>
      </c>
      <c r="I2928">
        <v>14.245422514966386</v>
      </c>
      <c r="J2928">
        <v>5722126668.8856792</v>
      </c>
      <c r="K2928">
        <v>20.044200224066994</v>
      </c>
      <c r="L2928">
        <v>16.748689263181742</v>
      </c>
      <c r="M2928">
        <v>45.970049768491826</v>
      </c>
      <c r="N2928">
        <v>43.665808733437707</v>
      </c>
      <c r="O2928">
        <v>89.635858501929548</v>
      </c>
      <c r="P2928">
        <v>25330000</v>
      </c>
      <c r="Q2928">
        <v>4247841</v>
      </c>
      <c r="R2928">
        <v>1.4417291154255301</v>
      </c>
      <c r="S2928">
        <v>7.6622668077114247</v>
      </c>
      <c r="T2928">
        <f t="shared" si="182"/>
        <v>8.5749145612737956E-2</v>
      </c>
      <c r="U2928">
        <f t="shared" si="183"/>
        <v>7.3529159733145373E-3</v>
      </c>
      <c r="V2928">
        <f t="shared" si="180"/>
        <v>38.900382875884461</v>
      </c>
      <c r="W2928">
        <f t="shared" si="181"/>
        <v>2.3042410350541189</v>
      </c>
    </row>
    <row r="2929" spans="1:23" x14ac:dyDescent="0.2">
      <c r="A2929" t="s">
        <v>187</v>
      </c>
      <c r="B2929" t="s">
        <v>28</v>
      </c>
      <c r="C2929">
        <v>2006</v>
      </c>
      <c r="D2929" t="s">
        <v>285</v>
      </c>
      <c r="E2929">
        <v>31677654057.48053</v>
      </c>
      <c r="F2929">
        <v>7.2377327455521936</v>
      </c>
      <c r="G2929">
        <v>7351.8608820659629</v>
      </c>
      <c r="H2929">
        <v>5.7207278657552791</v>
      </c>
      <c r="I2929">
        <v>16.557275461005066</v>
      </c>
      <c r="J2929">
        <v>6161331406.3293142</v>
      </c>
      <c r="K2929">
        <v>20.394452049581783</v>
      </c>
      <c r="L2929">
        <v>18.016441102060373</v>
      </c>
      <c r="M2929">
        <v>46.732620827019979</v>
      </c>
      <c r="N2929">
        <v>43.530231506737508</v>
      </c>
      <c r="O2929">
        <v>90.262852333757465</v>
      </c>
      <c r="P2929">
        <v>21030000</v>
      </c>
      <c r="Q2929">
        <v>4308794</v>
      </c>
      <c r="R2929">
        <v>1.42471967145462</v>
      </c>
      <c r="S2929">
        <v>7.9688857617479014</v>
      </c>
      <c r="T2929">
        <f t="shared" si="182"/>
        <v>6.6387491832065965E-2</v>
      </c>
      <c r="U2929">
        <f t="shared" si="183"/>
        <v>4.4072990717526255E-3</v>
      </c>
      <c r="V2929">
        <f t="shared" si="180"/>
        <v>28.186095851017807</v>
      </c>
      <c r="W2929">
        <f t="shared" si="181"/>
        <v>3.2023893202824709</v>
      </c>
    </row>
    <row r="2930" spans="1:23" x14ac:dyDescent="0.2">
      <c r="A2930" t="s">
        <v>187</v>
      </c>
      <c r="B2930" t="s">
        <v>28</v>
      </c>
      <c r="C2930">
        <v>2007</v>
      </c>
      <c r="D2930" t="s">
        <v>13</v>
      </c>
      <c r="E2930">
        <v>34265051943.765644</v>
      </c>
      <c r="F2930">
        <v>8.1678961503593825</v>
      </c>
      <c r="G2930">
        <v>7841.9258595874335</v>
      </c>
      <c r="H2930">
        <v>6.6658630431504378</v>
      </c>
      <c r="I2930">
        <v>17.262907924407198</v>
      </c>
      <c r="J2930">
        <v>7331064494.7868996</v>
      </c>
      <c r="K2930">
        <v>22.482817831366443</v>
      </c>
      <c r="L2930">
        <v>18.144960358983276</v>
      </c>
      <c r="M2930">
        <v>46.115851445817263</v>
      </c>
      <c r="N2930">
        <v>40.795682229585964</v>
      </c>
      <c r="O2930">
        <v>86.911533675403234</v>
      </c>
      <c r="P2930">
        <v>52270000</v>
      </c>
      <c r="Q2930">
        <v>4369469</v>
      </c>
      <c r="R2930">
        <v>1.39834408518854</v>
      </c>
      <c r="S2930">
        <v>8.3813287631538547</v>
      </c>
      <c r="T2930">
        <f t="shared" si="182"/>
        <v>0.1525460988233239</v>
      </c>
      <c r="U2930">
        <f t="shared" si="183"/>
        <v>2.3270312266215301E-2</v>
      </c>
      <c r="V2930">
        <f t="shared" si="180"/>
        <v>16.336234834456942</v>
      </c>
      <c r="W2930">
        <f t="shared" si="181"/>
        <v>5.3201692162312995</v>
      </c>
    </row>
    <row r="2931" spans="1:23" x14ac:dyDescent="0.2">
      <c r="A2931" t="s">
        <v>187</v>
      </c>
      <c r="B2931" t="s">
        <v>28</v>
      </c>
      <c r="C2931">
        <v>2008</v>
      </c>
      <c r="D2931" t="s">
        <v>254</v>
      </c>
      <c r="E2931">
        <v>35858239193.411018</v>
      </c>
      <c r="F2931">
        <v>4.6495982328001304</v>
      </c>
      <c r="G2931">
        <v>8095.3097259133565</v>
      </c>
      <c r="H2931">
        <v>3.2311433551254396</v>
      </c>
      <c r="I2931">
        <v>15.437278311426109</v>
      </c>
      <c r="J2931">
        <v>8041268734.4282942</v>
      </c>
      <c r="K2931">
        <v>23.891371909927447</v>
      </c>
      <c r="L2931">
        <v>16.020647647929241</v>
      </c>
      <c r="M2931">
        <v>47.888614124571774</v>
      </c>
      <c r="N2931">
        <v>39.045815462283812</v>
      </c>
      <c r="O2931">
        <v>86.934429586855572</v>
      </c>
      <c r="P2931">
        <v>58200000</v>
      </c>
      <c r="Q2931">
        <v>4429508</v>
      </c>
      <c r="R2931">
        <v>1.3647025514197499</v>
      </c>
      <c r="S2931">
        <v>7.9577877366640113</v>
      </c>
      <c r="T2931">
        <f t="shared" si="182"/>
        <v>0.16230579445377313</v>
      </c>
      <c r="U2931">
        <f t="shared" si="183"/>
        <v>2.6343170913270455E-2</v>
      </c>
      <c r="V2931">
        <f t="shared" si="180"/>
        <v>9.8310990566376208</v>
      </c>
      <c r="W2931">
        <f t="shared" si="181"/>
        <v>8.8427986622879615</v>
      </c>
    </row>
    <row r="2932" spans="1:23" x14ac:dyDescent="0.2">
      <c r="A2932" t="s">
        <v>187</v>
      </c>
      <c r="B2932" t="s">
        <v>28</v>
      </c>
      <c r="C2932">
        <v>2009</v>
      </c>
      <c r="D2932" t="s">
        <v>182</v>
      </c>
      <c r="E2932">
        <v>35510217657.971779</v>
      </c>
      <c r="F2932">
        <v>-0.97054831265442942</v>
      </c>
      <c r="G2932">
        <v>7911.7951996065694</v>
      </c>
      <c r="H2932">
        <v>-2.2669240896287306</v>
      </c>
      <c r="I2932">
        <v>15.742937458900229</v>
      </c>
      <c r="J2932">
        <v>7026527440.3544836</v>
      </c>
      <c r="K2932">
        <v>21.129467035250205</v>
      </c>
      <c r="L2932">
        <v>17.932395209217617</v>
      </c>
      <c r="M2932">
        <v>35.337748014446348</v>
      </c>
      <c r="N2932">
        <v>34.840072472039743</v>
      </c>
      <c r="O2932">
        <v>70.177820486486098</v>
      </c>
      <c r="P2932">
        <v>91130000</v>
      </c>
      <c r="Q2932">
        <v>4488263</v>
      </c>
      <c r="R2932">
        <v>1.3177250275213701</v>
      </c>
      <c r="S2932">
        <v>5.2830161320118174</v>
      </c>
      <c r="T2932">
        <f t="shared" si="182"/>
        <v>0.2566303616546321</v>
      </c>
      <c r="U2932">
        <f t="shared" si="183"/>
        <v>6.585914252298726E-2</v>
      </c>
      <c r="V2932">
        <f t="shared" si="180"/>
        <v>141.01119003583736</v>
      </c>
      <c r="W2932">
        <f t="shared" si="181"/>
        <v>0.49767554240660417</v>
      </c>
    </row>
    <row r="2933" spans="1:23" x14ac:dyDescent="0.2">
      <c r="A2933" t="s">
        <v>187</v>
      </c>
      <c r="B2933" t="s">
        <v>28</v>
      </c>
      <c r="C2933">
        <v>2010</v>
      </c>
      <c r="D2933" t="s">
        <v>54</v>
      </c>
      <c r="E2933">
        <v>37268635287.151604</v>
      </c>
      <c r="F2933">
        <v>4.9518638441380318</v>
      </c>
      <c r="G2933">
        <v>8199.414620694788</v>
      </c>
      <c r="H2933">
        <v>3.6353243964469755</v>
      </c>
      <c r="I2933">
        <v>15.640457999723987</v>
      </c>
      <c r="J2933">
        <v>7326967838.4888668</v>
      </c>
      <c r="K2933">
        <v>19.659876950243053</v>
      </c>
      <c r="L2933">
        <v>17.842198860893141</v>
      </c>
      <c r="M2933">
        <v>35.045618358425678</v>
      </c>
      <c r="N2933">
        <v>33.172957687978077</v>
      </c>
      <c r="O2933">
        <v>68.218576046403754</v>
      </c>
      <c r="P2933">
        <v>80340000</v>
      </c>
      <c r="Q2933">
        <v>4545280</v>
      </c>
      <c r="R2933">
        <v>1.26235646760236</v>
      </c>
      <c r="S2933">
        <v>5.1166987434825488</v>
      </c>
      <c r="T2933">
        <f t="shared" si="182"/>
        <v>0.21557000781216501</v>
      </c>
      <c r="U2933">
        <f t="shared" si="183"/>
        <v>4.6470428268136882E-2</v>
      </c>
      <c r="V2933">
        <f t="shared" si="180"/>
        <v>36.428690537991713</v>
      </c>
      <c r="W2933">
        <f t="shared" si="181"/>
        <v>1.8726606704476012</v>
      </c>
    </row>
    <row r="2934" spans="1:23" x14ac:dyDescent="0.2">
      <c r="A2934" t="s">
        <v>187</v>
      </c>
      <c r="B2934" t="s">
        <v>28</v>
      </c>
      <c r="C2934">
        <v>2011</v>
      </c>
      <c r="D2934" t="s">
        <v>297</v>
      </c>
      <c r="E2934">
        <v>38873833296.214035</v>
      </c>
      <c r="F2934">
        <v>4.3071016598663192</v>
      </c>
      <c r="G2934">
        <v>8449.9626117252337</v>
      </c>
      <c r="H2934">
        <v>3.0556814433810899</v>
      </c>
      <c r="I2934">
        <v>13.566308850234693</v>
      </c>
      <c r="J2934">
        <v>7564536898.2882013</v>
      </c>
      <c r="K2934">
        <v>19.662117625054183</v>
      </c>
      <c r="L2934">
        <v>16.151459501898291</v>
      </c>
      <c r="M2934">
        <v>36.594485920813227</v>
      </c>
      <c r="N2934">
        <v>32.856582962299605</v>
      </c>
      <c r="O2934">
        <v>69.451068883112839</v>
      </c>
      <c r="P2934">
        <v>27590000</v>
      </c>
      <c r="Q2934">
        <v>4600474</v>
      </c>
      <c r="R2934">
        <v>1.2070009772218999</v>
      </c>
      <c r="S2934">
        <v>6.4673316651531394</v>
      </c>
      <c r="T2934">
        <f t="shared" si="182"/>
        <v>7.0973191117447681E-2</v>
      </c>
      <c r="U2934">
        <f t="shared" si="183"/>
        <v>5.0371938573937547E-3</v>
      </c>
      <c r="V2934">
        <f t="shared" si="180"/>
        <v>18.580222561671338</v>
      </c>
      <c r="W2934">
        <f t="shared" si="181"/>
        <v>3.7379029585136223</v>
      </c>
    </row>
    <row r="2935" spans="1:23" x14ac:dyDescent="0.2">
      <c r="A2935" t="s">
        <v>187</v>
      </c>
      <c r="B2935" t="s">
        <v>28</v>
      </c>
      <c r="C2935">
        <v>2012</v>
      </c>
      <c r="D2935" t="s">
        <v>231</v>
      </c>
      <c r="E2935">
        <v>40738579948.566925</v>
      </c>
      <c r="F2935">
        <v>4.7969199181972613</v>
      </c>
      <c r="G2935">
        <v>8753.2256242030016</v>
      </c>
      <c r="H2935">
        <v>3.5889272700089663</v>
      </c>
      <c r="I2935">
        <v>14.366839452742038</v>
      </c>
      <c r="J2935">
        <v>8314319825.749507</v>
      </c>
      <c r="K2935">
        <v>20.598137241042508</v>
      </c>
      <c r="L2935">
        <v>16.674196183776765</v>
      </c>
      <c r="M2935">
        <v>35.974967942045069</v>
      </c>
      <c r="N2935">
        <v>32.169568829467309</v>
      </c>
      <c r="O2935">
        <v>68.144536771512378</v>
      </c>
      <c r="P2935">
        <v>27460000</v>
      </c>
      <c r="Q2935">
        <v>4654122</v>
      </c>
      <c r="R2935">
        <v>1.15939368812774</v>
      </c>
      <c r="S2935">
        <v>5.8018371264289321</v>
      </c>
      <c r="T2935">
        <f t="shared" si="182"/>
        <v>6.7405393203859021E-2</v>
      </c>
      <c r="U2935">
        <f t="shared" si="183"/>
        <v>4.5434870329668442E-3</v>
      </c>
      <c r="V2935">
        <f t="shared" si="180"/>
        <v>17.907329758468247</v>
      </c>
      <c r="W2935">
        <f t="shared" si="181"/>
        <v>3.80539911257776</v>
      </c>
    </row>
    <row r="2936" spans="1:23" x14ac:dyDescent="0.2">
      <c r="A2936" t="s">
        <v>187</v>
      </c>
      <c r="B2936" t="s">
        <v>28</v>
      </c>
      <c r="C2936">
        <v>2013</v>
      </c>
      <c r="D2936" t="s">
        <v>142</v>
      </c>
      <c r="E2936">
        <v>41662949490.287659</v>
      </c>
      <c r="F2936">
        <v>2.2690274007777447</v>
      </c>
      <c r="G2936">
        <v>8852.4011214275324</v>
      </c>
      <c r="H2936">
        <v>1.1330165756301795</v>
      </c>
      <c r="I2936">
        <v>13.082500627001734</v>
      </c>
      <c r="J2936">
        <v>8286490792.2315283</v>
      </c>
      <c r="K2936">
        <v>19.526125132296272</v>
      </c>
      <c r="L2936">
        <v>16.024882656317427</v>
      </c>
      <c r="M2936">
        <v>34.285357135910779</v>
      </c>
      <c r="N2936">
        <v>31.333017406794887</v>
      </c>
      <c r="O2936">
        <v>65.618374542705666</v>
      </c>
      <c r="P2936">
        <v>27780000</v>
      </c>
      <c r="Q2936">
        <v>4706401</v>
      </c>
      <c r="R2936">
        <v>1.11702184987411</v>
      </c>
      <c r="S2936">
        <v>6.4436210658838577</v>
      </c>
      <c r="T2936">
        <f t="shared" si="182"/>
        <v>6.6677948488682956E-2</v>
      </c>
      <c r="U2936">
        <f t="shared" si="183"/>
        <v>4.4459488146594579E-3</v>
      </c>
      <c r="V2936">
        <f t="shared" si="180"/>
        <v>22.225888807977988</v>
      </c>
      <c r="W2936">
        <f t="shared" si="181"/>
        <v>2.9523397291158915</v>
      </c>
    </row>
    <row r="2937" spans="1:23" x14ac:dyDescent="0.2">
      <c r="A2937" t="s">
        <v>187</v>
      </c>
      <c r="B2937" t="s">
        <v>28</v>
      </c>
      <c r="C2937">
        <v>2014</v>
      </c>
      <c r="D2937" t="s">
        <v>194</v>
      </c>
      <c r="E2937">
        <v>43127543220.557983</v>
      </c>
      <c r="F2937">
        <v>3.5153385638521542</v>
      </c>
      <c r="G2937">
        <v>9065.0264516183106</v>
      </c>
      <c r="H2937">
        <v>2.4018944382910234</v>
      </c>
      <c r="I2937">
        <v>12.916339522498541</v>
      </c>
      <c r="J2937">
        <v>8556975133.4210215</v>
      </c>
      <c r="K2937">
        <v>19.522509146659409</v>
      </c>
      <c r="L2937">
        <v>16.271084058985156</v>
      </c>
      <c r="M2937">
        <v>34.790543059209298</v>
      </c>
      <c r="N2937">
        <v>32.255005163571767</v>
      </c>
      <c r="O2937">
        <v>67.045548222781065</v>
      </c>
      <c r="P2937">
        <v>48920000</v>
      </c>
      <c r="Q2937">
        <v>4757575</v>
      </c>
      <c r="R2937">
        <v>1.0814587601432299</v>
      </c>
      <c r="S2937">
        <v>6.41022687907508</v>
      </c>
      <c r="T2937">
        <f t="shared" si="182"/>
        <v>0.11343099176741621</v>
      </c>
      <c r="U2937">
        <f t="shared" si="183"/>
        <v>1.2866589893339643E-2</v>
      </c>
      <c r="V2937">
        <f t="shared" si="180"/>
        <v>26.442337280044175</v>
      </c>
      <c r="W2937">
        <f t="shared" si="181"/>
        <v>2.5355378956375318</v>
      </c>
    </row>
    <row r="2938" spans="1:23" x14ac:dyDescent="0.2">
      <c r="A2938" t="s">
        <v>187</v>
      </c>
      <c r="B2938" t="s">
        <v>28</v>
      </c>
      <c r="C2938">
        <v>2015</v>
      </c>
      <c r="D2938" t="s">
        <v>104</v>
      </c>
      <c r="E2938">
        <v>44693819767.640327</v>
      </c>
      <c r="F2938">
        <v>3.6317314414880286</v>
      </c>
      <c r="G2938">
        <v>9296.0057355426761</v>
      </c>
      <c r="H2938">
        <v>2.5480265849983539</v>
      </c>
      <c r="I2938">
        <v>13.989967863861114</v>
      </c>
      <c r="J2938">
        <v>8810724580.310751</v>
      </c>
      <c r="K2938">
        <v>18.617516980399699</v>
      </c>
      <c r="L2938">
        <v>17.564404639205041</v>
      </c>
      <c r="M2938">
        <v>31.693355921676986</v>
      </c>
      <c r="N2938">
        <v>30.824940477366976</v>
      </c>
      <c r="O2938">
        <v>62.518296399043962</v>
      </c>
      <c r="P2938">
        <v>117170000</v>
      </c>
      <c r="Q2938">
        <v>4807852</v>
      </c>
      <c r="R2938">
        <v>1.0512330083033701</v>
      </c>
      <c r="S2938">
        <v>5.3956513413916003</v>
      </c>
      <c r="T2938">
        <f t="shared" si="182"/>
        <v>0.26216152615542293</v>
      </c>
      <c r="U2938">
        <f t="shared" si="183"/>
        <v>6.8728665796140495E-2</v>
      </c>
      <c r="V2938">
        <f t="shared" si="180"/>
        <v>71.991230474622895</v>
      </c>
      <c r="W2938">
        <f t="shared" si="181"/>
        <v>0.86841544431000983</v>
      </c>
    </row>
    <row r="2939" spans="1:23" x14ac:dyDescent="0.2">
      <c r="A2939" t="s">
        <v>187</v>
      </c>
      <c r="B2939" t="s">
        <v>28</v>
      </c>
      <c r="C2939">
        <v>2016</v>
      </c>
      <c r="D2939" t="s">
        <v>29</v>
      </c>
      <c r="E2939">
        <v>46591514831.179314</v>
      </c>
      <c r="F2939">
        <v>4.2459898782537522</v>
      </c>
      <c r="G2939">
        <v>9592.1117135206532</v>
      </c>
      <c r="H2939">
        <v>3.1853033055459008</v>
      </c>
      <c r="I2939">
        <v>15.191993821609747</v>
      </c>
      <c r="J2939">
        <v>9234022432.1790676</v>
      </c>
      <c r="K2939">
        <v>18.239021931656669</v>
      </c>
      <c r="L2939">
        <v>18.64090249198928</v>
      </c>
      <c r="M2939">
        <v>31.832022729733495</v>
      </c>
      <c r="N2939">
        <v>32.095512468854977</v>
      </c>
      <c r="O2939">
        <v>63.927535198588473</v>
      </c>
      <c r="P2939">
        <v>100720000</v>
      </c>
      <c r="Q2939">
        <v>4857274</v>
      </c>
      <c r="R2939">
        <v>1.0226960467174699</v>
      </c>
      <c r="S2939">
        <v>4.5845478104065691</v>
      </c>
      <c r="T2939">
        <f t="shared" si="182"/>
        <v>0.21617670162678973</v>
      </c>
      <c r="U2939">
        <f t="shared" si="183"/>
        <v>4.6732366326238076E-2</v>
      </c>
      <c r="V2939">
        <f t="shared" si="180"/>
        <v>242.61868948572089</v>
      </c>
      <c r="W2939">
        <f t="shared" si="181"/>
        <v>0.2634897391214821</v>
      </c>
    </row>
    <row r="2940" spans="1:23" x14ac:dyDescent="0.2">
      <c r="A2940" t="s">
        <v>187</v>
      </c>
      <c r="B2940" t="s">
        <v>28</v>
      </c>
      <c r="C2940">
        <v>2017</v>
      </c>
      <c r="D2940" t="s">
        <v>276</v>
      </c>
      <c r="E2940">
        <v>48119932948.40921</v>
      </c>
      <c r="F2940">
        <v>3.2804645282901816</v>
      </c>
      <c r="G2940">
        <v>9808.8460643803664</v>
      </c>
      <c r="H2940">
        <v>2.2595061164082892</v>
      </c>
      <c r="I2940">
        <v>14.197325951658835</v>
      </c>
      <c r="J2940">
        <v>8797650831.4220238</v>
      </c>
      <c r="K2940">
        <v>17.053735428248299</v>
      </c>
      <c r="L2940">
        <v>18.457027031975137</v>
      </c>
      <c r="M2940">
        <v>32.919638261636109</v>
      </c>
      <c r="N2940">
        <v>33.344976987029305</v>
      </c>
      <c r="O2940">
        <v>66.264615248665422</v>
      </c>
      <c r="P2940">
        <v>98950000</v>
      </c>
      <c r="Q2940">
        <v>4905769</v>
      </c>
      <c r="R2940">
        <v>0.99344843296062801</v>
      </c>
      <c r="S2940">
        <v>4.9855241642165611</v>
      </c>
      <c r="T2940">
        <f t="shared" si="182"/>
        <v>0.20563204048120182</v>
      </c>
      <c r="U2940">
        <f t="shared" si="183"/>
        <v>4.2284536072462624E-2</v>
      </c>
      <c r="V2940">
        <f t="shared" si="180"/>
        <v>155.79257493520814</v>
      </c>
      <c r="W2940">
        <f t="shared" si="181"/>
        <v>0.42533872539319617</v>
      </c>
    </row>
    <row r="2941" spans="1:23" x14ac:dyDescent="0.2">
      <c r="A2941" t="s">
        <v>187</v>
      </c>
      <c r="B2941" t="s">
        <v>28</v>
      </c>
      <c r="C2941">
        <v>2018</v>
      </c>
      <c r="D2941" t="s">
        <v>1</v>
      </c>
      <c r="E2941" t="s">
        <v>316</v>
      </c>
      <c r="F2941" t="s">
        <v>316</v>
      </c>
      <c r="G2941" t="s">
        <v>316</v>
      </c>
      <c r="H2941" t="s">
        <v>316</v>
      </c>
      <c r="I2941" t="s">
        <v>316</v>
      </c>
      <c r="J2941" t="s">
        <v>316</v>
      </c>
      <c r="K2941" t="s">
        <v>316</v>
      </c>
      <c r="L2941" t="s">
        <v>316</v>
      </c>
      <c r="M2941" t="s">
        <v>316</v>
      </c>
      <c r="N2941" t="s">
        <v>316</v>
      </c>
      <c r="O2941" t="s">
        <v>316</v>
      </c>
      <c r="P2941" t="s">
        <v>316</v>
      </c>
      <c r="Q2941" t="s">
        <v>316</v>
      </c>
      <c r="R2941" t="s">
        <v>316</v>
      </c>
      <c r="S2941" t="s">
        <v>316</v>
      </c>
      <c r="T2941" t="e">
        <f t="shared" si="182"/>
        <v>#VALUE!</v>
      </c>
      <c r="U2941" t="e">
        <f t="shared" si="183"/>
        <v>#VALUE!</v>
      </c>
      <c r="V2941" t="e">
        <f t="shared" si="180"/>
        <v>#VALUE!</v>
      </c>
      <c r="W2941" t="e">
        <f t="shared" si="181"/>
        <v>#VALUE!</v>
      </c>
    </row>
    <row r="2942" spans="1:23" x14ac:dyDescent="0.2">
      <c r="A2942" t="s">
        <v>61</v>
      </c>
      <c r="B2942" t="s">
        <v>299</v>
      </c>
      <c r="C2942">
        <v>1970</v>
      </c>
      <c r="D2942" t="s">
        <v>178</v>
      </c>
      <c r="E2942" t="s">
        <v>316</v>
      </c>
      <c r="F2942" t="s">
        <v>316</v>
      </c>
      <c r="G2942" t="s">
        <v>316</v>
      </c>
      <c r="H2942" t="s">
        <v>316</v>
      </c>
      <c r="I2942" t="s">
        <v>316</v>
      </c>
      <c r="J2942" t="s">
        <v>316</v>
      </c>
      <c r="K2942" t="s">
        <v>316</v>
      </c>
      <c r="L2942" t="s">
        <v>316</v>
      </c>
      <c r="M2942" t="s">
        <v>316</v>
      </c>
      <c r="N2942" t="s">
        <v>316</v>
      </c>
      <c r="O2942" t="s">
        <v>316</v>
      </c>
      <c r="P2942" t="s">
        <v>316</v>
      </c>
      <c r="Q2942">
        <v>71073</v>
      </c>
      <c r="R2942">
        <v>1.21740387793725</v>
      </c>
      <c r="S2942" t="s">
        <v>316</v>
      </c>
      <c r="T2942" t="e">
        <f t="shared" si="182"/>
        <v>#VALUE!</v>
      </c>
      <c r="U2942" t="e">
        <f t="shared" si="183"/>
        <v>#VALUE!</v>
      </c>
      <c r="V2942" t="e">
        <f t="shared" si="180"/>
        <v>#VALUE!</v>
      </c>
      <c r="W2942" t="e">
        <f t="shared" si="181"/>
        <v>#VALUE!</v>
      </c>
    </row>
    <row r="2943" spans="1:23" x14ac:dyDescent="0.2">
      <c r="A2943" t="s">
        <v>61</v>
      </c>
      <c r="B2943" t="s">
        <v>299</v>
      </c>
      <c r="C2943">
        <v>1971</v>
      </c>
      <c r="D2943" t="s">
        <v>85</v>
      </c>
      <c r="E2943" t="s">
        <v>316</v>
      </c>
      <c r="F2943" t="s">
        <v>316</v>
      </c>
      <c r="G2943" t="s">
        <v>316</v>
      </c>
      <c r="H2943" t="s">
        <v>316</v>
      </c>
      <c r="I2943" t="s">
        <v>316</v>
      </c>
      <c r="J2943" t="s">
        <v>316</v>
      </c>
      <c r="K2943" t="s">
        <v>316</v>
      </c>
      <c r="L2943" t="s">
        <v>316</v>
      </c>
      <c r="M2943" t="s">
        <v>316</v>
      </c>
      <c r="N2943" t="s">
        <v>316</v>
      </c>
      <c r="O2943" t="s">
        <v>316</v>
      </c>
      <c r="P2943" t="s">
        <v>316</v>
      </c>
      <c r="Q2943">
        <v>71569</v>
      </c>
      <c r="R2943">
        <v>0.69545014664518801</v>
      </c>
      <c r="S2943" t="s">
        <v>316</v>
      </c>
      <c r="T2943" t="e">
        <f t="shared" si="182"/>
        <v>#VALUE!</v>
      </c>
      <c r="U2943" t="e">
        <f t="shared" si="183"/>
        <v>#VALUE!</v>
      </c>
      <c r="V2943" t="e">
        <f t="shared" si="180"/>
        <v>#VALUE!</v>
      </c>
      <c r="W2943" t="e">
        <f t="shared" si="181"/>
        <v>#VALUE!</v>
      </c>
    </row>
    <row r="2944" spans="1:23" x14ac:dyDescent="0.2">
      <c r="A2944" t="s">
        <v>61</v>
      </c>
      <c r="B2944" t="s">
        <v>299</v>
      </c>
      <c r="C2944">
        <v>1972</v>
      </c>
      <c r="D2944" t="s">
        <v>15</v>
      </c>
      <c r="E2944" t="s">
        <v>316</v>
      </c>
      <c r="F2944" t="s">
        <v>316</v>
      </c>
      <c r="G2944" t="s">
        <v>316</v>
      </c>
      <c r="H2944" t="s">
        <v>316</v>
      </c>
      <c r="I2944" t="s">
        <v>316</v>
      </c>
      <c r="J2944" t="s">
        <v>316</v>
      </c>
      <c r="K2944" t="s">
        <v>316</v>
      </c>
      <c r="L2944" t="s">
        <v>316</v>
      </c>
      <c r="M2944" t="s">
        <v>316</v>
      </c>
      <c r="N2944" t="s">
        <v>316</v>
      </c>
      <c r="O2944" t="s">
        <v>316</v>
      </c>
      <c r="P2944" t="s">
        <v>316</v>
      </c>
      <c r="Q2944">
        <v>71734</v>
      </c>
      <c r="R2944">
        <v>0.23028139385159699</v>
      </c>
      <c r="S2944" t="s">
        <v>316</v>
      </c>
      <c r="T2944" t="e">
        <f t="shared" si="182"/>
        <v>#VALUE!</v>
      </c>
      <c r="U2944" t="e">
        <f t="shared" si="183"/>
        <v>#VALUE!</v>
      </c>
      <c r="V2944" t="e">
        <f t="shared" si="180"/>
        <v>#VALUE!</v>
      </c>
      <c r="W2944" t="e">
        <f t="shared" si="181"/>
        <v>#VALUE!</v>
      </c>
    </row>
    <row r="2945" spans="1:23" x14ac:dyDescent="0.2">
      <c r="A2945" t="s">
        <v>61</v>
      </c>
      <c r="B2945" t="s">
        <v>299</v>
      </c>
      <c r="C2945">
        <v>1973</v>
      </c>
      <c r="D2945" t="s">
        <v>257</v>
      </c>
      <c r="E2945" t="s">
        <v>316</v>
      </c>
      <c r="F2945" t="s">
        <v>316</v>
      </c>
      <c r="G2945" t="s">
        <v>316</v>
      </c>
      <c r="H2945" t="s">
        <v>316</v>
      </c>
      <c r="I2945" t="s">
        <v>316</v>
      </c>
      <c r="J2945" t="s">
        <v>316</v>
      </c>
      <c r="K2945" t="s">
        <v>316</v>
      </c>
      <c r="L2945" t="s">
        <v>316</v>
      </c>
      <c r="M2945" t="s">
        <v>316</v>
      </c>
      <c r="N2945" t="s">
        <v>316</v>
      </c>
      <c r="O2945" t="s">
        <v>316</v>
      </c>
      <c r="P2945">
        <v>390000</v>
      </c>
      <c r="Q2945">
        <v>71744</v>
      </c>
      <c r="R2945">
        <v>1.39394193063815E-2</v>
      </c>
      <c r="S2945" t="s">
        <v>316</v>
      </c>
      <c r="T2945" t="e">
        <f t="shared" si="182"/>
        <v>#VALUE!</v>
      </c>
      <c r="U2945" t="e">
        <f t="shared" si="183"/>
        <v>#VALUE!</v>
      </c>
      <c r="V2945" t="e">
        <f t="shared" si="180"/>
        <v>#VALUE!</v>
      </c>
      <c r="W2945" t="e">
        <f t="shared" si="181"/>
        <v>#VALUE!</v>
      </c>
    </row>
    <row r="2946" spans="1:23" x14ac:dyDescent="0.2">
      <c r="A2946" t="s">
        <v>61</v>
      </c>
      <c r="B2946" t="s">
        <v>299</v>
      </c>
      <c r="C2946">
        <v>1974</v>
      </c>
      <c r="D2946" t="s">
        <v>298</v>
      </c>
      <c r="E2946" t="s">
        <v>316</v>
      </c>
      <c r="F2946" t="s">
        <v>316</v>
      </c>
      <c r="G2946" t="s">
        <v>316</v>
      </c>
      <c r="H2946" t="s">
        <v>316</v>
      </c>
      <c r="I2946" t="s">
        <v>316</v>
      </c>
      <c r="J2946" t="s">
        <v>316</v>
      </c>
      <c r="K2946" t="s">
        <v>316</v>
      </c>
      <c r="L2946" t="s">
        <v>316</v>
      </c>
      <c r="M2946" t="s">
        <v>316</v>
      </c>
      <c r="N2946" t="s">
        <v>316</v>
      </c>
      <c r="O2946" t="s">
        <v>316</v>
      </c>
      <c r="P2946">
        <v>16000000</v>
      </c>
      <c r="Q2946">
        <v>71807</v>
      </c>
      <c r="R2946">
        <v>8.77736888558283E-2</v>
      </c>
      <c r="S2946" t="s">
        <v>316</v>
      </c>
      <c r="T2946" t="e">
        <f t="shared" si="182"/>
        <v>#VALUE!</v>
      </c>
      <c r="U2946" t="e">
        <f t="shared" si="183"/>
        <v>#VALUE!</v>
      </c>
      <c r="V2946" t="e">
        <f t="shared" ref="V2946:V3009" si="184">(((M2946+N2946)/100)*E2946)/((W2946/100)*E2946)</f>
        <v>#VALUE!</v>
      </c>
      <c r="W2946" t="e">
        <f t="shared" ref="W2946:W3009" si="185">ABS(N2946-M2946)</f>
        <v>#VALUE!</v>
      </c>
    </row>
    <row r="2947" spans="1:23" x14ac:dyDescent="0.2">
      <c r="A2947" t="s">
        <v>61</v>
      </c>
      <c r="B2947" t="s">
        <v>299</v>
      </c>
      <c r="C2947">
        <v>1975</v>
      </c>
      <c r="D2947" t="s">
        <v>232</v>
      </c>
      <c r="E2947" t="s">
        <v>316</v>
      </c>
      <c r="F2947" t="s">
        <v>316</v>
      </c>
      <c r="G2947" t="s">
        <v>316</v>
      </c>
      <c r="H2947" t="s">
        <v>316</v>
      </c>
      <c r="I2947" t="s">
        <v>316</v>
      </c>
      <c r="J2947" t="s">
        <v>316</v>
      </c>
      <c r="K2947" t="s">
        <v>316</v>
      </c>
      <c r="L2947" t="s">
        <v>316</v>
      </c>
      <c r="M2947" t="s">
        <v>316</v>
      </c>
      <c r="N2947" t="s">
        <v>316</v>
      </c>
      <c r="O2947" t="s">
        <v>316</v>
      </c>
      <c r="P2947">
        <v>29420000</v>
      </c>
      <c r="Q2947">
        <v>72094</v>
      </c>
      <c r="R2947">
        <v>0.398885873674035</v>
      </c>
      <c r="S2947" t="s">
        <v>316</v>
      </c>
      <c r="T2947" t="e">
        <f t="shared" ref="T2947:T3010" si="186">(P2947/E2947)*100</f>
        <v>#VALUE!</v>
      </c>
      <c r="U2947" t="e">
        <f t="shared" ref="U2947:U3010" si="187">T2947^2</f>
        <v>#VALUE!</v>
      </c>
      <c r="V2947" t="e">
        <f t="shared" si="184"/>
        <v>#VALUE!</v>
      </c>
      <c r="W2947" t="e">
        <f t="shared" si="185"/>
        <v>#VALUE!</v>
      </c>
    </row>
    <row r="2948" spans="1:23" x14ac:dyDescent="0.2">
      <c r="A2948" t="s">
        <v>61</v>
      </c>
      <c r="B2948" t="s">
        <v>299</v>
      </c>
      <c r="C2948">
        <v>1976</v>
      </c>
      <c r="D2948" t="s">
        <v>144</v>
      </c>
      <c r="E2948" t="s">
        <v>316</v>
      </c>
      <c r="F2948" t="s">
        <v>316</v>
      </c>
      <c r="G2948" t="s">
        <v>316</v>
      </c>
      <c r="H2948" t="s">
        <v>316</v>
      </c>
      <c r="I2948" t="s">
        <v>316</v>
      </c>
      <c r="J2948" t="s">
        <v>316</v>
      </c>
      <c r="K2948" t="s">
        <v>316</v>
      </c>
      <c r="L2948" t="s">
        <v>316</v>
      </c>
      <c r="M2948" t="s">
        <v>316</v>
      </c>
      <c r="N2948" t="s">
        <v>316</v>
      </c>
      <c r="O2948" t="s">
        <v>316</v>
      </c>
      <c r="P2948">
        <v>16300000</v>
      </c>
      <c r="Q2948">
        <v>72642</v>
      </c>
      <c r="R2948">
        <v>0.75724438786649295</v>
      </c>
      <c r="S2948" t="s">
        <v>316</v>
      </c>
      <c r="T2948" t="e">
        <f t="shared" si="186"/>
        <v>#VALUE!</v>
      </c>
      <c r="U2948" t="e">
        <f t="shared" si="187"/>
        <v>#VALUE!</v>
      </c>
      <c r="V2948" t="e">
        <f t="shared" si="184"/>
        <v>#VALUE!</v>
      </c>
      <c r="W2948" t="e">
        <f t="shared" si="185"/>
        <v>#VALUE!</v>
      </c>
    </row>
    <row r="2949" spans="1:23" x14ac:dyDescent="0.2">
      <c r="A2949" t="s">
        <v>61</v>
      </c>
      <c r="B2949" t="s">
        <v>299</v>
      </c>
      <c r="C2949">
        <v>1977</v>
      </c>
      <c r="D2949" t="s">
        <v>65</v>
      </c>
      <c r="E2949">
        <v>192329539.78174147</v>
      </c>
      <c r="F2949" t="s">
        <v>316</v>
      </c>
      <c r="G2949">
        <v>2619.9008293272327</v>
      </c>
      <c r="H2949" t="s">
        <v>316</v>
      </c>
      <c r="I2949" t="s">
        <v>316</v>
      </c>
      <c r="J2949" t="s">
        <v>316</v>
      </c>
      <c r="K2949" t="s">
        <v>316</v>
      </c>
      <c r="L2949" t="s">
        <v>316</v>
      </c>
      <c r="M2949">
        <v>48.362240577553983</v>
      </c>
      <c r="N2949">
        <v>32.699010741084081</v>
      </c>
      <c r="O2949">
        <v>81.061251318638057</v>
      </c>
      <c r="P2949">
        <v>17320000</v>
      </c>
      <c r="Q2949">
        <v>73411</v>
      </c>
      <c r="R2949">
        <v>1.05305211985782</v>
      </c>
      <c r="S2949">
        <v>0.17439472395244843</v>
      </c>
      <c r="T2949">
        <f t="shared" si="186"/>
        <v>9.0053769273586379</v>
      </c>
      <c r="U2949">
        <f t="shared" si="187"/>
        <v>81.096813603803298</v>
      </c>
      <c r="V2949">
        <f t="shared" si="184"/>
        <v>5.175257731958764</v>
      </c>
      <c r="W2949">
        <f t="shared" si="185"/>
        <v>15.663229836469903</v>
      </c>
    </row>
    <row r="2950" spans="1:23" x14ac:dyDescent="0.2">
      <c r="A2950" t="s">
        <v>61</v>
      </c>
      <c r="B2950" t="s">
        <v>299</v>
      </c>
      <c r="C2950">
        <v>1978</v>
      </c>
      <c r="D2950" t="s">
        <v>106</v>
      </c>
      <c r="E2950">
        <v>212592891.197725</v>
      </c>
      <c r="F2950">
        <v>10.535745803259715</v>
      </c>
      <c r="G2950">
        <v>2863.5124484486546</v>
      </c>
      <c r="H2950">
        <v>9.2985053630438159</v>
      </c>
      <c r="I2950" t="s">
        <v>316</v>
      </c>
      <c r="J2950" t="s">
        <v>316</v>
      </c>
      <c r="K2950" t="s">
        <v>316</v>
      </c>
      <c r="L2950" t="s">
        <v>316</v>
      </c>
      <c r="M2950">
        <v>51.279863048665518</v>
      </c>
      <c r="N2950">
        <v>33.775990705884624</v>
      </c>
      <c r="O2950">
        <v>85.055853754550142</v>
      </c>
      <c r="P2950">
        <v>22120000</v>
      </c>
      <c r="Q2950">
        <v>74242</v>
      </c>
      <c r="R2950">
        <v>1.12562396180151</v>
      </c>
      <c r="S2950" t="s">
        <v>316</v>
      </c>
      <c r="T2950">
        <f t="shared" si="186"/>
        <v>10.404863434227904</v>
      </c>
      <c r="U2950">
        <f t="shared" si="187"/>
        <v>108.2611830849329</v>
      </c>
      <c r="V2950">
        <f t="shared" si="184"/>
        <v>4.8592592592592601</v>
      </c>
      <c r="W2950">
        <f t="shared" si="185"/>
        <v>17.503872342780895</v>
      </c>
    </row>
    <row r="2951" spans="1:23" x14ac:dyDescent="0.2">
      <c r="A2951" t="s">
        <v>61</v>
      </c>
      <c r="B2951" t="s">
        <v>299</v>
      </c>
      <c r="C2951">
        <v>1979</v>
      </c>
      <c r="D2951" t="s">
        <v>30</v>
      </c>
      <c r="E2951">
        <v>173562355.37091276</v>
      </c>
      <c r="F2951">
        <v>-18.359285490177257</v>
      </c>
      <c r="G2951">
        <v>2316.4812194983351</v>
      </c>
      <c r="H2951">
        <v>-19.103504482639167</v>
      </c>
      <c r="I2951" t="s">
        <v>316</v>
      </c>
      <c r="J2951" t="s">
        <v>316</v>
      </c>
      <c r="K2951" t="s">
        <v>316</v>
      </c>
      <c r="L2951" t="s">
        <v>316</v>
      </c>
      <c r="M2951">
        <v>73.242344126878521</v>
      </c>
      <c r="N2951">
        <v>22.551640884654692</v>
      </c>
      <c r="O2951">
        <v>95.793985011533209</v>
      </c>
      <c r="P2951">
        <v>23360000</v>
      </c>
      <c r="Q2951">
        <v>74925</v>
      </c>
      <c r="R2951">
        <v>0.91575854324753503</v>
      </c>
      <c r="S2951" t="s">
        <v>316</v>
      </c>
      <c r="T2951">
        <f t="shared" si="186"/>
        <v>13.459139771454664</v>
      </c>
      <c r="U2951">
        <f t="shared" si="187"/>
        <v>181.1484433875527</v>
      </c>
      <c r="V2951">
        <f t="shared" si="184"/>
        <v>1.8897742363877819</v>
      </c>
      <c r="W2951">
        <f t="shared" si="185"/>
        <v>50.690703242223833</v>
      </c>
    </row>
    <row r="2952" spans="1:23" x14ac:dyDescent="0.2">
      <c r="A2952" t="s">
        <v>61</v>
      </c>
      <c r="B2952" t="s">
        <v>299</v>
      </c>
      <c r="C2952">
        <v>1980</v>
      </c>
      <c r="D2952" t="s">
        <v>108</v>
      </c>
      <c r="E2952">
        <v>196790521.74590483</v>
      </c>
      <c r="F2952">
        <v>13.383182272072844</v>
      </c>
      <c r="G2952">
        <v>2612.9341390167147</v>
      </c>
      <c r="H2952">
        <v>12.797553333179195</v>
      </c>
      <c r="I2952" t="s">
        <v>316</v>
      </c>
      <c r="J2952" t="s">
        <v>316</v>
      </c>
      <c r="K2952" t="s">
        <v>316</v>
      </c>
      <c r="L2952" t="s">
        <v>316</v>
      </c>
      <c r="M2952">
        <v>75.137647388065801</v>
      </c>
      <c r="N2952">
        <v>17.856001511991266</v>
      </c>
      <c r="O2952">
        <v>92.993648900057067</v>
      </c>
      <c r="P2952">
        <v>38740000</v>
      </c>
      <c r="Q2952">
        <v>75314</v>
      </c>
      <c r="R2952">
        <v>0.517842729635421</v>
      </c>
      <c r="S2952" t="s">
        <v>316</v>
      </c>
      <c r="T2952">
        <f t="shared" si="186"/>
        <v>19.685907459517253</v>
      </c>
      <c r="U2952">
        <f t="shared" si="187"/>
        <v>387.53495250467705</v>
      </c>
      <c r="V2952">
        <f t="shared" si="184"/>
        <v>1.6234458259325046</v>
      </c>
      <c r="W2952">
        <f t="shared" si="185"/>
        <v>57.281645876074535</v>
      </c>
    </row>
    <row r="2953" spans="1:23" x14ac:dyDescent="0.2">
      <c r="A2953" t="s">
        <v>61</v>
      </c>
      <c r="B2953" t="s">
        <v>299</v>
      </c>
      <c r="C2953">
        <v>1981</v>
      </c>
      <c r="D2953" t="s">
        <v>160</v>
      </c>
      <c r="E2953">
        <v>218101618.71440631</v>
      </c>
      <c r="F2953">
        <v>10.829330995940083</v>
      </c>
      <c r="G2953">
        <v>2893.553813789802</v>
      </c>
      <c r="H2953">
        <v>10.739638270357958</v>
      </c>
      <c r="I2953" t="s">
        <v>316</v>
      </c>
      <c r="J2953" t="s">
        <v>316</v>
      </c>
      <c r="K2953" t="s">
        <v>316</v>
      </c>
      <c r="L2953" t="s">
        <v>316</v>
      </c>
      <c r="M2953">
        <v>63.467016069956728</v>
      </c>
      <c r="N2953">
        <v>27.876770384671822</v>
      </c>
      <c r="O2953">
        <v>91.343786454628557</v>
      </c>
      <c r="P2953">
        <v>34070000</v>
      </c>
      <c r="Q2953">
        <v>75375</v>
      </c>
      <c r="R2953">
        <v>8.0961454826835297E-2</v>
      </c>
      <c r="S2953">
        <v>5.8460023330962274</v>
      </c>
      <c r="T2953">
        <f t="shared" si="186"/>
        <v>15.621158706122692</v>
      </c>
      <c r="U2953">
        <f t="shared" si="187"/>
        <v>244.02059932187279</v>
      </c>
      <c r="V2953">
        <f t="shared" si="184"/>
        <v>2.5665399239543722</v>
      </c>
      <c r="W2953">
        <f t="shared" si="185"/>
        <v>35.590245685284906</v>
      </c>
    </row>
    <row r="2954" spans="1:23" x14ac:dyDescent="0.2">
      <c r="A2954" t="s">
        <v>61</v>
      </c>
      <c r="B2954" t="s">
        <v>299</v>
      </c>
      <c r="C2954">
        <v>1982</v>
      </c>
      <c r="D2954" t="s">
        <v>77</v>
      </c>
      <c r="E2954">
        <v>227104163.23333398</v>
      </c>
      <c r="F2954">
        <v>4.1276834954242787</v>
      </c>
      <c r="G2954">
        <v>3021.207439581402</v>
      </c>
      <c r="H2954">
        <v>4.4116554937821491</v>
      </c>
      <c r="I2954" t="s">
        <v>316</v>
      </c>
      <c r="J2954" t="s">
        <v>316</v>
      </c>
      <c r="K2954" t="s">
        <v>316</v>
      </c>
      <c r="L2954" t="s">
        <v>316</v>
      </c>
      <c r="M2954">
        <v>55.972821980524714</v>
      </c>
      <c r="N2954">
        <v>33.178272896068606</v>
      </c>
      <c r="O2954">
        <v>89.151094876593319</v>
      </c>
      <c r="P2954">
        <v>38160000</v>
      </c>
      <c r="Q2954">
        <v>75170</v>
      </c>
      <c r="R2954">
        <v>-0.27234398579719998</v>
      </c>
      <c r="S2954">
        <v>0.22339485491118513</v>
      </c>
      <c r="T2954">
        <f t="shared" si="186"/>
        <v>16.802862376764626</v>
      </c>
      <c r="U2954">
        <f t="shared" si="187"/>
        <v>282.33618405249217</v>
      </c>
      <c r="V2954">
        <f t="shared" si="184"/>
        <v>3.9110707803992746</v>
      </c>
      <c r="W2954">
        <f t="shared" si="185"/>
        <v>22.794549084456108</v>
      </c>
    </row>
    <row r="2955" spans="1:23" x14ac:dyDescent="0.2">
      <c r="A2955" t="s">
        <v>61</v>
      </c>
      <c r="B2955" t="s">
        <v>299</v>
      </c>
      <c r="C2955">
        <v>1983</v>
      </c>
      <c r="D2955" t="s">
        <v>6</v>
      </c>
      <c r="E2955">
        <v>232909667.92028499</v>
      </c>
      <c r="F2955">
        <v>2.5563180367531402</v>
      </c>
      <c r="G2955">
        <v>3115.9734560622496</v>
      </c>
      <c r="H2955">
        <v>3.1366934702761569</v>
      </c>
      <c r="I2955" t="s">
        <v>316</v>
      </c>
      <c r="J2955" t="s">
        <v>316</v>
      </c>
      <c r="K2955" t="s">
        <v>316</v>
      </c>
      <c r="L2955" t="s">
        <v>316</v>
      </c>
      <c r="M2955">
        <v>49.062295101807031</v>
      </c>
      <c r="N2955">
        <v>33.333831714158109</v>
      </c>
      <c r="O2955">
        <v>82.396126815965147</v>
      </c>
      <c r="P2955">
        <v>23590000</v>
      </c>
      <c r="Q2955">
        <v>74747</v>
      </c>
      <c r="R2955">
        <v>-0.56431375032276099</v>
      </c>
      <c r="S2955">
        <v>0.20270573339690742</v>
      </c>
      <c r="T2955">
        <f t="shared" si="186"/>
        <v>10.128390208376342</v>
      </c>
      <c r="U2955">
        <f t="shared" si="187"/>
        <v>102.58428821313375</v>
      </c>
      <c r="V2955">
        <f t="shared" si="184"/>
        <v>5.2386634844868754</v>
      </c>
      <c r="W2955">
        <f t="shared" si="185"/>
        <v>15.728463387648922</v>
      </c>
    </row>
    <row r="2956" spans="1:23" x14ac:dyDescent="0.2">
      <c r="A2956" t="s">
        <v>61</v>
      </c>
      <c r="B2956" t="s">
        <v>299</v>
      </c>
      <c r="C2956">
        <v>1984</v>
      </c>
      <c r="D2956" t="s">
        <v>246</v>
      </c>
      <c r="E2956">
        <v>242684064.11586696</v>
      </c>
      <c r="F2956">
        <v>4.1966468300179542</v>
      </c>
      <c r="G2956">
        <v>3270.1017896577009</v>
      </c>
      <c r="H2956">
        <v>4.9463943056250486</v>
      </c>
      <c r="I2956" t="s">
        <v>316</v>
      </c>
      <c r="J2956" t="s">
        <v>316</v>
      </c>
      <c r="K2956" t="s">
        <v>316</v>
      </c>
      <c r="L2956" t="s">
        <v>316</v>
      </c>
      <c r="M2956">
        <v>56.289935253375681</v>
      </c>
      <c r="N2956">
        <v>29.315553983674853</v>
      </c>
      <c r="O2956">
        <v>85.605489237050534</v>
      </c>
      <c r="P2956">
        <v>36560000</v>
      </c>
      <c r="Q2956">
        <v>74213</v>
      </c>
      <c r="R2956">
        <v>-0.71697407025864102</v>
      </c>
      <c r="S2956">
        <v>2.1070554425766304</v>
      </c>
      <c r="T2956">
        <f t="shared" si="186"/>
        <v>15.064854024590923</v>
      </c>
      <c r="U2956">
        <f t="shared" si="187"/>
        <v>226.94982678223334</v>
      </c>
      <c r="V2956">
        <f t="shared" si="184"/>
        <v>3.1735849056603769</v>
      </c>
      <c r="W2956">
        <f t="shared" si="185"/>
        <v>26.974381269700828</v>
      </c>
    </row>
    <row r="2957" spans="1:23" x14ac:dyDescent="0.2">
      <c r="A2957" t="s">
        <v>61</v>
      </c>
      <c r="B2957" t="s">
        <v>299</v>
      </c>
      <c r="C2957">
        <v>1985</v>
      </c>
      <c r="D2957" t="s">
        <v>288</v>
      </c>
      <c r="E2957">
        <v>246132442.59606913</v>
      </c>
      <c r="F2957">
        <v>1.4209332173355165</v>
      </c>
      <c r="G2957">
        <v>3342.238129843558</v>
      </c>
      <c r="H2957">
        <v>2.2059356199247873</v>
      </c>
      <c r="I2957" t="s">
        <v>316</v>
      </c>
      <c r="J2957" t="s">
        <v>316</v>
      </c>
      <c r="K2957" t="s">
        <v>316</v>
      </c>
      <c r="L2957" t="s">
        <v>316</v>
      </c>
      <c r="M2957">
        <v>49.462505324123562</v>
      </c>
      <c r="N2957">
        <v>30.149253621240113</v>
      </c>
      <c r="O2957">
        <v>79.611758945363675</v>
      </c>
      <c r="P2957">
        <v>39790000</v>
      </c>
      <c r="Q2957">
        <v>73643</v>
      </c>
      <c r="R2957">
        <v>-0.77102427195342305</v>
      </c>
      <c r="S2957">
        <v>2.510629735088362</v>
      </c>
      <c r="T2957">
        <f t="shared" si="186"/>
        <v>16.166093173381391</v>
      </c>
      <c r="U2957">
        <f t="shared" si="187"/>
        <v>261.3425684904484</v>
      </c>
      <c r="V2957">
        <f t="shared" si="184"/>
        <v>4.1221312790884257</v>
      </c>
      <c r="W2957">
        <f t="shared" si="185"/>
        <v>19.313251702883449</v>
      </c>
    </row>
    <row r="2958" spans="1:23" x14ac:dyDescent="0.2">
      <c r="A2958" t="s">
        <v>61</v>
      </c>
      <c r="B2958" t="s">
        <v>299</v>
      </c>
      <c r="C2958">
        <v>1986</v>
      </c>
      <c r="D2958" t="s">
        <v>220</v>
      </c>
      <c r="E2958">
        <v>263542267.71431571</v>
      </c>
      <c r="F2958">
        <v>7.0733564964526181</v>
      </c>
      <c r="G2958">
        <v>3608.9321152251382</v>
      </c>
      <c r="H2958">
        <v>7.979502806823163</v>
      </c>
      <c r="I2958" t="s">
        <v>316</v>
      </c>
      <c r="J2958" t="s">
        <v>316</v>
      </c>
      <c r="K2958" t="s">
        <v>316</v>
      </c>
      <c r="L2958" t="s">
        <v>316</v>
      </c>
      <c r="M2958">
        <v>49.101587010204341</v>
      </c>
      <c r="N2958">
        <v>44.218556257808331</v>
      </c>
      <c r="O2958">
        <v>93.320143268012671</v>
      </c>
      <c r="P2958">
        <v>23700000</v>
      </c>
      <c r="Q2958">
        <v>73025</v>
      </c>
      <c r="R2958">
        <v>-0.842724599022455</v>
      </c>
      <c r="S2958">
        <v>3.8362755630496128</v>
      </c>
      <c r="T2958">
        <f t="shared" si="186"/>
        <v>8.9928648658708514</v>
      </c>
      <c r="U2958">
        <f t="shared" si="187"/>
        <v>80.87161849581436</v>
      </c>
      <c r="V2958">
        <f t="shared" si="184"/>
        <v>19.111111111111118</v>
      </c>
      <c r="W2958">
        <f t="shared" si="185"/>
        <v>4.8830307523960101</v>
      </c>
    </row>
    <row r="2959" spans="1:23" x14ac:dyDescent="0.2">
      <c r="A2959" t="s">
        <v>61</v>
      </c>
      <c r="B2959" t="s">
        <v>299</v>
      </c>
      <c r="C2959">
        <v>1987</v>
      </c>
      <c r="D2959" t="s">
        <v>133</v>
      </c>
      <c r="E2959">
        <v>280165357.31551284</v>
      </c>
      <c r="F2959">
        <v>6.3075611154780091</v>
      </c>
      <c r="G2959">
        <v>3871.2913820023882</v>
      </c>
      <c r="H2959">
        <v>7.2697201942487624</v>
      </c>
      <c r="I2959" t="s">
        <v>316</v>
      </c>
      <c r="J2959" t="s">
        <v>316</v>
      </c>
      <c r="K2959" t="s">
        <v>316</v>
      </c>
      <c r="L2959" t="s">
        <v>316</v>
      </c>
      <c r="M2959">
        <v>51.030905128250396</v>
      </c>
      <c r="N2959">
        <v>44.285314514881669</v>
      </c>
      <c r="O2959">
        <v>95.316219643132058</v>
      </c>
      <c r="P2959">
        <v>27100000</v>
      </c>
      <c r="Q2959">
        <v>72370</v>
      </c>
      <c r="R2959">
        <v>-0.90099993957683899</v>
      </c>
      <c r="S2959">
        <v>8.9014482063614668</v>
      </c>
      <c r="T2959">
        <f t="shared" si="186"/>
        <v>9.6728590071473004</v>
      </c>
      <c r="U2959">
        <f t="shared" si="187"/>
        <v>93.564201372150663</v>
      </c>
      <c r="V2959">
        <f t="shared" si="184"/>
        <v>14.130151843817783</v>
      </c>
      <c r="W2959">
        <f t="shared" si="185"/>
        <v>6.7455906133687265</v>
      </c>
    </row>
    <row r="2960" spans="1:23" x14ac:dyDescent="0.2">
      <c r="A2960" t="s">
        <v>61</v>
      </c>
      <c r="B2960" t="s">
        <v>299</v>
      </c>
      <c r="C2960">
        <v>1988</v>
      </c>
      <c r="D2960" t="s">
        <v>55</v>
      </c>
      <c r="E2960">
        <v>302064827.10999542</v>
      </c>
      <c r="F2960">
        <v>7.8166230130373151</v>
      </c>
      <c r="G2960">
        <v>4210.4322030330268</v>
      </c>
      <c r="H2960">
        <v>8.7604054452553868</v>
      </c>
      <c r="I2960" t="s">
        <v>316</v>
      </c>
      <c r="J2960" t="s">
        <v>316</v>
      </c>
      <c r="K2960" t="s">
        <v>316</v>
      </c>
      <c r="L2960" t="s">
        <v>316</v>
      </c>
      <c r="M2960">
        <v>57.793871930472498</v>
      </c>
      <c r="N2960">
        <v>45.912577435103081</v>
      </c>
      <c r="O2960">
        <v>103.70644936557558</v>
      </c>
      <c r="P2960">
        <v>28490000</v>
      </c>
      <c r="Q2960">
        <v>71742</v>
      </c>
      <c r="R2960">
        <v>-0.87154987125384198</v>
      </c>
      <c r="S2960">
        <v>6.9698976635251331</v>
      </c>
      <c r="T2960">
        <f t="shared" si="186"/>
        <v>9.4317502214931856</v>
      </c>
      <c r="U2960">
        <f t="shared" si="187"/>
        <v>88.957912240636759</v>
      </c>
      <c r="V2960">
        <f t="shared" si="184"/>
        <v>8.7285480051011142</v>
      </c>
      <c r="W2960">
        <f t="shared" si="185"/>
        <v>11.881294495369417</v>
      </c>
    </row>
    <row r="2961" spans="1:23" x14ac:dyDescent="0.2">
      <c r="A2961" t="s">
        <v>61</v>
      </c>
      <c r="B2961" t="s">
        <v>299</v>
      </c>
      <c r="C2961">
        <v>1989</v>
      </c>
      <c r="D2961" t="s">
        <v>93</v>
      </c>
      <c r="E2961">
        <v>301487470.95300615</v>
      </c>
      <c r="F2961">
        <v>-0.19113650619740952</v>
      </c>
      <c r="G2961">
        <v>4231.8782593555225</v>
      </c>
      <c r="H2961">
        <v>0.50935522265496047</v>
      </c>
      <c r="I2961" t="s">
        <v>316</v>
      </c>
      <c r="J2961" t="s">
        <v>316</v>
      </c>
      <c r="K2961" t="s">
        <v>316</v>
      </c>
      <c r="L2961" t="s">
        <v>316</v>
      </c>
      <c r="M2961">
        <v>64.956816540320489</v>
      </c>
      <c r="N2961">
        <v>39.054110640595525</v>
      </c>
      <c r="O2961">
        <v>104.01092718091603</v>
      </c>
      <c r="P2961">
        <v>37150000</v>
      </c>
      <c r="Q2961">
        <v>71242</v>
      </c>
      <c r="R2961">
        <v>-0.69938180224422897</v>
      </c>
      <c r="S2961">
        <v>9.2884046565047154</v>
      </c>
      <c r="T2961">
        <f t="shared" si="186"/>
        <v>12.322236769099666</v>
      </c>
      <c r="U2961">
        <f t="shared" si="187"/>
        <v>151.83751899375179</v>
      </c>
      <c r="V2961">
        <f t="shared" si="184"/>
        <v>4.0154464009885711</v>
      </c>
      <c r="W2961">
        <f t="shared" si="185"/>
        <v>25.902705899724964</v>
      </c>
    </row>
    <row r="2962" spans="1:23" x14ac:dyDescent="0.2">
      <c r="A2962" t="s">
        <v>61</v>
      </c>
      <c r="B2962" t="s">
        <v>299</v>
      </c>
      <c r="C2962">
        <v>1990</v>
      </c>
      <c r="D2962" t="s">
        <v>188</v>
      </c>
      <c r="E2962">
        <v>317824027.4388445</v>
      </c>
      <c r="F2962">
        <v>5.4186518710705514</v>
      </c>
      <c r="G2962">
        <v>4481.0651585997311</v>
      </c>
      <c r="H2962">
        <v>5.8883286326425974</v>
      </c>
      <c r="I2962" t="s">
        <v>316</v>
      </c>
      <c r="J2962" t="s">
        <v>316</v>
      </c>
      <c r="K2962" t="s">
        <v>316</v>
      </c>
      <c r="L2962" t="s">
        <v>316</v>
      </c>
      <c r="M2962">
        <v>66.499028290625745</v>
      </c>
      <c r="N2962">
        <v>45.037526930005725</v>
      </c>
      <c r="O2962">
        <v>111.53655522063146</v>
      </c>
      <c r="P2962">
        <v>26910000</v>
      </c>
      <c r="Q2962">
        <v>70926</v>
      </c>
      <c r="R2962">
        <v>-0.444545214676074</v>
      </c>
      <c r="S2962">
        <v>6.398734127395282</v>
      </c>
      <c r="T2962">
        <f t="shared" si="186"/>
        <v>8.4669495307990861</v>
      </c>
      <c r="U2962">
        <f t="shared" si="187"/>
        <v>71.689234357098869</v>
      </c>
      <c r="V2962">
        <f t="shared" si="184"/>
        <v>5.1970527758738854</v>
      </c>
      <c r="W2962">
        <f t="shared" si="185"/>
        <v>21.461501360620019</v>
      </c>
    </row>
    <row r="2963" spans="1:23" x14ac:dyDescent="0.2">
      <c r="A2963" t="s">
        <v>61</v>
      </c>
      <c r="B2963" t="s">
        <v>299</v>
      </c>
      <c r="C2963">
        <v>1991</v>
      </c>
      <c r="D2963" t="s">
        <v>95</v>
      </c>
      <c r="E2963">
        <v>322103439.10960424</v>
      </c>
      <c r="F2963">
        <v>1.3464720415397693</v>
      </c>
      <c r="G2963">
        <v>4546.7863570989557</v>
      </c>
      <c r="H2963">
        <v>1.4666423310782903</v>
      </c>
      <c r="I2963" t="s">
        <v>316</v>
      </c>
      <c r="J2963" t="s">
        <v>316</v>
      </c>
      <c r="K2963" t="s">
        <v>316</v>
      </c>
      <c r="L2963" t="s">
        <v>316</v>
      </c>
      <c r="M2963">
        <v>57.479371316637582</v>
      </c>
      <c r="N2963">
        <v>42.006489475962944</v>
      </c>
      <c r="O2963">
        <v>99.485860792600548</v>
      </c>
      <c r="P2963">
        <v>23710000</v>
      </c>
      <c r="Q2963">
        <v>70842</v>
      </c>
      <c r="R2963">
        <v>-0.118503484326726</v>
      </c>
      <c r="S2963">
        <v>6.9266468102791361</v>
      </c>
      <c r="T2963">
        <f t="shared" si="186"/>
        <v>7.3609893969284954</v>
      </c>
      <c r="U2963">
        <f t="shared" si="187"/>
        <v>54.184164901693734</v>
      </c>
      <c r="V2963">
        <f t="shared" si="184"/>
        <v>6.4296917547108219</v>
      </c>
      <c r="W2963">
        <f t="shared" si="185"/>
        <v>15.472881840674638</v>
      </c>
    </row>
    <row r="2964" spans="1:23" x14ac:dyDescent="0.2">
      <c r="A2964" t="s">
        <v>61</v>
      </c>
      <c r="B2964" t="s">
        <v>299</v>
      </c>
      <c r="C2964">
        <v>1992</v>
      </c>
      <c r="D2964" t="s">
        <v>147</v>
      </c>
      <c r="E2964">
        <v>328642093.23568457</v>
      </c>
      <c r="F2964">
        <v>2.0299858157849116</v>
      </c>
      <c r="G2964">
        <v>4630.7185181863406</v>
      </c>
      <c r="H2964">
        <v>1.8459666783406306</v>
      </c>
      <c r="I2964" t="s">
        <v>316</v>
      </c>
      <c r="J2964" t="s">
        <v>316</v>
      </c>
      <c r="K2964" t="s">
        <v>316</v>
      </c>
      <c r="L2964" t="s">
        <v>316</v>
      </c>
      <c r="M2964">
        <v>53.502032494916975</v>
      </c>
      <c r="N2964">
        <v>42.588320445068035</v>
      </c>
      <c r="O2964">
        <v>96.09035293998501</v>
      </c>
      <c r="P2964">
        <v>15940000</v>
      </c>
      <c r="Q2964">
        <v>70970</v>
      </c>
      <c r="R2964">
        <v>0.18052073838638599</v>
      </c>
      <c r="S2964">
        <v>8.7205258962907717</v>
      </c>
      <c r="T2964">
        <f t="shared" si="186"/>
        <v>4.8502612197545503</v>
      </c>
      <c r="U2964">
        <f t="shared" si="187"/>
        <v>23.525033899854897</v>
      </c>
      <c r="V2964">
        <f t="shared" si="184"/>
        <v>8.8045527040742311</v>
      </c>
      <c r="W2964">
        <f t="shared" si="185"/>
        <v>10.91371204984894</v>
      </c>
    </row>
    <row r="2965" spans="1:23" x14ac:dyDescent="0.2">
      <c r="A2965" t="s">
        <v>61</v>
      </c>
      <c r="B2965" t="s">
        <v>299</v>
      </c>
      <c r="C2965">
        <v>1993</v>
      </c>
      <c r="D2965" t="s">
        <v>67</v>
      </c>
      <c r="E2965">
        <v>335747772.7924515</v>
      </c>
      <c r="F2965">
        <v>2.1621331238512767</v>
      </c>
      <c r="G2965">
        <v>4714.8964020847006</v>
      </c>
      <c r="H2965">
        <v>1.8178147423076041</v>
      </c>
      <c r="I2965" t="s">
        <v>316</v>
      </c>
      <c r="J2965" t="s">
        <v>316</v>
      </c>
      <c r="K2965" t="s">
        <v>316</v>
      </c>
      <c r="L2965" t="s">
        <v>316</v>
      </c>
      <c r="M2965">
        <v>49.805068299632929</v>
      </c>
      <c r="N2965">
        <v>39.639506459634546</v>
      </c>
      <c r="O2965">
        <v>89.444574759267468</v>
      </c>
      <c r="P2965">
        <v>12230000</v>
      </c>
      <c r="Q2965">
        <v>71210</v>
      </c>
      <c r="R2965">
        <v>0.33760054571418502</v>
      </c>
      <c r="S2965">
        <v>5.3761778302054015</v>
      </c>
      <c r="T2965">
        <f t="shared" si="186"/>
        <v>3.6426153770974365</v>
      </c>
      <c r="U2965">
        <f t="shared" si="187"/>
        <v>13.2686467854667</v>
      </c>
      <c r="V2965">
        <f t="shared" si="184"/>
        <v>8.7987832022555192</v>
      </c>
      <c r="W2965">
        <f t="shared" si="185"/>
        <v>10.165561839998382</v>
      </c>
    </row>
    <row r="2966" spans="1:23" x14ac:dyDescent="0.2">
      <c r="A2966" t="s">
        <v>61</v>
      </c>
      <c r="B2966" t="s">
        <v>299</v>
      </c>
      <c r="C2966">
        <v>1994</v>
      </c>
      <c r="D2966" t="s">
        <v>310</v>
      </c>
      <c r="E2966">
        <v>335861930.38426465</v>
      </c>
      <c r="F2966">
        <v>3.4000997493961904E-2</v>
      </c>
      <c r="G2966">
        <v>4705.7280818273666</v>
      </c>
      <c r="H2966">
        <v>-0.19445433102791299</v>
      </c>
      <c r="I2966" t="s">
        <v>316</v>
      </c>
      <c r="J2966" t="s">
        <v>316</v>
      </c>
      <c r="K2966" t="s">
        <v>316</v>
      </c>
      <c r="L2966" t="s">
        <v>316</v>
      </c>
      <c r="M2966">
        <v>51.177175912558766</v>
      </c>
      <c r="N2966">
        <v>39.980986651570305</v>
      </c>
      <c r="O2966">
        <v>91.158162564129071</v>
      </c>
      <c r="P2966">
        <v>24100000</v>
      </c>
      <c r="Q2966">
        <v>71373</v>
      </c>
      <c r="R2966">
        <v>0.22863885737831599</v>
      </c>
      <c r="S2966">
        <v>8.5484418006195728</v>
      </c>
      <c r="T2966">
        <f t="shared" si="186"/>
        <v>7.17556764246154</v>
      </c>
      <c r="U2966">
        <f t="shared" si="187"/>
        <v>51.48877099154106</v>
      </c>
      <c r="V2966">
        <f t="shared" si="184"/>
        <v>8.1418918918918965</v>
      </c>
      <c r="W2966">
        <f t="shared" si="185"/>
        <v>11.196189260988461</v>
      </c>
    </row>
    <row r="2967" spans="1:23" x14ac:dyDescent="0.2">
      <c r="A2967" t="s">
        <v>61</v>
      </c>
      <c r="B2967" t="s">
        <v>299</v>
      </c>
      <c r="C2967">
        <v>1995</v>
      </c>
      <c r="D2967" t="s">
        <v>242</v>
      </c>
      <c r="E2967">
        <v>346039114.83890337</v>
      </c>
      <c r="F2967">
        <v>3.0301691063928615</v>
      </c>
      <c r="G2967">
        <v>4848.6592708062908</v>
      </c>
      <c r="H2967">
        <v>3.0373873392918256</v>
      </c>
      <c r="I2967" t="s">
        <v>316</v>
      </c>
      <c r="J2967" t="s">
        <v>316</v>
      </c>
      <c r="K2967" t="s">
        <v>316</v>
      </c>
      <c r="L2967" t="s">
        <v>316</v>
      </c>
      <c r="M2967">
        <v>52.564064857210468</v>
      </c>
      <c r="N2967">
        <v>40.652457644245935</v>
      </c>
      <c r="O2967">
        <v>93.216522501456396</v>
      </c>
      <c r="P2967">
        <v>26220000</v>
      </c>
      <c r="Q2967">
        <v>71368</v>
      </c>
      <c r="R2967">
        <v>-7.0056956334309797E-3</v>
      </c>
      <c r="S2967">
        <v>19.704272663421346</v>
      </c>
      <c r="T2967">
        <f t="shared" si="186"/>
        <v>7.5771780921953233</v>
      </c>
      <c r="U2967">
        <f t="shared" si="187"/>
        <v>57.413627840844761</v>
      </c>
      <c r="V2967">
        <f t="shared" si="184"/>
        <v>7.8256880733944971</v>
      </c>
      <c r="W2967">
        <f t="shared" si="185"/>
        <v>11.911607212964533</v>
      </c>
    </row>
    <row r="2968" spans="1:23" x14ac:dyDescent="0.2">
      <c r="A2968" t="s">
        <v>61</v>
      </c>
      <c r="B2968" t="s">
        <v>299</v>
      </c>
      <c r="C2968">
        <v>1996</v>
      </c>
      <c r="D2968" t="s">
        <v>280</v>
      </c>
      <c r="E2968">
        <v>356783366.07069433</v>
      </c>
      <c r="F2968">
        <v>3.1049239149721188</v>
      </c>
      <c r="G2968">
        <v>5014.8761834379693</v>
      </c>
      <c r="H2968">
        <v>3.4281004984711529</v>
      </c>
      <c r="I2968" t="s">
        <v>316</v>
      </c>
      <c r="J2968" t="s">
        <v>316</v>
      </c>
      <c r="K2968" t="s">
        <v>316</v>
      </c>
      <c r="L2968" t="s">
        <v>316</v>
      </c>
      <c r="M2968">
        <v>49.643157729073572</v>
      </c>
      <c r="N2968">
        <v>41.5346612564406</v>
      </c>
      <c r="O2968">
        <v>91.177818985514165</v>
      </c>
      <c r="P2968">
        <v>50110000</v>
      </c>
      <c r="Q2968">
        <v>71145</v>
      </c>
      <c r="R2968">
        <v>-0.312954161382764</v>
      </c>
      <c r="S2968">
        <v>6.0899256207960697</v>
      </c>
      <c r="T2968">
        <f t="shared" si="186"/>
        <v>14.044937282774283</v>
      </c>
      <c r="U2968">
        <f t="shared" si="187"/>
        <v>197.26026327706307</v>
      </c>
      <c r="V2968">
        <f t="shared" si="184"/>
        <v>11.244725738396617</v>
      </c>
      <c r="W2968">
        <f t="shared" si="185"/>
        <v>8.1084964726329716</v>
      </c>
    </row>
    <row r="2969" spans="1:23" x14ac:dyDescent="0.2">
      <c r="A2969" t="s">
        <v>61</v>
      </c>
      <c r="B2969" t="s">
        <v>299</v>
      </c>
      <c r="C2969">
        <v>1997</v>
      </c>
      <c r="D2969" t="s">
        <v>209</v>
      </c>
      <c r="E2969">
        <v>364580151.80173033</v>
      </c>
      <c r="F2969">
        <v>2.185299672712631</v>
      </c>
      <c r="G2969">
        <v>5152.8578548150654</v>
      </c>
      <c r="H2969">
        <v>2.7514472208265488</v>
      </c>
      <c r="I2969" t="s">
        <v>316</v>
      </c>
      <c r="J2969" t="s">
        <v>316</v>
      </c>
      <c r="K2969" t="s">
        <v>316</v>
      </c>
      <c r="L2969" t="s">
        <v>316</v>
      </c>
      <c r="M2969">
        <v>57.048852006452265</v>
      </c>
      <c r="N2969">
        <v>45.265030850630538</v>
      </c>
      <c r="O2969">
        <v>102.3138828570828</v>
      </c>
      <c r="P2969">
        <v>16840000</v>
      </c>
      <c r="Q2969">
        <v>70753</v>
      </c>
      <c r="R2969">
        <v>-0.55251095464269995</v>
      </c>
      <c r="S2969">
        <v>6.9688344822966375</v>
      </c>
      <c r="T2969">
        <f t="shared" si="186"/>
        <v>4.6190117363158318</v>
      </c>
      <c r="U2969">
        <f t="shared" si="187"/>
        <v>21.335269420223394</v>
      </c>
      <c r="V2969">
        <f t="shared" si="184"/>
        <v>8.6825726141078814</v>
      </c>
      <c r="W2969">
        <f t="shared" si="185"/>
        <v>11.783821155821727</v>
      </c>
    </row>
    <row r="2970" spans="1:23" x14ac:dyDescent="0.2">
      <c r="A2970" t="s">
        <v>61</v>
      </c>
      <c r="B2970" t="s">
        <v>299</v>
      </c>
      <c r="C2970">
        <v>1998</v>
      </c>
      <c r="D2970" t="s">
        <v>119</v>
      </c>
      <c r="E2970">
        <v>378338849.80871934</v>
      </c>
      <c r="F2970">
        <v>3.7738472429161192</v>
      </c>
      <c r="G2970">
        <v>5382.5416105949544</v>
      </c>
      <c r="H2970">
        <v>4.4574052351407545</v>
      </c>
      <c r="I2970" t="s">
        <v>316</v>
      </c>
      <c r="J2970" t="s">
        <v>316</v>
      </c>
      <c r="K2970" t="s">
        <v>316</v>
      </c>
      <c r="L2970" t="s">
        <v>316</v>
      </c>
      <c r="M2970">
        <v>53.405683541055296</v>
      </c>
      <c r="N2970">
        <v>47.022044404947636</v>
      </c>
      <c r="O2970">
        <v>100.42772794600295</v>
      </c>
      <c r="P2970">
        <v>24680000</v>
      </c>
      <c r="Q2970">
        <v>70290</v>
      </c>
      <c r="R2970">
        <v>-0.65653972634136004</v>
      </c>
      <c r="S2970">
        <v>2.0195136946692878</v>
      </c>
      <c r="T2970">
        <f t="shared" si="186"/>
        <v>6.5232529021213974</v>
      </c>
      <c r="U2970">
        <f t="shared" si="187"/>
        <v>42.552828425035237</v>
      </c>
      <c r="V2970">
        <f t="shared" si="184"/>
        <v>15.73204966708651</v>
      </c>
      <c r="W2970">
        <f t="shared" si="185"/>
        <v>6.3836391361076608</v>
      </c>
    </row>
    <row r="2971" spans="1:23" x14ac:dyDescent="0.2">
      <c r="A2971" t="s">
        <v>61</v>
      </c>
      <c r="B2971" t="s">
        <v>299</v>
      </c>
      <c r="C2971">
        <v>1999</v>
      </c>
      <c r="D2971" t="s">
        <v>177</v>
      </c>
      <c r="E2971">
        <v>379681121.47138584</v>
      </c>
      <c r="F2971">
        <v>0.35478028844913467</v>
      </c>
      <c r="G2971">
        <v>5431.5425871763136</v>
      </c>
      <c r="H2971">
        <v>0.91036874633549303</v>
      </c>
      <c r="I2971" t="s">
        <v>316</v>
      </c>
      <c r="J2971" t="s">
        <v>316</v>
      </c>
      <c r="K2971" t="s">
        <v>316</v>
      </c>
      <c r="L2971" t="s">
        <v>316</v>
      </c>
      <c r="M2971">
        <v>54.43487368619769</v>
      </c>
      <c r="N2971">
        <v>47.267689743101116</v>
      </c>
      <c r="O2971">
        <v>101.70256342929882</v>
      </c>
      <c r="P2971">
        <v>11230000</v>
      </c>
      <c r="Q2971">
        <v>69903</v>
      </c>
      <c r="R2971">
        <v>-0.55209744140843398</v>
      </c>
      <c r="S2971">
        <v>5.4122286224505149</v>
      </c>
      <c r="T2971">
        <f t="shared" si="186"/>
        <v>2.9577451616451604</v>
      </c>
      <c r="U2971">
        <f t="shared" si="187"/>
        <v>8.7482564412353554</v>
      </c>
      <c r="V2971">
        <f t="shared" si="184"/>
        <v>14.190031152647983</v>
      </c>
      <c r="W2971">
        <f t="shared" si="185"/>
        <v>7.1671839430965747</v>
      </c>
    </row>
    <row r="2972" spans="1:23" x14ac:dyDescent="0.2">
      <c r="A2972" t="s">
        <v>61</v>
      </c>
      <c r="B2972" t="s">
        <v>299</v>
      </c>
      <c r="C2972">
        <v>2000</v>
      </c>
      <c r="D2972" t="s">
        <v>308</v>
      </c>
      <c r="E2972">
        <v>388563789.43124789</v>
      </c>
      <c r="F2972">
        <v>2.3395074070153612</v>
      </c>
      <c r="G2972">
        <v>5576.7235408354081</v>
      </c>
      <c r="H2972">
        <v>2.6729230477150736</v>
      </c>
      <c r="I2972" t="s">
        <v>316</v>
      </c>
      <c r="J2972" t="s">
        <v>316</v>
      </c>
      <c r="K2972" t="s">
        <v>316</v>
      </c>
      <c r="L2972" t="s">
        <v>316</v>
      </c>
      <c r="M2972">
        <v>54.901006923850971</v>
      </c>
      <c r="N2972">
        <v>43.335710144541224</v>
      </c>
      <c r="O2972">
        <v>98.236717068392196</v>
      </c>
      <c r="P2972">
        <v>18870000</v>
      </c>
      <c r="Q2972">
        <v>69676</v>
      </c>
      <c r="R2972">
        <v>-0.32526411585144199</v>
      </c>
      <c r="S2972">
        <v>5.2767430133967759</v>
      </c>
      <c r="T2972">
        <f t="shared" si="186"/>
        <v>4.8563454735760549</v>
      </c>
      <c r="U2972">
        <f t="shared" si="187"/>
        <v>23.584091358722638</v>
      </c>
      <c r="V2972">
        <f t="shared" si="184"/>
        <v>8.4940939210602142</v>
      </c>
      <c r="W2972">
        <f t="shared" si="185"/>
        <v>11.565296779309747</v>
      </c>
    </row>
    <row r="2973" spans="1:23" x14ac:dyDescent="0.2">
      <c r="A2973" t="s">
        <v>61</v>
      </c>
      <c r="B2973" t="s">
        <v>299</v>
      </c>
      <c r="C2973">
        <v>2001</v>
      </c>
      <c r="D2973" t="s">
        <v>239</v>
      </c>
      <c r="E2973">
        <v>388319762.59065342</v>
      </c>
      <c r="F2973">
        <v>-6.280225981727483E-2</v>
      </c>
      <c r="G2973">
        <v>5573.7011998084317</v>
      </c>
      <c r="H2973">
        <v>-5.4195640232919118E-2</v>
      </c>
      <c r="I2973" t="s">
        <v>316</v>
      </c>
      <c r="J2973" t="s">
        <v>316</v>
      </c>
      <c r="K2973" t="s">
        <v>316</v>
      </c>
      <c r="L2973" t="s">
        <v>316</v>
      </c>
      <c r="M2973">
        <v>48.720287120938046</v>
      </c>
      <c r="N2973">
        <v>35.639832488835424</v>
      </c>
      <c r="O2973">
        <v>84.360119609773491</v>
      </c>
      <c r="P2973">
        <v>26890000</v>
      </c>
      <c r="Q2973">
        <v>69670</v>
      </c>
      <c r="R2973">
        <v>-8.6116573187705794E-3</v>
      </c>
      <c r="S2973">
        <v>5.0310613304371783</v>
      </c>
      <c r="T2973">
        <f t="shared" si="186"/>
        <v>6.9247055108925899</v>
      </c>
      <c r="U2973">
        <f t="shared" si="187"/>
        <v>47.951546412586204</v>
      </c>
      <c r="V2973">
        <f t="shared" si="184"/>
        <v>6.4493262644505629</v>
      </c>
      <c r="W2973">
        <f t="shared" si="185"/>
        <v>13.080454632102622</v>
      </c>
    </row>
    <row r="2974" spans="1:23" x14ac:dyDescent="0.2">
      <c r="A2974" t="s">
        <v>61</v>
      </c>
      <c r="B2974" t="s">
        <v>299</v>
      </c>
      <c r="C2974">
        <v>2002</v>
      </c>
      <c r="D2974" t="s">
        <v>152</v>
      </c>
      <c r="E2974">
        <v>377334668.19612736</v>
      </c>
      <c r="F2974">
        <v>-2.828878530734471</v>
      </c>
      <c r="G2974">
        <v>5404.0826677951327</v>
      </c>
      <c r="H2974">
        <v>-3.0431938479071761</v>
      </c>
      <c r="I2974" t="s">
        <v>316</v>
      </c>
      <c r="J2974" t="s">
        <v>316</v>
      </c>
      <c r="K2974" t="s">
        <v>316</v>
      </c>
      <c r="L2974" t="s">
        <v>316</v>
      </c>
      <c r="M2974">
        <v>46.889788768011634</v>
      </c>
      <c r="N2974">
        <v>36.965609080207685</v>
      </c>
      <c r="O2974">
        <v>83.855397848219312</v>
      </c>
      <c r="P2974">
        <v>37350000</v>
      </c>
      <c r="Q2974">
        <v>69824</v>
      </c>
      <c r="R2974">
        <v>0.220798116857813</v>
      </c>
      <c r="S2974">
        <v>6.0356925703652635</v>
      </c>
      <c r="T2974">
        <f t="shared" si="186"/>
        <v>9.8983748772817712</v>
      </c>
      <c r="U2974">
        <f t="shared" si="187"/>
        <v>97.977825211202926</v>
      </c>
      <c r="V2974">
        <f t="shared" si="184"/>
        <v>8.4496049533717255</v>
      </c>
      <c r="W2974">
        <f t="shared" si="185"/>
        <v>9.9241796878039494</v>
      </c>
    </row>
    <row r="2975" spans="1:23" x14ac:dyDescent="0.2">
      <c r="A2975" t="s">
        <v>61</v>
      </c>
      <c r="B2975" t="s">
        <v>299</v>
      </c>
      <c r="C2975">
        <v>2003</v>
      </c>
      <c r="D2975" t="s">
        <v>206</v>
      </c>
      <c r="E2975">
        <v>401308217.28801292</v>
      </c>
      <c r="F2975">
        <v>6.3533915943882562</v>
      </c>
      <c r="G2975">
        <v>5725.3679723797368</v>
      </c>
      <c r="H2975">
        <v>5.9452329717170755</v>
      </c>
      <c r="I2975" t="s">
        <v>316</v>
      </c>
      <c r="J2975" t="s">
        <v>316</v>
      </c>
      <c r="K2975" t="s">
        <v>316</v>
      </c>
      <c r="L2975" t="s">
        <v>316</v>
      </c>
      <c r="M2975">
        <v>45.829206847312889</v>
      </c>
      <c r="N2975">
        <v>34.490842329612271</v>
      </c>
      <c r="O2975">
        <v>80.320049176925167</v>
      </c>
      <c r="P2975">
        <v>12610000</v>
      </c>
      <c r="Q2975">
        <v>70093</v>
      </c>
      <c r="R2975">
        <v>0.38451414972144099</v>
      </c>
      <c r="S2975">
        <v>9.1672481505790788</v>
      </c>
      <c r="T2975">
        <f t="shared" si="186"/>
        <v>3.1422232231417255</v>
      </c>
      <c r="U2975">
        <f t="shared" si="187"/>
        <v>9.8735667840511745</v>
      </c>
      <c r="V2975">
        <f t="shared" si="184"/>
        <v>7.0839184127071775</v>
      </c>
      <c r="W2975">
        <f t="shared" si="185"/>
        <v>11.338364517700619</v>
      </c>
    </row>
    <row r="2976" spans="1:23" x14ac:dyDescent="0.2">
      <c r="A2976" t="s">
        <v>61</v>
      </c>
      <c r="B2976" t="s">
        <v>299</v>
      </c>
      <c r="C2976">
        <v>2004</v>
      </c>
      <c r="D2976" t="s">
        <v>116</v>
      </c>
      <c r="E2976">
        <v>413550905.78344041</v>
      </c>
      <c r="F2976">
        <v>3.0506946950057454</v>
      </c>
      <c r="G2976">
        <v>5876.0554395976133</v>
      </c>
      <c r="H2976">
        <v>2.6319263311078203</v>
      </c>
      <c r="I2976" t="s">
        <v>316</v>
      </c>
      <c r="J2976" t="s">
        <v>316</v>
      </c>
      <c r="K2976" t="s">
        <v>316</v>
      </c>
      <c r="L2976" t="s">
        <v>316</v>
      </c>
      <c r="M2976">
        <v>47.416105663129983</v>
      </c>
      <c r="N2976">
        <v>35.533370935296382</v>
      </c>
      <c r="O2976">
        <v>82.949476598426358</v>
      </c>
      <c r="P2976">
        <v>30600000</v>
      </c>
      <c r="Q2976">
        <v>70379</v>
      </c>
      <c r="R2976">
        <v>0.40719915026928299</v>
      </c>
      <c r="S2976">
        <v>7.1279987767258248</v>
      </c>
      <c r="T2976">
        <f t="shared" si="186"/>
        <v>7.3993309099470235</v>
      </c>
      <c r="U2976">
        <f t="shared" si="187"/>
        <v>54.750097914897445</v>
      </c>
      <c r="V2976">
        <f t="shared" si="184"/>
        <v>6.9806722525017015</v>
      </c>
      <c r="W2976">
        <f t="shared" si="185"/>
        <v>11.882734727833601</v>
      </c>
    </row>
    <row r="2977" spans="1:23" x14ac:dyDescent="0.2">
      <c r="A2977" t="s">
        <v>61</v>
      </c>
      <c r="B2977" t="s">
        <v>299</v>
      </c>
      <c r="C2977">
        <v>2005</v>
      </c>
      <c r="D2977" t="s">
        <v>39</v>
      </c>
      <c r="E2977">
        <v>416264763.75295871</v>
      </c>
      <c r="F2977">
        <v>0.65623310977329652</v>
      </c>
      <c r="G2977">
        <v>5893.8474486097202</v>
      </c>
      <c r="H2977">
        <v>0.3027883108829883</v>
      </c>
      <c r="I2977" t="s">
        <v>316</v>
      </c>
      <c r="J2977" t="s">
        <v>316</v>
      </c>
      <c r="K2977" t="s">
        <v>316</v>
      </c>
      <c r="L2977" t="s">
        <v>316</v>
      </c>
      <c r="M2977">
        <v>53.889790497847102</v>
      </c>
      <c r="N2977">
        <v>35.485918648582334</v>
      </c>
      <c r="O2977">
        <v>89.375709146429443</v>
      </c>
      <c r="P2977">
        <v>22280000</v>
      </c>
      <c r="Q2977">
        <v>70627</v>
      </c>
      <c r="R2977">
        <v>0.35175844391993499</v>
      </c>
      <c r="S2977">
        <v>5.2807937701775431</v>
      </c>
      <c r="T2977">
        <f t="shared" si="186"/>
        <v>5.3523627124064106</v>
      </c>
      <c r="U2977">
        <f t="shared" si="187"/>
        <v>28.647786605158508</v>
      </c>
      <c r="V2977">
        <f t="shared" si="184"/>
        <v>4.8563535911602207</v>
      </c>
      <c r="W2977">
        <f t="shared" si="185"/>
        <v>18.403871849264767</v>
      </c>
    </row>
    <row r="2978" spans="1:23" x14ac:dyDescent="0.2">
      <c r="A2978" t="s">
        <v>61</v>
      </c>
      <c r="B2978" t="s">
        <v>299</v>
      </c>
      <c r="C2978">
        <v>2006</v>
      </c>
      <c r="D2978" t="s">
        <v>285</v>
      </c>
      <c r="E2978">
        <v>435657537.90932107</v>
      </c>
      <c r="F2978">
        <v>4.6587594831522665</v>
      </c>
      <c r="G2978">
        <v>6152.7467327993145</v>
      </c>
      <c r="H2978">
        <v>4.3927041961472071</v>
      </c>
      <c r="I2978" t="s">
        <v>316</v>
      </c>
      <c r="J2978" t="s">
        <v>316</v>
      </c>
      <c r="K2978" t="s">
        <v>316</v>
      </c>
      <c r="L2978" t="s">
        <v>316</v>
      </c>
      <c r="M2978">
        <v>50.964462110437424</v>
      </c>
      <c r="N2978">
        <v>37.01329650478695</v>
      </c>
      <c r="O2978">
        <v>87.977758615224374</v>
      </c>
      <c r="P2978">
        <v>19850000</v>
      </c>
      <c r="Q2978">
        <v>70807</v>
      </c>
      <c r="R2978">
        <v>0.25453582191371599</v>
      </c>
      <c r="S2978">
        <v>6.6386972686275039</v>
      </c>
      <c r="T2978">
        <f t="shared" si="186"/>
        <v>4.5563311254198089</v>
      </c>
      <c r="U2978">
        <f t="shared" si="187"/>
        <v>20.760153324469343</v>
      </c>
      <c r="V2978">
        <f t="shared" si="184"/>
        <v>6.3061224489795897</v>
      </c>
      <c r="W2978">
        <f t="shared" si="185"/>
        <v>13.951165605650473</v>
      </c>
    </row>
    <row r="2979" spans="1:23" x14ac:dyDescent="0.2">
      <c r="A2979" t="s">
        <v>61</v>
      </c>
      <c r="B2979" t="s">
        <v>299</v>
      </c>
      <c r="C2979">
        <v>2007</v>
      </c>
      <c r="D2979" t="s">
        <v>13</v>
      </c>
      <c r="E2979">
        <v>463338169.76990455</v>
      </c>
      <c r="F2979">
        <v>6.3537594215447655</v>
      </c>
      <c r="G2979">
        <v>6530.4886507386127</v>
      </c>
      <c r="H2979">
        <v>6.1394030072067665</v>
      </c>
      <c r="I2979" t="s">
        <v>316</v>
      </c>
      <c r="J2979" t="s">
        <v>316</v>
      </c>
      <c r="K2979" t="s">
        <v>316</v>
      </c>
      <c r="L2979" t="s">
        <v>316</v>
      </c>
      <c r="M2979">
        <v>56.085743105389859</v>
      </c>
      <c r="N2979">
        <v>35.086077811416359</v>
      </c>
      <c r="O2979">
        <v>91.171820916806226</v>
      </c>
      <c r="P2979">
        <v>17760000</v>
      </c>
      <c r="Q2979">
        <v>70950</v>
      </c>
      <c r="R2979">
        <v>0.201753773720242</v>
      </c>
      <c r="S2979">
        <v>9.6082332760371898</v>
      </c>
      <c r="T2979">
        <f t="shared" si="186"/>
        <v>3.8330535144168421</v>
      </c>
      <c r="U2979">
        <f t="shared" si="187"/>
        <v>14.692299244383303</v>
      </c>
      <c r="V2979">
        <f t="shared" si="184"/>
        <v>4.3415844795855287</v>
      </c>
      <c r="W2979">
        <f t="shared" si="185"/>
        <v>20.9996652939735</v>
      </c>
    </row>
    <row r="2980" spans="1:23" x14ac:dyDescent="0.2">
      <c r="A2980" t="s">
        <v>61</v>
      </c>
      <c r="B2980" t="s">
        <v>299</v>
      </c>
      <c r="C2980">
        <v>2008</v>
      </c>
      <c r="D2980" t="s">
        <v>254</v>
      </c>
      <c r="E2980">
        <v>496331284.96960348</v>
      </c>
      <c r="F2980">
        <v>7.1207419013381639</v>
      </c>
      <c r="G2980">
        <v>6983.3031061935935</v>
      </c>
      <c r="H2980">
        <v>6.9338525747803885</v>
      </c>
      <c r="I2980" t="s">
        <v>316</v>
      </c>
      <c r="J2980" t="s">
        <v>316</v>
      </c>
      <c r="K2980" t="s">
        <v>316</v>
      </c>
      <c r="L2980" t="s">
        <v>316</v>
      </c>
      <c r="M2980">
        <v>62.708045785613045</v>
      </c>
      <c r="N2980">
        <v>34.207128125269023</v>
      </c>
      <c r="O2980">
        <v>96.915173910882075</v>
      </c>
      <c r="P2980">
        <v>18160000</v>
      </c>
      <c r="Q2980">
        <v>71074</v>
      </c>
      <c r="R2980">
        <v>0.17461841872918599</v>
      </c>
      <c r="S2980">
        <v>12.341657414618798</v>
      </c>
      <c r="T2980">
        <f t="shared" si="186"/>
        <v>3.6588465305208722</v>
      </c>
      <c r="U2980">
        <f t="shared" si="187"/>
        <v>13.387157933904623</v>
      </c>
      <c r="V2980">
        <f t="shared" si="184"/>
        <v>3.4004229290388484</v>
      </c>
      <c r="W2980">
        <f t="shared" si="185"/>
        <v>28.500917660344022</v>
      </c>
    </row>
    <row r="2981" spans="1:23" x14ac:dyDescent="0.2">
      <c r="A2981" t="s">
        <v>61</v>
      </c>
      <c r="B2981" t="s">
        <v>299</v>
      </c>
      <c r="C2981">
        <v>2009</v>
      </c>
      <c r="D2981" t="s">
        <v>182</v>
      </c>
      <c r="E2981">
        <v>490525414.25522333</v>
      </c>
      <c r="F2981">
        <v>-1.1697571541829603</v>
      </c>
      <c r="G2981">
        <v>6886.5969514554936</v>
      </c>
      <c r="H2981">
        <v>-1.3848196658158827</v>
      </c>
      <c r="I2981" t="s">
        <v>316</v>
      </c>
      <c r="J2981" t="s">
        <v>316</v>
      </c>
      <c r="K2981" t="s">
        <v>316</v>
      </c>
      <c r="L2981" t="s">
        <v>316</v>
      </c>
      <c r="M2981">
        <v>54.074783905832078</v>
      </c>
      <c r="N2981">
        <v>30.250858632638362</v>
      </c>
      <c r="O2981">
        <v>84.325642538470447</v>
      </c>
      <c r="P2981">
        <v>31730000</v>
      </c>
      <c r="Q2981">
        <v>71229</v>
      </c>
      <c r="R2981">
        <v>0.21784510698714399</v>
      </c>
      <c r="S2981">
        <v>8.6736683289906722</v>
      </c>
      <c r="T2981">
        <f t="shared" si="186"/>
        <v>6.4685741202984222</v>
      </c>
      <c r="U2981">
        <f t="shared" si="187"/>
        <v>41.842451149794506</v>
      </c>
      <c r="V2981">
        <f t="shared" si="184"/>
        <v>3.5395360576181902</v>
      </c>
      <c r="W2981">
        <f t="shared" si="185"/>
        <v>23.823925273193716</v>
      </c>
    </row>
    <row r="2982" spans="1:23" x14ac:dyDescent="0.2">
      <c r="A2982" t="s">
        <v>61</v>
      </c>
      <c r="B2982" t="s">
        <v>299</v>
      </c>
      <c r="C2982">
        <v>2010</v>
      </c>
      <c r="D2982" t="s">
        <v>54</v>
      </c>
      <c r="E2982">
        <v>493824407.40740746</v>
      </c>
      <c r="F2982">
        <v>0.67254275850172007</v>
      </c>
      <c r="G2982">
        <v>6912.4357139894664</v>
      </c>
      <c r="H2982">
        <v>0.37520364145183294</v>
      </c>
      <c r="I2982" t="s">
        <v>316</v>
      </c>
      <c r="J2982" t="s">
        <v>316</v>
      </c>
      <c r="K2982" t="s">
        <v>316</v>
      </c>
      <c r="L2982" t="s">
        <v>316</v>
      </c>
      <c r="M2982">
        <v>53.565336126748896</v>
      </c>
      <c r="N2982">
        <v>35.568430794001671</v>
      </c>
      <c r="O2982">
        <v>89.133766920750574</v>
      </c>
      <c r="P2982">
        <v>28870000</v>
      </c>
      <c r="Q2982">
        <v>71440</v>
      </c>
      <c r="R2982">
        <v>0.295789770502838</v>
      </c>
      <c r="S2982">
        <v>4.9292227804170041</v>
      </c>
      <c r="T2982">
        <f t="shared" si="186"/>
        <v>5.8462075926073283</v>
      </c>
      <c r="U2982">
        <f t="shared" si="187"/>
        <v>34.178143215859571</v>
      </c>
      <c r="V2982">
        <f t="shared" si="184"/>
        <v>4.9527274424543686</v>
      </c>
      <c r="W2982">
        <f t="shared" si="185"/>
        <v>17.996905332747225</v>
      </c>
    </row>
    <row r="2983" spans="1:23" x14ac:dyDescent="0.2">
      <c r="A2983" t="s">
        <v>61</v>
      </c>
      <c r="B2983" t="s">
        <v>299</v>
      </c>
      <c r="C2983">
        <v>2011</v>
      </c>
      <c r="D2983" t="s">
        <v>297</v>
      </c>
      <c r="E2983">
        <v>492719836.57608247</v>
      </c>
      <c r="F2983">
        <v>-0.22367684034169599</v>
      </c>
      <c r="G2983">
        <v>6870.2395016046521</v>
      </c>
      <c r="H2983">
        <v>-0.61043912928428767</v>
      </c>
      <c r="I2983" t="s">
        <v>316</v>
      </c>
      <c r="J2983" t="s">
        <v>316</v>
      </c>
      <c r="K2983" t="s">
        <v>316</v>
      </c>
      <c r="L2983" t="s">
        <v>316</v>
      </c>
      <c r="M2983">
        <v>52.853005204217176</v>
      </c>
      <c r="N2983">
        <v>37.577506805858782</v>
      </c>
      <c r="O2983">
        <v>90.430512010075944</v>
      </c>
      <c r="P2983">
        <v>20120000</v>
      </c>
      <c r="Q2983">
        <v>71718</v>
      </c>
      <c r="R2983">
        <v>0.38838255556554602</v>
      </c>
      <c r="S2983">
        <v>2.8327856292906946</v>
      </c>
      <c r="T2983">
        <f t="shared" si="186"/>
        <v>4.0834564607372377</v>
      </c>
      <c r="U2983">
        <f t="shared" si="187"/>
        <v>16.674616666736686</v>
      </c>
      <c r="V2983">
        <f t="shared" si="184"/>
        <v>5.9199712933618072</v>
      </c>
      <c r="W2983">
        <f t="shared" si="185"/>
        <v>15.275498398358394</v>
      </c>
    </row>
    <row r="2984" spans="1:23" x14ac:dyDescent="0.2">
      <c r="A2984" t="s">
        <v>61</v>
      </c>
      <c r="B2984" t="s">
        <v>299</v>
      </c>
      <c r="C2984">
        <v>2012</v>
      </c>
      <c r="D2984" t="s">
        <v>231</v>
      </c>
      <c r="E2984">
        <v>487502987.61214435</v>
      </c>
      <c r="F2984">
        <v>-1.0587860639405307</v>
      </c>
      <c r="G2984">
        <v>6766.739598191999</v>
      </c>
      <c r="H2984">
        <v>-1.5064962930110397</v>
      </c>
      <c r="I2984" t="s">
        <v>316</v>
      </c>
      <c r="J2984" t="s">
        <v>316</v>
      </c>
      <c r="K2984" t="s">
        <v>316</v>
      </c>
      <c r="L2984" t="s">
        <v>316</v>
      </c>
      <c r="M2984">
        <v>51.415300748837112</v>
      </c>
      <c r="N2984">
        <v>32.584862031896797</v>
      </c>
      <c r="O2984">
        <v>84.000162780733916</v>
      </c>
      <c r="P2984">
        <v>22770000</v>
      </c>
      <c r="Q2984">
        <v>72044</v>
      </c>
      <c r="R2984">
        <v>0.45352813509120299</v>
      </c>
      <c r="S2984">
        <v>4.7638875361931756</v>
      </c>
      <c r="T2984">
        <f t="shared" si="186"/>
        <v>4.6707406064382377</v>
      </c>
      <c r="U2984">
        <f t="shared" si="187"/>
        <v>21.815817812631035</v>
      </c>
      <c r="V2984">
        <f t="shared" si="184"/>
        <v>4.460871254431547</v>
      </c>
      <c r="W2984">
        <f t="shared" si="185"/>
        <v>18.830438716940314</v>
      </c>
    </row>
    <row r="2985" spans="1:23" x14ac:dyDescent="0.2">
      <c r="A2985" t="s">
        <v>61</v>
      </c>
      <c r="B2985" t="s">
        <v>299</v>
      </c>
      <c r="C2985">
        <v>2013</v>
      </c>
      <c r="D2985" t="s">
        <v>142</v>
      </c>
      <c r="E2985">
        <v>484540471.99787253</v>
      </c>
      <c r="F2985">
        <v>-0.60769178642013344</v>
      </c>
      <c r="G2985">
        <v>6692.5479557717199</v>
      </c>
      <c r="H2985">
        <v>-1.0964163958681326</v>
      </c>
      <c r="I2985" t="s">
        <v>316</v>
      </c>
      <c r="J2985" t="s">
        <v>316</v>
      </c>
      <c r="K2985" t="s">
        <v>316</v>
      </c>
      <c r="L2985" t="s">
        <v>316</v>
      </c>
      <c r="M2985">
        <v>48.540418197981822</v>
      </c>
      <c r="N2985">
        <v>38.540836542052034</v>
      </c>
      <c r="O2985">
        <v>87.081254740033856</v>
      </c>
      <c r="P2985">
        <v>17230000</v>
      </c>
      <c r="Q2985">
        <v>72400</v>
      </c>
      <c r="R2985">
        <v>0.492925591685974</v>
      </c>
      <c r="S2985">
        <v>3.5690242261058942</v>
      </c>
      <c r="T2985">
        <f t="shared" si="186"/>
        <v>3.5559465092681988</v>
      </c>
      <c r="U2985">
        <f t="shared" si="187"/>
        <v>12.644755576776689</v>
      </c>
      <c r="V2985">
        <f t="shared" si="184"/>
        <v>8.7084897885097377</v>
      </c>
      <c r="W2985">
        <f t="shared" si="185"/>
        <v>9.9995816559297879</v>
      </c>
    </row>
    <row r="2986" spans="1:23" x14ac:dyDescent="0.2">
      <c r="A2986" t="s">
        <v>61</v>
      </c>
      <c r="B2986" t="s">
        <v>299</v>
      </c>
      <c r="C2986">
        <v>2014</v>
      </c>
      <c r="D2986" t="s">
        <v>194</v>
      </c>
      <c r="E2986">
        <v>505806447.78302699</v>
      </c>
      <c r="F2986">
        <v>4.3888956679861906</v>
      </c>
      <c r="G2986">
        <v>6949.9910382674298</v>
      </c>
      <c r="H2986">
        <v>3.8467125554727915</v>
      </c>
      <c r="I2986" t="s">
        <v>316</v>
      </c>
      <c r="J2986" t="s">
        <v>316</v>
      </c>
      <c r="K2986" t="s">
        <v>316</v>
      </c>
      <c r="L2986" t="s">
        <v>316</v>
      </c>
      <c r="M2986">
        <v>63.921604748181572</v>
      </c>
      <c r="N2986">
        <v>52.079533088122687</v>
      </c>
      <c r="O2986">
        <v>116.00113783630425</v>
      </c>
      <c r="P2986">
        <v>14020000</v>
      </c>
      <c r="Q2986">
        <v>72778</v>
      </c>
      <c r="R2986">
        <v>0.52074123378145298</v>
      </c>
      <c r="S2986">
        <v>2.7360230080461001</v>
      </c>
      <c r="T2986">
        <f t="shared" si="186"/>
        <v>2.7718112454774562</v>
      </c>
      <c r="U2986">
        <f t="shared" si="187"/>
        <v>7.6829375805552864</v>
      </c>
      <c r="V2986">
        <f t="shared" si="184"/>
        <v>9.7956794356813948</v>
      </c>
      <c r="W2986">
        <f t="shared" si="185"/>
        <v>11.842071660058885</v>
      </c>
    </row>
    <row r="2987" spans="1:23" x14ac:dyDescent="0.2">
      <c r="A2987" t="s">
        <v>61</v>
      </c>
      <c r="B2987" t="s">
        <v>299</v>
      </c>
      <c r="C2987">
        <v>2015</v>
      </c>
      <c r="D2987" t="s">
        <v>104</v>
      </c>
      <c r="E2987">
        <v>492905854.32529181</v>
      </c>
      <c r="F2987">
        <v>-2.550500001389679</v>
      </c>
      <c r="G2987">
        <v>6737.1839797339026</v>
      </c>
      <c r="H2987">
        <v>-3.0619760135198248</v>
      </c>
      <c r="I2987" t="s">
        <v>316</v>
      </c>
      <c r="J2987" t="s">
        <v>316</v>
      </c>
      <c r="K2987" t="s">
        <v>316</v>
      </c>
      <c r="L2987" t="s">
        <v>316</v>
      </c>
      <c r="M2987">
        <v>58.182865205704147</v>
      </c>
      <c r="N2987">
        <v>49.530906777968696</v>
      </c>
      <c r="O2987">
        <v>107.71377198367284</v>
      </c>
      <c r="P2987">
        <v>11660000</v>
      </c>
      <c r="Q2987">
        <v>73162</v>
      </c>
      <c r="R2987">
        <v>0.52624487623315397</v>
      </c>
      <c r="S2987">
        <v>2.043372614472053</v>
      </c>
      <c r="T2987">
        <f t="shared" si="186"/>
        <v>2.365563301324682</v>
      </c>
      <c r="U2987">
        <f t="shared" si="187"/>
        <v>5.5958897325741281</v>
      </c>
      <c r="V2987">
        <f t="shared" si="184"/>
        <v>12.449640492767099</v>
      </c>
      <c r="W2987">
        <f t="shared" si="185"/>
        <v>8.6519584277354511</v>
      </c>
    </row>
    <row r="2988" spans="1:23" x14ac:dyDescent="0.2">
      <c r="A2988" t="s">
        <v>61</v>
      </c>
      <c r="B2988" t="s">
        <v>299</v>
      </c>
      <c r="C2988">
        <v>2016</v>
      </c>
      <c r="D2988" t="s">
        <v>29</v>
      </c>
      <c r="E2988">
        <v>505337165.39726847</v>
      </c>
      <c r="F2988">
        <v>2.5220457340668219</v>
      </c>
      <c r="G2988">
        <v>6871.3156302743764</v>
      </c>
      <c r="H2988">
        <v>1.9909156547298466</v>
      </c>
      <c r="I2988" t="s">
        <v>316</v>
      </c>
      <c r="J2988" t="s">
        <v>316</v>
      </c>
      <c r="K2988" t="s">
        <v>316</v>
      </c>
      <c r="L2988" t="s">
        <v>316</v>
      </c>
      <c r="M2988">
        <v>54.548334940398291</v>
      </c>
      <c r="N2988">
        <v>48.852271148994156</v>
      </c>
      <c r="O2988">
        <v>103.40060608939245</v>
      </c>
      <c r="P2988">
        <v>8570000</v>
      </c>
      <c r="Q2988">
        <v>73543</v>
      </c>
      <c r="R2988">
        <v>0.51941086748973497</v>
      </c>
      <c r="S2988">
        <v>7.1515317890256513</v>
      </c>
      <c r="T2988">
        <f t="shared" si="186"/>
        <v>1.6958974298402798</v>
      </c>
      <c r="U2988">
        <f t="shared" si="187"/>
        <v>2.8760680925388669</v>
      </c>
      <c r="V2988">
        <f t="shared" si="184"/>
        <v>18.152992992359589</v>
      </c>
      <c r="W2988">
        <f t="shared" si="185"/>
        <v>5.6960637914041357</v>
      </c>
    </row>
    <row r="2989" spans="1:23" x14ac:dyDescent="0.2">
      <c r="A2989" t="s">
        <v>61</v>
      </c>
      <c r="B2989" t="s">
        <v>299</v>
      </c>
      <c r="C2989">
        <v>2017</v>
      </c>
      <c r="D2989" t="s">
        <v>276</v>
      </c>
      <c r="E2989">
        <v>457177174.26157933</v>
      </c>
      <c r="F2989">
        <v>-9.5302689834475984</v>
      </c>
      <c r="G2989">
        <v>6184.3378324190644</v>
      </c>
      <c r="H2989">
        <v>-9.9977622164313402</v>
      </c>
      <c r="I2989" t="s">
        <v>316</v>
      </c>
      <c r="J2989" t="s">
        <v>316</v>
      </c>
      <c r="K2989" t="s">
        <v>316</v>
      </c>
      <c r="L2989" t="s">
        <v>316</v>
      </c>
      <c r="M2989">
        <v>63.656696736839343</v>
      </c>
      <c r="N2989">
        <v>50.067743448614635</v>
      </c>
      <c r="O2989">
        <v>113.72444018545397</v>
      </c>
      <c r="P2989">
        <v>18260000</v>
      </c>
      <c r="Q2989">
        <v>73925</v>
      </c>
      <c r="R2989">
        <v>0.51807965718265603</v>
      </c>
      <c r="S2989">
        <v>-0.4251936221476727</v>
      </c>
      <c r="T2989">
        <f t="shared" si="186"/>
        <v>3.9940751699804515</v>
      </c>
      <c r="U2989">
        <f t="shared" si="187"/>
        <v>15.952636463454374</v>
      </c>
      <c r="V2989">
        <f t="shared" si="184"/>
        <v>8.368888888888895</v>
      </c>
      <c r="W2989">
        <f t="shared" si="185"/>
        <v>13.588953288224708</v>
      </c>
    </row>
    <row r="2990" spans="1:23" x14ac:dyDescent="0.2">
      <c r="A2990" t="s">
        <v>61</v>
      </c>
      <c r="B2990" t="s">
        <v>299</v>
      </c>
      <c r="C2990">
        <v>2018</v>
      </c>
      <c r="D2990" t="s">
        <v>1</v>
      </c>
      <c r="E2990" t="s">
        <v>316</v>
      </c>
      <c r="F2990" t="s">
        <v>316</v>
      </c>
      <c r="G2990" t="s">
        <v>316</v>
      </c>
      <c r="H2990" t="s">
        <v>316</v>
      </c>
      <c r="I2990" t="s">
        <v>316</v>
      </c>
      <c r="J2990" t="s">
        <v>316</v>
      </c>
      <c r="K2990" t="s">
        <v>316</v>
      </c>
      <c r="L2990" t="s">
        <v>316</v>
      </c>
      <c r="M2990" t="s">
        <v>316</v>
      </c>
      <c r="N2990" t="s">
        <v>316</v>
      </c>
      <c r="O2990" t="s">
        <v>316</v>
      </c>
      <c r="P2990" t="s">
        <v>316</v>
      </c>
      <c r="Q2990" t="s">
        <v>316</v>
      </c>
      <c r="R2990" t="s">
        <v>316</v>
      </c>
      <c r="S2990" t="s">
        <v>316</v>
      </c>
      <c r="T2990" t="e">
        <f t="shared" si="186"/>
        <v>#VALUE!</v>
      </c>
      <c r="U2990" t="e">
        <f t="shared" si="187"/>
        <v>#VALUE!</v>
      </c>
      <c r="V2990" t="e">
        <f t="shared" si="184"/>
        <v>#VALUE!</v>
      </c>
      <c r="W2990" t="e">
        <f t="shared" si="185"/>
        <v>#VALUE!</v>
      </c>
    </row>
    <row r="2991" spans="1:23" x14ac:dyDescent="0.2">
      <c r="A2991" t="s">
        <v>58</v>
      </c>
      <c r="B2991" t="s">
        <v>260</v>
      </c>
      <c r="C2991">
        <v>1970</v>
      </c>
      <c r="D2991" t="s">
        <v>178</v>
      </c>
      <c r="E2991">
        <v>1149133552.9764235</v>
      </c>
      <c r="F2991">
        <v>12.702711128063271</v>
      </c>
      <c r="G2991">
        <v>2207.6263819622413</v>
      </c>
      <c r="H2991">
        <v>10.348968737777284</v>
      </c>
      <c r="I2991" t="s">
        <v>316</v>
      </c>
      <c r="J2991" t="s">
        <v>316</v>
      </c>
      <c r="K2991">
        <v>18.143899895724708</v>
      </c>
      <c r="L2991">
        <v>21.063607924921808</v>
      </c>
      <c r="M2991">
        <v>51.616266944734093</v>
      </c>
      <c r="N2991">
        <v>48.383733055265893</v>
      </c>
      <c r="O2991">
        <v>99.999999999999986</v>
      </c>
      <c r="P2991">
        <v>49090000</v>
      </c>
      <c r="Q2991">
        <v>520529</v>
      </c>
      <c r="R2991">
        <v>2.1105689622767598</v>
      </c>
      <c r="S2991" t="s">
        <v>316</v>
      </c>
      <c r="T2991">
        <f t="shared" si="186"/>
        <v>4.2719142499015668</v>
      </c>
      <c r="U2991">
        <f t="shared" si="187"/>
        <v>18.249251358512065</v>
      </c>
      <c r="V2991">
        <f t="shared" si="184"/>
        <v>30.935483870967694</v>
      </c>
      <c r="W2991">
        <f t="shared" si="185"/>
        <v>3.2325338894682005</v>
      </c>
    </row>
    <row r="2992" spans="1:23" x14ac:dyDescent="0.2">
      <c r="A2992" t="s">
        <v>58</v>
      </c>
      <c r="B2992" t="s">
        <v>260</v>
      </c>
      <c r="C2992">
        <v>1971</v>
      </c>
      <c r="D2992" t="s">
        <v>85</v>
      </c>
      <c r="E2992">
        <v>1228297210.2043545</v>
      </c>
      <c r="F2992">
        <v>6.8889866650299751</v>
      </c>
      <c r="G2992">
        <v>2310.5622641875289</v>
      </c>
      <c r="H2992">
        <v>4.6627401749834689</v>
      </c>
      <c r="I2992" t="s">
        <v>316</v>
      </c>
      <c r="J2992" t="s">
        <v>316</v>
      </c>
      <c r="K2992">
        <v>21.661160924964605</v>
      </c>
      <c r="L2992">
        <v>15.998112317130722</v>
      </c>
      <c r="M2992">
        <v>57.574327512977817</v>
      </c>
      <c r="N2992">
        <v>49.787635677206218</v>
      </c>
      <c r="O2992">
        <v>107.36196319018406</v>
      </c>
      <c r="P2992">
        <v>66480000.000000007</v>
      </c>
      <c r="Q2992">
        <v>531601</v>
      </c>
      <c r="R2992">
        <v>2.1047605789955202</v>
      </c>
      <c r="S2992" t="s">
        <v>316</v>
      </c>
      <c r="T2992">
        <f t="shared" si="186"/>
        <v>5.4123708372617392</v>
      </c>
      <c r="U2992">
        <f t="shared" si="187"/>
        <v>29.293758080041339</v>
      </c>
      <c r="V2992">
        <f t="shared" si="184"/>
        <v>13.787878787878775</v>
      </c>
      <c r="W2992">
        <f t="shared" si="185"/>
        <v>7.7866918357715988</v>
      </c>
    </row>
    <row r="2993" spans="1:23" x14ac:dyDescent="0.2">
      <c r="A2993" t="s">
        <v>58</v>
      </c>
      <c r="B2993" t="s">
        <v>260</v>
      </c>
      <c r="C2993">
        <v>1972</v>
      </c>
      <c r="D2993" t="s">
        <v>15</v>
      </c>
      <c r="E2993">
        <v>1320238654.7446105</v>
      </c>
      <c r="F2993">
        <v>7.485276672163053</v>
      </c>
      <c r="G2993">
        <v>2432.2118713677437</v>
      </c>
      <c r="H2993">
        <v>5.2649352525884439</v>
      </c>
      <c r="I2993" t="s">
        <v>316</v>
      </c>
      <c r="J2993" t="s">
        <v>316</v>
      </c>
      <c r="K2993">
        <v>20.321469575200915</v>
      </c>
      <c r="L2993">
        <v>16.417910447761194</v>
      </c>
      <c r="M2993">
        <v>55.185610409491005</v>
      </c>
      <c r="N2993">
        <v>45.885954841178723</v>
      </c>
      <c r="O2993">
        <v>101.07156525066974</v>
      </c>
      <c r="P2993">
        <v>48090000</v>
      </c>
      <c r="Q2993">
        <v>542814</v>
      </c>
      <c r="R2993">
        <v>2.0873511865812402</v>
      </c>
      <c r="S2993" t="s">
        <v>316</v>
      </c>
      <c r="T2993">
        <f t="shared" si="186"/>
        <v>3.6425232534418268</v>
      </c>
      <c r="U2993">
        <f t="shared" si="187"/>
        <v>13.267975651864431</v>
      </c>
      <c r="V2993">
        <f t="shared" si="184"/>
        <v>10.868312757201648</v>
      </c>
      <c r="W2993">
        <f t="shared" si="185"/>
        <v>9.2996555683122821</v>
      </c>
    </row>
    <row r="2994" spans="1:23" x14ac:dyDescent="0.2">
      <c r="A2994" t="s">
        <v>58</v>
      </c>
      <c r="B2994" t="s">
        <v>260</v>
      </c>
      <c r="C2994">
        <v>1973</v>
      </c>
      <c r="D2994" t="s">
        <v>257</v>
      </c>
      <c r="E2994">
        <v>1473556233.6678226</v>
      </c>
      <c r="F2994">
        <v>11.612868504662146</v>
      </c>
      <c r="G2994">
        <v>2659.335171127278</v>
      </c>
      <c r="H2994">
        <v>9.3381379489695888</v>
      </c>
      <c r="I2994" t="s">
        <v>316</v>
      </c>
      <c r="J2994" t="s">
        <v>316</v>
      </c>
      <c r="K2994">
        <v>19.420626833985565</v>
      </c>
      <c r="L2994">
        <v>10.227605608156781</v>
      </c>
      <c r="M2994">
        <v>58.764392916230292</v>
      </c>
      <c r="N2994">
        <v>45.285236392185517</v>
      </c>
      <c r="O2994">
        <v>104.04962930841582</v>
      </c>
      <c r="P2994">
        <v>74490000</v>
      </c>
      <c r="Q2994">
        <v>554107</v>
      </c>
      <c r="R2994">
        <v>2.0591089075473001</v>
      </c>
      <c r="S2994" t="s">
        <v>316</v>
      </c>
      <c r="T2994">
        <f t="shared" si="186"/>
        <v>5.0551175651157374</v>
      </c>
      <c r="U2994">
        <f t="shared" si="187"/>
        <v>25.554213597141661</v>
      </c>
      <c r="V2994">
        <f t="shared" si="184"/>
        <v>7.7192982456140333</v>
      </c>
      <c r="W2994">
        <f t="shared" si="185"/>
        <v>13.479156524044775</v>
      </c>
    </row>
    <row r="2995" spans="1:23" x14ac:dyDescent="0.2">
      <c r="A2995" t="s">
        <v>58</v>
      </c>
      <c r="B2995" t="s">
        <v>260</v>
      </c>
      <c r="C2995">
        <v>1974</v>
      </c>
      <c r="D2995" t="s">
        <v>298</v>
      </c>
      <c r="E2995">
        <v>1511885640.3121579</v>
      </c>
      <c r="F2995">
        <v>2.6011499098972166</v>
      </c>
      <c r="G2995">
        <v>2674.0674374273203</v>
      </c>
      <c r="H2995">
        <v>0.55398305787073809</v>
      </c>
      <c r="I2995" t="s">
        <v>316</v>
      </c>
      <c r="J2995" t="s">
        <v>316</v>
      </c>
      <c r="K2995">
        <v>16.488888888888891</v>
      </c>
      <c r="L2995">
        <v>13.68888888888889</v>
      </c>
      <c r="M2995">
        <v>54.355555555555554</v>
      </c>
      <c r="N2995">
        <v>49.133333333333333</v>
      </c>
      <c r="O2995">
        <v>103.48888888888889</v>
      </c>
      <c r="P2995">
        <v>65780000</v>
      </c>
      <c r="Q2995">
        <v>565388</v>
      </c>
      <c r="R2995">
        <v>2.01544122297594</v>
      </c>
      <c r="S2995" t="s">
        <v>316</v>
      </c>
      <c r="T2995">
        <f t="shared" si="186"/>
        <v>4.3508581764437189</v>
      </c>
      <c r="U2995">
        <f t="shared" si="187"/>
        <v>18.929966871527164</v>
      </c>
      <c r="V2995">
        <f t="shared" si="184"/>
        <v>19.817021276595746</v>
      </c>
      <c r="W2995">
        <f t="shared" si="185"/>
        <v>5.2222222222222214</v>
      </c>
    </row>
    <row r="2996" spans="1:23" x14ac:dyDescent="0.2">
      <c r="A2996" t="s">
        <v>58</v>
      </c>
      <c r="B2996" t="s">
        <v>260</v>
      </c>
      <c r="C2996">
        <v>1975</v>
      </c>
      <c r="D2996" t="s">
        <v>232</v>
      </c>
      <c r="E2996">
        <v>1519901827.1372387</v>
      </c>
      <c r="F2996">
        <v>0.530211188686593</v>
      </c>
      <c r="G2996">
        <v>2635.9955031473369</v>
      </c>
      <c r="H2996">
        <v>-1.4237462282032851</v>
      </c>
      <c r="I2996" t="s">
        <v>316</v>
      </c>
      <c r="J2996" t="s">
        <v>316</v>
      </c>
      <c r="K2996">
        <v>18.385487484799523</v>
      </c>
      <c r="L2996">
        <v>19.985771695275304</v>
      </c>
      <c r="M2996">
        <v>43.634416138972945</v>
      </c>
      <c r="N2996">
        <v>42.994302454782641</v>
      </c>
      <c r="O2996">
        <v>86.628718593755579</v>
      </c>
      <c r="P2996">
        <v>80100000</v>
      </c>
      <c r="Q2996">
        <v>576595</v>
      </c>
      <c r="R2996">
        <v>1.9627892521999399</v>
      </c>
      <c r="S2996" t="s">
        <v>316</v>
      </c>
      <c r="T2996">
        <f t="shared" si="186"/>
        <v>5.2700772227420591</v>
      </c>
      <c r="U2996">
        <f t="shared" si="187"/>
        <v>27.773713933664656</v>
      </c>
      <c r="V2996">
        <f t="shared" si="184"/>
        <v>135.3333333333351</v>
      </c>
      <c r="W2996">
        <f t="shared" si="185"/>
        <v>0.6401136841903039</v>
      </c>
    </row>
    <row r="2997" spans="1:23" x14ac:dyDescent="0.2">
      <c r="A2997" t="s">
        <v>58</v>
      </c>
      <c r="B2997" t="s">
        <v>260</v>
      </c>
      <c r="C2997">
        <v>1976</v>
      </c>
      <c r="D2997" t="s">
        <v>144</v>
      </c>
      <c r="E2997">
        <v>1561488822.3294864</v>
      </c>
      <c r="F2997">
        <v>2.7361632475024749</v>
      </c>
      <c r="G2997">
        <v>2657.7628375706126</v>
      </c>
      <c r="H2997">
        <v>0.82577282082942816</v>
      </c>
      <c r="I2997" t="s">
        <v>316</v>
      </c>
      <c r="J2997" t="s">
        <v>316</v>
      </c>
      <c r="K2997">
        <v>19.166007617966777</v>
      </c>
      <c r="L2997">
        <v>16.760216564659121</v>
      </c>
      <c r="M2997">
        <v>42.437887299705196</v>
      </c>
      <c r="N2997">
        <v>37.706513732083586</v>
      </c>
      <c r="O2997">
        <v>80.144401031788789</v>
      </c>
      <c r="P2997">
        <v>101730000</v>
      </c>
      <c r="Q2997">
        <v>587520</v>
      </c>
      <c r="R2997">
        <v>1.8770174348086299</v>
      </c>
      <c r="S2997" t="s">
        <v>316</v>
      </c>
      <c r="T2997">
        <f t="shared" si="186"/>
        <v>6.5149361651039834</v>
      </c>
      <c r="U2997">
        <f t="shared" si="187"/>
        <v>42.444393235379799</v>
      </c>
      <c r="V2997">
        <f t="shared" si="184"/>
        <v>16.938929020579572</v>
      </c>
      <c r="W2997">
        <f t="shared" si="185"/>
        <v>4.7313735676216098</v>
      </c>
    </row>
    <row r="2998" spans="1:23" x14ac:dyDescent="0.2">
      <c r="A2998" t="s">
        <v>58</v>
      </c>
      <c r="B2998" t="s">
        <v>260</v>
      </c>
      <c r="C2998">
        <v>1977</v>
      </c>
      <c r="D2998" t="s">
        <v>65</v>
      </c>
      <c r="E2998">
        <v>1653679307.3435848</v>
      </c>
      <c r="F2998">
        <v>5.9040118440659199</v>
      </c>
      <c r="G2998">
        <v>2764.1528290315478</v>
      </c>
      <c r="H2998">
        <v>4.0029904082105077</v>
      </c>
      <c r="I2998" t="s">
        <v>316</v>
      </c>
      <c r="J2998" t="s">
        <v>316</v>
      </c>
      <c r="K2998">
        <v>19.527353216491388</v>
      </c>
      <c r="L2998">
        <v>20.421096994893336</v>
      </c>
      <c r="M2998">
        <v>46.674782612384156</v>
      </c>
      <c r="N2998">
        <v>43.917577905277042</v>
      </c>
      <c r="O2998">
        <v>90.592360517661191</v>
      </c>
      <c r="P2998">
        <v>87970000</v>
      </c>
      <c r="Q2998">
        <v>598259</v>
      </c>
      <c r="R2998">
        <v>1.81134825612311</v>
      </c>
      <c r="S2998" t="s">
        <v>316</v>
      </c>
      <c r="T2998">
        <f t="shared" si="186"/>
        <v>5.3196529465747542</v>
      </c>
      <c r="U2998">
        <f t="shared" si="187"/>
        <v>28.298707472001464</v>
      </c>
      <c r="V2998">
        <f t="shared" si="184"/>
        <v>32.856595770399508</v>
      </c>
      <c r="W2998">
        <f t="shared" si="185"/>
        <v>2.757204707107114</v>
      </c>
    </row>
    <row r="2999" spans="1:23" x14ac:dyDescent="0.2">
      <c r="A2999" t="s">
        <v>58</v>
      </c>
      <c r="B2999" t="s">
        <v>260</v>
      </c>
      <c r="C2999">
        <v>1978</v>
      </c>
      <c r="D2999" t="s">
        <v>106</v>
      </c>
      <c r="E2999">
        <v>1684493991.5536234</v>
      </c>
      <c r="F2999">
        <v>1.863401451127686</v>
      </c>
      <c r="G2999">
        <v>2764.4339275018642</v>
      </c>
      <c r="H2999">
        <v>1.0169425777206698E-2</v>
      </c>
      <c r="I2999" t="s">
        <v>316</v>
      </c>
      <c r="J2999" t="s">
        <v>316</v>
      </c>
      <c r="K2999">
        <v>21.318712617487893</v>
      </c>
      <c r="L2999">
        <v>18.356593563087458</v>
      </c>
      <c r="M2999">
        <v>47.06637710054116</v>
      </c>
      <c r="N2999">
        <v>42.651666191968104</v>
      </c>
      <c r="O2999">
        <v>89.71804329250925</v>
      </c>
      <c r="P2999">
        <v>83320000</v>
      </c>
      <c r="Q2999">
        <v>609345</v>
      </c>
      <c r="R2999">
        <v>1.8360839217704501</v>
      </c>
      <c r="S2999" t="s">
        <v>316</v>
      </c>
      <c r="T2999">
        <f t="shared" si="186"/>
        <v>4.9462925019491006</v>
      </c>
      <c r="U2999">
        <f t="shared" si="187"/>
        <v>24.465809514837893</v>
      </c>
      <c r="V2999">
        <f t="shared" si="184"/>
        <v>20.322518314457046</v>
      </c>
      <c r="W2999">
        <f t="shared" si="185"/>
        <v>4.4147109085730563</v>
      </c>
    </row>
    <row r="3000" spans="1:23" x14ac:dyDescent="0.2">
      <c r="A3000" t="s">
        <v>58</v>
      </c>
      <c r="B3000" t="s">
        <v>260</v>
      </c>
      <c r="C3000">
        <v>1979</v>
      </c>
      <c r="D3000" t="s">
        <v>30</v>
      </c>
      <c r="E3000">
        <v>1890420346.0122888</v>
      </c>
      <c r="F3000">
        <v>12.224819767314088</v>
      </c>
      <c r="G3000">
        <v>3041.5201419901741</v>
      </c>
      <c r="H3000">
        <v>10.023253286386336</v>
      </c>
      <c r="I3000">
        <v>22.067080102553341</v>
      </c>
      <c r="J3000" t="s">
        <v>316</v>
      </c>
      <c r="K3000">
        <v>24.055386059610417</v>
      </c>
      <c r="L3000">
        <v>22.142666040835497</v>
      </c>
      <c r="M3000">
        <v>50.704071814128135</v>
      </c>
      <c r="N3000">
        <v>45.271051396385815</v>
      </c>
      <c r="O3000">
        <v>95.975123210513942</v>
      </c>
      <c r="P3000">
        <v>85490000</v>
      </c>
      <c r="Q3000">
        <v>621538</v>
      </c>
      <c r="R3000">
        <v>1.9812441708064401</v>
      </c>
      <c r="S3000">
        <v>0.99736683082058664</v>
      </c>
      <c r="T3000">
        <f t="shared" si="186"/>
        <v>4.5222746454424936</v>
      </c>
      <c r="U3000">
        <f t="shared" si="187"/>
        <v>20.45096796881203</v>
      </c>
      <c r="V3000">
        <f t="shared" si="184"/>
        <v>17.665150474511968</v>
      </c>
      <c r="W3000">
        <f t="shared" si="185"/>
        <v>5.4330204177423198</v>
      </c>
    </row>
    <row r="3001" spans="1:23" x14ac:dyDescent="0.2">
      <c r="A3001" t="s">
        <v>58</v>
      </c>
      <c r="B3001" t="s">
        <v>260</v>
      </c>
      <c r="C3001">
        <v>1980</v>
      </c>
      <c r="D3001" t="s">
        <v>108</v>
      </c>
      <c r="E3001">
        <v>1860108269.8921111</v>
      </c>
      <c r="F3001">
        <v>-1.6034569340156963</v>
      </c>
      <c r="G3001">
        <v>2928.1284994090738</v>
      </c>
      <c r="H3001">
        <v>-3.7281240066654391</v>
      </c>
      <c r="I3001">
        <v>26.474662652058562</v>
      </c>
      <c r="J3001" t="s">
        <v>316</v>
      </c>
      <c r="K3001">
        <v>25.393918329377009</v>
      </c>
      <c r="L3001">
        <v>24.468829473535695</v>
      </c>
      <c r="M3001">
        <v>52.719339969569987</v>
      </c>
      <c r="N3001">
        <v>47.778799656521329</v>
      </c>
      <c r="O3001">
        <v>100.49813962609132</v>
      </c>
      <c r="P3001">
        <v>84260000</v>
      </c>
      <c r="Q3001">
        <v>635255</v>
      </c>
      <c r="R3001">
        <v>2.18294416071886</v>
      </c>
      <c r="S3001">
        <v>3.0213765192024034</v>
      </c>
      <c r="T3001">
        <f t="shared" si="186"/>
        <v>4.5298438463954138</v>
      </c>
      <c r="U3001">
        <f t="shared" si="187"/>
        <v>20.519485272726396</v>
      </c>
      <c r="V3001">
        <f t="shared" si="184"/>
        <v>20.341528103851655</v>
      </c>
      <c r="W3001">
        <f t="shared" si="185"/>
        <v>4.9405403130486576</v>
      </c>
    </row>
    <row r="3002" spans="1:23" x14ac:dyDescent="0.2">
      <c r="A3002" t="s">
        <v>58</v>
      </c>
      <c r="B3002" t="s">
        <v>260</v>
      </c>
      <c r="C3002">
        <v>1981</v>
      </c>
      <c r="D3002" t="s">
        <v>160</v>
      </c>
      <c r="E3002">
        <v>1977852947.5611413</v>
      </c>
      <c r="F3002">
        <v>6.3299905481232912</v>
      </c>
      <c r="G3002">
        <v>3038.3865974777691</v>
      </c>
      <c r="H3002">
        <v>3.7654801724359572</v>
      </c>
      <c r="I3002">
        <v>22.493766070412274</v>
      </c>
      <c r="J3002" t="s">
        <v>316</v>
      </c>
      <c r="K3002">
        <v>26.548002272296916</v>
      </c>
      <c r="L3002">
        <v>21.113416019693233</v>
      </c>
      <c r="M3002">
        <v>57.432323423594021</v>
      </c>
      <c r="N3002">
        <v>43.022154894906265</v>
      </c>
      <c r="O3002">
        <v>100.45447831850029</v>
      </c>
      <c r="P3002">
        <v>93930000</v>
      </c>
      <c r="Q3002">
        <v>650955</v>
      </c>
      <c r="R3002">
        <v>2.4414022309143202</v>
      </c>
      <c r="S3002">
        <v>2.9330653661295942</v>
      </c>
      <c r="T3002">
        <f t="shared" si="186"/>
        <v>4.749089163368974</v>
      </c>
      <c r="U3002">
        <f t="shared" si="187"/>
        <v>22.55384788162862</v>
      </c>
      <c r="V3002">
        <f t="shared" si="184"/>
        <v>6.9710828238070617</v>
      </c>
      <c r="W3002">
        <f t="shared" si="185"/>
        <v>14.410168528687755</v>
      </c>
    </row>
    <row r="3003" spans="1:23" x14ac:dyDescent="0.2">
      <c r="A3003" t="s">
        <v>58</v>
      </c>
      <c r="B3003" t="s">
        <v>260</v>
      </c>
      <c r="C3003">
        <v>1982</v>
      </c>
      <c r="D3003" t="s">
        <v>77</v>
      </c>
      <c r="E3003">
        <v>1859607282.0426073</v>
      </c>
      <c r="F3003">
        <v>-5.9784861996105718</v>
      </c>
      <c r="G3003">
        <v>2783.018329959993</v>
      </c>
      <c r="H3003">
        <v>-8.4047325554214467</v>
      </c>
      <c r="I3003">
        <v>19.223821880494622</v>
      </c>
      <c r="J3003" t="s">
        <v>316</v>
      </c>
      <c r="K3003">
        <v>23.596514865714543</v>
      </c>
      <c r="L3003">
        <v>20.210185933710591</v>
      </c>
      <c r="M3003">
        <v>49.636225635498072</v>
      </c>
      <c r="N3003">
        <v>43.231833288421811</v>
      </c>
      <c r="O3003">
        <v>92.868058923919889</v>
      </c>
      <c r="P3003">
        <v>83470000</v>
      </c>
      <c r="Q3003">
        <v>668198</v>
      </c>
      <c r="R3003">
        <v>2.6144021406940299</v>
      </c>
      <c r="S3003">
        <v>3.0843625035733249</v>
      </c>
      <c r="T3003">
        <f t="shared" si="186"/>
        <v>4.4885821219368367</v>
      </c>
      <c r="U3003">
        <f t="shared" si="187"/>
        <v>20.147369465370996</v>
      </c>
      <c r="V3003">
        <f t="shared" si="184"/>
        <v>14.500682327233758</v>
      </c>
      <c r="W3003">
        <f t="shared" si="185"/>
        <v>6.4043923470762607</v>
      </c>
    </row>
    <row r="3004" spans="1:23" x14ac:dyDescent="0.2">
      <c r="A3004" t="s">
        <v>58</v>
      </c>
      <c r="B3004" t="s">
        <v>260</v>
      </c>
      <c r="C3004">
        <v>1983</v>
      </c>
      <c r="D3004" t="s">
        <v>6</v>
      </c>
      <c r="E3004">
        <v>1785964546.1802595</v>
      </c>
      <c r="F3004">
        <v>-3.9601230094914399</v>
      </c>
      <c r="G3004">
        <v>2605.7601371775518</v>
      </c>
      <c r="H3004">
        <v>-6.3692786667700005</v>
      </c>
      <c r="I3004">
        <v>14.606786924997147</v>
      </c>
      <c r="J3004" t="s">
        <v>316</v>
      </c>
      <c r="K3004">
        <v>20.94203984047979</v>
      </c>
      <c r="L3004">
        <v>14.218191716145009</v>
      </c>
      <c r="M3004">
        <v>49.036950705922713</v>
      </c>
      <c r="N3004">
        <v>43.608838766517351</v>
      </c>
      <c r="O3004">
        <v>92.645789472440072</v>
      </c>
      <c r="P3004">
        <v>81340000</v>
      </c>
      <c r="Q3004">
        <v>685391</v>
      </c>
      <c r="R3004">
        <v>2.5404941533569199</v>
      </c>
      <c r="S3004">
        <v>2.844453476926867</v>
      </c>
      <c r="T3004">
        <f t="shared" si="186"/>
        <v>4.5544017194499364</v>
      </c>
      <c r="U3004">
        <f t="shared" si="187"/>
        <v>20.742575022128538</v>
      </c>
      <c r="V3004">
        <f t="shared" si="184"/>
        <v>17.067774302861782</v>
      </c>
      <c r="W3004">
        <f t="shared" si="185"/>
        <v>5.4281119394053619</v>
      </c>
    </row>
    <row r="3005" spans="1:23" x14ac:dyDescent="0.2">
      <c r="A3005" t="s">
        <v>58</v>
      </c>
      <c r="B3005" t="s">
        <v>260</v>
      </c>
      <c r="C3005">
        <v>1984</v>
      </c>
      <c r="D3005" t="s">
        <v>246</v>
      </c>
      <c r="E3005">
        <v>1935860987.587662</v>
      </c>
      <c r="F3005">
        <v>8.3930244711740869</v>
      </c>
      <c r="G3005">
        <v>2764.0704825586363</v>
      </c>
      <c r="H3005">
        <v>6.0753997700095255</v>
      </c>
      <c r="I3005">
        <v>17.972804241569808</v>
      </c>
      <c r="J3005" t="s">
        <v>316</v>
      </c>
      <c r="K3005">
        <v>17.09401709401709</v>
      </c>
      <c r="L3005">
        <v>18.521116600015695</v>
      </c>
      <c r="M3005">
        <v>43.895561828589344</v>
      </c>
      <c r="N3005">
        <v>42.829146083274516</v>
      </c>
      <c r="O3005">
        <v>86.72470791186386</v>
      </c>
      <c r="P3005">
        <v>79130000</v>
      </c>
      <c r="Q3005">
        <v>700366</v>
      </c>
      <c r="R3005">
        <v>2.1613577208180899</v>
      </c>
      <c r="S3005">
        <v>1.979148257506808</v>
      </c>
      <c r="T3005">
        <f t="shared" si="186"/>
        <v>4.0875868932410491</v>
      </c>
      <c r="U3005">
        <f t="shared" si="187"/>
        <v>16.708366609796013</v>
      </c>
      <c r="V3005">
        <f t="shared" si="184"/>
        <v>81.32354411764706</v>
      </c>
      <c r="W3005">
        <f t="shared" si="185"/>
        <v>1.0664157453148277</v>
      </c>
    </row>
    <row r="3006" spans="1:23" x14ac:dyDescent="0.2">
      <c r="A3006" t="s">
        <v>58</v>
      </c>
      <c r="B3006" t="s">
        <v>260</v>
      </c>
      <c r="C3006">
        <v>1985</v>
      </c>
      <c r="D3006" t="s">
        <v>288</v>
      </c>
      <c r="E3006">
        <v>1846550527.4639463</v>
      </c>
      <c r="F3006">
        <v>-4.6134748670671968</v>
      </c>
      <c r="G3006">
        <v>2594.7052423330019</v>
      </c>
      <c r="H3006">
        <v>-6.1273850031804358</v>
      </c>
      <c r="I3006">
        <v>19.261477671564158</v>
      </c>
      <c r="J3006" t="s">
        <v>316</v>
      </c>
      <c r="K3006">
        <v>18.154196733763765</v>
      </c>
      <c r="L3006">
        <v>17.204701860995062</v>
      </c>
      <c r="M3006">
        <v>44.739832890239271</v>
      </c>
      <c r="N3006">
        <v>44.360045575389293</v>
      </c>
      <c r="O3006">
        <v>89.099878465628564</v>
      </c>
      <c r="P3006">
        <v>82720000</v>
      </c>
      <c r="Q3006">
        <v>711661</v>
      </c>
      <c r="R3006">
        <v>1.5998618889546801</v>
      </c>
      <c r="S3006">
        <v>1.8990500050093309</v>
      </c>
      <c r="T3006">
        <f t="shared" si="186"/>
        <v>4.4797041169302689</v>
      </c>
      <c r="U3006">
        <f t="shared" si="187"/>
        <v>20.067748975242001</v>
      </c>
      <c r="V3006">
        <f t="shared" si="184"/>
        <v>234.60467209344404</v>
      </c>
      <c r="W3006">
        <f t="shared" si="185"/>
        <v>0.37978731484997752</v>
      </c>
    </row>
    <row r="3007" spans="1:23" x14ac:dyDescent="0.2">
      <c r="A3007" t="s">
        <v>58</v>
      </c>
      <c r="B3007" t="s">
        <v>260</v>
      </c>
      <c r="C3007">
        <v>1986</v>
      </c>
      <c r="D3007" t="s">
        <v>220</v>
      </c>
      <c r="E3007">
        <v>1989656493.8770564</v>
      </c>
      <c r="F3007">
        <v>7.7499079654024854</v>
      </c>
      <c r="G3007">
        <v>2768.9959388615043</v>
      </c>
      <c r="H3007">
        <v>6.7171674718547791</v>
      </c>
      <c r="I3007">
        <v>21.562323399667875</v>
      </c>
      <c r="J3007" t="s">
        <v>316</v>
      </c>
      <c r="K3007">
        <v>14.729424642539509</v>
      </c>
      <c r="L3007">
        <v>20.435102962304168</v>
      </c>
      <c r="M3007">
        <v>39.47457754669221</v>
      </c>
      <c r="N3007">
        <v>41.6638092631867</v>
      </c>
      <c r="O3007">
        <v>81.138386809878909</v>
      </c>
      <c r="P3007">
        <v>90880000</v>
      </c>
      <c r="Q3007">
        <v>718548</v>
      </c>
      <c r="R3007">
        <v>0.96308346995399097</v>
      </c>
      <c r="S3007">
        <v>0.62258154560552326</v>
      </c>
      <c r="T3007">
        <f t="shared" si="186"/>
        <v>4.5676226162492348</v>
      </c>
      <c r="U3007">
        <f t="shared" si="187"/>
        <v>20.863176364471503</v>
      </c>
      <c r="V3007">
        <f t="shared" si="184"/>
        <v>37.062493750000044</v>
      </c>
      <c r="W3007">
        <f t="shared" si="185"/>
        <v>2.1892317164944899</v>
      </c>
    </row>
    <row r="3008" spans="1:23" x14ac:dyDescent="0.2">
      <c r="A3008" t="s">
        <v>58</v>
      </c>
      <c r="B3008" t="s">
        <v>260</v>
      </c>
      <c r="C3008">
        <v>1987</v>
      </c>
      <c r="D3008" t="s">
        <v>133</v>
      </c>
      <c r="E3008">
        <v>1858040318.999958</v>
      </c>
      <c r="F3008">
        <v>-6.615019993759347</v>
      </c>
      <c r="G3008">
        <v>2574.4436163358037</v>
      </c>
      <c r="H3008">
        <v>-7.0260963476057867</v>
      </c>
      <c r="I3008">
        <v>16.549215420236855</v>
      </c>
      <c r="J3008" t="s">
        <v>316</v>
      </c>
      <c r="K3008">
        <v>15.690690690690692</v>
      </c>
      <c r="L3008">
        <v>17.076167076167074</v>
      </c>
      <c r="M3008">
        <v>42.042042042042041</v>
      </c>
      <c r="N3008">
        <v>45.318045318045321</v>
      </c>
      <c r="O3008">
        <v>87.360087360087363</v>
      </c>
      <c r="P3008">
        <v>66010000.000000007</v>
      </c>
      <c r="Q3008">
        <v>721725</v>
      </c>
      <c r="R3008">
        <v>0.44116707773942698</v>
      </c>
      <c r="S3008">
        <v>1.3718723251561298</v>
      </c>
      <c r="T3008">
        <f t="shared" si="186"/>
        <v>3.5526677933193711</v>
      </c>
      <c r="U3008">
        <f t="shared" si="187"/>
        <v>12.62144844968873</v>
      </c>
      <c r="V3008">
        <f t="shared" si="184"/>
        <v>26.666666666666632</v>
      </c>
      <c r="W3008">
        <f t="shared" si="185"/>
        <v>3.27600327600328</v>
      </c>
    </row>
    <row r="3009" spans="1:23" x14ac:dyDescent="0.2">
      <c r="A3009" t="s">
        <v>58</v>
      </c>
      <c r="B3009" t="s">
        <v>260</v>
      </c>
      <c r="C3009">
        <v>1988</v>
      </c>
      <c r="D3009" t="s">
        <v>55</v>
      </c>
      <c r="E3009">
        <v>1875798629.864362</v>
      </c>
      <c r="F3009">
        <v>0.95575487156069983</v>
      </c>
      <c r="G3009">
        <v>2594.7634788839687</v>
      </c>
      <c r="H3009">
        <v>0.78929141890027665</v>
      </c>
      <c r="I3009">
        <v>19.019966962578724</v>
      </c>
      <c r="J3009" t="s">
        <v>316</v>
      </c>
      <c r="K3009">
        <v>12.06223230032754</v>
      </c>
      <c r="L3009">
        <v>16.72966112370873</v>
      </c>
      <c r="M3009">
        <v>51.146384479717824</v>
      </c>
      <c r="N3009">
        <v>54.295798689846308</v>
      </c>
      <c r="O3009">
        <v>105.44218316956413</v>
      </c>
      <c r="P3009">
        <v>89800000</v>
      </c>
      <c r="Q3009">
        <v>722917</v>
      </c>
      <c r="R3009">
        <v>0.16502362114799099</v>
      </c>
      <c r="S3009">
        <v>2.8471476932752213</v>
      </c>
      <c r="T3009">
        <f t="shared" si="186"/>
        <v>4.7872942527148226</v>
      </c>
      <c r="U3009">
        <f t="shared" si="187"/>
        <v>22.918186262076372</v>
      </c>
      <c r="V3009">
        <f t="shared" si="184"/>
        <v>33.479935040130052</v>
      </c>
      <c r="W3009">
        <f t="shared" si="185"/>
        <v>3.1494142101284837</v>
      </c>
    </row>
    <row r="3010" spans="1:23" x14ac:dyDescent="0.2">
      <c r="A3010" t="s">
        <v>58</v>
      </c>
      <c r="B3010" t="s">
        <v>260</v>
      </c>
      <c r="C3010">
        <v>1989</v>
      </c>
      <c r="D3010" t="s">
        <v>93</v>
      </c>
      <c r="E3010">
        <v>2015332395.1753476</v>
      </c>
      <c r="F3010">
        <v>7.4386324357788425</v>
      </c>
      <c r="G3010">
        <v>2781.2112146097115</v>
      </c>
      <c r="H3010">
        <v>7.1855387684867367</v>
      </c>
      <c r="I3010">
        <v>8.8676903282478658</v>
      </c>
      <c r="J3010" t="s">
        <v>316</v>
      </c>
      <c r="K3010">
        <v>12.033433678451374</v>
      </c>
      <c r="L3010">
        <v>10.071887082955461</v>
      </c>
      <c r="M3010">
        <v>60.355279861413145</v>
      </c>
      <c r="N3010">
        <v>62.66962096679034</v>
      </c>
      <c r="O3010">
        <v>123.0249008282035</v>
      </c>
      <c r="P3010">
        <v>70400000</v>
      </c>
      <c r="Q3010">
        <v>724624</v>
      </c>
      <c r="R3010">
        <v>0.23584835127401699</v>
      </c>
      <c r="S3010">
        <v>0.74102852882400971</v>
      </c>
      <c r="T3010">
        <f t="shared" si="186"/>
        <v>3.4932202830925427</v>
      </c>
      <c r="U3010">
        <f t="shared" si="187"/>
        <v>12.202587946209144</v>
      </c>
      <c r="V3010">
        <f t="shared" ref="V3010:V3073" si="188">(((M3010+N3010)/100)*E3010)/((W3010/100)*E3010)</f>
        <v>53.157635467980271</v>
      </c>
      <c r="W3010">
        <f t="shared" ref="W3010:W3073" si="189">ABS(N3010-M3010)</f>
        <v>2.3143411053771956</v>
      </c>
    </row>
    <row r="3011" spans="1:23" x14ac:dyDescent="0.2">
      <c r="A3011" t="s">
        <v>58</v>
      </c>
      <c r="B3011" t="s">
        <v>260</v>
      </c>
      <c r="C3011">
        <v>1990</v>
      </c>
      <c r="D3011" t="s">
        <v>188</v>
      </c>
      <c r="E3011">
        <v>2132221728.8977654</v>
      </c>
      <c r="F3011">
        <v>5.8000027192659473</v>
      </c>
      <c r="G3011">
        <v>2926.3516209887148</v>
      </c>
      <c r="H3011">
        <v>5.2186042403604631</v>
      </c>
      <c r="I3011">
        <v>5.9893440027451534</v>
      </c>
      <c r="J3011" t="s">
        <v>316</v>
      </c>
      <c r="K3011">
        <v>12.515151515151516</v>
      </c>
      <c r="L3011">
        <v>9.6408585858585862</v>
      </c>
      <c r="M3011">
        <v>67.156565656565661</v>
      </c>
      <c r="N3011">
        <v>62.343434343434353</v>
      </c>
      <c r="O3011">
        <v>129.5</v>
      </c>
      <c r="P3011">
        <v>77860000</v>
      </c>
      <c r="Q3011">
        <v>728628</v>
      </c>
      <c r="R3011">
        <v>0.55104140667563495</v>
      </c>
      <c r="S3011">
        <v>6.8736986940004252</v>
      </c>
      <c r="T3011">
        <f t="shared" ref="T3011:T3074" si="190">(P3011/E3011)*100</f>
        <v>3.6515902143183343</v>
      </c>
      <c r="U3011">
        <f t="shared" ref="U3011:U3074" si="191">T3011^2</f>
        <v>13.334111093305419</v>
      </c>
      <c r="V3011">
        <f t="shared" si="188"/>
        <v>26.905561385099713</v>
      </c>
      <c r="W3011">
        <f t="shared" si="189"/>
        <v>4.8131313131313078</v>
      </c>
    </row>
    <row r="3012" spans="1:23" x14ac:dyDescent="0.2">
      <c r="A3012" t="s">
        <v>58</v>
      </c>
      <c r="B3012" t="s">
        <v>260</v>
      </c>
      <c r="C3012">
        <v>1991</v>
      </c>
      <c r="D3012" t="s">
        <v>95</v>
      </c>
      <c r="E3012">
        <v>2074651682.078016</v>
      </c>
      <c r="F3012">
        <v>-2.7000028205091837</v>
      </c>
      <c r="G3012">
        <v>2820.8400336627124</v>
      </c>
      <c r="H3012">
        <v>-3.6055676484411805</v>
      </c>
      <c r="I3012">
        <v>7.4946633654459154</v>
      </c>
      <c r="J3012" t="s">
        <v>316</v>
      </c>
      <c r="K3012">
        <v>14.441723800195883</v>
      </c>
      <c r="L3012">
        <v>10.315426052889325</v>
      </c>
      <c r="M3012">
        <v>60.504407443682659</v>
      </c>
      <c r="N3012">
        <v>57.311459353574925</v>
      </c>
      <c r="O3012">
        <v>117.8158667972576</v>
      </c>
      <c r="P3012">
        <v>68030000</v>
      </c>
      <c r="Q3012">
        <v>735473</v>
      </c>
      <c r="R3012">
        <v>0.93505159448453801</v>
      </c>
      <c r="S3012">
        <v>0.37219485310058548</v>
      </c>
      <c r="T3012">
        <f t="shared" si="190"/>
        <v>3.2791046606850012</v>
      </c>
      <c r="U3012">
        <f t="shared" si="191"/>
        <v>10.752527375726096</v>
      </c>
      <c r="V3012">
        <f t="shared" si="188"/>
        <v>36.898773006135009</v>
      </c>
      <c r="W3012">
        <f t="shared" si="189"/>
        <v>3.1929480901077341</v>
      </c>
    </row>
    <row r="3013" spans="1:23" x14ac:dyDescent="0.2">
      <c r="A3013" t="s">
        <v>58</v>
      </c>
      <c r="B3013" t="s">
        <v>260</v>
      </c>
      <c r="C3013">
        <v>1992</v>
      </c>
      <c r="D3013" t="s">
        <v>147</v>
      </c>
      <c r="E3013">
        <v>2201205463.6108308</v>
      </c>
      <c r="F3013">
        <v>6.1000013942608291</v>
      </c>
      <c r="G3013">
        <v>2956.4994118590507</v>
      </c>
      <c r="H3013">
        <v>4.8091836678945583</v>
      </c>
      <c r="I3013">
        <v>10.522175730403472</v>
      </c>
      <c r="J3013" t="s">
        <v>316</v>
      </c>
      <c r="K3013">
        <v>11.462450592885375</v>
      </c>
      <c r="L3013">
        <v>13.419276375798114</v>
      </c>
      <c r="M3013">
        <v>54.914650566824477</v>
      </c>
      <c r="N3013">
        <v>51.917647569821476</v>
      </c>
      <c r="O3013">
        <v>106.83229813664596</v>
      </c>
      <c r="P3013">
        <v>95030000</v>
      </c>
      <c r="Q3013">
        <v>744531</v>
      </c>
      <c r="R3013">
        <v>1.22406602944822</v>
      </c>
      <c r="S3013">
        <v>6.7628436609733997</v>
      </c>
      <c r="T3013">
        <f t="shared" si="190"/>
        <v>4.3171799075999902</v>
      </c>
      <c r="U3013">
        <f t="shared" si="191"/>
        <v>18.63804235458506</v>
      </c>
      <c r="V3013">
        <f t="shared" si="188"/>
        <v>35.646376811594152</v>
      </c>
      <c r="W3013">
        <f t="shared" si="189"/>
        <v>2.9970029970030012</v>
      </c>
    </row>
    <row r="3014" spans="1:23" x14ac:dyDescent="0.2">
      <c r="A3014" t="s">
        <v>58</v>
      </c>
      <c r="B3014" t="s">
        <v>260</v>
      </c>
      <c r="C3014">
        <v>1993</v>
      </c>
      <c r="D3014" t="s">
        <v>67</v>
      </c>
      <c r="E3014">
        <v>2248091836.1267767</v>
      </c>
      <c r="F3014">
        <v>2.1300316254455396</v>
      </c>
      <c r="G3014">
        <v>2977.5025444511534</v>
      </c>
      <c r="H3014">
        <v>0.71040543785856869</v>
      </c>
      <c r="I3014">
        <v>14.323470155816789</v>
      </c>
      <c r="J3014" t="s">
        <v>316</v>
      </c>
      <c r="K3014">
        <v>14.471544715447154</v>
      </c>
      <c r="L3014">
        <v>16.905254808645648</v>
      </c>
      <c r="M3014">
        <v>59.448740828871706</v>
      </c>
      <c r="N3014">
        <v>52.37755304382312</v>
      </c>
      <c r="O3014">
        <v>111.82629387269483</v>
      </c>
      <c r="P3014">
        <v>87620000</v>
      </c>
      <c r="Q3014">
        <v>755026</v>
      </c>
      <c r="R3014">
        <v>1.3997695801296499</v>
      </c>
      <c r="S3014">
        <v>5.5761364203765647</v>
      </c>
      <c r="T3014">
        <f t="shared" si="190"/>
        <v>3.8975276095019296</v>
      </c>
      <c r="U3014">
        <f t="shared" si="191"/>
        <v>15.190721466829826</v>
      </c>
      <c r="V3014">
        <f t="shared" si="188"/>
        <v>15.814357823892307</v>
      </c>
      <c r="W3014">
        <f t="shared" si="189"/>
        <v>7.0711877850485862</v>
      </c>
    </row>
    <row r="3015" spans="1:23" x14ac:dyDescent="0.2">
      <c r="A3015" t="s">
        <v>58</v>
      </c>
      <c r="B3015" t="s">
        <v>260</v>
      </c>
      <c r="C3015">
        <v>1994</v>
      </c>
      <c r="D3015" t="s">
        <v>310</v>
      </c>
      <c r="E3015">
        <v>2362744523.3433022</v>
      </c>
      <c r="F3015">
        <v>5.1000001589819277</v>
      </c>
      <c r="G3015">
        <v>3085.8643814390621</v>
      </c>
      <c r="H3015">
        <v>3.6393532959308601</v>
      </c>
      <c r="I3015">
        <v>15.754935099431227</v>
      </c>
      <c r="J3015" t="s">
        <v>316</v>
      </c>
      <c r="K3015">
        <v>11.992965124981291</v>
      </c>
      <c r="L3015">
        <v>20.222833408172431</v>
      </c>
      <c r="M3015">
        <v>59.452177817691975</v>
      </c>
      <c r="N3015">
        <v>56.421194431971266</v>
      </c>
      <c r="O3015">
        <v>115.87337224966323</v>
      </c>
      <c r="P3015">
        <v>56570000</v>
      </c>
      <c r="Q3015">
        <v>765667</v>
      </c>
      <c r="R3015">
        <v>1.3995163629176399</v>
      </c>
      <c r="S3015">
        <v>3.7007301032056272</v>
      </c>
      <c r="T3015">
        <f t="shared" si="190"/>
        <v>2.3942495450144143</v>
      </c>
      <c r="U3015">
        <f t="shared" si="191"/>
        <v>5.7324308838017304</v>
      </c>
      <c r="V3015">
        <f t="shared" si="188"/>
        <v>38.229629629629528</v>
      </c>
      <c r="W3015">
        <f t="shared" si="189"/>
        <v>3.0309833857207096</v>
      </c>
    </row>
    <row r="3016" spans="1:23" x14ac:dyDescent="0.2">
      <c r="A3016" t="s">
        <v>58</v>
      </c>
      <c r="B3016" t="s">
        <v>260</v>
      </c>
      <c r="C3016">
        <v>1995</v>
      </c>
      <c r="D3016" t="s">
        <v>242</v>
      </c>
      <c r="E3016">
        <v>2421813101.8776422</v>
      </c>
      <c r="F3016">
        <v>2.4999985377495335</v>
      </c>
      <c r="G3016">
        <v>3122.913407742692</v>
      </c>
      <c r="H3016">
        <v>1.2006044895061905</v>
      </c>
      <c r="I3016">
        <v>22.483666144242079</v>
      </c>
      <c r="J3016" t="s">
        <v>316</v>
      </c>
      <c r="K3016">
        <v>20.978743368580602</v>
      </c>
      <c r="L3016">
        <v>24.331444656970667</v>
      </c>
      <c r="M3016">
        <v>58.847305929481394</v>
      </c>
      <c r="N3016">
        <v>59.29120502363854</v>
      </c>
      <c r="O3016">
        <v>118.13851095311993</v>
      </c>
      <c r="P3016">
        <v>57320000</v>
      </c>
      <c r="Q3016">
        <v>775498</v>
      </c>
      <c r="R3016">
        <v>1.27580542606147</v>
      </c>
      <c r="S3016">
        <v>3.529455480715499</v>
      </c>
      <c r="T3016">
        <f t="shared" si="190"/>
        <v>2.3668217813983894</v>
      </c>
      <c r="U3016">
        <f t="shared" si="191"/>
        <v>5.6018453449018457</v>
      </c>
      <c r="V3016">
        <f t="shared" si="188"/>
        <v>266.13821138210602</v>
      </c>
      <c r="W3016">
        <f t="shared" si="189"/>
        <v>0.44389909415714612</v>
      </c>
    </row>
    <row r="3017" spans="1:23" x14ac:dyDescent="0.2">
      <c r="A3017" t="s">
        <v>58</v>
      </c>
      <c r="B3017" t="s">
        <v>260</v>
      </c>
      <c r="C3017">
        <v>1996</v>
      </c>
      <c r="D3017" t="s">
        <v>280</v>
      </c>
      <c r="E3017">
        <v>2538060153.2605176</v>
      </c>
      <c r="F3017">
        <v>4.8000009287565888</v>
      </c>
      <c r="G3017">
        <v>3235.3572999817939</v>
      </c>
      <c r="H3017">
        <v>3.6006087123747363</v>
      </c>
      <c r="I3017">
        <v>24.605555555555554</v>
      </c>
      <c r="J3017" t="s">
        <v>316</v>
      </c>
      <c r="K3017">
        <v>16.526104417670684</v>
      </c>
      <c r="L3017">
        <v>25.469009370816597</v>
      </c>
      <c r="M3017">
        <v>58.845381526104411</v>
      </c>
      <c r="N3017">
        <v>62.848058902275774</v>
      </c>
      <c r="O3017">
        <v>121.6934404283802</v>
      </c>
      <c r="P3017">
        <v>57360000</v>
      </c>
      <c r="Q3017">
        <v>784476</v>
      </c>
      <c r="R3017">
        <v>1.1510575338928899</v>
      </c>
      <c r="S3017">
        <v>0.1137884872824631</v>
      </c>
      <c r="T3017">
        <f t="shared" si="190"/>
        <v>2.2599937171036908</v>
      </c>
      <c r="U3017">
        <f t="shared" si="191"/>
        <v>5.1075716013481571</v>
      </c>
      <c r="V3017">
        <f t="shared" si="188"/>
        <v>30.40301003344474</v>
      </c>
      <c r="W3017">
        <f t="shared" si="189"/>
        <v>4.0026773761713628</v>
      </c>
    </row>
    <row r="3018" spans="1:23" x14ac:dyDescent="0.2">
      <c r="A3018" t="s">
        <v>58</v>
      </c>
      <c r="B3018" t="s">
        <v>260</v>
      </c>
      <c r="C3018">
        <v>1997</v>
      </c>
      <c r="D3018" t="s">
        <v>209</v>
      </c>
      <c r="E3018">
        <v>2482222810.5412102</v>
      </c>
      <c r="F3018">
        <v>-2.2000007622977762</v>
      </c>
      <c r="G3018">
        <v>3130.7201908801176</v>
      </c>
      <c r="H3018">
        <v>-3.2341747572135233</v>
      </c>
      <c r="I3018">
        <v>23.816036720323222</v>
      </c>
      <c r="J3018" t="s">
        <v>316</v>
      </c>
      <c r="K3018">
        <v>18.606728192914556</v>
      </c>
      <c r="L3018">
        <v>24.447818464490094</v>
      </c>
      <c r="M3018">
        <v>58.440011908306047</v>
      </c>
      <c r="N3018">
        <v>61.039992061129297</v>
      </c>
      <c r="O3018">
        <v>119.48000396943534</v>
      </c>
      <c r="P3018">
        <v>58810000</v>
      </c>
      <c r="Q3018">
        <v>792860</v>
      </c>
      <c r="R3018">
        <v>1.0630682311383099</v>
      </c>
      <c r="S3018">
        <v>0.74428201616321366</v>
      </c>
      <c r="T3018">
        <f t="shared" si="190"/>
        <v>2.369247424133428</v>
      </c>
      <c r="U3018">
        <f t="shared" si="191"/>
        <v>5.613333356762884</v>
      </c>
      <c r="V3018">
        <f t="shared" si="188"/>
        <v>45.954198473282645</v>
      </c>
      <c r="W3018">
        <f t="shared" si="189"/>
        <v>2.5999801528232496</v>
      </c>
    </row>
    <row r="3019" spans="1:23" x14ac:dyDescent="0.2">
      <c r="A3019" t="s">
        <v>58</v>
      </c>
      <c r="B3019" t="s">
        <v>260</v>
      </c>
      <c r="C3019">
        <v>1998</v>
      </c>
      <c r="D3019" t="s">
        <v>119</v>
      </c>
      <c r="E3019">
        <v>2514491755.7807651</v>
      </c>
      <c r="F3019">
        <v>1.3000019620526899</v>
      </c>
      <c r="G3019">
        <v>3141.8775804286624</v>
      </c>
      <c r="H3019">
        <v>0.35638411829479821</v>
      </c>
      <c r="I3019">
        <v>27.128823732729508</v>
      </c>
      <c r="J3019" t="s">
        <v>316</v>
      </c>
      <c r="K3019">
        <v>26.721754716407943</v>
      </c>
      <c r="L3019">
        <v>28.641735273566837</v>
      </c>
      <c r="M3019">
        <v>58.304219704104263</v>
      </c>
      <c r="N3019">
        <v>60.804447549898235</v>
      </c>
      <c r="O3019">
        <v>119.10866725400248</v>
      </c>
      <c r="P3019">
        <v>53400000</v>
      </c>
      <c r="Q3019">
        <v>800315</v>
      </c>
      <c r="R3019">
        <v>0.93587388864613996</v>
      </c>
      <c r="S3019">
        <v>6.4586145936023094</v>
      </c>
      <c r="T3019">
        <f t="shared" si="190"/>
        <v>2.1236896035643977</v>
      </c>
      <c r="U3019">
        <f t="shared" si="191"/>
        <v>4.5100575322875089</v>
      </c>
      <c r="V3019">
        <f t="shared" si="188"/>
        <v>47.639125151883242</v>
      </c>
      <c r="W3019">
        <f t="shared" si="189"/>
        <v>2.5002278457939724</v>
      </c>
    </row>
    <row r="3020" spans="1:23" x14ac:dyDescent="0.2">
      <c r="A3020" t="s">
        <v>58</v>
      </c>
      <c r="B3020" t="s">
        <v>260</v>
      </c>
      <c r="C3020">
        <v>1999</v>
      </c>
      <c r="D3020" t="s">
        <v>177</v>
      </c>
      <c r="E3020">
        <v>2735766980.7291789</v>
      </c>
      <c r="F3020">
        <v>8.79999802901348</v>
      </c>
      <c r="G3020">
        <v>3392.1727635037323</v>
      </c>
      <c r="H3020">
        <v>7.9664206089442757</v>
      </c>
      <c r="I3020">
        <v>32.352999449337858</v>
      </c>
      <c r="J3020" t="s">
        <v>316</v>
      </c>
      <c r="K3020">
        <v>21.232321647975326</v>
      </c>
      <c r="L3020">
        <v>34.224766684965893</v>
      </c>
      <c r="M3020">
        <v>61.420019344887976</v>
      </c>
      <c r="N3020">
        <v>61.022664889028313</v>
      </c>
      <c r="O3020">
        <v>122.44268423391628</v>
      </c>
      <c r="P3020">
        <v>47020000</v>
      </c>
      <c r="Q3020">
        <v>806494</v>
      </c>
      <c r="R3020">
        <v>0.76910578152241504</v>
      </c>
      <c r="S3020">
        <v>-1.7096481293688344</v>
      </c>
      <c r="T3020">
        <f t="shared" si="190"/>
        <v>1.7187136306275435</v>
      </c>
      <c r="U3020">
        <f t="shared" si="191"/>
        <v>2.9539765441049117</v>
      </c>
      <c r="V3020">
        <f t="shared" si="188"/>
        <v>308.14473684211163</v>
      </c>
      <c r="W3020">
        <f t="shared" si="189"/>
        <v>0.39735445585966289</v>
      </c>
    </row>
    <row r="3021" spans="1:23" x14ac:dyDescent="0.2">
      <c r="A3021" t="s">
        <v>58</v>
      </c>
      <c r="B3021" t="s">
        <v>260</v>
      </c>
      <c r="C3021">
        <v>2000</v>
      </c>
      <c r="D3021" t="s">
        <v>308</v>
      </c>
      <c r="E3021">
        <v>2689258981.990942</v>
      </c>
      <c r="F3021">
        <v>-1.6999985402938336</v>
      </c>
      <c r="G3021">
        <v>3315.0674746536306</v>
      </c>
      <c r="H3021">
        <v>-2.2730354326192952</v>
      </c>
      <c r="I3021">
        <v>32.994324683638808</v>
      </c>
      <c r="J3021" t="s">
        <v>316</v>
      </c>
      <c r="K3021">
        <v>15.373259733608272</v>
      </c>
      <c r="L3021">
        <v>25.811677986697152</v>
      </c>
      <c r="M3021">
        <v>70.263412478701724</v>
      </c>
      <c r="N3021">
        <v>65.158519480606429</v>
      </c>
      <c r="O3021">
        <v>135.42193195930815</v>
      </c>
      <c r="P3021">
        <v>41120000</v>
      </c>
      <c r="Q3021">
        <v>811223</v>
      </c>
      <c r="R3021">
        <v>0.58465275082143697</v>
      </c>
      <c r="S3021">
        <v>3.5114998705452538E-2</v>
      </c>
      <c r="T3021">
        <f t="shared" si="190"/>
        <v>1.5290457436552871</v>
      </c>
      <c r="U3021">
        <f t="shared" si="191"/>
        <v>2.3379808861903499</v>
      </c>
      <c r="V3021">
        <f t="shared" si="188"/>
        <v>26.52786885245899</v>
      </c>
      <c r="W3021">
        <f t="shared" si="189"/>
        <v>5.1048929980952948</v>
      </c>
    </row>
    <row r="3022" spans="1:23" x14ac:dyDescent="0.2">
      <c r="A3022" t="s">
        <v>58</v>
      </c>
      <c r="B3022" t="s">
        <v>260</v>
      </c>
      <c r="C3022">
        <v>2001</v>
      </c>
      <c r="D3022" t="s">
        <v>239</v>
      </c>
      <c r="E3022">
        <v>2743044147.3345227</v>
      </c>
      <c r="F3022">
        <v>1.9999994683948898</v>
      </c>
      <c r="G3022">
        <v>3368.9308604507919</v>
      </c>
      <c r="H3022">
        <v>1.6248051120826261</v>
      </c>
      <c r="I3022">
        <v>32.030560080700013</v>
      </c>
      <c r="J3022" t="s">
        <v>316</v>
      </c>
      <c r="K3022">
        <v>15.285539540915211</v>
      </c>
      <c r="L3022">
        <v>27.099327430968351</v>
      </c>
      <c r="M3022">
        <v>68.725394501598018</v>
      </c>
      <c r="N3022">
        <v>60.673828494500036</v>
      </c>
      <c r="O3022">
        <v>129.39922299609805</v>
      </c>
      <c r="P3022">
        <v>39910000</v>
      </c>
      <c r="Q3022">
        <v>814218</v>
      </c>
      <c r="R3022">
        <v>0.36851579226043701</v>
      </c>
      <c r="S3022">
        <v>2.4878985296549585</v>
      </c>
      <c r="T3022">
        <f t="shared" si="190"/>
        <v>1.4549528865141101</v>
      </c>
      <c r="U3022">
        <f t="shared" si="191"/>
        <v>2.1168879019757409</v>
      </c>
      <c r="V3022">
        <f t="shared" si="188"/>
        <v>16.071311206046648</v>
      </c>
      <c r="W3022">
        <f t="shared" si="189"/>
        <v>8.051566007097982</v>
      </c>
    </row>
    <row r="3023" spans="1:23" x14ac:dyDescent="0.2">
      <c r="A3023" t="s">
        <v>58</v>
      </c>
      <c r="B3023" t="s">
        <v>260</v>
      </c>
      <c r="C3023">
        <v>2002</v>
      </c>
      <c r="D3023" t="s">
        <v>152</v>
      </c>
      <c r="E3023">
        <v>2830821574.1548495</v>
      </c>
      <c r="F3023">
        <v>3.2000005142324142</v>
      </c>
      <c r="G3023">
        <v>3470.4582668618991</v>
      </c>
      <c r="H3023">
        <v>3.0136387660244992</v>
      </c>
      <c r="I3023">
        <v>37.727644329029069</v>
      </c>
      <c r="J3023" t="s">
        <v>316</v>
      </c>
      <c r="K3023">
        <v>19.152400799844756</v>
      </c>
      <c r="L3023">
        <v>31.105454339713649</v>
      </c>
      <c r="M3023">
        <v>63.924053459963837</v>
      </c>
      <c r="N3023">
        <v>61.484715550369707</v>
      </c>
      <c r="O3023">
        <v>125.40876901033356</v>
      </c>
      <c r="P3023">
        <v>48430000</v>
      </c>
      <c r="Q3023">
        <v>815691</v>
      </c>
      <c r="R3023">
        <v>0.18074633626968001</v>
      </c>
      <c r="S3023">
        <v>1.6646624109344561</v>
      </c>
      <c r="T3023">
        <f t="shared" si="190"/>
        <v>1.7108107569251845</v>
      </c>
      <c r="U3023">
        <f t="shared" si="191"/>
        <v>2.9268734460109225</v>
      </c>
      <c r="V3023">
        <f t="shared" si="188"/>
        <v>51.410986775177754</v>
      </c>
      <c r="W3023">
        <f t="shared" si="189"/>
        <v>2.4393379095941299</v>
      </c>
    </row>
    <row r="3024" spans="1:23" x14ac:dyDescent="0.2">
      <c r="A3024" t="s">
        <v>58</v>
      </c>
      <c r="B3024" t="s">
        <v>260</v>
      </c>
      <c r="C3024">
        <v>2003</v>
      </c>
      <c r="D3024" t="s">
        <v>206</v>
      </c>
      <c r="E3024">
        <v>2859129746.5311408</v>
      </c>
      <c r="F3024">
        <v>0.99999846810348458</v>
      </c>
      <c r="G3024">
        <v>3501.1409681411128</v>
      </c>
      <c r="H3024">
        <v>0.88411094212517582</v>
      </c>
      <c r="I3024">
        <v>37.423825958591145</v>
      </c>
      <c r="J3024" t="s">
        <v>316</v>
      </c>
      <c r="K3024">
        <v>21.421001600938013</v>
      </c>
      <c r="L3024">
        <v>32.272737522010338</v>
      </c>
      <c r="M3024">
        <v>68.246559486497262</v>
      </c>
      <c r="N3024">
        <v>59.867201178166475</v>
      </c>
      <c r="O3024">
        <v>128.11376066466374</v>
      </c>
      <c r="P3024">
        <v>63230000</v>
      </c>
      <c r="Q3024">
        <v>816628</v>
      </c>
      <c r="R3024">
        <v>0.114806003350716</v>
      </c>
      <c r="S3024">
        <v>1.7407155222519934</v>
      </c>
      <c r="T3024">
        <f t="shared" si="190"/>
        <v>2.2115120895340352</v>
      </c>
      <c r="U3024">
        <f t="shared" si="191"/>
        <v>4.8907857221551945</v>
      </c>
      <c r="V3024">
        <f t="shared" si="188"/>
        <v>15.28920902419134</v>
      </c>
      <c r="W3024">
        <f t="shared" si="189"/>
        <v>8.3793583083307865</v>
      </c>
    </row>
    <row r="3025" spans="1:23" x14ac:dyDescent="0.2">
      <c r="A3025" t="s">
        <v>58</v>
      </c>
      <c r="B3025" t="s">
        <v>260</v>
      </c>
      <c r="C3025">
        <v>2004</v>
      </c>
      <c r="D3025" t="s">
        <v>116</v>
      </c>
      <c r="E3025">
        <v>3010663631.4367642</v>
      </c>
      <c r="F3025">
        <v>5.3000002916787139</v>
      </c>
      <c r="G3025">
        <v>3678.9257844853992</v>
      </c>
      <c r="H3025">
        <v>5.07791082855708</v>
      </c>
      <c r="I3025">
        <v>39.237422444665029</v>
      </c>
      <c r="J3025" t="s">
        <v>316</v>
      </c>
      <c r="K3025">
        <v>18.47350304753563</v>
      </c>
      <c r="L3025">
        <v>35.306773970385699</v>
      </c>
      <c r="M3025">
        <v>70.415950003913863</v>
      </c>
      <c r="N3025">
        <v>53.814761454439278</v>
      </c>
      <c r="O3025">
        <v>124.23071145835314</v>
      </c>
      <c r="P3025">
        <v>74150000</v>
      </c>
      <c r="Q3025">
        <v>818354</v>
      </c>
      <c r="R3025">
        <v>0.211133901311856</v>
      </c>
      <c r="S3025">
        <v>9.1885617577628267</v>
      </c>
      <c r="T3025">
        <f t="shared" si="190"/>
        <v>2.4629121375679475</v>
      </c>
      <c r="U3025">
        <f t="shared" si="191"/>
        <v>6.0659361973795161</v>
      </c>
      <c r="V3025">
        <f t="shared" si="188"/>
        <v>7.483242003313368</v>
      </c>
      <c r="W3025">
        <f t="shared" si="189"/>
        <v>16.601188549474585</v>
      </c>
    </row>
    <row r="3026" spans="1:23" x14ac:dyDescent="0.2">
      <c r="A3026" t="s">
        <v>58</v>
      </c>
      <c r="B3026" t="s">
        <v>260</v>
      </c>
      <c r="C3026">
        <v>2005</v>
      </c>
      <c r="D3026" t="s">
        <v>39</v>
      </c>
      <c r="E3026">
        <v>3031738288.3891206</v>
      </c>
      <c r="F3026">
        <v>0.70000038304840473</v>
      </c>
      <c r="G3026">
        <v>3689.0673816544568</v>
      </c>
      <c r="H3026">
        <v>0.27566734865449405</v>
      </c>
      <c r="I3026">
        <v>16.916831495712277</v>
      </c>
      <c r="J3026" t="s">
        <v>316</v>
      </c>
      <c r="K3026">
        <v>20.963155331671246</v>
      </c>
      <c r="L3026">
        <v>10.79326020991383</v>
      </c>
      <c r="M3026">
        <v>65.120490790209686</v>
      </c>
      <c r="N3026">
        <v>53.130351201682338</v>
      </c>
      <c r="O3026">
        <v>118.25084199189202</v>
      </c>
      <c r="P3026">
        <v>73690000</v>
      </c>
      <c r="Q3026">
        <v>821817</v>
      </c>
      <c r="R3026">
        <v>0.42227367096160101</v>
      </c>
      <c r="S3026">
        <v>6.150521562376027</v>
      </c>
      <c r="T3026">
        <f t="shared" si="190"/>
        <v>2.4306187734678888</v>
      </c>
      <c r="U3026">
        <f t="shared" si="191"/>
        <v>5.9079076219345437</v>
      </c>
      <c r="V3026">
        <f t="shared" si="188"/>
        <v>9.8623407274623585</v>
      </c>
      <c r="W3026">
        <f t="shared" si="189"/>
        <v>11.990139588527349</v>
      </c>
    </row>
    <row r="3027" spans="1:23" x14ac:dyDescent="0.2">
      <c r="A3027" t="s">
        <v>58</v>
      </c>
      <c r="B3027" t="s">
        <v>260</v>
      </c>
      <c r="C3027">
        <v>2006</v>
      </c>
      <c r="D3027" t="s">
        <v>285</v>
      </c>
      <c r="E3027">
        <v>3087900727.570838</v>
      </c>
      <c r="F3027">
        <v>1.8524830918554898</v>
      </c>
      <c r="G3027">
        <v>3732.0034753838636</v>
      </c>
      <c r="H3027">
        <v>1.1638739358062651</v>
      </c>
      <c r="I3027">
        <v>3.8108462855852419</v>
      </c>
      <c r="J3027" t="s">
        <v>316</v>
      </c>
      <c r="K3027">
        <v>20.21659450138938</v>
      </c>
      <c r="L3027">
        <v>2.745836983795503</v>
      </c>
      <c r="M3027">
        <v>67.91633420001169</v>
      </c>
      <c r="N3027">
        <v>49.905318212942241</v>
      </c>
      <c r="O3027">
        <v>117.82165241295392</v>
      </c>
      <c r="P3027">
        <v>63550000</v>
      </c>
      <c r="Q3027">
        <v>827411</v>
      </c>
      <c r="R3027">
        <v>0.67838060631824504</v>
      </c>
      <c r="S3027">
        <v>14.839911276243791</v>
      </c>
      <c r="T3027">
        <f t="shared" si="190"/>
        <v>2.0580324824753338</v>
      </c>
      <c r="U3027">
        <f t="shared" si="191"/>
        <v>4.2354976989235853</v>
      </c>
      <c r="V3027">
        <f t="shared" si="188"/>
        <v>6.5416438749230483</v>
      </c>
      <c r="W3027">
        <f t="shared" si="189"/>
        <v>18.011015987069449</v>
      </c>
    </row>
    <row r="3028" spans="1:23" x14ac:dyDescent="0.2">
      <c r="A3028" t="s">
        <v>58</v>
      </c>
      <c r="B3028" t="s">
        <v>260</v>
      </c>
      <c r="C3028">
        <v>2007</v>
      </c>
      <c r="D3028" t="s">
        <v>13</v>
      </c>
      <c r="E3028">
        <v>3061633390.8877673</v>
      </c>
      <c r="F3028">
        <v>-0.85065353456923276</v>
      </c>
      <c r="G3028">
        <v>3667.4525412760804</v>
      </c>
      <c r="H3028">
        <v>-1.7296590030946675</v>
      </c>
      <c r="I3028">
        <v>8.0286057959799493</v>
      </c>
      <c r="J3028" t="s">
        <v>316</v>
      </c>
      <c r="K3028">
        <v>17.770237306892582</v>
      </c>
      <c r="L3028">
        <v>5.7620606246077761</v>
      </c>
      <c r="M3028">
        <v>61.594073701755178</v>
      </c>
      <c r="N3028">
        <v>49.039749574742864</v>
      </c>
      <c r="O3028">
        <v>110.63382327649805</v>
      </c>
      <c r="P3028">
        <v>51230000</v>
      </c>
      <c r="Q3028">
        <v>834812</v>
      </c>
      <c r="R3028">
        <v>0.89050012033551895</v>
      </c>
      <c r="S3028">
        <v>11.099380520937023</v>
      </c>
      <c r="T3028">
        <f t="shared" si="190"/>
        <v>1.6732898247214727</v>
      </c>
      <c r="U3028">
        <f t="shared" si="191"/>
        <v>2.7998988375164169</v>
      </c>
      <c r="V3028">
        <f t="shared" si="188"/>
        <v>8.8124077534731242</v>
      </c>
      <c r="W3028">
        <f t="shared" si="189"/>
        <v>12.554324127012315</v>
      </c>
    </row>
    <row r="3029" spans="1:23" x14ac:dyDescent="0.2">
      <c r="A3029" t="s">
        <v>58</v>
      </c>
      <c r="B3029" t="s">
        <v>260</v>
      </c>
      <c r="C3029">
        <v>2008</v>
      </c>
      <c r="D3029" t="s">
        <v>254</v>
      </c>
      <c r="E3029">
        <v>3093253763.4428611</v>
      </c>
      <c r="F3029">
        <v>1.0327942153101759</v>
      </c>
      <c r="G3029">
        <v>3667.8608431271623</v>
      </c>
      <c r="H3029">
        <v>1.1133118874369075E-2</v>
      </c>
      <c r="I3029">
        <v>4.5849703623283986</v>
      </c>
      <c r="J3029" t="s">
        <v>316</v>
      </c>
      <c r="K3029">
        <v>21.114545306174026</v>
      </c>
      <c r="L3029">
        <v>2.8319250628336947</v>
      </c>
      <c r="M3029">
        <v>73.579591264060312</v>
      </c>
      <c r="N3029">
        <v>57.140807494856446</v>
      </c>
      <c r="O3029">
        <v>130.72039875891676</v>
      </c>
      <c r="P3029">
        <v>44180000</v>
      </c>
      <c r="Q3029">
        <v>843340</v>
      </c>
      <c r="R3029">
        <v>1.0163648360292901</v>
      </c>
      <c r="S3029">
        <v>9.6084158573955172</v>
      </c>
      <c r="T3029">
        <f t="shared" si="190"/>
        <v>1.4282694980326045</v>
      </c>
      <c r="U3029">
        <f t="shared" si="191"/>
        <v>2.0399537590103081</v>
      </c>
      <c r="V3029">
        <f t="shared" si="188"/>
        <v>7.9519507400423457</v>
      </c>
      <c r="W3029">
        <f t="shared" si="189"/>
        <v>16.438783769203866</v>
      </c>
    </row>
    <row r="3030" spans="1:23" x14ac:dyDescent="0.2">
      <c r="A3030" t="s">
        <v>58</v>
      </c>
      <c r="B3030" t="s">
        <v>260</v>
      </c>
      <c r="C3030">
        <v>2009</v>
      </c>
      <c r="D3030" t="s">
        <v>182</v>
      </c>
      <c r="E3030">
        <v>3050380106.7898889</v>
      </c>
      <c r="F3030">
        <v>-1.3860374845306183</v>
      </c>
      <c r="G3030">
        <v>3580.3970186520005</v>
      </c>
      <c r="H3030">
        <v>-2.3846004037762754</v>
      </c>
      <c r="I3030" t="s">
        <v>316</v>
      </c>
      <c r="J3030" t="s">
        <v>316</v>
      </c>
      <c r="K3030" t="s">
        <v>316</v>
      </c>
      <c r="L3030" t="s">
        <v>316</v>
      </c>
      <c r="M3030">
        <v>59.744660595004639</v>
      </c>
      <c r="N3030">
        <v>49.50731915035206</v>
      </c>
      <c r="O3030">
        <v>109.25197974535669</v>
      </c>
      <c r="P3030">
        <v>64080000</v>
      </c>
      <c r="Q3030">
        <v>851967</v>
      </c>
      <c r="R3030">
        <v>1.0177595524280201</v>
      </c>
      <c r="S3030">
        <v>5.5963386553924366</v>
      </c>
      <c r="T3030">
        <f t="shared" si="190"/>
        <v>2.1007218037307327</v>
      </c>
      <c r="U3030">
        <f t="shared" si="191"/>
        <v>4.4130320966697028</v>
      </c>
      <c r="V3030">
        <f t="shared" si="188"/>
        <v>10.671909336620192</v>
      </c>
      <c r="W3030">
        <f t="shared" si="189"/>
        <v>10.237341444652579</v>
      </c>
    </row>
    <row r="3031" spans="1:23" x14ac:dyDescent="0.2">
      <c r="A3031" t="s">
        <v>58</v>
      </c>
      <c r="B3031" t="s">
        <v>260</v>
      </c>
      <c r="C3031">
        <v>2010</v>
      </c>
      <c r="D3031" t="s">
        <v>54</v>
      </c>
      <c r="E3031">
        <v>3140508835.9484968</v>
      </c>
      <c r="F3031">
        <v>2.9546720737520218</v>
      </c>
      <c r="G3031">
        <v>3651.9667840554648</v>
      </c>
      <c r="H3031">
        <v>1.9989337783107146</v>
      </c>
      <c r="I3031" t="s">
        <v>316</v>
      </c>
      <c r="J3031" t="s">
        <v>316</v>
      </c>
      <c r="K3031" t="s">
        <v>316</v>
      </c>
      <c r="L3031" t="s">
        <v>316</v>
      </c>
      <c r="M3031">
        <v>63.893095689704225</v>
      </c>
      <c r="N3031">
        <v>57.837759176245818</v>
      </c>
      <c r="O3031">
        <v>121.73085486595005</v>
      </c>
      <c r="P3031">
        <v>66910000</v>
      </c>
      <c r="Q3031">
        <v>859950</v>
      </c>
      <c r="R3031">
        <v>0.93264543376704701</v>
      </c>
      <c r="S3031">
        <v>11.340730476005572</v>
      </c>
      <c r="T3031">
        <f t="shared" si="190"/>
        <v>2.1305464654039681</v>
      </c>
      <c r="U3031">
        <f t="shared" si="191"/>
        <v>4.5392282412453415</v>
      </c>
      <c r="V3031">
        <f t="shared" si="188"/>
        <v>20.103070175438603</v>
      </c>
      <c r="W3031">
        <f t="shared" si="189"/>
        <v>6.055336513458407</v>
      </c>
    </row>
    <row r="3032" spans="1:23" x14ac:dyDescent="0.2">
      <c r="A3032" t="s">
        <v>58</v>
      </c>
      <c r="B3032" t="s">
        <v>260</v>
      </c>
      <c r="C3032">
        <v>2011</v>
      </c>
      <c r="D3032" t="s">
        <v>297</v>
      </c>
      <c r="E3032">
        <v>3225464089.9900451</v>
      </c>
      <c r="F3032">
        <v>2.705142971390174</v>
      </c>
      <c r="G3032">
        <v>3719.8894803860808</v>
      </c>
      <c r="H3032">
        <v>1.8598935956144942</v>
      </c>
      <c r="I3032">
        <v>15.846835653874475</v>
      </c>
      <c r="J3032" t="s">
        <v>316</v>
      </c>
      <c r="K3032">
        <v>18.076414492730969</v>
      </c>
      <c r="L3032">
        <v>15.082958775299929</v>
      </c>
      <c r="M3032">
        <v>65.196241825519593</v>
      </c>
      <c r="N3032">
        <v>62.841210791485004</v>
      </c>
      <c r="O3032">
        <v>128.03745261700459</v>
      </c>
      <c r="P3032">
        <v>58990000</v>
      </c>
      <c r="Q3032">
        <v>867086</v>
      </c>
      <c r="R3032">
        <v>0.82639164570017498</v>
      </c>
      <c r="S3032">
        <v>10.659765261614217</v>
      </c>
      <c r="T3032">
        <f t="shared" si="190"/>
        <v>1.8288841033161856</v>
      </c>
      <c r="U3032">
        <f t="shared" si="191"/>
        <v>3.3448170633626479</v>
      </c>
      <c r="V3032">
        <f t="shared" si="188"/>
        <v>54.367628607277233</v>
      </c>
      <c r="W3032">
        <f t="shared" si="189"/>
        <v>2.3550310340345888</v>
      </c>
    </row>
    <row r="3033" spans="1:23" x14ac:dyDescent="0.2">
      <c r="A3033" t="s">
        <v>58</v>
      </c>
      <c r="B3033" t="s">
        <v>260</v>
      </c>
      <c r="C3033">
        <v>2012</v>
      </c>
      <c r="D3033" t="s">
        <v>231</v>
      </c>
      <c r="E3033">
        <v>3270985505.312675</v>
      </c>
      <c r="F3033">
        <v>1.4113136606884495</v>
      </c>
      <c r="G3033">
        <v>3744.2771089985245</v>
      </c>
      <c r="H3033">
        <v>0.65560089193598969</v>
      </c>
      <c r="I3033">
        <v>15.829170879985371</v>
      </c>
      <c r="J3033" t="s">
        <v>316</v>
      </c>
      <c r="K3033">
        <v>14.926495659269007</v>
      </c>
      <c r="L3033">
        <v>14.207814149881862</v>
      </c>
      <c r="M3033">
        <v>64.174647988517577</v>
      </c>
      <c r="N3033">
        <v>60.475375129124664</v>
      </c>
      <c r="O3033">
        <v>124.65002311764223</v>
      </c>
      <c r="P3033">
        <v>83320000</v>
      </c>
      <c r="Q3033">
        <v>873596</v>
      </c>
      <c r="R3033">
        <v>0.74798617460760497</v>
      </c>
      <c r="S3033">
        <v>9.4659437120985928</v>
      </c>
      <c r="T3033">
        <f t="shared" si="190"/>
        <v>2.5472445495302005</v>
      </c>
      <c r="U3033">
        <f t="shared" si="191"/>
        <v>6.4884547951113145</v>
      </c>
      <c r="V3033">
        <f t="shared" si="188"/>
        <v>33.695817490494207</v>
      </c>
      <c r="W3033">
        <f t="shared" si="189"/>
        <v>3.6992728593929129</v>
      </c>
    </row>
    <row r="3034" spans="1:23" x14ac:dyDescent="0.2">
      <c r="A3034" t="s">
        <v>58</v>
      </c>
      <c r="B3034" t="s">
        <v>260</v>
      </c>
      <c r="C3034">
        <v>2013</v>
      </c>
      <c r="D3034" t="s">
        <v>142</v>
      </c>
      <c r="E3034">
        <v>3425841168.8768625</v>
      </c>
      <c r="F3034">
        <v>4.7342204149995126</v>
      </c>
      <c r="G3034">
        <v>3894.262538295769</v>
      </c>
      <c r="H3034">
        <v>4.0057246013332986</v>
      </c>
      <c r="I3034">
        <v>17.958372769465321</v>
      </c>
      <c r="J3034" t="s">
        <v>316</v>
      </c>
      <c r="K3034">
        <v>25.972916080769394</v>
      </c>
      <c r="L3034">
        <v>15.032015701638693</v>
      </c>
      <c r="M3034">
        <v>69.474958408664833</v>
      </c>
      <c r="N3034">
        <v>59.057278795030889</v>
      </c>
      <c r="O3034">
        <v>128.5322372036957</v>
      </c>
      <c r="P3034">
        <v>76120000</v>
      </c>
      <c r="Q3034">
        <v>879715</v>
      </c>
      <c r="R3034">
        <v>0.69799651551559405</v>
      </c>
      <c r="S3034">
        <v>6.3174215477484683</v>
      </c>
      <c r="T3034">
        <f t="shared" si="190"/>
        <v>2.2219360515465869</v>
      </c>
      <c r="U3034">
        <f t="shared" si="191"/>
        <v>4.9369998171624365</v>
      </c>
      <c r="V3034">
        <f t="shared" si="188"/>
        <v>12.337894998755921</v>
      </c>
      <c r="W3034">
        <f t="shared" si="189"/>
        <v>10.417679613633943</v>
      </c>
    </row>
    <row r="3035" spans="1:23" x14ac:dyDescent="0.2">
      <c r="A3035" t="s">
        <v>58</v>
      </c>
      <c r="B3035" t="s">
        <v>260</v>
      </c>
      <c r="C3035">
        <v>2014</v>
      </c>
      <c r="D3035" t="s">
        <v>194</v>
      </c>
      <c r="E3035">
        <v>3617808676.1105146</v>
      </c>
      <c r="F3035">
        <v>5.6035145171831573</v>
      </c>
      <c r="G3035">
        <v>4084.1997865339754</v>
      </c>
      <c r="H3035">
        <v>4.8773611529880867</v>
      </c>
      <c r="I3035">
        <v>15.725367324893528</v>
      </c>
      <c r="J3035" t="s">
        <v>316</v>
      </c>
      <c r="K3035">
        <v>17.406050579059322</v>
      </c>
      <c r="L3035">
        <v>15.654691562278423</v>
      </c>
      <c r="M3035">
        <v>63.350271803356186</v>
      </c>
      <c r="N3035">
        <v>52.570314346490186</v>
      </c>
      <c r="O3035">
        <v>115.92058614984637</v>
      </c>
      <c r="P3035">
        <v>81140000</v>
      </c>
      <c r="Q3035">
        <v>885806</v>
      </c>
      <c r="R3035">
        <v>0.68999736234670594</v>
      </c>
      <c r="S3035">
        <v>7.7617896730415277</v>
      </c>
      <c r="T3035">
        <f t="shared" si="190"/>
        <v>2.2427941127951838</v>
      </c>
      <c r="U3035">
        <f t="shared" si="191"/>
        <v>5.0301254323887354</v>
      </c>
      <c r="V3035">
        <f t="shared" si="188"/>
        <v>10.753343565007661</v>
      </c>
      <c r="W3035">
        <f t="shared" si="189"/>
        <v>10.779957456866001</v>
      </c>
    </row>
    <row r="3036" spans="1:23" x14ac:dyDescent="0.2">
      <c r="A3036" t="s">
        <v>58</v>
      </c>
      <c r="B3036" t="s">
        <v>260</v>
      </c>
      <c r="C3036">
        <v>2015</v>
      </c>
      <c r="D3036" t="s">
        <v>104</v>
      </c>
      <c r="E3036">
        <v>3756891966.9478621</v>
      </c>
      <c r="F3036">
        <v>3.8444070233939271</v>
      </c>
      <c r="G3036">
        <v>4211.0588779989239</v>
      </c>
      <c r="H3036">
        <v>3.1060941701044129</v>
      </c>
      <c r="I3036">
        <v>19.881490537074949</v>
      </c>
      <c r="J3036" t="s">
        <v>316</v>
      </c>
      <c r="K3036">
        <v>16.39016393442623</v>
      </c>
      <c r="L3036">
        <v>17.842622950819685</v>
      </c>
      <c r="M3036">
        <v>55.583606557377038</v>
      </c>
      <c r="N3036">
        <v>49.927868852459021</v>
      </c>
      <c r="O3036">
        <v>105.51147540983608</v>
      </c>
      <c r="P3036">
        <v>103480000</v>
      </c>
      <c r="Q3036">
        <v>892149</v>
      </c>
      <c r="R3036">
        <v>0.71351939848642798</v>
      </c>
      <c r="S3036">
        <v>7.0579866840860568</v>
      </c>
      <c r="T3036">
        <f t="shared" si="190"/>
        <v>2.7544044627950326</v>
      </c>
      <c r="U3036">
        <f t="shared" si="191"/>
        <v>7.5867439446651925</v>
      </c>
      <c r="V3036">
        <f t="shared" si="188"/>
        <v>18.655652173913097</v>
      </c>
      <c r="W3036">
        <f t="shared" si="189"/>
        <v>5.6557377049180175</v>
      </c>
    </row>
    <row r="3037" spans="1:23" x14ac:dyDescent="0.2">
      <c r="A3037" t="s">
        <v>58</v>
      </c>
      <c r="B3037" t="s">
        <v>260</v>
      </c>
      <c r="C3037">
        <v>2016</v>
      </c>
      <c r="D3037" t="s">
        <v>29</v>
      </c>
      <c r="E3037">
        <v>3771168285.9747763</v>
      </c>
      <c r="F3037">
        <v>0.3800034483959962</v>
      </c>
      <c r="G3037">
        <v>4195.9680960153728</v>
      </c>
      <c r="H3037">
        <v>-0.35836074537914442</v>
      </c>
      <c r="I3037">
        <v>16.271733950372187</v>
      </c>
      <c r="J3037" t="s">
        <v>316</v>
      </c>
      <c r="K3037" t="s">
        <v>316</v>
      </c>
      <c r="L3037">
        <v>14.297393970362801</v>
      </c>
      <c r="M3037">
        <v>51.580480327031161</v>
      </c>
      <c r="N3037">
        <v>26.407256004087888</v>
      </c>
      <c r="O3037">
        <v>77.987736331119038</v>
      </c>
      <c r="P3037">
        <v>117420000</v>
      </c>
      <c r="Q3037">
        <v>898760</v>
      </c>
      <c r="R3037">
        <v>0.73828765489634696</v>
      </c>
      <c r="S3037">
        <v>6.0332597819935945</v>
      </c>
      <c r="T3037">
        <f t="shared" si="190"/>
        <v>3.1136239779246324</v>
      </c>
      <c r="U3037">
        <f t="shared" si="191"/>
        <v>9.6946542759072116</v>
      </c>
      <c r="V3037">
        <f t="shared" si="188"/>
        <v>3.0980431958428065</v>
      </c>
      <c r="W3037">
        <f t="shared" si="189"/>
        <v>25.173224322943273</v>
      </c>
    </row>
    <row r="3038" spans="1:23" x14ac:dyDescent="0.2">
      <c r="A3038" t="s">
        <v>58</v>
      </c>
      <c r="B3038" t="s">
        <v>260</v>
      </c>
      <c r="C3038">
        <v>2017</v>
      </c>
      <c r="D3038" t="s">
        <v>276</v>
      </c>
      <c r="E3038">
        <v>3914472684.1776071</v>
      </c>
      <c r="F3038">
        <v>3.8000000884550644</v>
      </c>
      <c r="G3038">
        <v>4322.9862376644196</v>
      </c>
      <c r="H3038">
        <v>3.027147460193234</v>
      </c>
      <c r="I3038" t="s">
        <v>316</v>
      </c>
      <c r="J3038" t="s">
        <v>316</v>
      </c>
      <c r="K3038" t="s">
        <v>316</v>
      </c>
      <c r="L3038" t="s">
        <v>316</v>
      </c>
      <c r="M3038" t="s">
        <v>316</v>
      </c>
      <c r="N3038" t="s">
        <v>316</v>
      </c>
      <c r="O3038" t="s">
        <v>316</v>
      </c>
      <c r="P3038">
        <v>141070000</v>
      </c>
      <c r="Q3038">
        <v>905502</v>
      </c>
      <c r="R3038">
        <v>0.74734505074605395</v>
      </c>
      <c r="S3038">
        <v>5.9364682928606296</v>
      </c>
      <c r="T3038">
        <f t="shared" si="190"/>
        <v>3.6038059626832584</v>
      </c>
      <c r="U3038">
        <f t="shared" si="191"/>
        <v>12.987417416671407</v>
      </c>
      <c r="V3038" t="e">
        <f t="shared" si="188"/>
        <v>#VALUE!</v>
      </c>
      <c r="W3038" t="e">
        <f t="shared" si="189"/>
        <v>#VALUE!</v>
      </c>
    </row>
    <row r="3039" spans="1:23" x14ac:dyDescent="0.2">
      <c r="A3039" t="s">
        <v>58</v>
      </c>
      <c r="B3039" t="s">
        <v>260</v>
      </c>
      <c r="C3039">
        <v>2018</v>
      </c>
      <c r="D3039" t="s">
        <v>1</v>
      </c>
      <c r="E3039" t="s">
        <v>316</v>
      </c>
      <c r="F3039" t="s">
        <v>316</v>
      </c>
      <c r="G3039" t="s">
        <v>316</v>
      </c>
      <c r="H3039" t="s">
        <v>316</v>
      </c>
      <c r="I3039" t="s">
        <v>316</v>
      </c>
      <c r="J3039" t="s">
        <v>316</v>
      </c>
      <c r="K3039" t="s">
        <v>316</v>
      </c>
      <c r="L3039" t="s">
        <v>316</v>
      </c>
      <c r="M3039" t="s">
        <v>316</v>
      </c>
      <c r="N3039" t="s">
        <v>316</v>
      </c>
      <c r="O3039" t="s">
        <v>316</v>
      </c>
      <c r="P3039" t="s">
        <v>316</v>
      </c>
      <c r="Q3039" t="s">
        <v>316</v>
      </c>
      <c r="R3039" t="s">
        <v>316</v>
      </c>
      <c r="S3039" t="s">
        <v>316</v>
      </c>
      <c r="T3039" t="e">
        <f t="shared" si="190"/>
        <v>#VALUE!</v>
      </c>
      <c r="U3039" t="e">
        <f t="shared" si="191"/>
        <v>#VALUE!</v>
      </c>
      <c r="V3039" t="e">
        <f t="shared" si="188"/>
        <v>#VALUE!</v>
      </c>
      <c r="W3039" t="e">
        <f t="shared" si="189"/>
        <v>#VALUE!</v>
      </c>
    </row>
    <row r="3040" spans="1:23" x14ac:dyDescent="0.2">
      <c r="A3040" t="s">
        <v>205</v>
      </c>
      <c r="B3040" t="s">
        <v>221</v>
      </c>
      <c r="C3040">
        <v>1970</v>
      </c>
      <c r="D3040" t="s">
        <v>178</v>
      </c>
      <c r="E3040">
        <v>8595347631.0829849</v>
      </c>
      <c r="F3040">
        <v>12.06440903901786</v>
      </c>
      <c r="G3040">
        <v>4583.2540860139807</v>
      </c>
      <c r="H3040">
        <v>10.51273686706125</v>
      </c>
      <c r="I3040" t="s">
        <v>316</v>
      </c>
      <c r="J3040" t="s">
        <v>316</v>
      </c>
      <c r="K3040">
        <v>31.359989010762785</v>
      </c>
      <c r="L3040">
        <v>27.353487728813221</v>
      </c>
      <c r="M3040">
        <v>37.416712576175691</v>
      </c>
      <c r="N3040">
        <v>33.230824639571566</v>
      </c>
      <c r="O3040">
        <v>70.647537215747263</v>
      </c>
      <c r="P3040">
        <v>58570000</v>
      </c>
      <c r="Q3040">
        <v>1875381</v>
      </c>
      <c r="R3040">
        <v>1.3943006624591601</v>
      </c>
      <c r="S3040" t="s">
        <v>316</v>
      </c>
      <c r="T3040">
        <f t="shared" si="190"/>
        <v>0.68141513890835359</v>
      </c>
      <c r="U3040">
        <f t="shared" si="191"/>
        <v>0.46432659153349082</v>
      </c>
      <c r="V3040">
        <f t="shared" si="188"/>
        <v>16.877551020408184</v>
      </c>
      <c r="W3040">
        <f t="shared" si="189"/>
        <v>4.1858879366041251</v>
      </c>
    </row>
    <row r="3041" spans="1:23" x14ac:dyDescent="0.2">
      <c r="A3041" t="s">
        <v>205</v>
      </c>
      <c r="B3041" t="s">
        <v>221</v>
      </c>
      <c r="C3041">
        <v>1971</v>
      </c>
      <c r="D3041" t="s">
        <v>85</v>
      </c>
      <c r="E3041">
        <v>8806627589.2873306</v>
      </c>
      <c r="F3041">
        <v>2.4580734517392102</v>
      </c>
      <c r="G3041">
        <v>4625.2907482328565</v>
      </c>
      <c r="H3041">
        <v>0.91717939765010215</v>
      </c>
      <c r="I3041" t="s">
        <v>316</v>
      </c>
      <c r="J3041" t="s">
        <v>316</v>
      </c>
      <c r="K3041">
        <v>27.760449157829072</v>
      </c>
      <c r="L3041">
        <v>24.968808484092317</v>
      </c>
      <c r="M3041">
        <v>40.938864628820959</v>
      </c>
      <c r="N3041">
        <v>33.819401122894568</v>
      </c>
      <c r="O3041">
        <v>74.758265751715541</v>
      </c>
      <c r="P3041">
        <v>118240000</v>
      </c>
      <c r="Q3041">
        <v>1904016</v>
      </c>
      <c r="R3041">
        <v>1.5153500915159701</v>
      </c>
      <c r="S3041" t="s">
        <v>316</v>
      </c>
      <c r="T3041">
        <f t="shared" si="190"/>
        <v>1.3426251854209323</v>
      </c>
      <c r="U3041">
        <f t="shared" si="191"/>
        <v>1.802642388526593</v>
      </c>
      <c r="V3041">
        <f t="shared" si="188"/>
        <v>10.500547645125954</v>
      </c>
      <c r="W3041">
        <f t="shared" si="189"/>
        <v>7.1194635059263902</v>
      </c>
    </row>
    <row r="3042" spans="1:23" x14ac:dyDescent="0.2">
      <c r="A3042" t="s">
        <v>205</v>
      </c>
      <c r="B3042" t="s">
        <v>221</v>
      </c>
      <c r="C3042">
        <v>1972</v>
      </c>
      <c r="D3042" t="s">
        <v>15</v>
      </c>
      <c r="E3042">
        <v>10392573988.059153</v>
      </c>
      <c r="F3042">
        <v>18.008555291937384</v>
      </c>
      <c r="G3042">
        <v>5371.3167206899798</v>
      </c>
      <c r="H3042">
        <v>16.129277337692784</v>
      </c>
      <c r="I3042" t="s">
        <v>316</v>
      </c>
      <c r="J3042" t="s">
        <v>316</v>
      </c>
      <c r="K3042">
        <v>25.48815231742061</v>
      </c>
      <c r="L3042">
        <v>19.046633312486971</v>
      </c>
      <c r="M3042">
        <v>41.06733375026058</v>
      </c>
      <c r="N3042">
        <v>32.777430338405949</v>
      </c>
      <c r="O3042">
        <v>73.844764088666523</v>
      </c>
      <c r="P3042">
        <v>84520000</v>
      </c>
      <c r="Q3042">
        <v>1934828</v>
      </c>
      <c r="R3042">
        <v>1.6053093946794901</v>
      </c>
      <c r="S3042" t="s">
        <v>316</v>
      </c>
      <c r="T3042">
        <f t="shared" si="190"/>
        <v>0.813273016839829</v>
      </c>
      <c r="U3042">
        <f t="shared" si="191"/>
        <v>0.66141299991975677</v>
      </c>
      <c r="V3042">
        <f t="shared" si="188"/>
        <v>8.9077954735959768</v>
      </c>
      <c r="W3042">
        <f t="shared" si="189"/>
        <v>8.2899034118546311</v>
      </c>
    </row>
    <row r="3043" spans="1:23" x14ac:dyDescent="0.2">
      <c r="A3043" t="s">
        <v>205</v>
      </c>
      <c r="B3043" t="s">
        <v>221</v>
      </c>
      <c r="C3043">
        <v>1973</v>
      </c>
      <c r="D3043" t="s">
        <v>257</v>
      </c>
      <c r="E3043">
        <v>9822488397.1384563</v>
      </c>
      <c r="F3043">
        <v>-5.4855090911617594</v>
      </c>
      <c r="G3043">
        <v>4994.4009747996424</v>
      </c>
      <c r="H3043">
        <v>-7.0171945817024977</v>
      </c>
      <c r="I3043" t="s">
        <v>316</v>
      </c>
      <c r="J3043" t="s">
        <v>316</v>
      </c>
      <c r="K3043">
        <v>26.059654631083202</v>
      </c>
      <c r="L3043">
        <v>21.919879062736193</v>
      </c>
      <c r="M3043">
        <v>41.130298273155411</v>
      </c>
      <c r="N3043">
        <v>31.548345834060122</v>
      </c>
      <c r="O3043">
        <v>72.678644107215547</v>
      </c>
      <c r="P3043">
        <v>83320000</v>
      </c>
      <c r="Q3043">
        <v>1966700</v>
      </c>
      <c r="R3043">
        <v>1.63385776104665</v>
      </c>
      <c r="S3043" t="s">
        <v>316</v>
      </c>
      <c r="T3043">
        <f t="shared" si="190"/>
        <v>0.84825755583761497</v>
      </c>
      <c r="U3043">
        <f t="shared" si="191"/>
        <v>0.71954088103560454</v>
      </c>
      <c r="V3043">
        <f t="shared" si="188"/>
        <v>7.5849514563106837</v>
      </c>
      <c r="W3043">
        <f t="shared" si="189"/>
        <v>9.5819524390952893</v>
      </c>
    </row>
    <row r="3044" spans="1:23" x14ac:dyDescent="0.2">
      <c r="A3044" t="s">
        <v>205</v>
      </c>
      <c r="B3044" t="s">
        <v>221</v>
      </c>
      <c r="C3044">
        <v>1974</v>
      </c>
      <c r="D3044" t="s">
        <v>298</v>
      </c>
      <c r="E3044">
        <v>9407069695.6922569</v>
      </c>
      <c r="F3044">
        <v>-4.2292613098654357</v>
      </c>
      <c r="G3044">
        <v>4708.1629720476512</v>
      </c>
      <c r="H3044">
        <v>-5.731177856889488</v>
      </c>
      <c r="I3044" t="s">
        <v>316</v>
      </c>
      <c r="J3044" t="s">
        <v>316</v>
      </c>
      <c r="K3044">
        <v>22.147091515376065</v>
      </c>
      <c r="L3044">
        <v>14.093182660244524</v>
      </c>
      <c r="M3044">
        <v>45.905891070766955</v>
      </c>
      <c r="N3044">
        <v>35.675250092626897</v>
      </c>
      <c r="O3044">
        <v>81.581141163393838</v>
      </c>
      <c r="P3044">
        <v>105030000</v>
      </c>
      <c r="Q3044">
        <v>1998034</v>
      </c>
      <c r="R3044">
        <v>1.5806685846119699</v>
      </c>
      <c r="S3044" t="s">
        <v>316</v>
      </c>
      <c r="T3044">
        <f t="shared" si="190"/>
        <v>1.1165007106101912</v>
      </c>
      <c r="U3044">
        <f t="shared" si="191"/>
        <v>1.2465738367930619</v>
      </c>
      <c r="V3044">
        <f t="shared" si="188"/>
        <v>7.9741964689904892</v>
      </c>
      <c r="W3044">
        <f t="shared" si="189"/>
        <v>10.230640978140059</v>
      </c>
    </row>
    <row r="3045" spans="1:23" x14ac:dyDescent="0.2">
      <c r="A3045" t="s">
        <v>205</v>
      </c>
      <c r="B3045" t="s">
        <v>221</v>
      </c>
      <c r="C3045">
        <v>1975</v>
      </c>
      <c r="D3045" t="s">
        <v>232</v>
      </c>
      <c r="E3045">
        <v>9382978918.5990505</v>
      </c>
      <c r="F3045">
        <v>-0.25609225691437132</v>
      </c>
      <c r="G3045">
        <v>4627.3155338187598</v>
      </c>
      <c r="H3045">
        <v>-1.717175864745613</v>
      </c>
      <c r="I3045" t="s">
        <v>316</v>
      </c>
      <c r="J3045" t="s">
        <v>316</v>
      </c>
      <c r="K3045">
        <v>23.442548201913098</v>
      </c>
      <c r="L3045">
        <v>15.420705100011734</v>
      </c>
      <c r="M3045">
        <v>45.612215259660637</v>
      </c>
      <c r="N3045">
        <v>35.26380692446574</v>
      </c>
      <c r="O3045">
        <v>80.87602218412637</v>
      </c>
      <c r="P3045">
        <v>83790000</v>
      </c>
      <c r="Q3045">
        <v>2027737</v>
      </c>
      <c r="R3045">
        <v>1.4756695802448601</v>
      </c>
      <c r="S3045" t="s">
        <v>316</v>
      </c>
      <c r="T3045">
        <f t="shared" si="190"/>
        <v>0.89299998142285586</v>
      </c>
      <c r="U3045">
        <f t="shared" si="191"/>
        <v>0.79744896682122091</v>
      </c>
      <c r="V3045">
        <f t="shared" si="188"/>
        <v>7.8153102935711702</v>
      </c>
      <c r="W3045">
        <f t="shared" si="189"/>
        <v>10.348408335194897</v>
      </c>
    </row>
    <row r="3046" spans="1:23" x14ac:dyDescent="0.2">
      <c r="A3046" t="s">
        <v>205</v>
      </c>
      <c r="B3046" t="s">
        <v>221</v>
      </c>
      <c r="C3046">
        <v>1976</v>
      </c>
      <c r="D3046" t="s">
        <v>144</v>
      </c>
      <c r="E3046">
        <v>8754859312.5638161</v>
      </c>
      <c r="F3046">
        <v>-6.6942450951282524</v>
      </c>
      <c r="G3046">
        <v>4260.0959632150571</v>
      </c>
      <c r="H3046">
        <v>-7.9359094472783624</v>
      </c>
      <c r="I3046">
        <v>8.3087330629258656</v>
      </c>
      <c r="J3046" t="s">
        <v>316</v>
      </c>
      <c r="K3046">
        <v>16.718588366658818</v>
      </c>
      <c r="L3046">
        <v>9.36803921406465</v>
      </c>
      <c r="M3046">
        <v>37.891263829226517</v>
      </c>
      <c r="N3046">
        <v>29.046136665410799</v>
      </c>
      <c r="O3046">
        <v>66.937400494637316</v>
      </c>
      <c r="P3046">
        <v>85720000</v>
      </c>
      <c r="Q3046">
        <v>2055085</v>
      </c>
      <c r="R3046">
        <v>1.3396816722166101</v>
      </c>
      <c r="S3046">
        <v>-2.0229195231760692E-2</v>
      </c>
      <c r="T3046">
        <f t="shared" si="190"/>
        <v>0.97911339222762839</v>
      </c>
      <c r="U3046">
        <f t="shared" si="191"/>
        <v>0.95866303483949367</v>
      </c>
      <c r="V3046">
        <f t="shared" si="188"/>
        <v>7.5677148846960209</v>
      </c>
      <c r="W3046">
        <f t="shared" si="189"/>
        <v>8.8451271638157181</v>
      </c>
    </row>
    <row r="3047" spans="1:23" x14ac:dyDescent="0.2">
      <c r="A3047" t="s">
        <v>205</v>
      </c>
      <c r="B3047" t="s">
        <v>221</v>
      </c>
      <c r="C3047">
        <v>1977</v>
      </c>
      <c r="D3047" t="s">
        <v>65</v>
      </c>
      <c r="E3047">
        <v>8527447578.5102654</v>
      </c>
      <c r="F3047">
        <v>-2.5975486976381035</v>
      </c>
      <c r="G3047">
        <v>4098.6742748799907</v>
      </c>
      <c r="H3047">
        <v>-3.7891561534976148</v>
      </c>
      <c r="I3047">
        <v>11.820074529332636</v>
      </c>
      <c r="J3047" t="s">
        <v>316</v>
      </c>
      <c r="K3047">
        <v>11.830213987415428</v>
      </c>
      <c r="L3047">
        <v>13.6106696547632</v>
      </c>
      <c r="M3047">
        <v>28.382358879679074</v>
      </c>
      <c r="N3047">
        <v>29.766781632426685</v>
      </c>
      <c r="O3047">
        <v>58.14914051210576</v>
      </c>
      <c r="P3047">
        <v>100460000</v>
      </c>
      <c r="Q3047">
        <v>2080538</v>
      </c>
      <c r="R3047">
        <v>1.23093044910357</v>
      </c>
      <c r="S3047">
        <v>-0.29848933075480932</v>
      </c>
      <c r="T3047">
        <f t="shared" si="190"/>
        <v>1.1780781889901719</v>
      </c>
      <c r="U3047">
        <f t="shared" si="191"/>
        <v>1.3878682193743632</v>
      </c>
      <c r="V3047">
        <f t="shared" si="188"/>
        <v>42.002444987775149</v>
      </c>
      <c r="W3047">
        <f t="shared" si="189"/>
        <v>1.3844227527476107</v>
      </c>
    </row>
    <row r="3048" spans="1:23" x14ac:dyDescent="0.2">
      <c r="A3048" t="s">
        <v>205</v>
      </c>
      <c r="B3048" t="s">
        <v>221</v>
      </c>
      <c r="C3048">
        <v>1978</v>
      </c>
      <c r="D3048" t="s">
        <v>106</v>
      </c>
      <c r="E3048">
        <v>8522868312.3161173</v>
      </c>
      <c r="F3048">
        <v>-5.3700314800977367E-2</v>
      </c>
      <c r="G3048">
        <v>4047.5917868739348</v>
      </c>
      <c r="H3048">
        <v>-1.2463173353181674</v>
      </c>
      <c r="I3048">
        <v>16.258883548486029</v>
      </c>
      <c r="J3048" t="s">
        <v>316</v>
      </c>
      <c r="K3048">
        <v>13.348851786031684</v>
      </c>
      <c r="L3048">
        <v>18.266711664079008</v>
      </c>
      <c r="M3048">
        <v>37.330763703891378</v>
      </c>
      <c r="N3048">
        <v>40.552254493705398</v>
      </c>
      <c r="O3048">
        <v>77.883018197596783</v>
      </c>
      <c r="P3048">
        <v>349390000</v>
      </c>
      <c r="Q3048">
        <v>2105664</v>
      </c>
      <c r="R3048">
        <v>1.2004342709475</v>
      </c>
      <c r="S3048">
        <v>-1.0058805317632435</v>
      </c>
      <c r="T3048">
        <f t="shared" si="190"/>
        <v>4.0994414931309917</v>
      </c>
      <c r="U3048">
        <f t="shared" si="191"/>
        <v>16.805420555604055</v>
      </c>
      <c r="V3048">
        <f t="shared" si="188"/>
        <v>24.176079734219282</v>
      </c>
      <c r="W3048">
        <f t="shared" si="189"/>
        <v>3.2214907898140197</v>
      </c>
    </row>
    <row r="3049" spans="1:23" x14ac:dyDescent="0.2">
      <c r="A3049" t="s">
        <v>205</v>
      </c>
      <c r="B3049" t="s">
        <v>221</v>
      </c>
      <c r="C3049">
        <v>1979</v>
      </c>
      <c r="D3049" t="s">
        <v>30</v>
      </c>
      <c r="E3049">
        <v>8432522386.7861872</v>
      </c>
      <c r="F3049">
        <v>-1.0600413173036429</v>
      </c>
      <c r="G3049">
        <v>3953.9372280013445</v>
      </c>
      <c r="H3049">
        <v>-2.3138340970130855</v>
      </c>
      <c r="I3049">
        <v>14.670184826039209</v>
      </c>
      <c r="J3049" t="s">
        <v>316</v>
      </c>
      <c r="K3049">
        <v>17.482533822464195</v>
      </c>
      <c r="L3049">
        <v>18.393812650419424</v>
      </c>
      <c r="M3049">
        <v>50.632053648620236</v>
      </c>
      <c r="N3049">
        <v>49.807229478701778</v>
      </c>
      <c r="O3049">
        <v>100.439283127322</v>
      </c>
      <c r="P3049">
        <v>296740000</v>
      </c>
      <c r="Q3049">
        <v>2132690</v>
      </c>
      <c r="R3049">
        <v>1.2753236894686</v>
      </c>
      <c r="S3049">
        <v>-1.0886445311587261</v>
      </c>
      <c r="T3049">
        <f t="shared" si="190"/>
        <v>3.5189945118318731</v>
      </c>
      <c r="U3049">
        <f t="shared" si="191"/>
        <v>12.383322374302843</v>
      </c>
      <c r="V3049">
        <f t="shared" si="188"/>
        <v>121.77053824362531</v>
      </c>
      <c r="W3049">
        <f t="shared" si="189"/>
        <v>0.82482416991845753</v>
      </c>
    </row>
    <row r="3050" spans="1:23" x14ac:dyDescent="0.2">
      <c r="A3050" t="s">
        <v>205</v>
      </c>
      <c r="B3050" t="s">
        <v>221</v>
      </c>
      <c r="C3050">
        <v>1980</v>
      </c>
      <c r="D3050" t="s">
        <v>108</v>
      </c>
      <c r="E3050">
        <v>7950674629.1567659</v>
      </c>
      <c r="F3050">
        <v>-5.7141592459271635</v>
      </c>
      <c r="G3050">
        <v>3675.6861873686244</v>
      </c>
      <c r="H3050">
        <v>-7.0373155815974258</v>
      </c>
      <c r="I3050">
        <v>11.888230709601705</v>
      </c>
      <c r="J3050" t="s">
        <v>316</v>
      </c>
      <c r="K3050">
        <v>14.458108985774446</v>
      </c>
      <c r="L3050">
        <v>15.930948440217049</v>
      </c>
      <c r="M3050">
        <v>51.040202384194757</v>
      </c>
      <c r="N3050">
        <v>51.067438352433427</v>
      </c>
      <c r="O3050">
        <v>102.10764073662818</v>
      </c>
      <c r="P3050">
        <v>270430000</v>
      </c>
      <c r="Q3050">
        <v>2163045</v>
      </c>
      <c r="R3050">
        <v>1.4132857474390199</v>
      </c>
      <c r="S3050">
        <v>1.0338098929416941</v>
      </c>
      <c r="T3050">
        <f t="shared" si="190"/>
        <v>3.4013465852102325</v>
      </c>
      <c r="U3050">
        <f t="shared" si="191"/>
        <v>11.56915859272131</v>
      </c>
      <c r="V3050">
        <f t="shared" si="188"/>
        <v>3748.9998461538726</v>
      </c>
      <c r="W3050">
        <f t="shared" si="189"/>
        <v>2.7235968238670694E-2</v>
      </c>
    </row>
    <row r="3051" spans="1:23" x14ac:dyDescent="0.2">
      <c r="A3051" t="s">
        <v>205</v>
      </c>
      <c r="B3051" t="s">
        <v>221</v>
      </c>
      <c r="C3051">
        <v>1981</v>
      </c>
      <c r="D3051" t="s">
        <v>160</v>
      </c>
      <c r="E3051">
        <v>8160528551.1724434</v>
      </c>
      <c r="F3051">
        <v>2.6394479940871918</v>
      </c>
      <c r="G3051">
        <v>3713.4108478143685</v>
      </c>
      <c r="H3051">
        <v>1.026329738794999</v>
      </c>
      <c r="I3051">
        <v>10.851348621605817</v>
      </c>
      <c r="J3051" t="s">
        <v>316</v>
      </c>
      <c r="K3051">
        <v>17.972827827922139</v>
      </c>
      <c r="L3051">
        <v>11.679136595752682</v>
      </c>
      <c r="M3051">
        <v>55.80659141871903</v>
      </c>
      <c r="N3051">
        <v>47.189507999020165</v>
      </c>
      <c r="O3051">
        <v>102.9960994177392</v>
      </c>
      <c r="P3051">
        <v>351910000</v>
      </c>
      <c r="Q3051">
        <v>2197583</v>
      </c>
      <c r="R3051">
        <v>1.5841168864528401</v>
      </c>
      <c r="S3051">
        <v>-0.38602762441349953</v>
      </c>
      <c r="T3051">
        <f t="shared" si="190"/>
        <v>4.3123432237663115</v>
      </c>
      <c r="U3051">
        <f t="shared" si="191"/>
        <v>18.596304079563225</v>
      </c>
      <c r="V3051">
        <f t="shared" si="188"/>
        <v>11.952547561775667</v>
      </c>
      <c r="W3051">
        <f t="shared" si="189"/>
        <v>8.617083419698865</v>
      </c>
    </row>
    <row r="3052" spans="1:23" x14ac:dyDescent="0.2">
      <c r="A3052" t="s">
        <v>205</v>
      </c>
      <c r="B3052" t="s">
        <v>221</v>
      </c>
      <c r="C3052">
        <v>1982</v>
      </c>
      <c r="D3052" t="s">
        <v>77</v>
      </c>
      <c r="E3052">
        <v>8329388788.6409464</v>
      </c>
      <c r="F3052">
        <v>2.0692316240256616</v>
      </c>
      <c r="G3052">
        <v>3726.2506955988752</v>
      </c>
      <c r="H3052">
        <v>0.34576965250327873</v>
      </c>
      <c r="I3052">
        <v>9.8207920391560304</v>
      </c>
      <c r="J3052" t="s">
        <v>316</v>
      </c>
      <c r="K3052">
        <v>19.904212646649526</v>
      </c>
      <c r="L3052">
        <v>10.269129202872655</v>
      </c>
      <c r="M3052">
        <v>48.642428162382501</v>
      </c>
      <c r="N3052">
        <v>38.040937156655346</v>
      </c>
      <c r="O3052">
        <v>86.683365319037847</v>
      </c>
      <c r="P3052">
        <v>398460000</v>
      </c>
      <c r="Q3052">
        <v>2235327</v>
      </c>
      <c r="R3052">
        <v>1.7029406030965899</v>
      </c>
      <c r="S3052">
        <v>-0.47972795828508263</v>
      </c>
      <c r="T3052">
        <f t="shared" si="190"/>
        <v>4.7837843821552983</v>
      </c>
      <c r="U3052">
        <f t="shared" si="191"/>
        <v>22.884593014952948</v>
      </c>
      <c r="V3052">
        <f t="shared" si="188"/>
        <v>8.1765258558640106</v>
      </c>
      <c r="W3052">
        <f t="shared" si="189"/>
        <v>10.601491005727155</v>
      </c>
    </row>
    <row r="3053" spans="1:23" x14ac:dyDescent="0.2">
      <c r="A3053" t="s">
        <v>205</v>
      </c>
      <c r="B3053" t="s">
        <v>221</v>
      </c>
      <c r="C3053">
        <v>1983</v>
      </c>
      <c r="D3053" t="s">
        <v>6</v>
      </c>
      <c r="E3053">
        <v>8488403351.0552883</v>
      </c>
      <c r="F3053">
        <v>1.9090784023816383</v>
      </c>
      <c r="G3053">
        <v>3733.355449329536</v>
      </c>
      <c r="H3053">
        <v>0.19066762574648521</v>
      </c>
      <c r="I3053">
        <v>10.10494186458604</v>
      </c>
      <c r="J3053" t="s">
        <v>316</v>
      </c>
      <c r="K3053">
        <v>20.539952803581301</v>
      </c>
      <c r="L3053">
        <v>14.927356361503227</v>
      </c>
      <c r="M3053">
        <v>43.027510395419682</v>
      </c>
      <c r="N3053">
        <v>35.696104277067668</v>
      </c>
      <c r="O3053">
        <v>78.723614672487358</v>
      </c>
      <c r="P3053">
        <v>392090000</v>
      </c>
      <c r="Q3053">
        <v>2273666</v>
      </c>
      <c r="R3053">
        <v>1.70059807040039</v>
      </c>
      <c r="S3053">
        <v>-0.51667533437231394</v>
      </c>
      <c r="T3053">
        <f t="shared" si="190"/>
        <v>4.6191254560406216</v>
      </c>
      <c r="U3053">
        <f t="shared" si="191"/>
        <v>21.336319978642482</v>
      </c>
      <c r="V3053">
        <f t="shared" si="188"/>
        <v>10.737860296052347</v>
      </c>
      <c r="W3053">
        <f t="shared" si="189"/>
        <v>7.3314061183520138</v>
      </c>
    </row>
    <row r="3054" spans="1:23" x14ac:dyDescent="0.2">
      <c r="A3054" t="s">
        <v>205</v>
      </c>
      <c r="B3054" t="s">
        <v>221</v>
      </c>
      <c r="C3054">
        <v>1984</v>
      </c>
      <c r="D3054" t="s">
        <v>246</v>
      </c>
      <c r="E3054">
        <v>8357482818.5090532</v>
      </c>
      <c r="F3054">
        <v>-1.5423457996957524</v>
      </c>
      <c r="G3054">
        <v>3619.6079072014445</v>
      </c>
      <c r="H3054">
        <v>-3.0467911151754663</v>
      </c>
      <c r="I3054">
        <v>11.208744240001844</v>
      </c>
      <c r="J3054" t="s">
        <v>316</v>
      </c>
      <c r="K3054">
        <v>21.16471702013607</v>
      </c>
      <c r="L3054">
        <v>17.09141138198239</v>
      </c>
      <c r="M3054">
        <v>61.610301044190848</v>
      </c>
      <c r="N3054">
        <v>55.578352419262757</v>
      </c>
      <c r="O3054">
        <v>117.18865346345362</v>
      </c>
      <c r="P3054">
        <v>370270000</v>
      </c>
      <c r="Q3054">
        <v>2308947</v>
      </c>
      <c r="R3054">
        <v>1.53980696570355</v>
      </c>
      <c r="S3054">
        <v>0.51399434768380292</v>
      </c>
      <c r="T3054">
        <f t="shared" si="190"/>
        <v>4.4304009716894033</v>
      </c>
      <c r="U3054">
        <f t="shared" si="191"/>
        <v>19.62845276994641</v>
      </c>
      <c r="V3054">
        <f t="shared" si="188"/>
        <v>19.427992635605484</v>
      </c>
      <c r="W3054">
        <f t="shared" si="189"/>
        <v>6.0319486249280914</v>
      </c>
    </row>
    <row r="3055" spans="1:23" x14ac:dyDescent="0.2">
      <c r="A3055" t="s">
        <v>205</v>
      </c>
      <c r="B3055" t="s">
        <v>221</v>
      </c>
      <c r="C3055">
        <v>1985</v>
      </c>
      <c r="D3055" t="s">
        <v>288</v>
      </c>
      <c r="E3055">
        <v>8111468981.0917425</v>
      </c>
      <c r="F3055">
        <v>-2.9436355749660805</v>
      </c>
      <c r="G3055">
        <v>3468.458556258704</v>
      </c>
      <c r="H3055">
        <v>-4.1758487332845959</v>
      </c>
      <c r="I3055">
        <v>13.727778272774202</v>
      </c>
      <c r="J3055" t="s">
        <v>316</v>
      </c>
      <c r="K3055">
        <v>22.110103488513971</v>
      </c>
      <c r="L3055">
        <v>14.471105266402088</v>
      </c>
      <c r="M3055">
        <v>65.693874041480044</v>
      </c>
      <c r="N3055">
        <v>55.861161496238353</v>
      </c>
      <c r="O3055">
        <v>121.55503553771838</v>
      </c>
      <c r="P3055">
        <v>353960000</v>
      </c>
      <c r="Q3055">
        <v>2338638</v>
      </c>
      <c r="R3055">
        <v>1.27771321806266</v>
      </c>
      <c r="S3055">
        <v>-0.42852589265220553</v>
      </c>
      <c r="T3055">
        <f t="shared" si="190"/>
        <v>4.3636978804344713</v>
      </c>
      <c r="U3055">
        <f t="shared" si="191"/>
        <v>19.041859191708298</v>
      </c>
      <c r="V3055">
        <f t="shared" si="188"/>
        <v>12.362309482599702</v>
      </c>
      <c r="W3055">
        <f t="shared" si="189"/>
        <v>9.8327125452416908</v>
      </c>
    </row>
    <row r="3056" spans="1:23" x14ac:dyDescent="0.2">
      <c r="A3056" t="s">
        <v>205</v>
      </c>
      <c r="B3056" t="s">
        <v>221</v>
      </c>
      <c r="C3056">
        <v>1986</v>
      </c>
      <c r="D3056" t="s">
        <v>220</v>
      </c>
      <c r="E3056">
        <v>8264174537.7961092</v>
      </c>
      <c r="F3056">
        <v>1.8825881854486681</v>
      </c>
      <c r="G3056">
        <v>3499.2185939891729</v>
      </c>
      <c r="H3056">
        <v>0.88685037550652623</v>
      </c>
      <c r="I3056">
        <v>16.111784547742811</v>
      </c>
      <c r="J3056" t="s">
        <v>316</v>
      </c>
      <c r="K3056">
        <v>16.116416777386672</v>
      </c>
      <c r="L3056">
        <v>19.901719419730021</v>
      </c>
      <c r="M3056">
        <v>45.886521714885816</v>
      </c>
      <c r="N3056">
        <v>48.842986727265128</v>
      </c>
      <c r="O3056">
        <v>94.729508442150959</v>
      </c>
      <c r="P3056">
        <v>341910000</v>
      </c>
      <c r="Q3056">
        <v>2361720</v>
      </c>
      <c r="R3056">
        <v>0.98214585112564401</v>
      </c>
      <c r="S3056">
        <v>-0.16699544341106659</v>
      </c>
      <c r="T3056">
        <f t="shared" si="190"/>
        <v>4.1372553112991319</v>
      </c>
      <c r="U3056">
        <f t="shared" si="191"/>
        <v>17.116881510872876</v>
      </c>
      <c r="V3056">
        <f t="shared" si="188"/>
        <v>32.041477929046849</v>
      </c>
      <c r="W3056">
        <f t="shared" si="189"/>
        <v>2.9564650123793115</v>
      </c>
    </row>
    <row r="3057" spans="1:23" x14ac:dyDescent="0.2">
      <c r="A3057" t="s">
        <v>205</v>
      </c>
      <c r="B3057" t="s">
        <v>221</v>
      </c>
      <c r="C3057">
        <v>1987</v>
      </c>
      <c r="D3057" t="s">
        <v>133</v>
      </c>
      <c r="E3057">
        <v>8912941562.5279236</v>
      </c>
      <c r="F3057">
        <v>7.8503548269060133</v>
      </c>
      <c r="G3057">
        <v>3746.0682679618167</v>
      </c>
      <c r="H3057">
        <v>7.0544227901815759</v>
      </c>
      <c r="I3057">
        <v>16.146567928226517</v>
      </c>
      <c r="J3057" t="s">
        <v>316</v>
      </c>
      <c r="K3057">
        <v>19.654871056290517</v>
      </c>
      <c r="L3057">
        <v>20.982946411583359</v>
      </c>
      <c r="M3057">
        <v>46.26743691302994</v>
      </c>
      <c r="N3057">
        <v>46.601790970398831</v>
      </c>
      <c r="O3057">
        <v>92.869227883428778</v>
      </c>
      <c r="P3057">
        <v>300980000</v>
      </c>
      <c r="Q3057">
        <v>2379279</v>
      </c>
      <c r="R3057">
        <v>0.74073334697559401</v>
      </c>
      <c r="S3057">
        <v>1.624587837946712</v>
      </c>
      <c r="T3057">
        <f t="shared" si="190"/>
        <v>3.3768873933313981</v>
      </c>
      <c r="U3057">
        <f t="shared" si="191"/>
        <v>11.403368467240524</v>
      </c>
      <c r="V3057">
        <f t="shared" si="188"/>
        <v>277.75714347311362</v>
      </c>
      <c r="W3057">
        <f t="shared" si="189"/>
        <v>0.33435405736889123</v>
      </c>
    </row>
    <row r="3058" spans="1:23" x14ac:dyDescent="0.2">
      <c r="A3058" t="s">
        <v>205</v>
      </c>
      <c r="B3058" t="s">
        <v>221</v>
      </c>
      <c r="C3058">
        <v>1988</v>
      </c>
      <c r="D3058" t="s">
        <v>55</v>
      </c>
      <c r="E3058">
        <v>9267168778.6791649</v>
      </c>
      <c r="F3058">
        <v>3.9743020154030262</v>
      </c>
      <c r="G3058">
        <v>3871.751468196886</v>
      </c>
      <c r="H3058">
        <v>3.3550696689105308</v>
      </c>
      <c r="I3058">
        <v>24.158663003824024</v>
      </c>
      <c r="J3058" t="s">
        <v>316</v>
      </c>
      <c r="K3058">
        <v>23.154790826069306</v>
      </c>
      <c r="L3058">
        <v>19.467225362790714</v>
      </c>
      <c r="M3058">
        <v>47.786350264847592</v>
      </c>
      <c r="N3058">
        <v>43.631122085313436</v>
      </c>
      <c r="O3058">
        <v>91.417472350161034</v>
      </c>
      <c r="P3058">
        <v>317220000</v>
      </c>
      <c r="Q3058">
        <v>2393534</v>
      </c>
      <c r="R3058">
        <v>0.59734342774873705</v>
      </c>
      <c r="S3058">
        <v>-0.31345417942070741</v>
      </c>
      <c r="T3058">
        <f t="shared" si="190"/>
        <v>3.4230519328602633</v>
      </c>
      <c r="U3058">
        <f t="shared" si="191"/>
        <v>11.717284535058385</v>
      </c>
      <c r="V3058">
        <f t="shared" si="188"/>
        <v>22.000590196327046</v>
      </c>
      <c r="W3058">
        <f t="shared" si="189"/>
        <v>4.1552281795341557</v>
      </c>
    </row>
    <row r="3059" spans="1:23" x14ac:dyDescent="0.2">
      <c r="A3059" t="s">
        <v>205</v>
      </c>
      <c r="B3059" t="s">
        <v>221</v>
      </c>
      <c r="C3059">
        <v>1989</v>
      </c>
      <c r="D3059" t="s">
        <v>93</v>
      </c>
      <c r="E3059">
        <v>9931930999.3996201</v>
      </c>
      <c r="F3059">
        <v>7.1733043456580106</v>
      </c>
      <c r="G3059">
        <v>4125.0357181896652</v>
      </c>
      <c r="H3059">
        <v>6.5418519776718966</v>
      </c>
      <c r="I3059">
        <v>21.236093548041271</v>
      </c>
      <c r="J3059" t="s">
        <v>316</v>
      </c>
      <c r="K3059">
        <v>25.837400514392705</v>
      </c>
      <c r="L3059">
        <v>17.826236936712895</v>
      </c>
      <c r="M3059">
        <v>52.397984634609315</v>
      </c>
      <c r="N3059">
        <v>43.612295790152942</v>
      </c>
      <c r="O3059">
        <v>96.010280424762257</v>
      </c>
      <c r="P3059">
        <v>419990000</v>
      </c>
      <c r="Q3059">
        <v>2407720</v>
      </c>
      <c r="R3059">
        <v>0.590930672741938</v>
      </c>
      <c r="S3059">
        <v>1.2962630673377229</v>
      </c>
      <c r="T3059">
        <f t="shared" si="190"/>
        <v>4.2286842309455048</v>
      </c>
      <c r="U3059">
        <f t="shared" si="191"/>
        <v>17.881770325047174</v>
      </c>
      <c r="V3059">
        <f t="shared" si="188"/>
        <v>10.928031042818365</v>
      </c>
      <c r="W3059">
        <f t="shared" si="189"/>
        <v>8.7856888444563737</v>
      </c>
    </row>
    <row r="3060" spans="1:23" x14ac:dyDescent="0.2">
      <c r="A3060" t="s">
        <v>205</v>
      </c>
      <c r="B3060" t="s">
        <v>221</v>
      </c>
      <c r="C3060">
        <v>1990</v>
      </c>
      <c r="D3060" t="s">
        <v>188</v>
      </c>
      <c r="E3060">
        <v>10349125248.597466</v>
      </c>
      <c r="F3060">
        <v>4.2005351147029018</v>
      </c>
      <c r="G3060">
        <v>4269.0149121240638</v>
      </c>
      <c r="H3060">
        <v>3.4903744784441812</v>
      </c>
      <c r="I3060">
        <v>18.942321620419285</v>
      </c>
      <c r="J3060" t="s">
        <v>316</v>
      </c>
      <c r="K3060">
        <v>25.346358631796406</v>
      </c>
      <c r="L3060">
        <v>22.070990070586209</v>
      </c>
      <c r="M3060">
        <v>51.876996536494765</v>
      </c>
      <c r="N3060">
        <v>48.063175399532817</v>
      </c>
      <c r="O3060">
        <v>99.940171936027582</v>
      </c>
      <c r="P3060">
        <v>396920000</v>
      </c>
      <c r="Q3060">
        <v>2424242</v>
      </c>
      <c r="R3060">
        <v>0.68386565915140096</v>
      </c>
      <c r="S3060">
        <v>3.0029022533937058</v>
      </c>
      <c r="T3060">
        <f t="shared" si="190"/>
        <v>3.8352999936278809</v>
      </c>
      <c r="U3060">
        <f t="shared" si="191"/>
        <v>14.709526041122023</v>
      </c>
      <c r="V3060">
        <f t="shared" si="188"/>
        <v>26.204734922529408</v>
      </c>
      <c r="W3060">
        <f t="shared" si="189"/>
        <v>3.8138211369619484</v>
      </c>
    </row>
    <row r="3061" spans="1:23" x14ac:dyDescent="0.2">
      <c r="A3061" t="s">
        <v>205</v>
      </c>
      <c r="B3061" t="s">
        <v>221</v>
      </c>
      <c r="C3061">
        <v>1991</v>
      </c>
      <c r="D3061" t="s">
        <v>95</v>
      </c>
      <c r="E3061">
        <v>10849840636.996881</v>
      </c>
      <c r="F3061">
        <v>4.8382387532441413</v>
      </c>
      <c r="G3061">
        <v>4439.9433139801677</v>
      </c>
      <c r="H3061">
        <v>4.0039307750053865</v>
      </c>
      <c r="I3061">
        <v>18.937513874539842</v>
      </c>
      <c r="J3061" t="s">
        <v>316</v>
      </c>
      <c r="K3061">
        <v>23.767695939014928</v>
      </c>
      <c r="L3061">
        <v>22.553231067441271</v>
      </c>
      <c r="M3061">
        <v>51.391450140964579</v>
      </c>
      <c r="N3061">
        <v>50.207338655048794</v>
      </c>
      <c r="O3061">
        <v>101.59878879601338</v>
      </c>
      <c r="P3061">
        <v>219830000</v>
      </c>
      <c r="Q3061">
        <v>2443689</v>
      </c>
      <c r="R3061">
        <v>0.79898845957773401</v>
      </c>
      <c r="S3061">
        <v>3.2717471971112952</v>
      </c>
      <c r="T3061">
        <f t="shared" si="190"/>
        <v>2.0261127085166715</v>
      </c>
      <c r="U3061">
        <f t="shared" si="191"/>
        <v>4.1051327076127624</v>
      </c>
      <c r="V3061">
        <f t="shared" si="188"/>
        <v>85.801708711099437</v>
      </c>
      <c r="W3061">
        <f t="shared" si="189"/>
        <v>1.1841114859157855</v>
      </c>
    </row>
    <row r="3062" spans="1:23" x14ac:dyDescent="0.2">
      <c r="A3062" t="s">
        <v>205</v>
      </c>
      <c r="B3062" t="s">
        <v>221</v>
      </c>
      <c r="C3062">
        <v>1992</v>
      </c>
      <c r="D3062" t="s">
        <v>147</v>
      </c>
      <c r="E3062">
        <v>11062013882.101498</v>
      </c>
      <c r="F3062">
        <v>1.95554250245047</v>
      </c>
      <c r="G3062">
        <v>4486.9734676292965</v>
      </c>
      <c r="H3062">
        <v>1.0592512183892779</v>
      </c>
      <c r="I3062">
        <v>25.970668368082357</v>
      </c>
      <c r="J3062" t="s">
        <v>316</v>
      </c>
      <c r="K3062">
        <v>29.508017140150983</v>
      </c>
      <c r="L3062">
        <v>24.278745232860416</v>
      </c>
      <c r="M3062">
        <v>63.21978268928541</v>
      </c>
      <c r="N3062">
        <v>62.274544032273162</v>
      </c>
      <c r="O3062">
        <v>125.49432672155856</v>
      </c>
      <c r="P3062">
        <v>173040000</v>
      </c>
      <c r="Q3062">
        <v>2465362</v>
      </c>
      <c r="R3062">
        <v>0.88298698929785102</v>
      </c>
      <c r="S3062">
        <v>4.032974381322405</v>
      </c>
      <c r="T3062">
        <f t="shared" si="190"/>
        <v>1.5642721284230288</v>
      </c>
      <c r="U3062">
        <f t="shared" si="191"/>
        <v>2.4469472917611128</v>
      </c>
      <c r="V3062">
        <f t="shared" si="188"/>
        <v>132.76469999463066</v>
      </c>
      <c r="W3062">
        <f t="shared" si="189"/>
        <v>0.94523865701224707</v>
      </c>
    </row>
    <row r="3063" spans="1:23" x14ac:dyDescent="0.2">
      <c r="A3063" t="s">
        <v>205</v>
      </c>
      <c r="B3063" t="s">
        <v>221</v>
      </c>
      <c r="C3063">
        <v>1993</v>
      </c>
      <c r="D3063" t="s">
        <v>67</v>
      </c>
      <c r="E3063">
        <v>12103735075.364458</v>
      </c>
      <c r="F3063">
        <v>9.4171025670875395</v>
      </c>
      <c r="G3063">
        <v>4863.3167048638479</v>
      </c>
      <c r="H3063">
        <v>8.3874629513553742</v>
      </c>
      <c r="I3063">
        <v>34.2287013159252</v>
      </c>
      <c r="J3063" t="s">
        <v>316</v>
      </c>
      <c r="K3063">
        <v>24.598075477814945</v>
      </c>
      <c r="L3063">
        <v>30.588261298831437</v>
      </c>
      <c r="M3063">
        <v>38.757902182402262</v>
      </c>
      <c r="N3063">
        <v>44.08423100160622</v>
      </c>
      <c r="O3063">
        <v>82.842133184008489</v>
      </c>
      <c r="P3063">
        <v>150430000</v>
      </c>
      <c r="Q3063">
        <v>2488782</v>
      </c>
      <c r="R3063">
        <v>0.94547814778371198</v>
      </c>
      <c r="S3063">
        <v>1.4412320773345515</v>
      </c>
      <c r="T3063">
        <f t="shared" si="190"/>
        <v>1.2428394959352691</v>
      </c>
      <c r="U3063">
        <f t="shared" si="191"/>
        <v>1.5446500126566338</v>
      </c>
      <c r="V3063">
        <f t="shared" si="188"/>
        <v>15.553326877853095</v>
      </c>
      <c r="W3063">
        <f t="shared" si="189"/>
        <v>5.3263288192039582</v>
      </c>
    </row>
    <row r="3064" spans="1:23" x14ac:dyDescent="0.2">
      <c r="A3064" t="s">
        <v>205</v>
      </c>
      <c r="B3064" t="s">
        <v>221</v>
      </c>
      <c r="C3064">
        <v>1994</v>
      </c>
      <c r="D3064" t="s">
        <v>310</v>
      </c>
      <c r="E3064">
        <v>12271176912.147289</v>
      </c>
      <c r="F3064">
        <v>1.3833898027364882</v>
      </c>
      <c r="G3064">
        <v>4882.9835439528988</v>
      </c>
      <c r="H3064">
        <v>0.40439149417068165</v>
      </c>
      <c r="I3064">
        <v>26.00348719256332</v>
      </c>
      <c r="J3064" t="s">
        <v>316</v>
      </c>
      <c r="K3064">
        <v>23.909247628919697</v>
      </c>
      <c r="L3064">
        <v>23.944169442858492</v>
      </c>
      <c r="M3064">
        <v>55.847186576719885</v>
      </c>
      <c r="N3064">
        <v>55.559497347605081</v>
      </c>
      <c r="O3064">
        <v>111.40668392432498</v>
      </c>
      <c r="P3064">
        <v>162610000</v>
      </c>
      <c r="Q3064">
        <v>2513049</v>
      </c>
      <c r="R3064">
        <v>0.97033228046230702</v>
      </c>
      <c r="S3064">
        <v>2.3933709528112064</v>
      </c>
      <c r="T3064">
        <f t="shared" si="190"/>
        <v>1.325137769296046</v>
      </c>
      <c r="U3064">
        <f t="shared" si="191"/>
        <v>1.7559901076149007</v>
      </c>
      <c r="V3064">
        <f t="shared" si="188"/>
        <v>387.24662813103623</v>
      </c>
      <c r="W3064">
        <f t="shared" si="189"/>
        <v>0.28768922911480388</v>
      </c>
    </row>
    <row r="3065" spans="1:23" x14ac:dyDescent="0.2">
      <c r="A3065" t="s">
        <v>205</v>
      </c>
      <c r="B3065" t="s">
        <v>221</v>
      </c>
      <c r="C3065">
        <v>1995</v>
      </c>
      <c r="D3065" t="s">
        <v>242</v>
      </c>
      <c r="E3065">
        <v>12559544298.066553</v>
      </c>
      <c r="F3065">
        <v>2.3499570414782909</v>
      </c>
      <c r="G3065">
        <v>4949.6911446444265</v>
      </c>
      <c r="H3065">
        <v>1.3661238071166082</v>
      </c>
      <c r="I3065">
        <v>23.726551819613402</v>
      </c>
      <c r="J3065" t="s">
        <v>316</v>
      </c>
      <c r="K3065">
        <v>24.917368958416251</v>
      </c>
      <c r="L3065">
        <v>20.159378406908139</v>
      </c>
      <c r="M3065">
        <v>56.376001522833853</v>
      </c>
      <c r="N3065">
        <v>51.275805977122879</v>
      </c>
      <c r="O3065">
        <v>107.65180749995673</v>
      </c>
      <c r="P3065">
        <v>135260000</v>
      </c>
      <c r="Q3065">
        <v>2537440</v>
      </c>
      <c r="R3065">
        <v>0.96589417895516505</v>
      </c>
      <c r="S3065">
        <v>2.2542224029626037</v>
      </c>
      <c r="T3065">
        <f t="shared" si="190"/>
        <v>1.0769499019229722</v>
      </c>
      <c r="U3065">
        <f t="shared" si="191"/>
        <v>1.1598210912518996</v>
      </c>
      <c r="V3065">
        <f t="shared" si="188"/>
        <v>21.107388243277622</v>
      </c>
      <c r="W3065">
        <f t="shared" si="189"/>
        <v>5.1001955457109744</v>
      </c>
    </row>
    <row r="3066" spans="1:23" x14ac:dyDescent="0.2">
      <c r="A3066" t="s">
        <v>205</v>
      </c>
      <c r="B3066" t="s">
        <v>221</v>
      </c>
      <c r="C3066">
        <v>1996</v>
      </c>
      <c r="D3066" t="s">
        <v>280</v>
      </c>
      <c r="E3066">
        <v>12545260176.853748</v>
      </c>
      <c r="F3066">
        <v>-0.11373120611553134</v>
      </c>
      <c r="G3066">
        <v>4896.6801146036496</v>
      </c>
      <c r="H3066">
        <v>-1.0709967246771583</v>
      </c>
      <c r="I3066">
        <v>23.742466971267007</v>
      </c>
      <c r="J3066" t="s">
        <v>316</v>
      </c>
      <c r="K3066">
        <v>25.350691180435625</v>
      </c>
      <c r="L3066">
        <v>18.32958048225958</v>
      </c>
      <c r="M3066">
        <v>52.47433122736448</v>
      </c>
      <c r="N3066">
        <v>45.249910733154067</v>
      </c>
      <c r="O3066">
        <v>97.724241960518555</v>
      </c>
      <c r="P3066">
        <v>66349999.999999993</v>
      </c>
      <c r="Q3066">
        <v>2561993</v>
      </c>
      <c r="R3066">
        <v>0.96297724622191105</v>
      </c>
      <c r="S3066">
        <v>2.4932138979370251</v>
      </c>
      <c r="T3066">
        <f t="shared" si="190"/>
        <v>0.5288850056885791</v>
      </c>
      <c r="U3066">
        <f t="shared" si="191"/>
        <v>0.27971934924220837</v>
      </c>
      <c r="V3066">
        <f t="shared" si="188"/>
        <v>13.526931611862002</v>
      </c>
      <c r="W3066">
        <f t="shared" si="189"/>
        <v>7.2244204942104133</v>
      </c>
    </row>
    <row r="3067" spans="1:23" x14ac:dyDescent="0.2">
      <c r="A3067" t="s">
        <v>205</v>
      </c>
      <c r="B3067" t="s">
        <v>221</v>
      </c>
      <c r="C3067">
        <v>1997</v>
      </c>
      <c r="D3067" t="s">
        <v>209</v>
      </c>
      <c r="E3067">
        <v>12402186518.654245</v>
      </c>
      <c r="F3067">
        <v>-1.1404598723546258</v>
      </c>
      <c r="G3067">
        <v>4794.3625602540278</v>
      </c>
      <c r="H3067">
        <v>-2.0895290677549951</v>
      </c>
      <c r="I3067">
        <v>21.733982965645477</v>
      </c>
      <c r="J3067" t="s">
        <v>316</v>
      </c>
      <c r="K3067">
        <v>25.568680459584598</v>
      </c>
      <c r="L3067">
        <v>17.888425986637479</v>
      </c>
      <c r="M3067">
        <v>48.395589763247351</v>
      </c>
      <c r="N3067">
        <v>40.589242062010968</v>
      </c>
      <c r="O3067">
        <v>88.984831825258325</v>
      </c>
      <c r="P3067">
        <v>87810000</v>
      </c>
      <c r="Q3067">
        <v>2586827</v>
      </c>
      <c r="R3067">
        <v>0.96465569117653904</v>
      </c>
      <c r="S3067">
        <v>2.4274402402160065</v>
      </c>
      <c r="T3067">
        <f t="shared" si="190"/>
        <v>0.70802031454634351</v>
      </c>
      <c r="U3067">
        <f t="shared" si="191"/>
        <v>0.50129276581030324</v>
      </c>
      <c r="V3067">
        <f t="shared" si="188"/>
        <v>11.399035148173676</v>
      </c>
      <c r="W3067">
        <f t="shared" si="189"/>
        <v>7.8063477012363833</v>
      </c>
    </row>
    <row r="3068" spans="1:23" x14ac:dyDescent="0.2">
      <c r="A3068" t="s">
        <v>205</v>
      </c>
      <c r="B3068" t="s">
        <v>221</v>
      </c>
      <c r="C3068">
        <v>1998</v>
      </c>
      <c r="D3068" t="s">
        <v>119</v>
      </c>
      <c r="E3068">
        <v>12112650833.826633</v>
      </c>
      <c r="F3068">
        <v>-2.3345535433781777</v>
      </c>
      <c r="G3068">
        <v>4638.4329869476924</v>
      </c>
      <c r="H3068">
        <v>-3.2523525567093117</v>
      </c>
      <c r="I3068">
        <v>18.716201910502782</v>
      </c>
      <c r="J3068" t="s">
        <v>316</v>
      </c>
      <c r="K3068">
        <v>22.473316478397866</v>
      </c>
      <c r="L3068">
        <v>14.991655561505985</v>
      </c>
      <c r="M3068">
        <v>46.041996188957938</v>
      </c>
      <c r="N3068">
        <v>38.43298917713873</v>
      </c>
      <c r="O3068">
        <v>84.474985366096661</v>
      </c>
      <c r="P3068">
        <v>22520000</v>
      </c>
      <c r="Q3068">
        <v>2611367</v>
      </c>
      <c r="R3068">
        <v>0.94418108700694603</v>
      </c>
      <c r="S3068">
        <v>4.2119222721781471</v>
      </c>
      <c r="T3068">
        <f t="shared" si="190"/>
        <v>0.18592131738090789</v>
      </c>
      <c r="U3068">
        <f t="shared" si="191"/>
        <v>3.4566736256652283E-2</v>
      </c>
      <c r="V3068">
        <f t="shared" si="188"/>
        <v>11.101972338161882</v>
      </c>
      <c r="W3068">
        <f t="shared" si="189"/>
        <v>7.6090070118192088</v>
      </c>
    </row>
    <row r="3069" spans="1:23" x14ac:dyDescent="0.2">
      <c r="A3069" t="s">
        <v>205</v>
      </c>
      <c r="B3069" t="s">
        <v>221</v>
      </c>
      <c r="C3069">
        <v>1999</v>
      </c>
      <c r="D3069" t="s">
        <v>177</v>
      </c>
      <c r="E3069">
        <v>12239551911.666357</v>
      </c>
      <c r="F3069">
        <v>1.0476738707379383</v>
      </c>
      <c r="G3069">
        <v>4645.1992581323784</v>
      </c>
      <c r="H3069">
        <v>0.14587407436359001</v>
      </c>
      <c r="I3069">
        <v>18.749721887590713</v>
      </c>
      <c r="J3069" t="s">
        <v>316</v>
      </c>
      <c r="K3069">
        <v>21.103688375765888</v>
      </c>
      <c r="L3069">
        <v>15.104818117366319</v>
      </c>
      <c r="M3069">
        <v>45.195139805523056</v>
      </c>
      <c r="N3069">
        <v>39.036607086246548</v>
      </c>
      <c r="O3069">
        <v>84.231746891769603</v>
      </c>
      <c r="P3069">
        <v>-26540000</v>
      </c>
      <c r="Q3069">
        <v>2634882</v>
      </c>
      <c r="R3069">
        <v>0.89645601947028197</v>
      </c>
      <c r="S3069">
        <v>5.916456761445839</v>
      </c>
      <c r="T3069">
        <f t="shared" si="190"/>
        <v>-0.2168380034787295</v>
      </c>
      <c r="U3069">
        <f t="shared" si="191"/>
        <v>4.7018719752641505E-2</v>
      </c>
      <c r="V3069">
        <f t="shared" si="188"/>
        <v>13.677242734802743</v>
      </c>
      <c r="W3069">
        <f t="shared" si="189"/>
        <v>6.1585327192765078</v>
      </c>
    </row>
    <row r="3070" spans="1:23" x14ac:dyDescent="0.2">
      <c r="A3070" t="s">
        <v>205</v>
      </c>
      <c r="B3070" t="s">
        <v>221</v>
      </c>
      <c r="C3070">
        <v>2000</v>
      </c>
      <c r="D3070" t="s">
        <v>308</v>
      </c>
      <c r="E3070">
        <v>12347101288.568863</v>
      </c>
      <c r="F3070">
        <v>0.87870354796235972</v>
      </c>
      <c r="G3070">
        <v>4647.2462604667999</v>
      </c>
      <c r="H3070">
        <v>4.4067051178458883E-2</v>
      </c>
      <c r="I3070">
        <v>16.843688144070228</v>
      </c>
      <c r="J3070" t="s">
        <v>316</v>
      </c>
      <c r="K3070">
        <v>23.204999367070624</v>
      </c>
      <c r="L3070">
        <v>11.53042323599999</v>
      </c>
      <c r="M3070">
        <v>50.722960352787084</v>
      </c>
      <c r="N3070">
        <v>38.790045700084477</v>
      </c>
      <c r="O3070">
        <v>89.51300605287156</v>
      </c>
      <c r="P3070">
        <v>23840000</v>
      </c>
      <c r="Q3070">
        <v>2656864</v>
      </c>
      <c r="R3070">
        <v>0.83080807131310397</v>
      </c>
      <c r="S3070">
        <v>4.6698221855955602</v>
      </c>
      <c r="T3070">
        <f t="shared" si="190"/>
        <v>0.19308175613713838</v>
      </c>
      <c r="U3070">
        <f t="shared" si="191"/>
        <v>3.7280564553001376E-2</v>
      </c>
      <c r="V3070">
        <f t="shared" si="188"/>
        <v>7.5013530774393287</v>
      </c>
      <c r="W3070">
        <f t="shared" si="189"/>
        <v>11.932914652702607</v>
      </c>
    </row>
    <row r="3071" spans="1:23" x14ac:dyDescent="0.2">
      <c r="A3071" t="s">
        <v>205</v>
      </c>
      <c r="B3071" t="s">
        <v>221</v>
      </c>
      <c r="C3071">
        <v>2001</v>
      </c>
      <c r="D3071" t="s">
        <v>239</v>
      </c>
      <c r="E3071">
        <v>12513161104.091772</v>
      </c>
      <c r="F3071">
        <v>1.3449295639669714</v>
      </c>
      <c r="G3071">
        <v>4674.3032076042164</v>
      </c>
      <c r="H3071">
        <v>0.58221461960357601</v>
      </c>
      <c r="I3071">
        <v>17.396010148419453</v>
      </c>
      <c r="J3071" t="s">
        <v>316</v>
      </c>
      <c r="K3071">
        <v>25.737545605228373</v>
      </c>
      <c r="L3071">
        <v>12.180940738621452</v>
      </c>
      <c r="M3071">
        <v>49.263577530661614</v>
      </c>
      <c r="N3071">
        <v>35.564157068780844</v>
      </c>
      <c r="O3071">
        <v>84.827734599442451</v>
      </c>
      <c r="P3071">
        <v>86310000</v>
      </c>
      <c r="Q3071">
        <v>2677011</v>
      </c>
      <c r="R3071">
        <v>0.75543936870571105</v>
      </c>
      <c r="S3071">
        <v>6.2813136197369266</v>
      </c>
      <c r="T3071">
        <f t="shared" si="190"/>
        <v>0.68975376631071139</v>
      </c>
      <c r="U3071">
        <f t="shared" si="191"/>
        <v>0.47576025813981149</v>
      </c>
      <c r="V3071">
        <f t="shared" si="188"/>
        <v>6.1920673823742618</v>
      </c>
      <c r="W3071">
        <f t="shared" si="189"/>
        <v>13.69942046188077</v>
      </c>
    </row>
    <row r="3072" spans="1:23" x14ac:dyDescent="0.2">
      <c r="A3072" t="s">
        <v>205</v>
      </c>
      <c r="B3072" t="s">
        <v>221</v>
      </c>
      <c r="C3072">
        <v>2002</v>
      </c>
      <c r="D3072" t="s">
        <v>152</v>
      </c>
      <c r="E3072">
        <v>12763085337.640881</v>
      </c>
      <c r="F3072">
        <v>1.9972909440715512</v>
      </c>
      <c r="G3072">
        <v>4735.0551031780569</v>
      </c>
      <c r="H3072">
        <v>1.2996995033400367</v>
      </c>
      <c r="I3072">
        <v>15.869585064445177</v>
      </c>
      <c r="J3072" t="s">
        <v>316</v>
      </c>
      <c r="K3072">
        <v>27.173231609482418</v>
      </c>
      <c r="L3072">
        <v>11.015077939879504</v>
      </c>
      <c r="M3072">
        <v>49.08480411429057</v>
      </c>
      <c r="N3072">
        <v>32.761951312811469</v>
      </c>
      <c r="O3072">
        <v>81.846755427102039</v>
      </c>
      <c r="P3072">
        <v>36370000</v>
      </c>
      <c r="Q3072">
        <v>2695446</v>
      </c>
      <c r="R3072">
        <v>0.68628087128350401</v>
      </c>
      <c r="S3072">
        <v>4.5780093719118913</v>
      </c>
      <c r="T3072">
        <f t="shared" si="190"/>
        <v>0.28496244472124327</v>
      </c>
      <c r="U3072">
        <f t="shared" si="191"/>
        <v>8.1203594901507622E-2</v>
      </c>
      <c r="V3072">
        <f t="shared" si="188"/>
        <v>5.0142433079887514</v>
      </c>
      <c r="W3072">
        <f t="shared" si="189"/>
        <v>16.322852801479101</v>
      </c>
    </row>
    <row r="3073" spans="1:23" x14ac:dyDescent="0.2">
      <c r="A3073" t="s">
        <v>205</v>
      </c>
      <c r="B3073" t="s">
        <v>221</v>
      </c>
      <c r="C3073">
        <v>2003</v>
      </c>
      <c r="D3073" t="s">
        <v>206</v>
      </c>
      <c r="E3073">
        <v>13231020580.757637</v>
      </c>
      <c r="F3073">
        <v>3.6663175927902074</v>
      </c>
      <c r="G3073">
        <v>4877.7758249672115</v>
      </c>
      <c r="H3073">
        <v>3.0141301142063526</v>
      </c>
      <c r="I3073">
        <v>18.033564672825108</v>
      </c>
      <c r="J3073" t="s">
        <v>316</v>
      </c>
      <c r="K3073">
        <v>26.082900222218143</v>
      </c>
      <c r="L3073">
        <v>11.323758975960036</v>
      </c>
      <c r="M3073">
        <v>51.537161851940269</v>
      </c>
      <c r="N3073">
        <v>36.613468990468498</v>
      </c>
      <c r="O3073">
        <v>88.150630842408773</v>
      </c>
      <c r="P3073">
        <v>10250000</v>
      </c>
      <c r="Q3073">
        <v>2712511</v>
      </c>
      <c r="R3073">
        <v>0.63110918379606296</v>
      </c>
      <c r="S3073">
        <v>7.2717039172834301</v>
      </c>
      <c r="T3073">
        <f t="shared" si="190"/>
        <v>7.7469458515595946E-2</v>
      </c>
      <c r="U3073">
        <f t="shared" si="191"/>
        <v>6.0015170026996413E-3</v>
      </c>
      <c r="V3073">
        <f t="shared" si="188"/>
        <v>5.9067572390199512</v>
      </c>
      <c r="W3073">
        <f t="shared" si="189"/>
        <v>14.923692861471771</v>
      </c>
    </row>
    <row r="3074" spans="1:23" x14ac:dyDescent="0.2">
      <c r="A3074" t="s">
        <v>205</v>
      </c>
      <c r="B3074" t="s">
        <v>221</v>
      </c>
      <c r="C3074">
        <v>2004</v>
      </c>
      <c r="D3074" t="s">
        <v>116</v>
      </c>
      <c r="E3074">
        <v>13406162921.141954</v>
      </c>
      <c r="F3074">
        <v>1.3237250997782724</v>
      </c>
      <c r="G3074">
        <v>4912.8832884262638</v>
      </c>
      <c r="H3074">
        <v>0.71974327478010025</v>
      </c>
      <c r="I3074">
        <v>20.760412140528501</v>
      </c>
      <c r="J3074" t="s">
        <v>316</v>
      </c>
      <c r="K3074">
        <v>26.36635344111804</v>
      </c>
      <c r="L3074">
        <v>12.237156333863853</v>
      </c>
      <c r="M3074">
        <v>51.774079314426317</v>
      </c>
      <c r="N3074">
        <v>37.544024758255297</v>
      </c>
      <c r="O3074">
        <v>89.318104072681606</v>
      </c>
      <c r="P3074">
        <v>91340000</v>
      </c>
      <c r="Q3074">
        <v>2728777</v>
      </c>
      <c r="R3074">
        <v>0.59787493155737603</v>
      </c>
      <c r="S3074">
        <v>5.5104629279110329</v>
      </c>
      <c r="T3074">
        <f t="shared" si="190"/>
        <v>0.68132843481973393</v>
      </c>
      <c r="U3074">
        <f t="shared" si="191"/>
        <v>0.46420843609390844</v>
      </c>
      <c r="V3074">
        <f t="shared" ref="V3074:V3137" si="192">(((M3074+N3074)/100)*E3074)/((W3074/100)*E3074)</f>
        <v>6.2767225325884537</v>
      </c>
      <c r="W3074">
        <f t="shared" ref="W3074:W3137" si="193">ABS(N3074-M3074)</f>
        <v>14.230054556171019</v>
      </c>
    </row>
    <row r="3075" spans="1:23" x14ac:dyDescent="0.2">
      <c r="A3075" t="s">
        <v>205</v>
      </c>
      <c r="B3075" t="s">
        <v>221</v>
      </c>
      <c r="C3075">
        <v>2005</v>
      </c>
      <c r="D3075" t="s">
        <v>39</v>
      </c>
      <c r="E3075">
        <v>13525986928.620544</v>
      </c>
      <c r="F3075">
        <v>0.89379793594500256</v>
      </c>
      <c r="G3075">
        <v>4928.0868535598029</v>
      </c>
      <c r="H3075">
        <v>0.30946318568882702</v>
      </c>
      <c r="I3075">
        <v>15.069991414282921</v>
      </c>
      <c r="J3075" t="s">
        <v>316</v>
      </c>
      <c r="K3075">
        <v>26.735315789774315</v>
      </c>
      <c r="L3075">
        <v>7.0009539096013746</v>
      </c>
      <c r="M3075">
        <v>55.214658220473069</v>
      </c>
      <c r="N3075">
        <v>35.273235124436653</v>
      </c>
      <c r="O3075">
        <v>90.487893344909722</v>
      </c>
      <c r="P3075">
        <v>43610000</v>
      </c>
      <c r="Q3075">
        <v>2744673</v>
      </c>
      <c r="R3075">
        <v>0.58084187089380801</v>
      </c>
      <c r="S3075">
        <v>5.6933087442750958</v>
      </c>
      <c r="T3075">
        <f t="shared" ref="T3075:T3138" si="194">(P3075/E3075)*100</f>
        <v>0.322416399114823</v>
      </c>
      <c r="U3075">
        <f t="shared" ref="U3075:U3138" si="195">T3075^2</f>
        <v>0.10395233441816884</v>
      </c>
      <c r="V3075">
        <f t="shared" si="192"/>
        <v>4.5376848437108377</v>
      </c>
      <c r="W3075">
        <f t="shared" si="193"/>
        <v>19.941423096036416</v>
      </c>
    </row>
    <row r="3076" spans="1:23" x14ac:dyDescent="0.2">
      <c r="A3076" t="s">
        <v>205</v>
      </c>
      <c r="B3076" t="s">
        <v>221</v>
      </c>
      <c r="C3076">
        <v>2006</v>
      </c>
      <c r="D3076" t="s">
        <v>285</v>
      </c>
      <c r="E3076">
        <v>13918122244.450239</v>
      </c>
      <c r="F3076">
        <v>2.899125349588715</v>
      </c>
      <c r="G3076">
        <v>5042.2882050873259</v>
      </c>
      <c r="H3076">
        <v>2.3173567130828872</v>
      </c>
      <c r="I3076">
        <v>17.476947491981335</v>
      </c>
      <c r="J3076" t="s">
        <v>316</v>
      </c>
      <c r="K3076">
        <v>28.065650435527633</v>
      </c>
      <c r="L3076">
        <v>7.9398370086289551</v>
      </c>
      <c r="M3076">
        <v>60.614073560310885</v>
      </c>
      <c r="N3076">
        <v>40.13152526468248</v>
      </c>
      <c r="O3076">
        <v>100.74559882499337</v>
      </c>
      <c r="P3076">
        <v>36560000</v>
      </c>
      <c r="Q3076">
        <v>2760279</v>
      </c>
      <c r="R3076">
        <v>0.56698193942321595</v>
      </c>
      <c r="S3076">
        <v>7.0773736958844369</v>
      </c>
      <c r="T3076">
        <f t="shared" si="194"/>
        <v>0.26267911258343818</v>
      </c>
      <c r="U3076">
        <f t="shared" si="195"/>
        <v>6.900031618762259E-2</v>
      </c>
      <c r="V3076">
        <f t="shared" si="192"/>
        <v>4.9186066777880137</v>
      </c>
      <c r="W3076">
        <f t="shared" si="193"/>
        <v>20.482548295628405</v>
      </c>
    </row>
    <row r="3077" spans="1:23" x14ac:dyDescent="0.2">
      <c r="A3077" t="s">
        <v>205</v>
      </c>
      <c r="B3077" t="s">
        <v>221</v>
      </c>
      <c r="C3077">
        <v>2007</v>
      </c>
      <c r="D3077" t="s">
        <v>13</v>
      </c>
      <c r="E3077">
        <v>14117423357.75569</v>
      </c>
      <c r="F3077">
        <v>1.4319540366511774</v>
      </c>
      <c r="G3077">
        <v>5086.5037695478595</v>
      </c>
      <c r="H3077">
        <v>0.87689482754917947</v>
      </c>
      <c r="I3077">
        <v>15.551206485547484</v>
      </c>
      <c r="J3077">
        <v>3567086602.6837363</v>
      </c>
      <c r="K3077">
        <v>26.127330539095251</v>
      </c>
      <c r="L3077">
        <v>4.7841541407717747</v>
      </c>
      <c r="M3077">
        <v>61.515731138892917</v>
      </c>
      <c r="N3077">
        <v>39.728690923543866</v>
      </c>
      <c r="O3077">
        <v>101.24442206243678</v>
      </c>
      <c r="P3077">
        <v>22590000</v>
      </c>
      <c r="Q3077">
        <v>2775467</v>
      </c>
      <c r="R3077">
        <v>0.548725975116231</v>
      </c>
      <c r="S3077">
        <v>6.3292364676624873</v>
      </c>
      <c r="T3077">
        <f t="shared" si="194"/>
        <v>0.16001503551701401</v>
      </c>
      <c r="U3077">
        <f t="shared" si="195"/>
        <v>2.5604811591511258E-2</v>
      </c>
      <c r="V3077">
        <f t="shared" si="192"/>
        <v>4.6470021196871754</v>
      </c>
      <c r="W3077">
        <f t="shared" si="193"/>
        <v>21.787040215349052</v>
      </c>
    </row>
    <row r="3078" spans="1:23" x14ac:dyDescent="0.2">
      <c r="A3078" t="s">
        <v>205</v>
      </c>
      <c r="B3078" t="s">
        <v>221</v>
      </c>
      <c r="C3078">
        <v>2008</v>
      </c>
      <c r="D3078" t="s">
        <v>254</v>
      </c>
      <c r="E3078">
        <v>14002827050.803249</v>
      </c>
      <c r="F3078">
        <v>-0.81173670328081471</v>
      </c>
      <c r="G3078">
        <v>5018.7149704576532</v>
      </c>
      <c r="H3078">
        <v>-1.3327189394028949</v>
      </c>
      <c r="I3078">
        <v>6.2611961699950838</v>
      </c>
      <c r="J3078">
        <v>3285471257.0459161</v>
      </c>
      <c r="K3078">
        <v>23.967861854901123</v>
      </c>
      <c r="L3078">
        <v>-5.3402496781774218</v>
      </c>
      <c r="M3078">
        <v>71.634096751296312</v>
      </c>
      <c r="N3078">
        <v>41.943307092929523</v>
      </c>
      <c r="O3078">
        <v>113.57740384422583</v>
      </c>
      <c r="P3078">
        <v>71870000</v>
      </c>
      <c r="Q3078">
        <v>2790122</v>
      </c>
      <c r="R3078">
        <v>0.52663011480164601</v>
      </c>
      <c r="S3078">
        <v>10.062529601442014</v>
      </c>
      <c r="T3078">
        <f t="shared" si="194"/>
        <v>0.51325350044852047</v>
      </c>
      <c r="U3078">
        <f t="shared" si="195"/>
        <v>0.2634291557226594</v>
      </c>
      <c r="V3078">
        <f t="shared" si="192"/>
        <v>3.8253412977926642</v>
      </c>
      <c r="W3078">
        <f t="shared" si="193"/>
        <v>29.690789658366789</v>
      </c>
    </row>
    <row r="3079" spans="1:23" x14ac:dyDescent="0.2">
      <c r="A3079" t="s">
        <v>205</v>
      </c>
      <c r="B3079" t="s">
        <v>221</v>
      </c>
      <c r="C3079">
        <v>2009</v>
      </c>
      <c r="D3079" t="s">
        <v>182</v>
      </c>
      <c r="E3079">
        <v>13395573425.354187</v>
      </c>
      <c r="F3079">
        <v>-4.3366501867508731</v>
      </c>
      <c r="G3079">
        <v>4777.1689363414434</v>
      </c>
      <c r="H3079">
        <v>-4.8129060035896742</v>
      </c>
      <c r="I3079">
        <v>13.017508058280624</v>
      </c>
      <c r="J3079">
        <v>2696357482.4920902</v>
      </c>
      <c r="K3079">
        <v>20.857359828107505</v>
      </c>
      <c r="L3079">
        <v>3.1303358530840946</v>
      </c>
      <c r="M3079">
        <v>52.405528119799094</v>
      </c>
      <c r="N3079">
        <v>34.479596214084637</v>
      </c>
      <c r="O3079">
        <v>86.885124333883724</v>
      </c>
      <c r="P3079">
        <v>133009999.99999999</v>
      </c>
      <c r="Q3079">
        <v>2804082</v>
      </c>
      <c r="R3079">
        <v>0.49908902061635002</v>
      </c>
      <c r="S3079">
        <v>4.0204309545602994</v>
      </c>
      <c r="T3079">
        <f t="shared" si="194"/>
        <v>0.99293994946306774</v>
      </c>
      <c r="U3079">
        <f t="shared" si="195"/>
        <v>0.98592974323971949</v>
      </c>
      <c r="V3079">
        <f t="shared" si="192"/>
        <v>4.846895815005654</v>
      </c>
      <c r="W3079">
        <f t="shared" si="193"/>
        <v>17.925931905714457</v>
      </c>
    </row>
    <row r="3080" spans="1:23" x14ac:dyDescent="0.2">
      <c r="A3080" t="s">
        <v>205</v>
      </c>
      <c r="B3080" t="s">
        <v>221</v>
      </c>
      <c r="C3080">
        <v>2010</v>
      </c>
      <c r="D3080" t="s">
        <v>54</v>
      </c>
      <c r="E3080">
        <v>13200286270.468338</v>
      </c>
      <c r="F3080">
        <v>-1.4578484151803792</v>
      </c>
      <c r="G3080">
        <v>4685.5883198158244</v>
      </c>
      <c r="H3080">
        <v>-1.9170478948093432</v>
      </c>
      <c r="I3080">
        <v>13.443109521208832</v>
      </c>
      <c r="J3080">
        <v>2626909424.023818</v>
      </c>
      <c r="K3080">
        <v>19.900397386841043</v>
      </c>
      <c r="L3080">
        <v>1.9567463377692729</v>
      </c>
      <c r="M3080">
        <v>49.585133689746797</v>
      </c>
      <c r="N3080">
        <v>31.335266629134239</v>
      </c>
      <c r="O3080">
        <v>80.920400318881036</v>
      </c>
      <c r="P3080">
        <v>125220000</v>
      </c>
      <c r="Q3080">
        <v>2817210</v>
      </c>
      <c r="R3080">
        <v>0.46708208245775601</v>
      </c>
      <c r="S3080">
        <v>1.4073606192503867</v>
      </c>
      <c r="T3080">
        <f t="shared" si="194"/>
        <v>0.94861579085706649</v>
      </c>
      <c r="U3080">
        <f t="shared" si="195"/>
        <v>0.89987191866337768</v>
      </c>
      <c r="V3080">
        <f t="shared" si="192"/>
        <v>4.4340268370242546</v>
      </c>
      <c r="W3080">
        <f t="shared" si="193"/>
        <v>18.249867060612559</v>
      </c>
    </row>
    <row r="3081" spans="1:23" x14ac:dyDescent="0.2">
      <c r="A3081" t="s">
        <v>205</v>
      </c>
      <c r="B3081" t="s">
        <v>221</v>
      </c>
      <c r="C3081">
        <v>2011</v>
      </c>
      <c r="D3081" t="s">
        <v>297</v>
      </c>
      <c r="E3081">
        <v>13428092060.238453</v>
      </c>
      <c r="F3081">
        <v>1.7257640107378762</v>
      </c>
      <c r="G3081">
        <v>4745.7590671680236</v>
      </c>
      <c r="H3081">
        <v>1.2841663254480125</v>
      </c>
      <c r="I3081">
        <v>8.6131753816396106</v>
      </c>
      <c r="J3081">
        <v>2840957435.5292449</v>
      </c>
      <c r="K3081">
        <v>20.942498682197659</v>
      </c>
      <c r="L3081">
        <v>-1.6482604203104372</v>
      </c>
      <c r="M3081">
        <v>53.453206329964807</v>
      </c>
      <c r="N3081">
        <v>30.368613897616026</v>
      </c>
      <c r="O3081">
        <v>83.82182022758083</v>
      </c>
      <c r="P3081">
        <v>36410000</v>
      </c>
      <c r="Q3081">
        <v>2829493</v>
      </c>
      <c r="R3081">
        <v>0.43505101554988601</v>
      </c>
      <c r="S3081">
        <v>1.1985905397488248</v>
      </c>
      <c r="T3081">
        <f t="shared" si="194"/>
        <v>0.2711479772157106</v>
      </c>
      <c r="U3081">
        <f t="shared" si="195"/>
        <v>7.3521225548171518E-2</v>
      </c>
      <c r="V3081">
        <f t="shared" si="192"/>
        <v>3.6310721306095082</v>
      </c>
      <c r="W3081">
        <f t="shared" si="193"/>
        <v>23.084592432348781</v>
      </c>
    </row>
    <row r="3082" spans="1:23" x14ac:dyDescent="0.2">
      <c r="A3082" t="s">
        <v>205</v>
      </c>
      <c r="B3082" t="s">
        <v>221</v>
      </c>
      <c r="C3082">
        <v>2012</v>
      </c>
      <c r="D3082" t="s">
        <v>231</v>
      </c>
      <c r="E3082">
        <v>13345520232.444096</v>
      </c>
      <c r="F3082">
        <v>-0.61491854109981148</v>
      </c>
      <c r="G3082">
        <v>4697.4860303880105</v>
      </c>
      <c r="H3082">
        <v>-1.0171826276216791</v>
      </c>
      <c r="I3082">
        <v>10.856705864949271</v>
      </c>
      <c r="J3082">
        <v>2700226841.5765591</v>
      </c>
      <c r="K3082">
        <v>19.639897544071115</v>
      </c>
      <c r="L3082">
        <v>-1.7394831241448689</v>
      </c>
      <c r="M3082">
        <v>51.856366893281169</v>
      </c>
      <c r="N3082">
        <v>30.183711455370339</v>
      </c>
      <c r="O3082">
        <v>82.040078348651519</v>
      </c>
      <c r="P3082">
        <v>28280000</v>
      </c>
      <c r="Q3082">
        <v>2840992</v>
      </c>
      <c r="R3082">
        <v>0.405574329613825</v>
      </c>
      <c r="S3082">
        <v>2.7930358419786931</v>
      </c>
      <c r="T3082">
        <f t="shared" si="194"/>
        <v>0.21190631393483572</v>
      </c>
      <c r="U3082">
        <f t="shared" si="195"/>
        <v>4.4904285885449154E-2</v>
      </c>
      <c r="V3082">
        <f t="shared" si="192"/>
        <v>3.785418846513064</v>
      </c>
      <c r="W3082">
        <f t="shared" si="193"/>
        <v>21.67265543791083</v>
      </c>
    </row>
    <row r="3083" spans="1:23" x14ac:dyDescent="0.2">
      <c r="A3083" t="s">
        <v>205</v>
      </c>
      <c r="B3083" t="s">
        <v>221</v>
      </c>
      <c r="C3083">
        <v>2013</v>
      </c>
      <c r="D3083" t="s">
        <v>142</v>
      </c>
      <c r="E3083">
        <v>13412757292.2195</v>
      </c>
      <c r="F3083">
        <v>0.50381745038268377</v>
      </c>
      <c r="G3083">
        <v>4703.2486042076125</v>
      </c>
      <c r="H3083">
        <v>0.12267357012505897</v>
      </c>
      <c r="I3083">
        <v>11.797241250058407</v>
      </c>
      <c r="J3083">
        <v>2852411355.0502048</v>
      </c>
      <c r="K3083">
        <v>20.989389866704659</v>
      </c>
      <c r="L3083">
        <v>-0.84808437266268755</v>
      </c>
      <c r="M3083">
        <v>52.689685900108451</v>
      </c>
      <c r="N3083">
        <v>30.579363699279227</v>
      </c>
      <c r="O3083">
        <v>83.269049599387685</v>
      </c>
      <c r="P3083">
        <v>62420000</v>
      </c>
      <c r="Q3083">
        <v>2851807</v>
      </c>
      <c r="R3083">
        <v>0.37995414947573802</v>
      </c>
      <c r="S3083">
        <v>3.8381391801626599</v>
      </c>
      <c r="T3083">
        <f t="shared" si="194"/>
        <v>0.4653778387252912</v>
      </c>
      <c r="U3083">
        <f t="shared" si="195"/>
        <v>0.21657653277662314</v>
      </c>
      <c r="V3083">
        <f t="shared" si="192"/>
        <v>3.7660712875665263</v>
      </c>
      <c r="W3083">
        <f t="shared" si="193"/>
        <v>22.110322200829224</v>
      </c>
    </row>
    <row r="3084" spans="1:23" x14ac:dyDescent="0.2">
      <c r="A3084" t="s">
        <v>205</v>
      </c>
      <c r="B3084" t="s">
        <v>221</v>
      </c>
      <c r="C3084">
        <v>2014</v>
      </c>
      <c r="D3084" t="s">
        <v>194</v>
      </c>
      <c r="E3084">
        <v>13505052829.464548</v>
      </c>
      <c r="F3084">
        <v>0.6881175528210548</v>
      </c>
      <c r="G3084">
        <v>4718.6031834338191</v>
      </c>
      <c r="H3084">
        <v>0.32646752315983463</v>
      </c>
      <c r="I3084">
        <v>13.747462239386662</v>
      </c>
      <c r="J3084">
        <v>2938616359.0356817</v>
      </c>
      <c r="K3084">
        <v>22.020575333598398</v>
      </c>
      <c r="L3084">
        <v>0.24206274821648943</v>
      </c>
      <c r="M3084">
        <v>53.491716226182071</v>
      </c>
      <c r="N3084">
        <v>31.257746883571834</v>
      </c>
      <c r="O3084">
        <v>84.749463109753904</v>
      </c>
      <c r="P3084">
        <v>82050000</v>
      </c>
      <c r="Q3084">
        <v>2862087</v>
      </c>
      <c r="R3084">
        <v>0.35982505421381</v>
      </c>
      <c r="S3084">
        <v>4.2025747992475209</v>
      </c>
      <c r="T3084">
        <f t="shared" si="194"/>
        <v>0.60755038159486519</v>
      </c>
      <c r="U3084">
        <f t="shared" si="195"/>
        <v>0.36911746617606628</v>
      </c>
      <c r="V3084">
        <f t="shared" si="192"/>
        <v>3.8117108917360967</v>
      </c>
      <c r="W3084">
        <f t="shared" si="193"/>
        <v>22.233969342610237</v>
      </c>
    </row>
    <row r="3085" spans="1:23" x14ac:dyDescent="0.2">
      <c r="A3085" t="s">
        <v>205</v>
      </c>
      <c r="B3085" t="s">
        <v>221</v>
      </c>
      <c r="C3085">
        <v>2015</v>
      </c>
      <c r="D3085" t="s">
        <v>104</v>
      </c>
      <c r="E3085">
        <v>13627252758.397284</v>
      </c>
      <c r="F3085">
        <v>0.90484598968858165</v>
      </c>
      <c r="G3085">
        <v>4744.9742084592763</v>
      </c>
      <c r="H3085">
        <v>0.55887354796099942</v>
      </c>
      <c r="I3085">
        <v>17.718704869431484</v>
      </c>
      <c r="J3085">
        <v>2797084144.8742609</v>
      </c>
      <c r="K3085">
        <v>21.218147468520339</v>
      </c>
      <c r="L3085">
        <v>5.0537391414392507</v>
      </c>
      <c r="M3085">
        <v>46.203428337265464</v>
      </c>
      <c r="N3085">
        <v>29.901681626848177</v>
      </c>
      <c r="O3085">
        <v>76.105109964113652</v>
      </c>
      <c r="P3085">
        <v>56580000</v>
      </c>
      <c r="Q3085">
        <v>2871934</v>
      </c>
      <c r="R3085">
        <v>0.343459142543865</v>
      </c>
      <c r="S3085">
        <v>6.5390397878652031</v>
      </c>
      <c r="T3085">
        <f t="shared" si="194"/>
        <v>0.41519740627937424</v>
      </c>
      <c r="U3085">
        <f t="shared" si="195"/>
        <v>0.17238888618111975</v>
      </c>
      <c r="V3085">
        <f t="shared" si="192"/>
        <v>4.6685248713550598</v>
      </c>
      <c r="W3085">
        <f t="shared" si="193"/>
        <v>16.301746710417287</v>
      </c>
    </row>
    <row r="3086" spans="1:23" x14ac:dyDescent="0.2">
      <c r="A3086" t="s">
        <v>205</v>
      </c>
      <c r="B3086" t="s">
        <v>221</v>
      </c>
      <c r="C3086">
        <v>2016</v>
      </c>
      <c r="D3086" t="s">
        <v>29</v>
      </c>
      <c r="E3086">
        <v>13815398566.014431</v>
      </c>
      <c r="F3086">
        <v>1.3806583832622437</v>
      </c>
      <c r="G3086">
        <v>4794.7575241559725</v>
      </c>
      <c r="H3086">
        <v>1.049179900871593</v>
      </c>
      <c r="I3086">
        <v>20.101069185587566</v>
      </c>
      <c r="J3086">
        <v>2799134442.7158322</v>
      </c>
      <c r="K3086">
        <v>21.1919224843795</v>
      </c>
      <c r="L3086">
        <v>7.9356633524267934</v>
      </c>
      <c r="M3086">
        <v>44.641442554658269</v>
      </c>
      <c r="N3086">
        <v>31.288476291988527</v>
      </c>
      <c r="O3086">
        <v>75.9299188466468</v>
      </c>
      <c r="P3086">
        <v>26850000</v>
      </c>
      <c r="Q3086">
        <v>2881355</v>
      </c>
      <c r="R3086">
        <v>0.32749991945489498</v>
      </c>
      <c r="S3086">
        <v>6.5944272509376232</v>
      </c>
      <c r="T3086">
        <f t="shared" si="194"/>
        <v>0.19434835608760789</v>
      </c>
      <c r="U3086">
        <f t="shared" si="195"/>
        <v>3.7771283513955638E-2</v>
      </c>
      <c r="V3086">
        <f t="shared" si="192"/>
        <v>5.6863709046371591</v>
      </c>
      <c r="W3086">
        <f t="shared" si="193"/>
        <v>13.352966262669742</v>
      </c>
    </row>
    <row r="3087" spans="1:23" x14ac:dyDescent="0.2">
      <c r="A3087" t="s">
        <v>205</v>
      </c>
      <c r="B3087" t="s">
        <v>221</v>
      </c>
      <c r="C3087">
        <v>2017</v>
      </c>
      <c r="D3087" t="s">
        <v>276</v>
      </c>
      <c r="E3087">
        <v>13950590008.393574</v>
      </c>
      <c r="F3087">
        <v>0.97855622284912158</v>
      </c>
      <c r="G3087">
        <v>4826.6944037255571</v>
      </c>
      <c r="H3087">
        <v>0.66607913765581372</v>
      </c>
      <c r="I3087">
        <v>20.914258459692313</v>
      </c>
      <c r="J3087">
        <v>2928996916.5308633</v>
      </c>
      <c r="K3087">
        <v>22.106906487788191</v>
      </c>
      <c r="L3087">
        <v>8.1166793074168968</v>
      </c>
      <c r="M3087">
        <v>48.50348099381069</v>
      </c>
      <c r="N3087">
        <v>34.066619828250943</v>
      </c>
      <c r="O3087">
        <v>82.570100822061633</v>
      </c>
      <c r="P3087">
        <v>57710000</v>
      </c>
      <c r="Q3087">
        <v>2890299</v>
      </c>
      <c r="R3087">
        <v>0.30992873652367597</v>
      </c>
      <c r="S3087">
        <v>5.9923138319896863</v>
      </c>
      <c r="T3087">
        <f t="shared" si="194"/>
        <v>0.41367426012289049</v>
      </c>
      <c r="U3087">
        <f t="shared" si="195"/>
        <v>0.17112639348822087</v>
      </c>
      <c r="V3087">
        <f t="shared" si="192"/>
        <v>5.7193942557984148</v>
      </c>
      <c r="W3087">
        <f t="shared" si="193"/>
        <v>14.436861165559748</v>
      </c>
    </row>
    <row r="3088" spans="1:23" x14ac:dyDescent="0.2">
      <c r="A3088" t="s">
        <v>205</v>
      </c>
      <c r="B3088" t="s">
        <v>221</v>
      </c>
      <c r="C3088">
        <v>2018</v>
      </c>
      <c r="D3088" t="s">
        <v>1</v>
      </c>
      <c r="E3088" t="s">
        <v>316</v>
      </c>
      <c r="F3088" t="s">
        <v>316</v>
      </c>
      <c r="G3088" t="s">
        <v>316</v>
      </c>
      <c r="H3088" t="s">
        <v>316</v>
      </c>
      <c r="I3088" t="s">
        <v>316</v>
      </c>
      <c r="J3088" t="s">
        <v>316</v>
      </c>
      <c r="K3088" t="s">
        <v>316</v>
      </c>
      <c r="L3088" t="s">
        <v>316</v>
      </c>
      <c r="M3088" t="s">
        <v>316</v>
      </c>
      <c r="N3088" t="s">
        <v>316</v>
      </c>
      <c r="O3088" t="s">
        <v>316</v>
      </c>
      <c r="P3088" t="s">
        <v>316</v>
      </c>
      <c r="Q3088" t="s">
        <v>316</v>
      </c>
      <c r="R3088" t="s">
        <v>316</v>
      </c>
      <c r="S3088" t="s">
        <v>316</v>
      </c>
      <c r="T3088" t="e">
        <f t="shared" si="194"/>
        <v>#VALUE!</v>
      </c>
      <c r="U3088" t="e">
        <f t="shared" si="195"/>
        <v>#VALUE!</v>
      </c>
      <c r="V3088" t="e">
        <f t="shared" si="192"/>
        <v>#VALUE!</v>
      </c>
      <c r="W3088" t="e">
        <f t="shared" si="193"/>
        <v>#VALUE!</v>
      </c>
    </row>
    <row r="3089" spans="1:23" x14ac:dyDescent="0.2">
      <c r="A3089" t="s">
        <v>264</v>
      </c>
      <c r="B3089" t="s">
        <v>127</v>
      </c>
      <c r="C3089">
        <v>1970</v>
      </c>
      <c r="D3089" t="s">
        <v>178</v>
      </c>
      <c r="E3089" t="s">
        <v>316</v>
      </c>
      <c r="F3089" t="s">
        <v>316</v>
      </c>
      <c r="G3089" t="s">
        <v>316</v>
      </c>
      <c r="H3089" t="s">
        <v>316</v>
      </c>
      <c r="I3089" t="s">
        <v>316</v>
      </c>
      <c r="J3089" t="s">
        <v>316</v>
      </c>
      <c r="K3089" t="s">
        <v>316</v>
      </c>
      <c r="L3089" t="s">
        <v>316</v>
      </c>
      <c r="M3089" t="s">
        <v>316</v>
      </c>
      <c r="N3089" t="s">
        <v>316</v>
      </c>
      <c r="O3089" t="s">
        <v>316</v>
      </c>
      <c r="P3089">
        <v>28050000</v>
      </c>
      <c r="Q3089">
        <v>2133526</v>
      </c>
      <c r="R3089">
        <v>4.29563828384142</v>
      </c>
      <c r="S3089" t="s">
        <v>316</v>
      </c>
      <c r="T3089" t="e">
        <f t="shared" si="194"/>
        <v>#VALUE!</v>
      </c>
      <c r="U3089" t="e">
        <f t="shared" si="195"/>
        <v>#VALUE!</v>
      </c>
      <c r="V3089" t="e">
        <f t="shared" si="192"/>
        <v>#VALUE!</v>
      </c>
      <c r="W3089" t="e">
        <f t="shared" si="193"/>
        <v>#VALUE!</v>
      </c>
    </row>
    <row r="3090" spans="1:23" x14ac:dyDescent="0.2">
      <c r="A3090" t="s">
        <v>264</v>
      </c>
      <c r="B3090" t="s">
        <v>127</v>
      </c>
      <c r="C3090">
        <v>1971</v>
      </c>
      <c r="D3090" t="s">
        <v>85</v>
      </c>
      <c r="E3090" t="s">
        <v>316</v>
      </c>
      <c r="F3090" t="s">
        <v>316</v>
      </c>
      <c r="G3090" t="s">
        <v>316</v>
      </c>
      <c r="H3090" t="s">
        <v>316</v>
      </c>
      <c r="I3090" t="s">
        <v>316</v>
      </c>
      <c r="J3090" t="s">
        <v>316</v>
      </c>
      <c r="K3090" t="s">
        <v>316</v>
      </c>
      <c r="L3090" t="s">
        <v>316</v>
      </c>
      <c r="M3090" t="s">
        <v>316</v>
      </c>
      <c r="N3090" t="s">
        <v>316</v>
      </c>
      <c r="O3090" t="s">
        <v>316</v>
      </c>
      <c r="P3090">
        <v>19060000</v>
      </c>
      <c r="Q3090">
        <v>2228146</v>
      </c>
      <c r="R3090">
        <v>4.3393839421457798</v>
      </c>
      <c r="S3090" t="s">
        <v>316</v>
      </c>
      <c r="T3090" t="e">
        <f t="shared" si="194"/>
        <v>#VALUE!</v>
      </c>
      <c r="U3090" t="e">
        <f t="shared" si="195"/>
        <v>#VALUE!</v>
      </c>
      <c r="V3090" t="e">
        <f t="shared" si="192"/>
        <v>#VALUE!</v>
      </c>
      <c r="W3090" t="e">
        <f t="shared" si="193"/>
        <v>#VALUE!</v>
      </c>
    </row>
    <row r="3091" spans="1:23" x14ac:dyDescent="0.2">
      <c r="A3091" t="s">
        <v>264</v>
      </c>
      <c r="B3091" t="s">
        <v>127</v>
      </c>
      <c r="C3091">
        <v>1972</v>
      </c>
      <c r="D3091" t="s">
        <v>15</v>
      </c>
      <c r="E3091" t="s">
        <v>316</v>
      </c>
      <c r="F3091" t="s">
        <v>316</v>
      </c>
      <c r="G3091" t="s">
        <v>316</v>
      </c>
      <c r="H3091" t="s">
        <v>316</v>
      </c>
      <c r="I3091" t="s">
        <v>316</v>
      </c>
      <c r="J3091" t="s">
        <v>316</v>
      </c>
      <c r="K3091" t="s">
        <v>316</v>
      </c>
      <c r="L3091" t="s">
        <v>316</v>
      </c>
      <c r="M3091" t="s">
        <v>316</v>
      </c>
      <c r="N3091" t="s">
        <v>316</v>
      </c>
      <c r="O3091" t="s">
        <v>316</v>
      </c>
      <c r="P3091">
        <v>39110000</v>
      </c>
      <c r="Q3091">
        <v>2327490</v>
      </c>
      <c r="R3091">
        <v>4.3620584163384999</v>
      </c>
      <c r="S3091" t="s">
        <v>316</v>
      </c>
      <c r="T3091" t="e">
        <f t="shared" si="194"/>
        <v>#VALUE!</v>
      </c>
      <c r="U3091" t="e">
        <f t="shared" si="195"/>
        <v>#VALUE!</v>
      </c>
      <c r="V3091" t="e">
        <f t="shared" si="192"/>
        <v>#VALUE!</v>
      </c>
      <c r="W3091" t="e">
        <f t="shared" si="193"/>
        <v>#VALUE!</v>
      </c>
    </row>
    <row r="3092" spans="1:23" x14ac:dyDescent="0.2">
      <c r="A3092" t="s">
        <v>264</v>
      </c>
      <c r="B3092" t="s">
        <v>127</v>
      </c>
      <c r="C3092">
        <v>1973</v>
      </c>
      <c r="D3092" t="s">
        <v>257</v>
      </c>
      <c r="E3092" t="s">
        <v>316</v>
      </c>
      <c r="F3092" t="s">
        <v>316</v>
      </c>
      <c r="G3092" t="s">
        <v>316</v>
      </c>
      <c r="H3092" t="s">
        <v>316</v>
      </c>
      <c r="I3092" t="s">
        <v>316</v>
      </c>
      <c r="J3092" t="s">
        <v>316</v>
      </c>
      <c r="K3092" t="s">
        <v>316</v>
      </c>
      <c r="L3092" t="s">
        <v>316</v>
      </c>
      <c r="M3092" t="s">
        <v>316</v>
      </c>
      <c r="N3092" t="s">
        <v>316</v>
      </c>
      <c r="O3092" t="s">
        <v>316</v>
      </c>
      <c r="P3092">
        <v>65440000</v>
      </c>
      <c r="Q3092">
        <v>2430755</v>
      </c>
      <c r="R3092">
        <v>4.3411474979381799</v>
      </c>
      <c r="S3092" t="s">
        <v>316</v>
      </c>
      <c r="T3092" t="e">
        <f t="shared" si="194"/>
        <v>#VALUE!</v>
      </c>
      <c r="U3092" t="e">
        <f t="shared" si="195"/>
        <v>#VALUE!</v>
      </c>
      <c r="V3092" t="e">
        <f t="shared" si="192"/>
        <v>#VALUE!</v>
      </c>
      <c r="W3092" t="e">
        <f t="shared" si="193"/>
        <v>#VALUE!</v>
      </c>
    </row>
    <row r="3093" spans="1:23" x14ac:dyDescent="0.2">
      <c r="A3093" t="s">
        <v>264</v>
      </c>
      <c r="B3093" t="s">
        <v>127</v>
      </c>
      <c r="C3093">
        <v>1974</v>
      </c>
      <c r="D3093" t="s">
        <v>298</v>
      </c>
      <c r="E3093" t="s">
        <v>316</v>
      </c>
      <c r="F3093" t="s">
        <v>316</v>
      </c>
      <c r="G3093" t="s">
        <v>316</v>
      </c>
      <c r="H3093" t="s">
        <v>316</v>
      </c>
      <c r="I3093" t="s">
        <v>316</v>
      </c>
      <c r="J3093" t="s">
        <v>316</v>
      </c>
      <c r="K3093" t="s">
        <v>316</v>
      </c>
      <c r="L3093" t="s">
        <v>316</v>
      </c>
      <c r="M3093" t="s">
        <v>316</v>
      </c>
      <c r="N3093" t="s">
        <v>316</v>
      </c>
      <c r="O3093" t="s">
        <v>316</v>
      </c>
      <c r="P3093">
        <v>56130000</v>
      </c>
      <c r="Q3093">
        <v>2536888</v>
      </c>
      <c r="R3093">
        <v>4.2736224328963202</v>
      </c>
      <c r="S3093" t="s">
        <v>316</v>
      </c>
      <c r="T3093" t="e">
        <f t="shared" si="194"/>
        <v>#VALUE!</v>
      </c>
      <c r="U3093" t="e">
        <f t="shared" si="195"/>
        <v>#VALUE!</v>
      </c>
      <c r="V3093" t="e">
        <f t="shared" si="192"/>
        <v>#VALUE!</v>
      </c>
      <c r="W3093" t="e">
        <f t="shared" si="193"/>
        <v>#VALUE!</v>
      </c>
    </row>
    <row r="3094" spans="1:23" x14ac:dyDescent="0.2">
      <c r="A3094" t="s">
        <v>264</v>
      </c>
      <c r="B3094" t="s">
        <v>127</v>
      </c>
      <c r="C3094">
        <v>1975</v>
      </c>
      <c r="D3094" t="s">
        <v>232</v>
      </c>
      <c r="E3094" t="s">
        <v>316</v>
      </c>
      <c r="F3094" t="s">
        <v>316</v>
      </c>
      <c r="G3094" t="s">
        <v>316</v>
      </c>
      <c r="H3094" t="s">
        <v>316</v>
      </c>
      <c r="I3094" t="s">
        <v>316</v>
      </c>
      <c r="J3094" t="s">
        <v>316</v>
      </c>
      <c r="K3094" t="s">
        <v>316</v>
      </c>
      <c r="L3094" t="s">
        <v>316</v>
      </c>
      <c r="M3094" t="s">
        <v>316</v>
      </c>
      <c r="N3094" t="s">
        <v>316</v>
      </c>
      <c r="O3094" t="s">
        <v>316</v>
      </c>
      <c r="P3094">
        <v>5570000</v>
      </c>
      <c r="Q3094">
        <v>2645139</v>
      </c>
      <c r="R3094">
        <v>4.1785482901556898</v>
      </c>
      <c r="S3094" t="s">
        <v>316</v>
      </c>
      <c r="T3094" t="e">
        <f t="shared" si="194"/>
        <v>#VALUE!</v>
      </c>
      <c r="U3094" t="e">
        <f t="shared" si="195"/>
        <v>#VALUE!</v>
      </c>
      <c r="V3094" t="e">
        <f t="shared" si="192"/>
        <v>#VALUE!</v>
      </c>
      <c r="W3094" t="e">
        <f t="shared" si="193"/>
        <v>#VALUE!</v>
      </c>
    </row>
    <row r="3095" spans="1:23" x14ac:dyDescent="0.2">
      <c r="A3095" t="s">
        <v>264</v>
      </c>
      <c r="B3095" t="s">
        <v>127</v>
      </c>
      <c r="C3095">
        <v>1976</v>
      </c>
      <c r="D3095" t="s">
        <v>144</v>
      </c>
      <c r="E3095" t="s">
        <v>316</v>
      </c>
      <c r="F3095" t="s">
        <v>316</v>
      </c>
      <c r="G3095" t="s">
        <v>316</v>
      </c>
      <c r="H3095" t="s">
        <v>316</v>
      </c>
      <c r="I3095" t="s">
        <v>316</v>
      </c>
      <c r="J3095" t="s">
        <v>316</v>
      </c>
      <c r="K3095" t="s">
        <v>316</v>
      </c>
      <c r="L3095" t="s">
        <v>316</v>
      </c>
      <c r="M3095" t="s">
        <v>316</v>
      </c>
      <c r="N3095" t="s">
        <v>316</v>
      </c>
      <c r="O3095" t="s">
        <v>316</v>
      </c>
      <c r="P3095">
        <v>31840000</v>
      </c>
      <c r="Q3095">
        <v>2754696</v>
      </c>
      <c r="R3095">
        <v>4.0583475774520599</v>
      </c>
      <c r="S3095" t="s">
        <v>316</v>
      </c>
      <c r="T3095" t="e">
        <f t="shared" si="194"/>
        <v>#VALUE!</v>
      </c>
      <c r="U3095" t="e">
        <f t="shared" si="195"/>
        <v>#VALUE!</v>
      </c>
      <c r="V3095" t="e">
        <f t="shared" si="192"/>
        <v>#VALUE!</v>
      </c>
      <c r="W3095" t="e">
        <f t="shared" si="193"/>
        <v>#VALUE!</v>
      </c>
    </row>
    <row r="3096" spans="1:23" x14ac:dyDescent="0.2">
      <c r="A3096" t="s">
        <v>264</v>
      </c>
      <c r="B3096" t="s">
        <v>127</v>
      </c>
      <c r="C3096">
        <v>1977</v>
      </c>
      <c r="D3096" t="s">
        <v>65</v>
      </c>
      <c r="E3096" t="s">
        <v>316</v>
      </c>
      <c r="F3096" t="s">
        <v>316</v>
      </c>
      <c r="G3096" t="s">
        <v>316</v>
      </c>
      <c r="H3096" t="s">
        <v>316</v>
      </c>
      <c r="I3096" t="s">
        <v>316</v>
      </c>
      <c r="J3096" t="s">
        <v>316</v>
      </c>
      <c r="K3096" t="s">
        <v>316</v>
      </c>
      <c r="L3096" t="s">
        <v>316</v>
      </c>
      <c r="M3096" t="s">
        <v>316</v>
      </c>
      <c r="N3096" t="s">
        <v>316</v>
      </c>
      <c r="O3096" t="s">
        <v>316</v>
      </c>
      <c r="P3096">
        <v>25240000</v>
      </c>
      <c r="Q3096">
        <v>2865637</v>
      </c>
      <c r="R3096">
        <v>3.94835723332285</v>
      </c>
      <c r="S3096" t="s">
        <v>316</v>
      </c>
      <c r="T3096" t="e">
        <f t="shared" si="194"/>
        <v>#VALUE!</v>
      </c>
      <c r="U3096" t="e">
        <f t="shared" si="195"/>
        <v>#VALUE!</v>
      </c>
      <c r="V3096" t="e">
        <f t="shared" si="192"/>
        <v>#VALUE!</v>
      </c>
      <c r="W3096" t="e">
        <f t="shared" si="193"/>
        <v>#VALUE!</v>
      </c>
    </row>
    <row r="3097" spans="1:23" x14ac:dyDescent="0.2">
      <c r="A3097" t="s">
        <v>264</v>
      </c>
      <c r="B3097" t="s">
        <v>127</v>
      </c>
      <c r="C3097">
        <v>1978</v>
      </c>
      <c r="D3097" t="s">
        <v>106</v>
      </c>
      <c r="E3097" t="s">
        <v>316</v>
      </c>
      <c r="F3097" t="s">
        <v>316</v>
      </c>
      <c r="G3097" t="s">
        <v>316</v>
      </c>
      <c r="H3097" t="s">
        <v>316</v>
      </c>
      <c r="I3097" t="s">
        <v>316</v>
      </c>
      <c r="J3097" t="s">
        <v>316</v>
      </c>
      <c r="K3097" t="s">
        <v>316</v>
      </c>
      <c r="L3097" t="s">
        <v>316</v>
      </c>
      <c r="M3097" t="s">
        <v>316</v>
      </c>
      <c r="N3097" t="s">
        <v>316</v>
      </c>
      <c r="O3097" t="s">
        <v>316</v>
      </c>
      <c r="P3097">
        <v>17130000</v>
      </c>
      <c r="Q3097">
        <v>2979093</v>
      </c>
      <c r="R3097">
        <v>3.8828227751483202</v>
      </c>
      <c r="S3097" t="s">
        <v>316</v>
      </c>
      <c r="T3097" t="e">
        <f t="shared" si="194"/>
        <v>#VALUE!</v>
      </c>
      <c r="U3097" t="e">
        <f t="shared" si="195"/>
        <v>#VALUE!</v>
      </c>
      <c r="V3097" t="e">
        <f t="shared" si="192"/>
        <v>#VALUE!</v>
      </c>
      <c r="W3097" t="e">
        <f t="shared" si="193"/>
        <v>#VALUE!</v>
      </c>
    </row>
    <row r="3098" spans="1:23" x14ac:dyDescent="0.2">
      <c r="A3098" t="s">
        <v>264</v>
      </c>
      <c r="B3098" t="s">
        <v>127</v>
      </c>
      <c r="C3098">
        <v>1979</v>
      </c>
      <c r="D3098" t="s">
        <v>30</v>
      </c>
      <c r="E3098" t="s">
        <v>316</v>
      </c>
      <c r="F3098" t="s">
        <v>316</v>
      </c>
      <c r="G3098" t="s">
        <v>316</v>
      </c>
      <c r="H3098" t="s">
        <v>316</v>
      </c>
      <c r="I3098" t="s">
        <v>316</v>
      </c>
      <c r="J3098" t="s">
        <v>316</v>
      </c>
      <c r="K3098" t="s">
        <v>316</v>
      </c>
      <c r="L3098" t="s">
        <v>316</v>
      </c>
      <c r="M3098" t="s">
        <v>316</v>
      </c>
      <c r="N3098" t="s">
        <v>316</v>
      </c>
      <c r="O3098" t="s">
        <v>316</v>
      </c>
      <c r="P3098">
        <v>9000000</v>
      </c>
      <c r="Q3098">
        <v>3096729</v>
      </c>
      <c r="R3098">
        <v>3.8727501352635199</v>
      </c>
      <c r="S3098" t="s">
        <v>316</v>
      </c>
      <c r="T3098" t="e">
        <f t="shared" si="194"/>
        <v>#VALUE!</v>
      </c>
      <c r="U3098" t="e">
        <f t="shared" si="195"/>
        <v>#VALUE!</v>
      </c>
      <c r="V3098" t="e">
        <f t="shared" si="192"/>
        <v>#VALUE!</v>
      </c>
      <c r="W3098" t="e">
        <f t="shared" si="193"/>
        <v>#VALUE!</v>
      </c>
    </row>
    <row r="3099" spans="1:23" x14ac:dyDescent="0.2">
      <c r="A3099" t="s">
        <v>264</v>
      </c>
      <c r="B3099" t="s">
        <v>127</v>
      </c>
      <c r="C3099">
        <v>1980</v>
      </c>
      <c r="D3099" t="s">
        <v>108</v>
      </c>
      <c r="E3099" t="s">
        <v>316</v>
      </c>
      <c r="F3099" t="s">
        <v>316</v>
      </c>
      <c r="G3099" t="s">
        <v>316</v>
      </c>
      <c r="H3099" t="s">
        <v>316</v>
      </c>
      <c r="I3099" t="s">
        <v>316</v>
      </c>
      <c r="J3099" t="s">
        <v>316</v>
      </c>
      <c r="K3099" t="s">
        <v>316</v>
      </c>
      <c r="L3099" t="s">
        <v>316</v>
      </c>
      <c r="M3099" t="s">
        <v>316</v>
      </c>
      <c r="N3099" t="s">
        <v>316</v>
      </c>
      <c r="O3099" t="s">
        <v>316</v>
      </c>
      <c r="P3099">
        <v>28390000</v>
      </c>
      <c r="Q3099">
        <v>3219466</v>
      </c>
      <c r="R3099">
        <v>3.8869114168073899</v>
      </c>
      <c r="S3099" t="s">
        <v>316</v>
      </c>
      <c r="T3099" t="e">
        <f t="shared" si="194"/>
        <v>#VALUE!</v>
      </c>
      <c r="U3099" t="e">
        <f t="shared" si="195"/>
        <v>#VALUE!</v>
      </c>
      <c r="V3099" t="e">
        <f t="shared" si="192"/>
        <v>#VALUE!</v>
      </c>
      <c r="W3099" t="e">
        <f t="shared" si="193"/>
        <v>#VALUE!</v>
      </c>
    </row>
    <row r="3100" spans="1:23" x14ac:dyDescent="0.2">
      <c r="A3100" t="s">
        <v>264</v>
      </c>
      <c r="B3100" t="s">
        <v>127</v>
      </c>
      <c r="C3100">
        <v>1981</v>
      </c>
      <c r="D3100" t="s">
        <v>160</v>
      </c>
      <c r="E3100" t="s">
        <v>316</v>
      </c>
      <c r="F3100" t="s">
        <v>316</v>
      </c>
      <c r="G3100" t="s">
        <v>316</v>
      </c>
      <c r="H3100" t="s">
        <v>316</v>
      </c>
      <c r="I3100" t="s">
        <v>316</v>
      </c>
      <c r="J3100" t="s">
        <v>316</v>
      </c>
      <c r="K3100" t="s">
        <v>316</v>
      </c>
      <c r="L3100" t="s">
        <v>316</v>
      </c>
      <c r="M3100" t="s">
        <v>316</v>
      </c>
      <c r="N3100" t="s">
        <v>316</v>
      </c>
      <c r="O3100" t="s">
        <v>316</v>
      </c>
      <c r="P3100">
        <v>10540000</v>
      </c>
      <c r="Q3100">
        <v>3347781</v>
      </c>
      <c r="R3100">
        <v>3.9082231007104502</v>
      </c>
      <c r="S3100" t="s">
        <v>316</v>
      </c>
      <c r="T3100" t="e">
        <f t="shared" si="194"/>
        <v>#VALUE!</v>
      </c>
      <c r="U3100" t="e">
        <f t="shared" si="195"/>
        <v>#VALUE!</v>
      </c>
      <c r="V3100" t="e">
        <f t="shared" si="192"/>
        <v>#VALUE!</v>
      </c>
      <c r="W3100" t="e">
        <f t="shared" si="193"/>
        <v>#VALUE!</v>
      </c>
    </row>
    <row r="3101" spans="1:23" x14ac:dyDescent="0.2">
      <c r="A3101" t="s">
        <v>264</v>
      </c>
      <c r="B3101" t="s">
        <v>127</v>
      </c>
      <c r="C3101">
        <v>1982</v>
      </c>
      <c r="D3101" t="s">
        <v>77</v>
      </c>
      <c r="E3101" t="s">
        <v>316</v>
      </c>
      <c r="F3101" t="s">
        <v>316</v>
      </c>
      <c r="G3101" t="s">
        <v>316</v>
      </c>
      <c r="H3101" t="s">
        <v>316</v>
      </c>
      <c r="I3101" t="s">
        <v>316</v>
      </c>
      <c r="J3101" t="s">
        <v>316</v>
      </c>
      <c r="K3101" t="s">
        <v>316</v>
      </c>
      <c r="L3101" t="s">
        <v>316</v>
      </c>
      <c r="M3101" t="s">
        <v>316</v>
      </c>
      <c r="N3101" t="s">
        <v>316</v>
      </c>
      <c r="O3101" t="s">
        <v>316</v>
      </c>
      <c r="P3101">
        <v>248290000</v>
      </c>
      <c r="Q3101">
        <v>3480454</v>
      </c>
      <c r="R3101">
        <v>3.8865006745983601</v>
      </c>
      <c r="S3101" t="s">
        <v>316</v>
      </c>
      <c r="T3101" t="e">
        <f t="shared" si="194"/>
        <v>#VALUE!</v>
      </c>
      <c r="U3101" t="e">
        <f t="shared" si="195"/>
        <v>#VALUE!</v>
      </c>
      <c r="V3101" t="e">
        <f t="shared" si="192"/>
        <v>#VALUE!</v>
      </c>
      <c r="W3101" t="e">
        <f t="shared" si="193"/>
        <v>#VALUE!</v>
      </c>
    </row>
    <row r="3102" spans="1:23" x14ac:dyDescent="0.2">
      <c r="A3102" t="s">
        <v>264</v>
      </c>
      <c r="B3102" t="s">
        <v>127</v>
      </c>
      <c r="C3102">
        <v>1983</v>
      </c>
      <c r="D3102" t="s">
        <v>6</v>
      </c>
      <c r="E3102" t="s">
        <v>316</v>
      </c>
      <c r="F3102" t="s">
        <v>316</v>
      </c>
      <c r="G3102" t="s">
        <v>316</v>
      </c>
      <c r="H3102" t="s">
        <v>316</v>
      </c>
      <c r="I3102" t="s">
        <v>316</v>
      </c>
      <c r="J3102" t="s">
        <v>316</v>
      </c>
      <c r="K3102" t="s">
        <v>316</v>
      </c>
      <c r="L3102" t="s">
        <v>316</v>
      </c>
      <c r="M3102" t="s">
        <v>316</v>
      </c>
      <c r="N3102" t="s">
        <v>316</v>
      </c>
      <c r="O3102" t="s">
        <v>316</v>
      </c>
      <c r="P3102">
        <v>12700000</v>
      </c>
      <c r="Q3102">
        <v>3614689</v>
      </c>
      <c r="R3102">
        <v>3.7843076433767102</v>
      </c>
      <c r="S3102" t="s">
        <v>316</v>
      </c>
      <c r="T3102" t="e">
        <f t="shared" si="194"/>
        <v>#VALUE!</v>
      </c>
      <c r="U3102" t="e">
        <f t="shared" si="195"/>
        <v>#VALUE!</v>
      </c>
      <c r="V3102" t="e">
        <f t="shared" si="192"/>
        <v>#VALUE!</v>
      </c>
      <c r="W3102" t="e">
        <f t="shared" si="193"/>
        <v>#VALUE!</v>
      </c>
    </row>
    <row r="3103" spans="1:23" x14ac:dyDescent="0.2">
      <c r="A3103" t="s">
        <v>264</v>
      </c>
      <c r="B3103" t="s">
        <v>127</v>
      </c>
      <c r="C3103">
        <v>1984</v>
      </c>
      <c r="D3103" t="s">
        <v>246</v>
      </c>
      <c r="E3103" t="s">
        <v>316</v>
      </c>
      <c r="F3103" t="s">
        <v>316</v>
      </c>
      <c r="G3103" t="s">
        <v>316</v>
      </c>
      <c r="H3103" t="s">
        <v>316</v>
      </c>
      <c r="I3103" t="s">
        <v>316</v>
      </c>
      <c r="J3103" t="s">
        <v>316</v>
      </c>
      <c r="K3103" t="s">
        <v>316</v>
      </c>
      <c r="L3103" t="s">
        <v>316</v>
      </c>
      <c r="M3103" t="s">
        <v>316</v>
      </c>
      <c r="N3103" t="s">
        <v>316</v>
      </c>
      <c r="O3103" t="s">
        <v>316</v>
      </c>
      <c r="P3103">
        <v>11770000</v>
      </c>
      <c r="Q3103">
        <v>3746715</v>
      </c>
      <c r="R3103">
        <v>3.5873634588968999</v>
      </c>
      <c r="S3103" t="s">
        <v>316</v>
      </c>
      <c r="T3103" t="e">
        <f t="shared" si="194"/>
        <v>#VALUE!</v>
      </c>
      <c r="U3103" t="e">
        <f t="shared" si="195"/>
        <v>#VALUE!</v>
      </c>
      <c r="V3103" t="e">
        <f t="shared" si="192"/>
        <v>#VALUE!</v>
      </c>
      <c r="W3103" t="e">
        <f t="shared" si="193"/>
        <v>#VALUE!</v>
      </c>
    </row>
    <row r="3104" spans="1:23" x14ac:dyDescent="0.2">
      <c r="A3104" t="s">
        <v>264</v>
      </c>
      <c r="B3104" t="s">
        <v>127</v>
      </c>
      <c r="C3104">
        <v>1985</v>
      </c>
      <c r="D3104" t="s">
        <v>288</v>
      </c>
      <c r="E3104" t="s">
        <v>316</v>
      </c>
      <c r="F3104" t="s">
        <v>316</v>
      </c>
      <c r="G3104" t="s">
        <v>316</v>
      </c>
      <c r="H3104" t="s">
        <v>316</v>
      </c>
      <c r="I3104" t="s">
        <v>316</v>
      </c>
      <c r="J3104" t="s">
        <v>316</v>
      </c>
      <c r="K3104" t="s">
        <v>316</v>
      </c>
      <c r="L3104" t="s">
        <v>316</v>
      </c>
      <c r="M3104" t="s">
        <v>316</v>
      </c>
      <c r="N3104" t="s">
        <v>316</v>
      </c>
      <c r="O3104" t="s">
        <v>316</v>
      </c>
      <c r="P3104">
        <v>13440000</v>
      </c>
      <c r="Q3104">
        <v>3873781</v>
      </c>
      <c r="R3104">
        <v>3.335157659918</v>
      </c>
      <c r="S3104" t="s">
        <v>316</v>
      </c>
      <c r="T3104" t="e">
        <f t="shared" si="194"/>
        <v>#VALUE!</v>
      </c>
      <c r="U3104" t="e">
        <f t="shared" si="195"/>
        <v>#VALUE!</v>
      </c>
      <c r="V3104" t="e">
        <f t="shared" si="192"/>
        <v>#VALUE!</v>
      </c>
      <c r="W3104" t="e">
        <f t="shared" si="193"/>
        <v>#VALUE!</v>
      </c>
    </row>
    <row r="3105" spans="1:23" x14ac:dyDescent="0.2">
      <c r="A3105" t="s">
        <v>264</v>
      </c>
      <c r="B3105" t="s">
        <v>127</v>
      </c>
      <c r="C3105">
        <v>1986</v>
      </c>
      <c r="D3105" t="s">
        <v>220</v>
      </c>
      <c r="E3105" t="s">
        <v>316</v>
      </c>
      <c r="F3105" t="s">
        <v>316</v>
      </c>
      <c r="G3105" t="s">
        <v>316</v>
      </c>
      <c r="H3105" t="s">
        <v>316</v>
      </c>
      <c r="I3105" t="s">
        <v>316</v>
      </c>
      <c r="J3105" t="s">
        <v>316</v>
      </c>
      <c r="K3105" t="s">
        <v>316</v>
      </c>
      <c r="L3105" t="s">
        <v>316</v>
      </c>
      <c r="M3105" t="s">
        <v>316</v>
      </c>
      <c r="N3105" t="s">
        <v>316</v>
      </c>
      <c r="O3105" t="s">
        <v>316</v>
      </c>
      <c r="P3105">
        <v>22570000</v>
      </c>
      <c r="Q3105">
        <v>3994591</v>
      </c>
      <c r="R3105">
        <v>3.0710163335511802</v>
      </c>
      <c r="S3105" t="s">
        <v>316</v>
      </c>
      <c r="T3105" t="e">
        <f t="shared" si="194"/>
        <v>#VALUE!</v>
      </c>
      <c r="U3105" t="e">
        <f t="shared" si="195"/>
        <v>#VALUE!</v>
      </c>
      <c r="V3105" t="e">
        <f t="shared" si="192"/>
        <v>#VALUE!</v>
      </c>
      <c r="W3105" t="e">
        <f t="shared" si="193"/>
        <v>#VALUE!</v>
      </c>
    </row>
    <row r="3106" spans="1:23" x14ac:dyDescent="0.2">
      <c r="A3106" t="s">
        <v>264</v>
      </c>
      <c r="B3106" t="s">
        <v>127</v>
      </c>
      <c r="C3106">
        <v>1987</v>
      </c>
      <c r="D3106" t="s">
        <v>133</v>
      </c>
      <c r="E3106" t="s">
        <v>316</v>
      </c>
      <c r="F3106" t="s">
        <v>316</v>
      </c>
      <c r="G3106" t="s">
        <v>316</v>
      </c>
      <c r="H3106" t="s">
        <v>316</v>
      </c>
      <c r="I3106" t="s">
        <v>316</v>
      </c>
      <c r="J3106" t="s">
        <v>316</v>
      </c>
      <c r="K3106" t="s">
        <v>316</v>
      </c>
      <c r="L3106" t="s">
        <v>316</v>
      </c>
      <c r="M3106" t="s">
        <v>316</v>
      </c>
      <c r="N3106" t="s">
        <v>316</v>
      </c>
      <c r="O3106" t="s">
        <v>316</v>
      </c>
      <c r="P3106">
        <v>10170000</v>
      </c>
      <c r="Q3106">
        <v>4109703</v>
      </c>
      <c r="R3106">
        <v>2.8409567118550698</v>
      </c>
      <c r="S3106" t="s">
        <v>316</v>
      </c>
      <c r="T3106" t="e">
        <f t="shared" si="194"/>
        <v>#VALUE!</v>
      </c>
      <c r="U3106" t="e">
        <f t="shared" si="195"/>
        <v>#VALUE!</v>
      </c>
      <c r="V3106" t="e">
        <f t="shared" si="192"/>
        <v>#VALUE!</v>
      </c>
      <c r="W3106" t="e">
        <f t="shared" si="193"/>
        <v>#VALUE!</v>
      </c>
    </row>
    <row r="3107" spans="1:23" x14ac:dyDescent="0.2">
      <c r="A3107" t="s">
        <v>264</v>
      </c>
      <c r="B3107" t="s">
        <v>127</v>
      </c>
      <c r="C3107">
        <v>1988</v>
      </c>
      <c r="D3107" t="s">
        <v>55</v>
      </c>
      <c r="E3107" t="s">
        <v>316</v>
      </c>
      <c r="F3107" t="s">
        <v>316</v>
      </c>
      <c r="G3107" t="s">
        <v>316</v>
      </c>
      <c r="H3107" t="s">
        <v>316</v>
      </c>
      <c r="I3107" t="s">
        <v>316</v>
      </c>
      <c r="J3107" t="s">
        <v>316</v>
      </c>
      <c r="K3107" t="s">
        <v>316</v>
      </c>
      <c r="L3107" t="s">
        <v>316</v>
      </c>
      <c r="M3107" t="s">
        <v>316</v>
      </c>
      <c r="N3107" t="s">
        <v>316</v>
      </c>
      <c r="O3107" t="s">
        <v>316</v>
      </c>
      <c r="P3107">
        <v>8590000</v>
      </c>
      <c r="Q3107">
        <v>4220418</v>
      </c>
      <c r="R3107">
        <v>2.6583412151942598</v>
      </c>
      <c r="S3107" t="s">
        <v>316</v>
      </c>
      <c r="T3107" t="e">
        <f t="shared" si="194"/>
        <v>#VALUE!</v>
      </c>
      <c r="U3107" t="e">
        <f t="shared" si="195"/>
        <v>#VALUE!</v>
      </c>
      <c r="V3107" t="e">
        <f t="shared" si="192"/>
        <v>#VALUE!</v>
      </c>
      <c r="W3107" t="e">
        <f t="shared" si="193"/>
        <v>#VALUE!</v>
      </c>
    </row>
    <row r="3108" spans="1:23" x14ac:dyDescent="0.2">
      <c r="A3108" t="s">
        <v>264</v>
      </c>
      <c r="B3108" t="s">
        <v>127</v>
      </c>
      <c r="C3108">
        <v>1989</v>
      </c>
      <c r="D3108" t="s">
        <v>93</v>
      </c>
      <c r="E3108" t="s">
        <v>316</v>
      </c>
      <c r="F3108" t="s">
        <v>316</v>
      </c>
      <c r="G3108" t="s">
        <v>316</v>
      </c>
      <c r="H3108" t="s">
        <v>316</v>
      </c>
      <c r="I3108" t="s">
        <v>316</v>
      </c>
      <c r="J3108" t="s">
        <v>316</v>
      </c>
      <c r="K3108" t="s">
        <v>316</v>
      </c>
      <c r="L3108" t="s">
        <v>316</v>
      </c>
      <c r="M3108" t="s">
        <v>316</v>
      </c>
      <c r="N3108" t="s">
        <v>316</v>
      </c>
      <c r="O3108" t="s">
        <v>316</v>
      </c>
      <c r="P3108">
        <v>15750000</v>
      </c>
      <c r="Q3108">
        <v>4328914</v>
      </c>
      <c r="R3108">
        <v>2.5382526967362198</v>
      </c>
      <c r="S3108" t="s">
        <v>316</v>
      </c>
      <c r="T3108" t="e">
        <f t="shared" si="194"/>
        <v>#VALUE!</v>
      </c>
      <c r="U3108" t="e">
        <f t="shared" si="195"/>
        <v>#VALUE!</v>
      </c>
      <c r="V3108" t="e">
        <f t="shared" si="192"/>
        <v>#VALUE!</v>
      </c>
      <c r="W3108" t="e">
        <f t="shared" si="193"/>
        <v>#VALUE!</v>
      </c>
    </row>
    <row r="3109" spans="1:23" x14ac:dyDescent="0.2">
      <c r="A3109" t="s">
        <v>264</v>
      </c>
      <c r="B3109" t="s">
        <v>127</v>
      </c>
      <c r="C3109">
        <v>1990</v>
      </c>
      <c r="D3109" t="s">
        <v>188</v>
      </c>
      <c r="E3109" t="s">
        <v>316</v>
      </c>
      <c r="F3109" t="s">
        <v>316</v>
      </c>
      <c r="G3109" t="s">
        <v>316</v>
      </c>
      <c r="H3109" t="s">
        <v>316</v>
      </c>
      <c r="I3109" t="s">
        <v>316</v>
      </c>
      <c r="J3109" t="s">
        <v>316</v>
      </c>
      <c r="K3109">
        <v>13.870494807574833</v>
      </c>
      <c r="L3109">
        <v>27.171655467318267</v>
      </c>
      <c r="M3109">
        <v>31.121563836285894</v>
      </c>
      <c r="N3109">
        <v>39.67623701893708</v>
      </c>
      <c r="O3109">
        <v>70.797800855222974</v>
      </c>
      <c r="P3109">
        <v>11110000</v>
      </c>
      <c r="Q3109">
        <v>4436661</v>
      </c>
      <c r="R3109">
        <v>2.4585364260287998</v>
      </c>
      <c r="S3109">
        <v>0.54983048026839776</v>
      </c>
      <c r="T3109" t="e">
        <f t="shared" si="194"/>
        <v>#VALUE!</v>
      </c>
      <c r="U3109" t="e">
        <f t="shared" si="195"/>
        <v>#VALUE!</v>
      </c>
      <c r="V3109" t="e">
        <f t="shared" si="192"/>
        <v>#VALUE!</v>
      </c>
      <c r="W3109">
        <f t="shared" si="193"/>
        <v>8.5546731826511859</v>
      </c>
    </row>
    <row r="3110" spans="1:23" x14ac:dyDescent="0.2">
      <c r="A3110" t="s">
        <v>264</v>
      </c>
      <c r="B3110" t="s">
        <v>127</v>
      </c>
      <c r="C3110">
        <v>1991</v>
      </c>
      <c r="D3110" t="s">
        <v>95</v>
      </c>
      <c r="E3110" t="s">
        <v>316</v>
      </c>
      <c r="F3110" t="s">
        <v>316</v>
      </c>
      <c r="G3110" t="s">
        <v>316</v>
      </c>
      <c r="H3110" t="s">
        <v>316</v>
      </c>
      <c r="I3110" t="s">
        <v>316</v>
      </c>
      <c r="J3110" t="s">
        <v>316</v>
      </c>
      <c r="K3110">
        <v>11.516534907025944</v>
      </c>
      <c r="L3110">
        <v>16.167464647589355</v>
      </c>
      <c r="M3110">
        <v>30.764948224028497</v>
      </c>
      <c r="N3110">
        <v>33.831421890658056</v>
      </c>
      <c r="O3110">
        <v>64.596370114686565</v>
      </c>
      <c r="P3110">
        <v>9940000</v>
      </c>
      <c r="Q3110">
        <v>4544293</v>
      </c>
      <c r="R3110">
        <v>2.3970093470933</v>
      </c>
      <c r="S3110">
        <v>0.28724415468696429</v>
      </c>
      <c r="T3110" t="e">
        <f t="shared" si="194"/>
        <v>#VALUE!</v>
      </c>
      <c r="U3110" t="e">
        <f t="shared" si="195"/>
        <v>#VALUE!</v>
      </c>
      <c r="V3110" t="e">
        <f t="shared" si="192"/>
        <v>#VALUE!</v>
      </c>
      <c r="W3110">
        <f t="shared" si="193"/>
        <v>3.0664736666295589</v>
      </c>
    </row>
    <row r="3111" spans="1:23" x14ac:dyDescent="0.2">
      <c r="A3111" t="s">
        <v>264</v>
      </c>
      <c r="B3111" t="s">
        <v>127</v>
      </c>
      <c r="C3111">
        <v>1992</v>
      </c>
      <c r="D3111" t="s">
        <v>147</v>
      </c>
      <c r="E3111" t="s">
        <v>316</v>
      </c>
      <c r="F3111" t="s">
        <v>316</v>
      </c>
      <c r="G3111" t="s">
        <v>316</v>
      </c>
      <c r="H3111" t="s">
        <v>316</v>
      </c>
      <c r="I3111" t="s">
        <v>316</v>
      </c>
      <c r="J3111" t="s">
        <v>316</v>
      </c>
      <c r="K3111">
        <v>10.562834084477519</v>
      </c>
      <c r="L3111">
        <v>17.283303636935333</v>
      </c>
      <c r="M3111">
        <v>25.469028403731265</v>
      </c>
      <c r="N3111">
        <v>30.589036788596584</v>
      </c>
      <c r="O3111">
        <v>56.058065192327845</v>
      </c>
      <c r="P3111">
        <v>4110000.0000000005</v>
      </c>
      <c r="Q3111">
        <v>4651004</v>
      </c>
      <c r="R3111">
        <v>2.3210950297824802</v>
      </c>
      <c r="S3111">
        <v>0.29247062454371447</v>
      </c>
      <c r="T3111" t="e">
        <f t="shared" si="194"/>
        <v>#VALUE!</v>
      </c>
      <c r="U3111" t="e">
        <f t="shared" si="195"/>
        <v>#VALUE!</v>
      </c>
      <c r="V3111" t="e">
        <f t="shared" si="192"/>
        <v>#VALUE!</v>
      </c>
      <c r="W3111">
        <f t="shared" si="193"/>
        <v>5.1200083848653186</v>
      </c>
    </row>
    <row r="3112" spans="1:23" x14ac:dyDescent="0.2">
      <c r="A3112" t="s">
        <v>264</v>
      </c>
      <c r="B3112" t="s">
        <v>127</v>
      </c>
      <c r="C3112">
        <v>1993</v>
      </c>
      <c r="D3112" t="s">
        <v>67</v>
      </c>
      <c r="E3112" t="s">
        <v>316</v>
      </c>
      <c r="F3112" t="s">
        <v>316</v>
      </c>
      <c r="G3112" t="s">
        <v>316</v>
      </c>
      <c r="H3112" t="s">
        <v>316</v>
      </c>
      <c r="I3112" t="s">
        <v>316</v>
      </c>
      <c r="J3112" t="s">
        <v>316</v>
      </c>
      <c r="K3112">
        <v>16.116588084012001</v>
      </c>
      <c r="L3112">
        <v>12.976853836262322</v>
      </c>
      <c r="M3112">
        <v>31.547363909129871</v>
      </c>
      <c r="N3112">
        <v>28.244749249892848</v>
      </c>
      <c r="O3112">
        <v>59.792113159022719</v>
      </c>
      <c r="P3112">
        <v>3730000</v>
      </c>
      <c r="Q3112">
        <v>4755289</v>
      </c>
      <c r="R3112">
        <v>2.2174362007032902</v>
      </c>
      <c r="S3112">
        <v>0.18968851116673047</v>
      </c>
      <c r="T3112" t="e">
        <f t="shared" si="194"/>
        <v>#VALUE!</v>
      </c>
      <c r="U3112" t="e">
        <f t="shared" si="195"/>
        <v>#VALUE!</v>
      </c>
      <c r="V3112" t="e">
        <f t="shared" si="192"/>
        <v>#VALUE!</v>
      </c>
      <c r="W3112">
        <f t="shared" si="193"/>
        <v>3.3026146592370225</v>
      </c>
    </row>
    <row r="3113" spans="1:23" x14ac:dyDescent="0.2">
      <c r="A3113" t="s">
        <v>264</v>
      </c>
      <c r="B3113" t="s">
        <v>127</v>
      </c>
      <c r="C3113">
        <v>1994</v>
      </c>
      <c r="D3113" t="s">
        <v>310</v>
      </c>
      <c r="E3113" t="s">
        <v>316</v>
      </c>
      <c r="F3113" t="s">
        <v>316</v>
      </c>
      <c r="G3113" t="s">
        <v>316</v>
      </c>
      <c r="H3113" t="s">
        <v>316</v>
      </c>
      <c r="I3113" t="s">
        <v>316</v>
      </c>
      <c r="J3113" t="s">
        <v>316</v>
      </c>
      <c r="K3113">
        <v>16.273703220628072</v>
      </c>
      <c r="L3113">
        <v>17.256947928162937</v>
      </c>
      <c r="M3113">
        <v>26.117186716163339</v>
      </c>
      <c r="N3113">
        <v>27.035216213504565</v>
      </c>
      <c r="O3113">
        <v>53.152402929667907</v>
      </c>
      <c r="P3113">
        <v>4970000</v>
      </c>
      <c r="Q3113">
        <v>4855003</v>
      </c>
      <c r="R3113">
        <v>2.0752247384043798</v>
      </c>
      <c r="S3113">
        <v>-0.25386082792687636</v>
      </c>
      <c r="T3113" t="e">
        <f t="shared" si="194"/>
        <v>#VALUE!</v>
      </c>
      <c r="U3113" t="e">
        <f t="shared" si="195"/>
        <v>#VALUE!</v>
      </c>
      <c r="V3113" t="e">
        <f t="shared" si="192"/>
        <v>#VALUE!</v>
      </c>
      <c r="W3113">
        <f t="shared" si="193"/>
        <v>0.91802949734122663</v>
      </c>
    </row>
    <row r="3114" spans="1:23" x14ac:dyDescent="0.2">
      <c r="A3114" t="s">
        <v>264</v>
      </c>
      <c r="B3114" t="s">
        <v>127</v>
      </c>
      <c r="C3114">
        <v>1995</v>
      </c>
      <c r="D3114" t="s">
        <v>242</v>
      </c>
      <c r="E3114" t="s">
        <v>316</v>
      </c>
      <c r="F3114" t="s">
        <v>316</v>
      </c>
      <c r="G3114" t="s">
        <v>316</v>
      </c>
      <c r="H3114" t="s">
        <v>316</v>
      </c>
      <c r="I3114" t="s">
        <v>316</v>
      </c>
      <c r="J3114" t="s">
        <v>316</v>
      </c>
      <c r="K3114">
        <v>11.657303370786517</v>
      </c>
      <c r="L3114">
        <v>18.923220973782772</v>
      </c>
      <c r="M3114">
        <v>22.415730337078653</v>
      </c>
      <c r="N3114">
        <v>29.176029962546817</v>
      </c>
      <c r="O3114">
        <v>51.591760299625463</v>
      </c>
      <c r="P3114">
        <v>6450000</v>
      </c>
      <c r="Q3114">
        <v>4948798</v>
      </c>
      <c r="R3114">
        <v>1.91349991474416</v>
      </c>
      <c r="S3114">
        <v>-0.34640471854486737</v>
      </c>
      <c r="T3114" t="e">
        <f t="shared" si="194"/>
        <v>#VALUE!</v>
      </c>
      <c r="U3114" t="e">
        <f t="shared" si="195"/>
        <v>#VALUE!</v>
      </c>
      <c r="V3114" t="e">
        <f t="shared" si="192"/>
        <v>#VALUE!</v>
      </c>
      <c r="W3114">
        <f t="shared" si="193"/>
        <v>6.7602996254681642</v>
      </c>
    </row>
    <row r="3115" spans="1:23" x14ac:dyDescent="0.2">
      <c r="A3115" t="s">
        <v>264</v>
      </c>
      <c r="B3115" t="s">
        <v>127</v>
      </c>
      <c r="C3115">
        <v>1996</v>
      </c>
      <c r="D3115" t="s">
        <v>280</v>
      </c>
      <c r="E3115" t="s">
        <v>316</v>
      </c>
      <c r="F3115" t="s">
        <v>316</v>
      </c>
      <c r="G3115" t="s">
        <v>316</v>
      </c>
      <c r="H3115" t="s">
        <v>316</v>
      </c>
      <c r="I3115" t="s">
        <v>316</v>
      </c>
      <c r="J3115" t="s">
        <v>316</v>
      </c>
      <c r="K3115">
        <v>13.464696223316913</v>
      </c>
      <c r="L3115">
        <v>20.262725779967159</v>
      </c>
      <c r="M3115">
        <v>23.891625615763548</v>
      </c>
      <c r="N3115">
        <v>28.653530377668307</v>
      </c>
      <c r="O3115">
        <v>52.545155993431855</v>
      </c>
      <c r="P3115">
        <v>4270000</v>
      </c>
      <c r="Q3115">
        <v>5035884</v>
      </c>
      <c r="R3115">
        <v>1.7444362952510399</v>
      </c>
      <c r="S3115">
        <v>-0.40065702615239424</v>
      </c>
      <c r="T3115" t="e">
        <f t="shared" si="194"/>
        <v>#VALUE!</v>
      </c>
      <c r="U3115" t="e">
        <f t="shared" si="195"/>
        <v>#VALUE!</v>
      </c>
      <c r="V3115" t="e">
        <f t="shared" si="192"/>
        <v>#VALUE!</v>
      </c>
      <c r="W3115">
        <f t="shared" si="193"/>
        <v>4.7619047619047592</v>
      </c>
    </row>
    <row r="3116" spans="1:23" x14ac:dyDescent="0.2">
      <c r="A3116" t="s">
        <v>264</v>
      </c>
      <c r="B3116" t="s">
        <v>127</v>
      </c>
      <c r="C3116">
        <v>1997</v>
      </c>
      <c r="D3116" t="s">
        <v>209</v>
      </c>
      <c r="E3116" t="s">
        <v>316</v>
      </c>
      <c r="F3116" t="s">
        <v>316</v>
      </c>
      <c r="G3116" t="s">
        <v>316</v>
      </c>
      <c r="H3116" t="s">
        <v>316</v>
      </c>
      <c r="I3116" t="s">
        <v>316</v>
      </c>
      <c r="J3116" t="s">
        <v>316</v>
      </c>
      <c r="K3116">
        <v>11.908968831719555</v>
      </c>
      <c r="L3116">
        <v>17.301576083115414</v>
      </c>
      <c r="M3116">
        <v>21.846066859848754</v>
      </c>
      <c r="N3116">
        <v>26.786345324757932</v>
      </c>
      <c r="O3116">
        <v>48.632412184606686</v>
      </c>
      <c r="P3116">
        <v>5010000</v>
      </c>
      <c r="Q3116">
        <v>5117269</v>
      </c>
      <c r="R3116">
        <v>1.60318165436432</v>
      </c>
      <c r="S3116">
        <v>-0.22123331189358911</v>
      </c>
      <c r="T3116" t="e">
        <f t="shared" si="194"/>
        <v>#VALUE!</v>
      </c>
      <c r="U3116" t="e">
        <f t="shared" si="195"/>
        <v>#VALUE!</v>
      </c>
      <c r="V3116" t="e">
        <f t="shared" si="192"/>
        <v>#VALUE!</v>
      </c>
      <c r="W3116">
        <f t="shared" si="193"/>
        <v>4.9402784649091771</v>
      </c>
    </row>
    <row r="3117" spans="1:23" x14ac:dyDescent="0.2">
      <c r="A3117" t="s">
        <v>264</v>
      </c>
      <c r="B3117" t="s">
        <v>127</v>
      </c>
      <c r="C3117">
        <v>1998</v>
      </c>
      <c r="D3117" t="s">
        <v>119</v>
      </c>
      <c r="E3117" t="s">
        <v>316</v>
      </c>
      <c r="F3117" t="s">
        <v>316</v>
      </c>
      <c r="G3117" t="s">
        <v>316</v>
      </c>
      <c r="H3117" t="s">
        <v>316</v>
      </c>
      <c r="I3117" t="s">
        <v>316</v>
      </c>
      <c r="J3117" t="s">
        <v>316</v>
      </c>
      <c r="K3117">
        <v>10.963741955736934</v>
      </c>
      <c r="L3117">
        <v>10.445769894835975</v>
      </c>
      <c r="M3117">
        <v>20.883691728143152</v>
      </c>
      <c r="N3117">
        <v>19.369015853084289</v>
      </c>
      <c r="O3117">
        <v>40.25270758122744</v>
      </c>
      <c r="P3117">
        <v>7100000</v>
      </c>
      <c r="Q3117">
        <v>5195502</v>
      </c>
      <c r="R3117">
        <v>1.51723529526402</v>
      </c>
      <c r="S3117">
        <v>-0.46933973702937176</v>
      </c>
      <c r="T3117" t="e">
        <f t="shared" si="194"/>
        <v>#VALUE!</v>
      </c>
      <c r="U3117" t="e">
        <f t="shared" si="195"/>
        <v>#VALUE!</v>
      </c>
      <c r="V3117" t="e">
        <f t="shared" si="192"/>
        <v>#VALUE!</v>
      </c>
      <c r="W3117">
        <f t="shared" si="193"/>
        <v>1.5146758750588631</v>
      </c>
    </row>
    <row r="3118" spans="1:23" x14ac:dyDescent="0.2">
      <c r="A3118" t="s">
        <v>264</v>
      </c>
      <c r="B3118" t="s">
        <v>127</v>
      </c>
      <c r="C3118">
        <v>1999</v>
      </c>
      <c r="D3118" t="s">
        <v>177</v>
      </c>
      <c r="E3118">
        <v>46322057225.73851</v>
      </c>
      <c r="F3118" t="s">
        <v>316</v>
      </c>
      <c r="G3118">
        <v>8782.8262466932683</v>
      </c>
      <c r="H3118" t="s">
        <v>316</v>
      </c>
      <c r="I3118" t="s">
        <v>316</v>
      </c>
      <c r="J3118" t="s">
        <v>316</v>
      </c>
      <c r="K3118">
        <v>9.2053218266810504</v>
      </c>
      <c r="L3118">
        <v>30.384753685724558</v>
      </c>
      <c r="M3118">
        <v>14.58108594030924</v>
      </c>
      <c r="N3118">
        <v>20.220544168764235</v>
      </c>
      <c r="O3118">
        <v>34.801630109073471</v>
      </c>
      <c r="P3118">
        <v>6080000</v>
      </c>
      <c r="Q3118">
        <v>5274163</v>
      </c>
      <c r="R3118">
        <v>1.5026742527454799</v>
      </c>
      <c r="S3118">
        <v>-0.35597878983033471</v>
      </c>
      <c r="T3118">
        <f t="shared" si="194"/>
        <v>1.3125496500232489E-2</v>
      </c>
      <c r="U3118">
        <f t="shared" si="195"/>
        <v>1.7227865837761533E-4</v>
      </c>
      <c r="V3118">
        <f t="shared" si="192"/>
        <v>6.17109458023379</v>
      </c>
      <c r="W3118">
        <f t="shared" si="193"/>
        <v>5.6394582284549948</v>
      </c>
    </row>
    <row r="3119" spans="1:23" x14ac:dyDescent="0.2">
      <c r="A3119" t="s">
        <v>264</v>
      </c>
      <c r="B3119" t="s">
        <v>127</v>
      </c>
      <c r="C3119">
        <v>2000</v>
      </c>
      <c r="D3119" t="s">
        <v>308</v>
      </c>
      <c r="E3119">
        <v>48026344512.612923</v>
      </c>
      <c r="F3119">
        <v>3.6792132926415775</v>
      </c>
      <c r="G3119">
        <v>8967.2474528059502</v>
      </c>
      <c r="H3119">
        <v>2.0997934028595466</v>
      </c>
      <c r="I3119" t="s">
        <v>316</v>
      </c>
      <c r="J3119" t="s">
        <v>316</v>
      </c>
      <c r="K3119">
        <v>11.636567697173758</v>
      </c>
      <c r="L3119">
        <v>40.934598510356082</v>
      </c>
      <c r="M3119">
        <v>13.723089480665237</v>
      </c>
      <c r="N3119">
        <v>31.558004285277015</v>
      </c>
      <c r="O3119">
        <v>45.281093765942245</v>
      </c>
      <c r="P3119">
        <v>21240000</v>
      </c>
      <c r="Q3119">
        <v>5355751</v>
      </c>
      <c r="R3119">
        <v>1.5350943043929099</v>
      </c>
      <c r="S3119">
        <v>0.36843281297826752</v>
      </c>
      <c r="T3119">
        <f t="shared" si="194"/>
        <v>4.4225726974539657E-2</v>
      </c>
      <c r="U3119">
        <f t="shared" si="195"/>
        <v>1.9559149264265245E-3</v>
      </c>
      <c r="V3119">
        <f t="shared" si="192"/>
        <v>2.5389016018306632</v>
      </c>
      <c r="W3119">
        <f t="shared" si="193"/>
        <v>17.834914804611778</v>
      </c>
    </row>
    <row r="3120" spans="1:23" x14ac:dyDescent="0.2">
      <c r="A3120" t="s">
        <v>264</v>
      </c>
      <c r="B3120" t="s">
        <v>127</v>
      </c>
      <c r="C3120">
        <v>2001</v>
      </c>
      <c r="D3120" t="s">
        <v>239</v>
      </c>
      <c r="E3120">
        <v>47179698570.10112</v>
      </c>
      <c r="F3120">
        <v>-1.7628781684382631</v>
      </c>
      <c r="G3120">
        <v>8671.8364541669234</v>
      </c>
      <c r="H3120">
        <v>-3.2943330737080316</v>
      </c>
      <c r="I3120" t="s">
        <v>316</v>
      </c>
      <c r="J3120" t="s">
        <v>316</v>
      </c>
      <c r="K3120">
        <v>10.455426356589147</v>
      </c>
      <c r="L3120">
        <v>37.407945736434108</v>
      </c>
      <c r="M3120">
        <v>16.632751937984498</v>
      </c>
      <c r="N3120">
        <v>26.540697674418606</v>
      </c>
      <c r="O3120">
        <v>43.173449612403104</v>
      </c>
      <c r="P3120">
        <v>10310000</v>
      </c>
      <c r="Q3120">
        <v>5440566</v>
      </c>
      <c r="R3120">
        <v>1.57121627428974</v>
      </c>
      <c r="S3120">
        <v>-0.38991424418604648</v>
      </c>
      <c r="T3120">
        <f t="shared" si="194"/>
        <v>2.1852619479289528E-2</v>
      </c>
      <c r="U3120">
        <f t="shared" si="195"/>
        <v>4.7753697810662415E-4</v>
      </c>
      <c r="V3120">
        <f t="shared" si="192"/>
        <v>4.3574572127139364</v>
      </c>
      <c r="W3120">
        <f t="shared" si="193"/>
        <v>9.9079457364341081</v>
      </c>
    </row>
    <row r="3121" spans="1:23" x14ac:dyDescent="0.2">
      <c r="A3121" t="s">
        <v>264</v>
      </c>
      <c r="B3121" t="s">
        <v>127</v>
      </c>
      <c r="C3121">
        <v>2002</v>
      </c>
      <c r="D3121" t="s">
        <v>152</v>
      </c>
      <c r="E3121">
        <v>46727316322.525238</v>
      </c>
      <c r="F3121">
        <v>-0.95884938074310355</v>
      </c>
      <c r="G3121">
        <v>8453.5847161925813</v>
      </c>
      <c r="H3121">
        <v>-2.5167879851962454</v>
      </c>
      <c r="I3121">
        <v>27.780947255113027</v>
      </c>
      <c r="J3121" t="s">
        <v>316</v>
      </c>
      <c r="K3121">
        <v>12.94018145471321</v>
      </c>
      <c r="L3121">
        <v>30.739658619098876</v>
      </c>
      <c r="M3121">
        <v>34.091957558050126</v>
      </c>
      <c r="N3121">
        <v>44.767799477164388</v>
      </c>
      <c r="O3121">
        <v>78.859757035214514</v>
      </c>
      <c r="P3121">
        <v>9750000</v>
      </c>
      <c r="Q3121">
        <v>5527515</v>
      </c>
      <c r="R3121">
        <v>1.5855247876703999</v>
      </c>
      <c r="S3121">
        <v>0.70794248808242355</v>
      </c>
      <c r="T3121">
        <f t="shared" si="194"/>
        <v>2.0865739287706415E-2</v>
      </c>
      <c r="U3121">
        <f t="shared" si="195"/>
        <v>4.3537907602253501E-4</v>
      </c>
      <c r="V3121">
        <f t="shared" si="192"/>
        <v>7.3867482895210612</v>
      </c>
      <c r="W3121">
        <f t="shared" si="193"/>
        <v>10.675841919114262</v>
      </c>
    </row>
    <row r="3122" spans="1:23" x14ac:dyDescent="0.2">
      <c r="A3122" t="s">
        <v>264</v>
      </c>
      <c r="B3122" t="s">
        <v>127</v>
      </c>
      <c r="C3122">
        <v>2003</v>
      </c>
      <c r="D3122" t="s">
        <v>206</v>
      </c>
      <c r="E3122">
        <v>52809344317.712067</v>
      </c>
      <c r="F3122">
        <v>13.016001075702576</v>
      </c>
      <c r="G3122">
        <v>9403.4536473445769</v>
      </c>
      <c r="H3122">
        <v>11.236285706495025</v>
      </c>
      <c r="I3122">
        <v>49.306297144556808</v>
      </c>
      <c r="J3122" t="s">
        <v>316</v>
      </c>
      <c r="K3122">
        <v>8.9485261748958926</v>
      </c>
      <c r="L3122">
        <v>53.580181737061274</v>
      </c>
      <c r="M3122">
        <v>33.295657346817372</v>
      </c>
      <c r="N3122">
        <v>57.317073170731703</v>
      </c>
      <c r="O3122">
        <v>90.612730517549082</v>
      </c>
      <c r="P3122">
        <v>9200000</v>
      </c>
      <c r="Q3122">
        <v>5615952</v>
      </c>
      <c r="R3122">
        <v>1.5872772228448599</v>
      </c>
      <c r="S3122">
        <v>0.54443783462224871</v>
      </c>
      <c r="T3122">
        <f t="shared" si="194"/>
        <v>1.7421159302131974E-2</v>
      </c>
      <c r="U3122">
        <f t="shared" si="195"/>
        <v>3.0349679143025943E-4</v>
      </c>
      <c r="V3122">
        <f t="shared" si="192"/>
        <v>3.7721644378405155</v>
      </c>
      <c r="W3122">
        <f t="shared" si="193"/>
        <v>24.021415823914332</v>
      </c>
    </row>
    <row r="3123" spans="1:23" x14ac:dyDescent="0.2">
      <c r="A3123" t="s">
        <v>264</v>
      </c>
      <c r="B3123" t="s">
        <v>127</v>
      </c>
      <c r="C3123">
        <v>2004</v>
      </c>
      <c r="D3123" t="s">
        <v>116</v>
      </c>
      <c r="E3123">
        <v>55165501857.169769</v>
      </c>
      <c r="F3123">
        <v>4.4616299821534682</v>
      </c>
      <c r="G3123">
        <v>9670.0845482113746</v>
      </c>
      <c r="H3123">
        <v>2.8354571720794439</v>
      </c>
      <c r="I3123">
        <v>43.29316565642489</v>
      </c>
      <c r="J3123" t="s">
        <v>316</v>
      </c>
      <c r="K3123">
        <v>13.961341415267423</v>
      </c>
      <c r="L3123">
        <v>51.610822824496616</v>
      </c>
      <c r="M3123">
        <v>32.37337118836944</v>
      </c>
      <c r="N3123">
        <v>63.755960890870654</v>
      </c>
      <c r="O3123">
        <v>96.129332079240086</v>
      </c>
      <c r="P3123">
        <v>13290000</v>
      </c>
      <c r="Q3123">
        <v>5704759</v>
      </c>
      <c r="R3123">
        <v>1.56896190973893</v>
      </c>
      <c r="S3123">
        <v>1.0778234515432314</v>
      </c>
      <c r="T3123">
        <f t="shared" si="194"/>
        <v>2.4091143110434192E-2</v>
      </c>
      <c r="U3123">
        <f t="shared" si="195"/>
        <v>5.8038317636742085E-4</v>
      </c>
      <c r="V3123">
        <f t="shared" si="192"/>
        <v>3.063142111295504</v>
      </c>
      <c r="W3123">
        <f t="shared" si="193"/>
        <v>31.382589702501214</v>
      </c>
    </row>
    <row r="3124" spans="1:23" x14ac:dyDescent="0.2">
      <c r="A3124" t="s">
        <v>264</v>
      </c>
      <c r="B3124" t="s">
        <v>127</v>
      </c>
      <c r="C3124">
        <v>2005</v>
      </c>
      <c r="D3124" t="s">
        <v>39</v>
      </c>
      <c r="E3124">
        <v>61714049045.16922</v>
      </c>
      <c r="F3124">
        <v>11.870728929384967</v>
      </c>
      <c r="G3124">
        <v>10653.784399430666</v>
      </c>
      <c r="H3124">
        <v>10.172608588011187</v>
      </c>
      <c r="I3124">
        <v>62.284860169217851</v>
      </c>
      <c r="J3124" t="s">
        <v>316</v>
      </c>
      <c r="K3124">
        <v>15.167945004198153</v>
      </c>
      <c r="L3124">
        <v>64.236800361687003</v>
      </c>
      <c r="M3124">
        <v>27.144046534909261</v>
      </c>
      <c r="N3124">
        <v>63.716843150552208</v>
      </c>
      <c r="O3124">
        <v>90.860889685461473</v>
      </c>
      <c r="P3124">
        <v>24620000</v>
      </c>
      <c r="Q3124">
        <v>5792688</v>
      </c>
      <c r="R3124">
        <v>1.52956937836518</v>
      </c>
      <c r="S3124">
        <v>2.192919976748692</v>
      </c>
      <c r="T3124">
        <f t="shared" si="194"/>
        <v>3.9893671507407233E-2</v>
      </c>
      <c r="U3124">
        <f t="shared" si="195"/>
        <v>1.5915050263409158E-3</v>
      </c>
      <c r="V3124">
        <f t="shared" si="192"/>
        <v>2.4843845178248793</v>
      </c>
      <c r="W3124">
        <f t="shared" si="193"/>
        <v>36.572796615642943</v>
      </c>
    </row>
    <row r="3125" spans="1:23" x14ac:dyDescent="0.2">
      <c r="A3125" t="s">
        <v>264</v>
      </c>
      <c r="B3125" t="s">
        <v>127</v>
      </c>
      <c r="C3125">
        <v>2006</v>
      </c>
      <c r="D3125" t="s">
        <v>285</v>
      </c>
      <c r="E3125">
        <v>65725799949.019211</v>
      </c>
      <c r="F3125">
        <v>6.5005472269592275</v>
      </c>
      <c r="G3125">
        <v>11175.129870349534</v>
      </c>
      <c r="H3125">
        <v>4.8935237599395265</v>
      </c>
      <c r="I3125">
        <v>67.982727499376722</v>
      </c>
      <c r="J3125" t="s">
        <v>316</v>
      </c>
      <c r="K3125">
        <v>20.729244577412118</v>
      </c>
      <c r="L3125">
        <v>65.250976481342974</v>
      </c>
      <c r="M3125">
        <v>28.299675891298925</v>
      </c>
      <c r="N3125">
        <v>73.559655392116127</v>
      </c>
      <c r="O3125">
        <v>101.85933128341505</v>
      </c>
      <c r="P3125">
        <v>41990000</v>
      </c>
      <c r="Q3125">
        <v>5881435</v>
      </c>
      <c r="R3125">
        <v>1.5204347195329</v>
      </c>
      <c r="S3125">
        <v>3.7553261863209508</v>
      </c>
      <c r="T3125">
        <f t="shared" si="194"/>
        <v>6.3886632087505835E-2</v>
      </c>
      <c r="U3125">
        <f t="shared" si="195"/>
        <v>4.08150175948433E-3</v>
      </c>
      <c r="V3125">
        <f t="shared" si="192"/>
        <v>2.2505386084316701</v>
      </c>
      <c r="W3125">
        <f t="shared" si="193"/>
        <v>45.259979500817202</v>
      </c>
    </row>
    <row r="3126" spans="1:23" x14ac:dyDescent="0.2">
      <c r="A3126" t="s">
        <v>264</v>
      </c>
      <c r="B3126" t="s">
        <v>127</v>
      </c>
      <c r="C3126">
        <v>2007</v>
      </c>
      <c r="D3126" t="s">
        <v>13</v>
      </c>
      <c r="E3126">
        <v>69900911108.938248</v>
      </c>
      <c r="F3126">
        <v>6.3523169944793381</v>
      </c>
      <c r="G3126">
        <v>11707.985396687545</v>
      </c>
      <c r="H3126">
        <v>4.7682267008977988</v>
      </c>
      <c r="I3126">
        <v>63.092777819487132</v>
      </c>
      <c r="J3126" t="s">
        <v>316</v>
      </c>
      <c r="K3126">
        <v>25.69035497266734</v>
      </c>
      <c r="L3126">
        <v>62.183797480233672</v>
      </c>
      <c r="M3126">
        <v>29.525139009454985</v>
      </c>
      <c r="N3126">
        <v>72.69901227037046</v>
      </c>
      <c r="O3126">
        <v>102.22415127982545</v>
      </c>
      <c r="P3126">
        <v>18680000</v>
      </c>
      <c r="Q3126">
        <v>5970362</v>
      </c>
      <c r="R3126">
        <v>1.5006782327297199</v>
      </c>
      <c r="S3126">
        <v>6.9449961288506197</v>
      </c>
      <c r="T3126">
        <f t="shared" si="194"/>
        <v>2.6723542946225465E-2</v>
      </c>
      <c r="U3126">
        <f t="shared" si="195"/>
        <v>7.1414774759875682E-4</v>
      </c>
      <c r="V3126">
        <f t="shared" si="192"/>
        <v>2.3677317682860557</v>
      </c>
      <c r="W3126">
        <f t="shared" si="193"/>
        <v>43.173873260915471</v>
      </c>
    </row>
    <row r="3127" spans="1:23" x14ac:dyDescent="0.2">
      <c r="A3127" t="s">
        <v>264</v>
      </c>
      <c r="B3127" t="s">
        <v>127</v>
      </c>
      <c r="C3127">
        <v>2008</v>
      </c>
      <c r="D3127" t="s">
        <v>254</v>
      </c>
      <c r="E3127">
        <v>71765417108.495789</v>
      </c>
      <c r="F3127">
        <v>2.6673557897575364</v>
      </c>
      <c r="G3127">
        <v>11856.020541697264</v>
      </c>
      <c r="H3127">
        <v>1.2643946844313376</v>
      </c>
      <c r="I3127">
        <v>67.327039624853455</v>
      </c>
      <c r="J3127" t="s">
        <v>316</v>
      </c>
      <c r="K3127">
        <v>29.829777256740915</v>
      </c>
      <c r="L3127">
        <v>67.711137162954287</v>
      </c>
      <c r="M3127">
        <v>28.981946072684643</v>
      </c>
      <c r="N3127">
        <v>72.507385697538098</v>
      </c>
      <c r="O3127">
        <v>101.48933177022275</v>
      </c>
      <c r="P3127">
        <v>66840000</v>
      </c>
      <c r="Q3127">
        <v>6053078</v>
      </c>
      <c r="R3127">
        <v>1.3759340916565901</v>
      </c>
      <c r="S3127">
        <v>4.7180179882766708</v>
      </c>
      <c r="T3127">
        <f t="shared" si="194"/>
        <v>9.3136781883327607E-2</v>
      </c>
      <c r="U3127">
        <f t="shared" si="195"/>
        <v>8.6744601395825419E-3</v>
      </c>
      <c r="V3127">
        <f t="shared" si="192"/>
        <v>2.3317244499989225</v>
      </c>
      <c r="W3127">
        <f t="shared" si="193"/>
        <v>43.525439624853455</v>
      </c>
    </row>
    <row r="3128" spans="1:23" x14ac:dyDescent="0.2">
      <c r="A3128" t="s">
        <v>264</v>
      </c>
      <c r="B3128" t="s">
        <v>127</v>
      </c>
      <c r="C3128">
        <v>2009</v>
      </c>
      <c r="D3128" t="s">
        <v>182</v>
      </c>
      <c r="E3128">
        <v>71198368527.332962</v>
      </c>
      <c r="F3128">
        <v>-0.79014183155314299</v>
      </c>
      <c r="G3128">
        <v>11631.719007715334</v>
      </c>
      <c r="H3128">
        <v>-1.8918787563927282</v>
      </c>
      <c r="I3128" t="s">
        <v>316</v>
      </c>
      <c r="J3128" t="s">
        <v>316</v>
      </c>
      <c r="K3128" t="s">
        <v>316</v>
      </c>
      <c r="L3128" t="s">
        <v>316</v>
      </c>
      <c r="M3128">
        <v>42.822064147026808</v>
      </c>
      <c r="N3128">
        <v>59.236007391843657</v>
      </c>
      <c r="O3128">
        <v>102.05807153887048</v>
      </c>
      <c r="P3128">
        <v>36190000</v>
      </c>
      <c r="Q3128">
        <v>6121053</v>
      </c>
      <c r="R3128">
        <v>1.11672375486722</v>
      </c>
      <c r="S3128">
        <v>2.1752126420778168</v>
      </c>
      <c r="T3128">
        <f t="shared" si="194"/>
        <v>5.0829816396855639E-2</v>
      </c>
      <c r="U3128">
        <f t="shared" si="195"/>
        <v>2.5836702349380544E-3</v>
      </c>
      <c r="V3128">
        <f t="shared" si="192"/>
        <v>6.2177668106107324</v>
      </c>
      <c r="W3128">
        <f t="shared" si="193"/>
        <v>16.413943244816849</v>
      </c>
    </row>
    <row r="3129" spans="1:23" x14ac:dyDescent="0.2">
      <c r="A3129" t="s">
        <v>264</v>
      </c>
      <c r="B3129" t="s">
        <v>127</v>
      </c>
      <c r="C3129">
        <v>2010</v>
      </c>
      <c r="D3129" t="s">
        <v>54</v>
      </c>
      <c r="E3129">
        <v>74773444900.536789</v>
      </c>
      <c r="F3129">
        <v>5.0212897390076563</v>
      </c>
      <c r="G3129">
        <v>12120.562169206209</v>
      </c>
      <c r="H3129">
        <v>4.2026734067993203</v>
      </c>
      <c r="I3129" t="s">
        <v>316</v>
      </c>
      <c r="J3129" t="s">
        <v>316</v>
      </c>
      <c r="K3129" t="s">
        <v>316</v>
      </c>
      <c r="L3129" t="s">
        <v>316</v>
      </c>
      <c r="M3129">
        <v>42.097484243531134</v>
      </c>
      <c r="N3129">
        <v>65.604974504608165</v>
      </c>
      <c r="O3129">
        <v>107.70245874813931</v>
      </c>
      <c r="P3129">
        <v>7640000</v>
      </c>
      <c r="Q3129">
        <v>6169140</v>
      </c>
      <c r="R3129">
        <v>0.78253035383915903</v>
      </c>
      <c r="S3129">
        <v>2.3858737582213401</v>
      </c>
      <c r="T3129">
        <f t="shared" si="194"/>
        <v>1.0217531117046546E-2</v>
      </c>
      <c r="U3129">
        <f t="shared" si="195"/>
        <v>1.0439794212781444E-4</v>
      </c>
      <c r="V3129">
        <f t="shared" si="192"/>
        <v>4.5816230295953648</v>
      </c>
      <c r="W3129">
        <f t="shared" si="193"/>
        <v>23.507490261077031</v>
      </c>
    </row>
    <row r="3130" spans="1:23" x14ac:dyDescent="0.2">
      <c r="A3130" t="s">
        <v>264</v>
      </c>
      <c r="B3130" t="s">
        <v>127</v>
      </c>
      <c r="C3130">
        <v>2011</v>
      </c>
      <c r="D3130" t="s">
        <v>297</v>
      </c>
      <c r="E3130">
        <v>28357141373.219982</v>
      </c>
      <c r="F3130">
        <v>-62.075919584900113</v>
      </c>
      <c r="G3130">
        <v>4578.5318147554963</v>
      </c>
      <c r="H3130">
        <v>-62.225086998127658</v>
      </c>
      <c r="I3130" t="s">
        <v>316</v>
      </c>
      <c r="J3130" t="s">
        <v>316</v>
      </c>
      <c r="K3130" t="s">
        <v>316</v>
      </c>
      <c r="L3130" t="s">
        <v>316</v>
      </c>
      <c r="M3130">
        <v>44.79154405706349</v>
      </c>
      <c r="N3130">
        <v>54.829445137597396</v>
      </c>
      <c r="O3130">
        <v>99.620989194660893</v>
      </c>
      <c r="P3130">
        <v>600220000</v>
      </c>
      <c r="Q3130">
        <v>6193501</v>
      </c>
      <c r="R3130">
        <v>0.39410723859653202</v>
      </c>
      <c r="S3130" t="s">
        <v>316</v>
      </c>
      <c r="T3130">
        <f t="shared" si="194"/>
        <v>2.1166449470355917</v>
      </c>
      <c r="U3130">
        <f t="shared" si="195"/>
        <v>4.480185831811303</v>
      </c>
      <c r="V3130">
        <f t="shared" si="192"/>
        <v>9.9244840525328382</v>
      </c>
      <c r="W3130">
        <f t="shared" si="193"/>
        <v>10.037901080533906</v>
      </c>
    </row>
    <row r="3131" spans="1:23" x14ac:dyDescent="0.2">
      <c r="A3131" t="s">
        <v>264</v>
      </c>
      <c r="B3131" t="s">
        <v>127</v>
      </c>
      <c r="C3131">
        <v>2012</v>
      </c>
      <c r="D3131" t="s">
        <v>231</v>
      </c>
      <c r="E3131">
        <v>63275999127.23613</v>
      </c>
      <c r="F3131">
        <v>123.13955519858197</v>
      </c>
      <c r="G3131">
        <v>10208.67461910042</v>
      </c>
      <c r="H3131">
        <v>122.96830145856669</v>
      </c>
      <c r="I3131" t="s">
        <v>316</v>
      </c>
      <c r="J3131" t="s">
        <v>316</v>
      </c>
      <c r="K3131" t="s">
        <v>316</v>
      </c>
      <c r="L3131" t="s">
        <v>316</v>
      </c>
      <c r="M3131">
        <v>39.746369796708613</v>
      </c>
      <c r="N3131">
        <v>74.622458857696031</v>
      </c>
      <c r="O3131">
        <v>114.36882865440465</v>
      </c>
      <c r="P3131">
        <v>82210000</v>
      </c>
      <c r="Q3131">
        <v>6198258</v>
      </c>
      <c r="R3131">
        <v>7.6776835858004697E-2</v>
      </c>
      <c r="S3131">
        <v>1.7404864472410457</v>
      </c>
      <c r="T3131">
        <f t="shared" si="194"/>
        <v>0.12992287934433269</v>
      </c>
      <c r="U3131">
        <f t="shared" si="195"/>
        <v>1.687995457712203E-2</v>
      </c>
      <c r="V3131">
        <f t="shared" si="192"/>
        <v>3.2792905321009234</v>
      </c>
      <c r="W3131">
        <f t="shared" si="193"/>
        <v>34.876089060987418</v>
      </c>
    </row>
    <row r="3132" spans="1:23" x14ac:dyDescent="0.2">
      <c r="A3132" t="s">
        <v>264</v>
      </c>
      <c r="B3132" t="s">
        <v>127</v>
      </c>
      <c r="C3132">
        <v>2013</v>
      </c>
      <c r="D3132" t="s">
        <v>142</v>
      </c>
      <c r="E3132">
        <v>54670463262.268036</v>
      </c>
      <c r="F3132">
        <v>-13.599999974182907</v>
      </c>
      <c r="G3132">
        <v>8823.55196398111</v>
      </c>
      <c r="H3132">
        <v>-13.568094848745076</v>
      </c>
      <c r="I3132" t="s">
        <v>316</v>
      </c>
      <c r="J3132" t="s">
        <v>316</v>
      </c>
      <c r="K3132" t="s">
        <v>316</v>
      </c>
      <c r="L3132" t="s">
        <v>316</v>
      </c>
      <c r="M3132">
        <v>64.827971188475388</v>
      </c>
      <c r="N3132">
        <v>70.433733493397369</v>
      </c>
      <c r="O3132">
        <v>135.26170468187274</v>
      </c>
      <c r="P3132">
        <v>113160000</v>
      </c>
      <c r="Q3132">
        <v>6195970</v>
      </c>
      <c r="R3132">
        <v>-3.6920412081979201E-2</v>
      </c>
      <c r="S3132">
        <v>1.0717087635054023</v>
      </c>
      <c r="T3132">
        <f t="shared" si="194"/>
        <v>0.20698562486500777</v>
      </c>
      <c r="U3132">
        <f t="shared" si="195"/>
        <v>4.284304890075772E-2</v>
      </c>
      <c r="V3132">
        <f t="shared" si="192"/>
        <v>24.129047455884816</v>
      </c>
      <c r="W3132">
        <f t="shared" si="193"/>
        <v>5.6057623049219814</v>
      </c>
    </row>
    <row r="3133" spans="1:23" x14ac:dyDescent="0.2">
      <c r="A3133" t="s">
        <v>264</v>
      </c>
      <c r="B3133" t="s">
        <v>127</v>
      </c>
      <c r="C3133">
        <v>2014</v>
      </c>
      <c r="D3133" t="s">
        <v>194</v>
      </c>
      <c r="E3133">
        <v>41549552060.474449</v>
      </c>
      <c r="F3133">
        <v>-24.000000034477964</v>
      </c>
      <c r="G3133">
        <v>6697.1032839006748</v>
      </c>
      <c r="H3133">
        <v>-24.099690110749904</v>
      </c>
      <c r="I3133" t="s">
        <v>316</v>
      </c>
      <c r="J3133" t="s">
        <v>316</v>
      </c>
      <c r="K3133" t="s">
        <v>316</v>
      </c>
      <c r="L3133" t="s">
        <v>316</v>
      </c>
      <c r="M3133">
        <v>91.883285577841463</v>
      </c>
      <c r="N3133">
        <v>47.014326647564467</v>
      </c>
      <c r="O3133">
        <v>138.89761222540594</v>
      </c>
      <c r="P3133">
        <v>185720000</v>
      </c>
      <c r="Q3133">
        <v>6204108</v>
      </c>
      <c r="R3133">
        <v>0.131257257710439</v>
      </c>
      <c r="S3133">
        <v>0.12152817574021012</v>
      </c>
      <c r="T3133">
        <f t="shared" si="194"/>
        <v>0.44698436153941845</v>
      </c>
      <c r="U3133">
        <f t="shared" si="195"/>
        <v>0.19979501946080155</v>
      </c>
      <c r="V3133">
        <f t="shared" si="192"/>
        <v>3.0956281477634109</v>
      </c>
      <c r="W3133">
        <f t="shared" si="193"/>
        <v>44.868958930276996</v>
      </c>
    </row>
    <row r="3134" spans="1:23" x14ac:dyDescent="0.2">
      <c r="A3134" t="s">
        <v>264</v>
      </c>
      <c r="B3134" t="s">
        <v>127</v>
      </c>
      <c r="C3134">
        <v>2015</v>
      </c>
      <c r="D3134" t="s">
        <v>104</v>
      </c>
      <c r="E3134">
        <v>37867414401.912369</v>
      </c>
      <c r="F3134">
        <v>-8.8620393625490976</v>
      </c>
      <c r="G3134">
        <v>6073.4062077292247</v>
      </c>
      <c r="H3134">
        <v>-9.3129379932182133</v>
      </c>
      <c r="I3134" t="s">
        <v>316</v>
      </c>
      <c r="J3134" t="s">
        <v>316</v>
      </c>
      <c r="K3134" t="s">
        <v>316</v>
      </c>
      <c r="L3134" t="s">
        <v>316</v>
      </c>
      <c r="M3134">
        <v>74.279261401052395</v>
      </c>
      <c r="N3134">
        <v>39.966660721431666</v>
      </c>
      <c r="O3134">
        <v>114.24592212248406</v>
      </c>
      <c r="P3134">
        <v>155770000</v>
      </c>
      <c r="Q3134">
        <v>6234955</v>
      </c>
      <c r="R3134">
        <v>0.49597084978190797</v>
      </c>
      <c r="S3134">
        <v>2.6063629516092308</v>
      </c>
      <c r="T3134">
        <f t="shared" si="194"/>
        <v>0.41135631376018461</v>
      </c>
      <c r="U3134">
        <f t="shared" si="195"/>
        <v>0.16921401687036744</v>
      </c>
      <c r="V3134">
        <f t="shared" si="192"/>
        <v>3.3295617312487216</v>
      </c>
      <c r="W3134">
        <f t="shared" si="193"/>
        <v>34.312600679620729</v>
      </c>
    </row>
    <row r="3135" spans="1:23" x14ac:dyDescent="0.2">
      <c r="A3135" t="s">
        <v>264</v>
      </c>
      <c r="B3135" t="s">
        <v>127</v>
      </c>
      <c r="C3135">
        <v>2016</v>
      </c>
      <c r="D3135" t="s">
        <v>29</v>
      </c>
      <c r="E3135">
        <v>36808842612.896698</v>
      </c>
      <c r="F3135">
        <v>-2.7954688899018549</v>
      </c>
      <c r="G3135">
        <v>5848.9373640145559</v>
      </c>
      <c r="H3135">
        <v>-3.6959300273543647</v>
      </c>
      <c r="I3135" t="s">
        <v>316</v>
      </c>
      <c r="J3135" t="s">
        <v>316</v>
      </c>
      <c r="K3135" t="s">
        <v>316</v>
      </c>
      <c r="L3135" t="s">
        <v>316</v>
      </c>
      <c r="M3135">
        <v>44.075818387892681</v>
      </c>
      <c r="N3135">
        <v>26.138445018652124</v>
      </c>
      <c r="O3135">
        <v>70.214263406544802</v>
      </c>
      <c r="P3135">
        <v>179490000</v>
      </c>
      <c r="Q3135">
        <v>6293253</v>
      </c>
      <c r="R3135">
        <v>0.93067453528823496</v>
      </c>
      <c r="S3135">
        <v>1.8784317948147093</v>
      </c>
      <c r="T3135">
        <f t="shared" si="194"/>
        <v>0.48762739401404642</v>
      </c>
      <c r="U3135">
        <f t="shared" si="195"/>
        <v>0.23778047539293007</v>
      </c>
      <c r="V3135">
        <f t="shared" si="192"/>
        <v>3.9144116566670744</v>
      </c>
      <c r="W3135">
        <f t="shared" si="193"/>
        <v>17.937373369240557</v>
      </c>
    </row>
    <row r="3136" spans="1:23" x14ac:dyDescent="0.2">
      <c r="A3136" t="s">
        <v>264</v>
      </c>
      <c r="B3136" t="s">
        <v>127</v>
      </c>
      <c r="C3136">
        <v>2017</v>
      </c>
      <c r="D3136" t="s">
        <v>276</v>
      </c>
      <c r="E3136">
        <v>46627921659.646034</v>
      </c>
      <c r="F3136">
        <v>26.675870116353593</v>
      </c>
      <c r="G3136">
        <v>7314.6243882997869</v>
      </c>
      <c r="H3136">
        <v>25.059030949841173</v>
      </c>
      <c r="I3136" t="s">
        <v>316</v>
      </c>
      <c r="J3136" t="s">
        <v>316</v>
      </c>
      <c r="K3136" t="s">
        <v>316</v>
      </c>
      <c r="L3136" t="s">
        <v>316</v>
      </c>
      <c r="M3136">
        <v>34.67031329704254</v>
      </c>
      <c r="N3136">
        <v>37.937702416218585</v>
      </c>
      <c r="O3136">
        <v>72.608015713261125</v>
      </c>
      <c r="P3136">
        <v>421260000</v>
      </c>
      <c r="Q3136">
        <v>6374616</v>
      </c>
      <c r="R3136">
        <v>1.28457467988888</v>
      </c>
      <c r="S3136" t="s">
        <v>316</v>
      </c>
      <c r="T3136">
        <f t="shared" si="194"/>
        <v>0.90345008957278472</v>
      </c>
      <c r="U3136">
        <f t="shared" si="195"/>
        <v>0.81622206434907274</v>
      </c>
      <c r="V3136">
        <f t="shared" si="192"/>
        <v>22.222028985507269</v>
      </c>
      <c r="W3136">
        <f t="shared" si="193"/>
        <v>3.2673891191760447</v>
      </c>
    </row>
    <row r="3137" spans="1:23" x14ac:dyDescent="0.2">
      <c r="A3137" t="s">
        <v>264</v>
      </c>
      <c r="B3137" t="s">
        <v>127</v>
      </c>
      <c r="C3137">
        <v>2018</v>
      </c>
      <c r="D3137" t="s">
        <v>1</v>
      </c>
      <c r="E3137" t="s">
        <v>316</v>
      </c>
      <c r="F3137" t="s">
        <v>316</v>
      </c>
      <c r="G3137" t="s">
        <v>316</v>
      </c>
      <c r="H3137" t="s">
        <v>316</v>
      </c>
      <c r="I3137" t="s">
        <v>316</v>
      </c>
      <c r="J3137" t="s">
        <v>316</v>
      </c>
      <c r="K3137" t="s">
        <v>316</v>
      </c>
      <c r="L3137" t="s">
        <v>316</v>
      </c>
      <c r="M3137" t="s">
        <v>316</v>
      </c>
      <c r="N3137" t="s">
        <v>316</v>
      </c>
      <c r="O3137" t="s">
        <v>316</v>
      </c>
      <c r="P3137" t="s">
        <v>316</v>
      </c>
      <c r="Q3137" t="s">
        <v>316</v>
      </c>
      <c r="R3137" t="s">
        <v>316</v>
      </c>
      <c r="S3137" t="s">
        <v>316</v>
      </c>
      <c r="T3137" t="e">
        <f t="shared" si="194"/>
        <v>#VALUE!</v>
      </c>
      <c r="U3137" t="e">
        <f t="shared" si="195"/>
        <v>#VALUE!</v>
      </c>
      <c r="V3137" t="e">
        <f t="shared" si="192"/>
        <v>#VALUE!</v>
      </c>
      <c r="W3137" t="e">
        <f t="shared" si="193"/>
        <v>#VALUE!</v>
      </c>
    </row>
    <row r="3138" spans="1:23" x14ac:dyDescent="0.2">
      <c r="A3138" t="s">
        <v>146</v>
      </c>
      <c r="B3138" t="s">
        <v>309</v>
      </c>
      <c r="C3138">
        <v>1970</v>
      </c>
      <c r="D3138" t="s">
        <v>178</v>
      </c>
      <c r="E3138">
        <v>20699327206.488438</v>
      </c>
      <c r="F3138">
        <v>5.9865386299279351</v>
      </c>
      <c r="G3138">
        <v>1915.8986816234203</v>
      </c>
      <c r="H3138">
        <v>3.4874329589379016</v>
      </c>
      <c r="I3138" t="s">
        <v>316</v>
      </c>
      <c r="J3138">
        <v>3149376641.519978</v>
      </c>
      <c r="K3138">
        <v>20.120191055879619</v>
      </c>
      <c r="L3138">
        <v>18.19513399272973</v>
      </c>
      <c r="M3138">
        <v>41.293944543072108</v>
      </c>
      <c r="N3138">
        <v>45.828116493363765</v>
      </c>
      <c r="O3138">
        <v>87.122061036435881</v>
      </c>
      <c r="P3138">
        <v>174760000</v>
      </c>
      <c r="Q3138">
        <v>10803978</v>
      </c>
      <c r="R3138">
        <v>2.3861907343610098</v>
      </c>
      <c r="S3138">
        <v>2.4326046157747907</v>
      </c>
      <c r="T3138">
        <f t="shared" si="194"/>
        <v>0.84427864856022705</v>
      </c>
      <c r="U3138">
        <f t="shared" si="195"/>
        <v>0.71280643641468333</v>
      </c>
      <c r="V3138">
        <f t="shared" ref="V3138:V3201" si="196">(((M3138+N3138)/100)*E3138)/((W3138/100)*E3138)</f>
        <v>19.214547218667306</v>
      </c>
      <c r="W3138">
        <f t="shared" ref="W3138:W3201" si="197">ABS(N3138-M3138)</f>
        <v>4.5341719502916575</v>
      </c>
    </row>
    <row r="3139" spans="1:23" x14ac:dyDescent="0.2">
      <c r="A3139" t="s">
        <v>146</v>
      </c>
      <c r="B3139" t="s">
        <v>309</v>
      </c>
      <c r="C3139">
        <v>1971</v>
      </c>
      <c r="D3139" t="s">
        <v>85</v>
      </c>
      <c r="E3139">
        <v>22776434433.988789</v>
      </c>
      <c r="F3139">
        <v>10.03466057993063</v>
      </c>
      <c r="G3139">
        <v>2058.9168794145312</v>
      </c>
      <c r="H3139">
        <v>7.4648100738775156</v>
      </c>
      <c r="I3139" t="s">
        <v>316</v>
      </c>
      <c r="J3139">
        <v>3741841606.9044747</v>
      </c>
      <c r="K3139">
        <v>22.597603241991511</v>
      </c>
      <c r="L3139">
        <v>18.489299884214589</v>
      </c>
      <c r="M3139">
        <v>39.161870320339638</v>
      </c>
      <c r="N3139">
        <v>40.652436125048254</v>
      </c>
      <c r="O3139">
        <v>79.814306445387885</v>
      </c>
      <c r="P3139">
        <v>260970000.00000003</v>
      </c>
      <c r="Q3139">
        <v>11062338</v>
      </c>
      <c r="R3139">
        <v>2.3631966513588099</v>
      </c>
      <c r="S3139">
        <v>2.3560787340795057</v>
      </c>
      <c r="T3139">
        <f t="shared" ref="T3139:T3202" si="198">(P3139/E3139)*100</f>
        <v>1.1457895253813741</v>
      </c>
      <c r="U3139">
        <f t="shared" ref="U3139:U3202" si="199">T3139^2</f>
        <v>1.3128336364736746</v>
      </c>
      <c r="V3139">
        <f t="shared" si="196"/>
        <v>53.546315226915063</v>
      </c>
      <c r="W3139">
        <f t="shared" si="197"/>
        <v>1.4905658047086163</v>
      </c>
    </row>
    <row r="3140" spans="1:23" x14ac:dyDescent="0.2">
      <c r="A3140" t="s">
        <v>146</v>
      </c>
      <c r="B3140" t="s">
        <v>309</v>
      </c>
      <c r="C3140">
        <v>1972</v>
      </c>
      <c r="D3140" t="s">
        <v>15</v>
      </c>
      <c r="E3140">
        <v>24914787451.685009</v>
      </c>
      <c r="F3140">
        <v>9.388444990780485</v>
      </c>
      <c r="G3140">
        <v>2200.1267414228992</v>
      </c>
      <c r="H3140">
        <v>6.8584537540205162</v>
      </c>
      <c r="I3140" t="s">
        <v>316</v>
      </c>
      <c r="J3140">
        <v>4295956536.5868807</v>
      </c>
      <c r="K3140">
        <v>24.472001406469762</v>
      </c>
      <c r="L3140">
        <v>16.639724331926864</v>
      </c>
      <c r="M3140">
        <v>37.485618846694798</v>
      </c>
      <c r="N3140">
        <v>36.182435302390999</v>
      </c>
      <c r="O3140">
        <v>73.668054149085791</v>
      </c>
      <c r="P3140">
        <v>275260000</v>
      </c>
      <c r="Q3140">
        <v>11324251</v>
      </c>
      <c r="R3140">
        <v>2.34001661575908</v>
      </c>
      <c r="S3140">
        <v>2.260438818565401</v>
      </c>
      <c r="T3140">
        <f t="shared" si="198"/>
        <v>1.1048057324742857</v>
      </c>
      <c r="U3140">
        <f t="shared" si="199"/>
        <v>1.2205957065080431</v>
      </c>
      <c r="V3140">
        <f t="shared" si="196"/>
        <v>56.52930047427936</v>
      </c>
      <c r="W3140">
        <f t="shared" si="197"/>
        <v>1.3031835443037991</v>
      </c>
    </row>
    <row r="3141" spans="1:23" x14ac:dyDescent="0.2">
      <c r="A3141" t="s">
        <v>146</v>
      </c>
      <c r="B3141" t="s">
        <v>309</v>
      </c>
      <c r="C3141">
        <v>1973</v>
      </c>
      <c r="D3141" t="s">
        <v>257</v>
      </c>
      <c r="E3141">
        <v>27830087065.009029</v>
      </c>
      <c r="F3141">
        <v>11.701081612586094</v>
      </c>
      <c r="G3141">
        <v>2400.6566085831814</v>
      </c>
      <c r="H3141">
        <v>9.1144688796697579</v>
      </c>
      <c r="I3141" t="s">
        <v>316</v>
      </c>
      <c r="J3141">
        <v>5004253360.6531935</v>
      </c>
      <c r="K3141">
        <v>24.424311274902529</v>
      </c>
      <c r="L3141">
        <v>26.164809058377397</v>
      </c>
      <c r="M3141">
        <v>35.972379426373976</v>
      </c>
      <c r="N3141">
        <v>41.678591037761045</v>
      </c>
      <c r="O3141">
        <v>77.650970464135014</v>
      </c>
      <c r="P3141">
        <v>206940000</v>
      </c>
      <c r="Q3141">
        <v>11592698</v>
      </c>
      <c r="R3141">
        <v>2.3428884829626702</v>
      </c>
      <c r="S3141">
        <v>2.2445526892057894</v>
      </c>
      <c r="T3141">
        <f t="shared" si="198"/>
        <v>0.74358373193947769</v>
      </c>
      <c r="U3141">
        <f t="shared" si="199"/>
        <v>0.55291676640504106</v>
      </c>
      <c r="V3141">
        <f t="shared" si="196"/>
        <v>13.608147708573952</v>
      </c>
      <c r="W3141">
        <f t="shared" si="197"/>
        <v>5.7062116113870687</v>
      </c>
    </row>
    <row r="3142" spans="1:23" x14ac:dyDescent="0.2">
      <c r="A3142" t="s">
        <v>146</v>
      </c>
      <c r="B3142" t="s">
        <v>309</v>
      </c>
      <c r="C3142">
        <v>1974</v>
      </c>
      <c r="D3142" t="s">
        <v>298</v>
      </c>
      <c r="E3142">
        <v>30145177934.413395</v>
      </c>
      <c r="F3142">
        <v>8.3186619718310055</v>
      </c>
      <c r="G3142">
        <v>2539.3468340157583</v>
      </c>
      <c r="H3142">
        <v>5.7771788325207183</v>
      </c>
      <c r="I3142">
        <v>21.476302441580316</v>
      </c>
      <c r="J3142">
        <v>6098395486.0140963</v>
      </c>
      <c r="K3142">
        <v>27.49160031498819</v>
      </c>
      <c r="L3142">
        <v>26.244879254527948</v>
      </c>
      <c r="M3142">
        <v>48.238607052235544</v>
      </c>
      <c r="N3142">
        <v>48.537967451220581</v>
      </c>
      <c r="O3142">
        <v>96.776574503456132</v>
      </c>
      <c r="P3142">
        <v>279930000</v>
      </c>
      <c r="Q3142">
        <v>11871233</v>
      </c>
      <c r="R3142">
        <v>2.37426613965886</v>
      </c>
      <c r="S3142">
        <v>6.0111078298040157</v>
      </c>
      <c r="T3142">
        <f t="shared" si="198"/>
        <v>0.92860622886035471</v>
      </c>
      <c r="U3142">
        <f t="shared" si="199"/>
        <v>0.86230952827824947</v>
      </c>
      <c r="V3142">
        <f t="shared" si="196"/>
        <v>323.27781106509445</v>
      </c>
      <c r="W3142">
        <f t="shared" si="197"/>
        <v>0.29936039898503708</v>
      </c>
    </row>
    <row r="3143" spans="1:23" x14ac:dyDescent="0.2">
      <c r="A3143" t="s">
        <v>146</v>
      </c>
      <c r="B3143" t="s">
        <v>309</v>
      </c>
      <c r="C3143">
        <v>1975</v>
      </c>
      <c r="D3143" t="s">
        <v>232</v>
      </c>
      <c r="E3143">
        <v>30386661335.757164</v>
      </c>
      <c r="F3143">
        <v>0.80106809078772301</v>
      </c>
      <c r="G3143">
        <v>2498.4163312062942</v>
      </c>
      <c r="H3143">
        <v>-1.6118516092871289</v>
      </c>
      <c r="I3143">
        <v>17.081001937169159</v>
      </c>
      <c r="J3143">
        <v>5645242463.7546186</v>
      </c>
      <c r="K3143">
        <v>27.187413129142037</v>
      </c>
      <c r="L3143">
        <v>20.637432384022926</v>
      </c>
      <c r="M3143">
        <v>45.247497761060366</v>
      </c>
      <c r="N3143">
        <v>45.759722371484862</v>
      </c>
      <c r="O3143">
        <v>91.007220132545228</v>
      </c>
      <c r="P3143">
        <v>369160000</v>
      </c>
      <c r="Q3143">
        <v>12162369</v>
      </c>
      <c r="R3143">
        <v>2.4228598099363801</v>
      </c>
      <c r="S3143">
        <v>3.7692086376559768</v>
      </c>
      <c r="T3143">
        <f t="shared" si="198"/>
        <v>1.2148751582839905</v>
      </c>
      <c r="U3143">
        <f t="shared" si="199"/>
        <v>1.475921650215551</v>
      </c>
      <c r="V3143">
        <f t="shared" si="196"/>
        <v>177.67053413760166</v>
      </c>
      <c r="W3143">
        <f t="shared" si="197"/>
        <v>0.51222461042449652</v>
      </c>
    </row>
    <row r="3144" spans="1:23" x14ac:dyDescent="0.2">
      <c r="A3144" t="s">
        <v>146</v>
      </c>
      <c r="B3144" t="s">
        <v>309</v>
      </c>
      <c r="C3144">
        <v>1976</v>
      </c>
      <c r="D3144" t="s">
        <v>144</v>
      </c>
      <c r="E3144">
        <v>33900419813.280869</v>
      </c>
      <c r="F3144">
        <v>11.563489778289423</v>
      </c>
      <c r="G3144">
        <v>2718.7994806981555</v>
      </c>
      <c r="H3144">
        <v>8.8209137420045494</v>
      </c>
      <c r="I3144">
        <v>24.844847298829986</v>
      </c>
      <c r="J3144">
        <v>5927778274.5024996</v>
      </c>
      <c r="K3144">
        <v>23.951336300516289</v>
      </c>
      <c r="L3144">
        <v>29.05350258144917</v>
      </c>
      <c r="M3144">
        <v>41.513003738650532</v>
      </c>
      <c r="N3144">
        <v>52.062931102011746</v>
      </c>
      <c r="O3144">
        <v>93.575934840662285</v>
      </c>
      <c r="P3144">
        <v>225460000</v>
      </c>
      <c r="Q3144">
        <v>12468893</v>
      </c>
      <c r="R3144">
        <v>2.4890306053855502</v>
      </c>
      <c r="S3144">
        <v>3.4502742809649924</v>
      </c>
      <c r="T3144">
        <f t="shared" si="198"/>
        <v>0.66506551022614047</v>
      </c>
      <c r="U3144">
        <f t="shared" si="199"/>
        <v>0.44231213289235655</v>
      </c>
      <c r="V3144">
        <f t="shared" si="196"/>
        <v>8.8698179255377294</v>
      </c>
      <c r="W3144">
        <f t="shared" si="197"/>
        <v>10.549927363361213</v>
      </c>
    </row>
    <row r="3145" spans="1:23" x14ac:dyDescent="0.2">
      <c r="A3145" t="s">
        <v>146</v>
      </c>
      <c r="B3145" t="s">
        <v>309</v>
      </c>
      <c r="C3145">
        <v>1977</v>
      </c>
      <c r="D3145" t="s">
        <v>65</v>
      </c>
      <c r="E3145">
        <v>36528739152.544159</v>
      </c>
      <c r="F3145">
        <v>7.7530583802198692</v>
      </c>
      <c r="G3145">
        <v>2855.9171088196044</v>
      </c>
      <c r="H3145">
        <v>5.0433152240502181</v>
      </c>
      <c r="I3145">
        <v>24.314996746632048</v>
      </c>
      <c r="J3145">
        <v>6792604638.1670856</v>
      </c>
      <c r="K3145">
        <v>25.018800865800866</v>
      </c>
      <c r="L3145">
        <v>28.421367656153368</v>
      </c>
      <c r="M3145">
        <v>42.77886332714904</v>
      </c>
      <c r="N3145">
        <v>50.374492578849718</v>
      </c>
      <c r="O3145">
        <v>93.153355905998751</v>
      </c>
      <c r="P3145">
        <v>226830000</v>
      </c>
      <c r="Q3145">
        <v>12790546</v>
      </c>
      <c r="R3145">
        <v>2.5469321584775901</v>
      </c>
      <c r="S3145">
        <v>3.0890747221264783</v>
      </c>
      <c r="T3145">
        <f t="shared" si="198"/>
        <v>0.62096312454902158</v>
      </c>
      <c r="U3145">
        <f t="shared" si="199"/>
        <v>0.38559520204968367</v>
      </c>
      <c r="V3145">
        <f t="shared" si="196"/>
        <v>12.264073563772413</v>
      </c>
      <c r="W3145">
        <f t="shared" si="197"/>
        <v>7.5956292517006787</v>
      </c>
    </row>
    <row r="3146" spans="1:23" x14ac:dyDescent="0.2">
      <c r="A3146" t="s">
        <v>146</v>
      </c>
      <c r="B3146" t="s">
        <v>309</v>
      </c>
      <c r="C3146">
        <v>1978</v>
      </c>
      <c r="D3146" t="s">
        <v>106</v>
      </c>
      <c r="E3146">
        <v>38959322083.46093</v>
      </c>
      <c r="F3146">
        <v>6.6538922155693569</v>
      </c>
      <c r="G3146">
        <v>2968.7660777719702</v>
      </c>
      <c r="H3146">
        <v>3.9514091149167854</v>
      </c>
      <c r="I3146">
        <v>25.935586658433436</v>
      </c>
      <c r="J3146">
        <v>7342023998.0130997</v>
      </c>
      <c r="K3146">
        <v>24.251815446339016</v>
      </c>
      <c r="L3146">
        <v>30.578459853243949</v>
      </c>
      <c r="M3146">
        <v>43.66675632159636</v>
      </c>
      <c r="N3146">
        <v>49.209446233437156</v>
      </c>
      <c r="O3146">
        <v>92.87620255503353</v>
      </c>
      <c r="P3146">
        <v>195730000</v>
      </c>
      <c r="Q3146">
        <v>13123069</v>
      </c>
      <c r="R3146">
        <v>2.5665369563567202</v>
      </c>
      <c r="S3146">
        <v>3.0564830478271268</v>
      </c>
      <c r="T3146">
        <f t="shared" si="198"/>
        <v>0.50239580550374008</v>
      </c>
      <c r="U3146">
        <f t="shared" si="199"/>
        <v>0.25240154538775184</v>
      </c>
      <c r="V3146">
        <f t="shared" si="196"/>
        <v>16.75652147824885</v>
      </c>
      <c r="W3146">
        <f t="shared" si="197"/>
        <v>5.542689911840796</v>
      </c>
    </row>
    <row r="3147" spans="1:23" x14ac:dyDescent="0.2">
      <c r="A3147" t="s">
        <v>146</v>
      </c>
      <c r="B3147" t="s">
        <v>309</v>
      </c>
      <c r="C3147">
        <v>1979</v>
      </c>
      <c r="D3147" t="s">
        <v>30</v>
      </c>
      <c r="E3147">
        <v>42601668037.629059</v>
      </c>
      <c r="F3147">
        <v>9.3490999313727343</v>
      </c>
      <c r="G3147">
        <v>3165.0097972258409</v>
      </c>
      <c r="H3147">
        <v>6.6102789614582917</v>
      </c>
      <c r="I3147">
        <v>31.790441171827499</v>
      </c>
      <c r="J3147">
        <v>8742181397.6591854</v>
      </c>
      <c r="K3147">
        <v>25.844457177322074</v>
      </c>
      <c r="L3147">
        <v>36.227801568154419</v>
      </c>
      <c r="M3147">
        <v>47.329913406858516</v>
      </c>
      <c r="N3147">
        <v>56.190420687575369</v>
      </c>
      <c r="O3147">
        <v>103.52033409443389</v>
      </c>
      <c r="P3147">
        <v>288460000</v>
      </c>
      <c r="Q3147">
        <v>13460201</v>
      </c>
      <c r="R3147">
        <v>2.5365583395904698</v>
      </c>
      <c r="S3147">
        <v>2.703291629230979</v>
      </c>
      <c r="T3147">
        <f t="shared" si="198"/>
        <v>0.67710963745647235</v>
      </c>
      <c r="U3147">
        <f t="shared" si="199"/>
        <v>0.45847746113643539</v>
      </c>
      <c r="V3147">
        <f t="shared" si="196"/>
        <v>11.683341688542539</v>
      </c>
      <c r="W3147">
        <f t="shared" si="197"/>
        <v>8.8605072807168526</v>
      </c>
    </row>
    <row r="3148" spans="1:23" x14ac:dyDescent="0.2">
      <c r="A3148" t="s">
        <v>146</v>
      </c>
      <c r="B3148" t="s">
        <v>309</v>
      </c>
      <c r="C3148">
        <v>1980</v>
      </c>
      <c r="D3148" t="s">
        <v>108</v>
      </c>
      <c r="E3148">
        <v>45772010380.006516</v>
      </c>
      <c r="F3148">
        <v>7.4418267838178593</v>
      </c>
      <c r="G3148">
        <v>3317.2630614671571</v>
      </c>
      <c r="H3148">
        <v>4.8105147849705645</v>
      </c>
      <c r="I3148">
        <v>27.711690870738902</v>
      </c>
      <c r="J3148">
        <v>10903073639.439943</v>
      </c>
      <c r="K3148">
        <v>30.493766414046675</v>
      </c>
      <c r="L3148">
        <v>31.317153522923391</v>
      </c>
      <c r="M3148">
        <v>55.264835109176872</v>
      </c>
      <c r="N3148">
        <v>57.725942635251748</v>
      </c>
      <c r="O3148">
        <v>112.99077774442861</v>
      </c>
      <c r="P3148">
        <v>292860000</v>
      </c>
      <c r="Q3148">
        <v>13798125</v>
      </c>
      <c r="R3148">
        <v>2.4795456126537099</v>
      </c>
      <c r="S3148">
        <v>3.8137157010624083</v>
      </c>
      <c r="T3148">
        <f t="shared" si="198"/>
        <v>0.63982332776871642</v>
      </c>
      <c r="U3148">
        <f t="shared" si="199"/>
        <v>0.40937389075703434</v>
      </c>
      <c r="V3148">
        <f t="shared" si="196"/>
        <v>45.910540903766673</v>
      </c>
      <c r="W3148">
        <f t="shared" si="197"/>
        <v>2.4611075260748763</v>
      </c>
    </row>
    <row r="3149" spans="1:23" x14ac:dyDescent="0.2">
      <c r="A3149" t="s">
        <v>146</v>
      </c>
      <c r="B3149" t="s">
        <v>309</v>
      </c>
      <c r="C3149">
        <v>1981</v>
      </c>
      <c r="D3149" t="s">
        <v>160</v>
      </c>
      <c r="E3149">
        <v>48949551034.546272</v>
      </c>
      <c r="F3149">
        <v>6.9421041989619994</v>
      </c>
      <c r="G3149">
        <v>3463.2874742141039</v>
      </c>
      <c r="H3149">
        <v>4.4019545643860738</v>
      </c>
      <c r="I3149">
        <v>23.567186959783403</v>
      </c>
      <c r="J3149">
        <v>12874565179.597034</v>
      </c>
      <c r="K3149">
        <v>35.290662697655044</v>
      </c>
      <c r="L3149">
        <v>27.125410931560584</v>
      </c>
      <c r="M3149">
        <v>58.759755089997043</v>
      </c>
      <c r="N3149">
        <v>52.503606304132745</v>
      </c>
      <c r="O3149">
        <v>111.2633613941298</v>
      </c>
      <c r="P3149">
        <v>326020000</v>
      </c>
      <c r="Q3149">
        <v>14133840</v>
      </c>
      <c r="R3149">
        <v>2.4039208617007901</v>
      </c>
      <c r="S3149">
        <v>5.0578313641810313</v>
      </c>
      <c r="T3149">
        <f t="shared" si="198"/>
        <v>0.66603266650987369</v>
      </c>
      <c r="U3149">
        <f t="shared" si="199"/>
        <v>0.44359951285825261</v>
      </c>
      <c r="V3149">
        <f t="shared" si="196"/>
        <v>17.784641191003669</v>
      </c>
      <c r="W3149">
        <f t="shared" si="197"/>
        <v>6.2561487858642977</v>
      </c>
    </row>
    <row r="3150" spans="1:23" x14ac:dyDescent="0.2">
      <c r="A3150" t="s">
        <v>146</v>
      </c>
      <c r="B3150" t="s">
        <v>309</v>
      </c>
      <c r="C3150">
        <v>1982</v>
      </c>
      <c r="D3150" t="s">
        <v>77</v>
      </c>
      <c r="E3150">
        <v>51858697478.459831</v>
      </c>
      <c r="F3150">
        <v>5.9431524547802752</v>
      </c>
      <c r="G3150">
        <v>3583.7200403368556</v>
      </c>
      <c r="H3150">
        <v>3.4774059912563473</v>
      </c>
      <c r="I3150">
        <v>22.250816723626798</v>
      </c>
      <c r="J3150">
        <v>13905312843.43858</v>
      </c>
      <c r="K3150">
        <v>35.587084298471218</v>
      </c>
      <c r="L3150">
        <v>26.928207958593596</v>
      </c>
      <c r="M3150">
        <v>59.826411923513156</v>
      </c>
      <c r="N3150">
        <v>51.033127845492743</v>
      </c>
      <c r="O3150">
        <v>110.85953976900589</v>
      </c>
      <c r="P3150">
        <v>312570000</v>
      </c>
      <c r="Q3150">
        <v>14470633</v>
      </c>
      <c r="R3150">
        <v>2.3549363383452699</v>
      </c>
      <c r="S3150">
        <v>5.2125619330416031</v>
      </c>
      <c r="T3150">
        <f t="shared" si="198"/>
        <v>0.60273399679934103</v>
      </c>
      <c r="U3150">
        <f t="shared" si="199"/>
        <v>0.36328827089770804</v>
      </c>
      <c r="V3150">
        <f t="shared" si="196"/>
        <v>12.607296521456536</v>
      </c>
      <c r="W3150">
        <f t="shared" si="197"/>
        <v>8.7932840780204131</v>
      </c>
    </row>
    <row r="3151" spans="1:23" x14ac:dyDescent="0.2">
      <c r="A3151" t="s">
        <v>146</v>
      </c>
      <c r="B3151" t="s">
        <v>309</v>
      </c>
      <c r="C3151">
        <v>1983</v>
      </c>
      <c r="D3151" t="s">
        <v>6</v>
      </c>
      <c r="E3151">
        <v>55101022942.461266</v>
      </c>
      <c r="F3151">
        <v>6.2522308149914068</v>
      </c>
      <c r="G3151">
        <v>3718.3647396016286</v>
      </c>
      <c r="H3151">
        <v>3.7571210292452548</v>
      </c>
      <c r="I3151">
        <v>24.701842995892065</v>
      </c>
      <c r="J3151">
        <v>15021368507.652666</v>
      </c>
      <c r="K3151">
        <v>35.05535588552609</v>
      </c>
      <c r="L3151">
        <v>30.945099653625576</v>
      </c>
      <c r="M3151">
        <v>56.717127789449762</v>
      </c>
      <c r="N3151">
        <v>50.973337260802907</v>
      </c>
      <c r="O3151">
        <v>107.69046505025268</v>
      </c>
      <c r="P3151">
        <v>408860000</v>
      </c>
      <c r="Q3151">
        <v>14818617</v>
      </c>
      <c r="R3151">
        <v>2.37630103080203</v>
      </c>
      <c r="S3151">
        <v>4.1537434379607934</v>
      </c>
      <c r="T3151">
        <f t="shared" si="198"/>
        <v>0.74201889214824246</v>
      </c>
      <c r="U3151">
        <f t="shared" si="199"/>
        <v>0.55059203630490505</v>
      </c>
      <c r="V3151">
        <f t="shared" si="196"/>
        <v>18.749023752372601</v>
      </c>
      <c r="W3151">
        <f t="shared" si="197"/>
        <v>5.7437905286468549</v>
      </c>
    </row>
    <row r="3152" spans="1:23" x14ac:dyDescent="0.2">
      <c r="A3152" t="s">
        <v>146</v>
      </c>
      <c r="B3152" t="s">
        <v>309</v>
      </c>
      <c r="C3152">
        <v>1984</v>
      </c>
      <c r="D3152" t="s">
        <v>246</v>
      </c>
      <c r="E3152">
        <v>59377848697.228584</v>
      </c>
      <c r="F3152">
        <v>7.7617901200007822</v>
      </c>
      <c r="G3152">
        <v>3908.5909965015976</v>
      </c>
      <c r="H3152">
        <v>5.1158579166268083</v>
      </c>
      <c r="I3152">
        <v>27.045773218843017</v>
      </c>
      <c r="J3152">
        <v>15465913694.079664</v>
      </c>
      <c r="K3152">
        <v>31.26176618478944</v>
      </c>
      <c r="L3152">
        <v>33.864125204274032</v>
      </c>
      <c r="M3152">
        <v>52.572378881206781</v>
      </c>
      <c r="N3152">
        <v>54.439809805153985</v>
      </c>
      <c r="O3152">
        <v>107.01218868636077</v>
      </c>
      <c r="P3152">
        <v>725320000</v>
      </c>
      <c r="Q3152">
        <v>15191625</v>
      </c>
      <c r="R3152">
        <v>2.4859993485777698</v>
      </c>
      <c r="S3152">
        <v>2.3494239751051973</v>
      </c>
      <c r="T3152">
        <f t="shared" si="198"/>
        <v>1.2215329721668642</v>
      </c>
      <c r="U3152">
        <f t="shared" si="199"/>
        <v>1.492142802090813</v>
      </c>
      <c r="V3152">
        <f t="shared" si="196"/>
        <v>57.304496414875807</v>
      </c>
      <c r="W3152">
        <f t="shared" si="197"/>
        <v>1.8674309239472038</v>
      </c>
    </row>
    <row r="3153" spans="1:23" x14ac:dyDescent="0.2">
      <c r="A3153" t="s">
        <v>146</v>
      </c>
      <c r="B3153" t="s">
        <v>309</v>
      </c>
      <c r="C3153">
        <v>1985</v>
      </c>
      <c r="D3153" t="s">
        <v>288</v>
      </c>
      <c r="E3153">
        <v>58769077154.352234</v>
      </c>
      <c r="F3153">
        <v>-1.0252502511172423</v>
      </c>
      <c r="G3153">
        <v>3767.5040495920962</v>
      </c>
      <c r="H3153">
        <v>-3.6096625877658113</v>
      </c>
      <c r="I3153">
        <v>23.948911317866393</v>
      </c>
      <c r="J3153">
        <v>14000012604.389807</v>
      </c>
      <c r="K3153">
        <v>29.235013682715888</v>
      </c>
      <c r="L3153">
        <v>31.035525880986174</v>
      </c>
      <c r="M3153">
        <v>49.976550664773463</v>
      </c>
      <c r="N3153">
        <v>55.080514521750366</v>
      </c>
      <c r="O3153">
        <v>105.05706518652383</v>
      </c>
      <c r="P3153">
        <v>536570000.00000006</v>
      </c>
      <c r="Q3153">
        <v>15598942</v>
      </c>
      <c r="R3153">
        <v>2.6458802281660998</v>
      </c>
      <c r="S3153">
        <v>2.2266310231666973</v>
      </c>
      <c r="T3153">
        <f t="shared" si="198"/>
        <v>0.91301416660115697</v>
      </c>
      <c r="U3153">
        <f t="shared" si="199"/>
        <v>0.83359486841440522</v>
      </c>
      <c r="V3153">
        <f t="shared" si="196"/>
        <v>20.583426554424996</v>
      </c>
      <c r="W3153">
        <f t="shared" si="197"/>
        <v>5.1039638569769039</v>
      </c>
    </row>
    <row r="3154" spans="1:23" x14ac:dyDescent="0.2">
      <c r="A3154" t="s">
        <v>146</v>
      </c>
      <c r="B3154" t="s">
        <v>309</v>
      </c>
      <c r="C3154">
        <v>1986</v>
      </c>
      <c r="D3154" t="s">
        <v>220</v>
      </c>
      <c r="E3154">
        <v>59498163343.371201</v>
      </c>
      <c r="F3154">
        <v>1.240594925634241</v>
      </c>
      <c r="G3154">
        <v>3708.195017650693</v>
      </c>
      <c r="H3154">
        <v>-1.5742260966600554</v>
      </c>
      <c r="I3154">
        <v>24.004422385578998</v>
      </c>
      <c r="J3154">
        <v>11427447611.064547</v>
      </c>
      <c r="K3154">
        <v>25.807983769589633</v>
      </c>
      <c r="L3154">
        <v>30.46446434058721</v>
      </c>
      <c r="M3154">
        <v>50.404010671285306</v>
      </c>
      <c r="N3154">
        <v>56.473795988490657</v>
      </c>
      <c r="O3154">
        <v>106.87780665977596</v>
      </c>
      <c r="P3154">
        <v>397930000</v>
      </c>
      <c r="Q3154">
        <v>16045047</v>
      </c>
      <c r="R3154">
        <v>2.8197112376226201</v>
      </c>
      <c r="S3154">
        <v>1.7626890944008895</v>
      </c>
      <c r="T3154">
        <f t="shared" si="198"/>
        <v>0.66881056093025448</v>
      </c>
      <c r="U3154">
        <f t="shared" si="199"/>
        <v>0.44730756641184166</v>
      </c>
      <c r="V3154">
        <f t="shared" si="196"/>
        <v>17.608169164866705</v>
      </c>
      <c r="W3154">
        <f t="shared" si="197"/>
        <v>6.0697853172053513</v>
      </c>
    </row>
    <row r="3155" spans="1:23" x14ac:dyDescent="0.2">
      <c r="A3155" t="s">
        <v>146</v>
      </c>
      <c r="B3155" t="s">
        <v>309</v>
      </c>
      <c r="C3155">
        <v>1987</v>
      </c>
      <c r="D3155" t="s">
        <v>133</v>
      </c>
      <c r="E3155">
        <v>62587267591.344566</v>
      </c>
      <c r="F3155">
        <v>5.1919321108212557</v>
      </c>
      <c r="G3155">
        <v>3787.4044509327605</v>
      </c>
      <c r="H3155">
        <v>2.1360643899535319</v>
      </c>
      <c r="I3155">
        <v>31.048896507744196</v>
      </c>
      <c r="J3155">
        <v>10921075191.704699</v>
      </c>
      <c r="K3155">
        <v>22.080534007522971</v>
      </c>
      <c r="L3155">
        <v>36.95134821483628</v>
      </c>
      <c r="M3155">
        <v>49.025096503668983</v>
      </c>
      <c r="N3155">
        <v>62.894495529382752</v>
      </c>
      <c r="O3155">
        <v>111.91959203305173</v>
      </c>
      <c r="P3155">
        <v>526760000</v>
      </c>
      <c r="Q3155">
        <v>16525108</v>
      </c>
      <c r="R3155">
        <v>2.9480717449604898</v>
      </c>
      <c r="S3155">
        <v>1.3134165348434146</v>
      </c>
      <c r="T3155">
        <f t="shared" si="198"/>
        <v>0.84164083250831623</v>
      </c>
      <c r="U3155">
        <f t="shared" si="199"/>
        <v>0.7083592909452916</v>
      </c>
      <c r="V3155">
        <f t="shared" si="196"/>
        <v>8.0695343630645855</v>
      </c>
      <c r="W3155">
        <f t="shared" si="197"/>
        <v>13.869399025713768</v>
      </c>
    </row>
    <row r="3156" spans="1:23" x14ac:dyDescent="0.2">
      <c r="A3156" t="s">
        <v>146</v>
      </c>
      <c r="B3156" t="s">
        <v>309</v>
      </c>
      <c r="C3156">
        <v>1988</v>
      </c>
      <c r="D3156" t="s">
        <v>55</v>
      </c>
      <c r="E3156">
        <v>68807014797.992615</v>
      </c>
      <c r="F3156">
        <v>9.9377196768823239</v>
      </c>
      <c r="G3156">
        <v>4040.9137687611783</v>
      </c>
      <c r="H3156">
        <v>6.6934841819173272</v>
      </c>
      <c r="I3156">
        <v>31.655300936338747</v>
      </c>
      <c r="J3156">
        <v>13455539629.319178</v>
      </c>
      <c r="K3156">
        <v>24.603226805239796</v>
      </c>
      <c r="L3156">
        <v>36.568147666991443</v>
      </c>
      <c r="M3156">
        <v>56.208724694164779</v>
      </c>
      <c r="N3156">
        <v>66.415502544116052</v>
      </c>
      <c r="O3156">
        <v>122.62422723828084</v>
      </c>
      <c r="P3156">
        <v>166660000</v>
      </c>
      <c r="Q3156">
        <v>17027588</v>
      </c>
      <c r="R3156">
        <v>2.9953930961804298</v>
      </c>
      <c r="S3156">
        <v>2.039636235033929</v>
      </c>
      <c r="T3156">
        <f t="shared" si="198"/>
        <v>0.2422136761626551</v>
      </c>
      <c r="U3156">
        <f t="shared" si="199"/>
        <v>5.8667464920227556E-2</v>
      </c>
      <c r="V3156">
        <f t="shared" si="196"/>
        <v>12.013999818646612</v>
      </c>
      <c r="W3156">
        <f t="shared" si="197"/>
        <v>10.206777849951273</v>
      </c>
    </row>
    <row r="3157" spans="1:23" x14ac:dyDescent="0.2">
      <c r="A3157" t="s">
        <v>146</v>
      </c>
      <c r="B3157" t="s">
        <v>309</v>
      </c>
      <c r="C3157">
        <v>1989</v>
      </c>
      <c r="D3157" t="s">
        <v>93</v>
      </c>
      <c r="E3157">
        <v>75040655706.516724</v>
      </c>
      <c r="F3157">
        <v>9.0596008660238709</v>
      </c>
      <c r="G3157">
        <v>4279.2415490717176</v>
      </c>
      <c r="H3157">
        <v>5.8978685007575109</v>
      </c>
      <c r="I3157">
        <v>30.680482607751674</v>
      </c>
      <c r="J3157">
        <v>17225822979.727421</v>
      </c>
      <c r="K3157">
        <v>29.077380764589055</v>
      </c>
      <c r="L3157">
        <v>35.935493618921818</v>
      </c>
      <c r="M3157">
        <v>65.312215274676205</v>
      </c>
      <c r="N3157">
        <v>71.37684699666454</v>
      </c>
      <c r="O3157">
        <v>136.68906227134073</v>
      </c>
      <c r="P3157">
        <v>194200000</v>
      </c>
      <c r="Q3157">
        <v>17535971</v>
      </c>
      <c r="R3157">
        <v>2.9419404792970401</v>
      </c>
      <c r="S3157">
        <v>4.293264000219807</v>
      </c>
      <c r="T3157">
        <f t="shared" si="198"/>
        <v>0.25879304781066192</v>
      </c>
      <c r="U3157">
        <f t="shared" si="199"/>
        <v>6.6973841595131547E-2</v>
      </c>
      <c r="V3157">
        <f t="shared" si="196"/>
        <v>22.538724284897913</v>
      </c>
      <c r="W3157">
        <f t="shared" si="197"/>
        <v>6.0646317219883343</v>
      </c>
    </row>
    <row r="3158" spans="1:23" x14ac:dyDescent="0.2">
      <c r="A3158" t="s">
        <v>146</v>
      </c>
      <c r="B3158" t="s">
        <v>309</v>
      </c>
      <c r="C3158">
        <v>1990</v>
      </c>
      <c r="D3158" t="s">
        <v>188</v>
      </c>
      <c r="E3158">
        <v>81800713541.689804</v>
      </c>
      <c r="F3158">
        <v>9.0085271397568789</v>
      </c>
      <c r="G3158">
        <v>4534.829685184658</v>
      </c>
      <c r="H3158">
        <v>5.9727438421508054</v>
      </c>
      <c r="I3158">
        <v>30.382682838529806</v>
      </c>
      <c r="J3158">
        <v>21889726335.72382</v>
      </c>
      <c r="K3158">
        <v>33.043054727454425</v>
      </c>
      <c r="L3158">
        <v>34.403473266096185</v>
      </c>
      <c r="M3158">
        <v>72.422132833953356</v>
      </c>
      <c r="N3158">
        <v>74.466119700036117</v>
      </c>
      <c r="O3158">
        <v>146.88825253398946</v>
      </c>
      <c r="P3158">
        <v>595860000</v>
      </c>
      <c r="Q3158">
        <v>18038321</v>
      </c>
      <c r="R3158">
        <v>2.82441823263092</v>
      </c>
      <c r="S3158">
        <v>5.2981233877631473</v>
      </c>
      <c r="T3158">
        <f t="shared" si="198"/>
        <v>0.72842885373648902</v>
      </c>
      <c r="U3158">
        <f t="shared" si="199"/>
        <v>0.53060859495585533</v>
      </c>
      <c r="V3158">
        <f t="shared" si="196"/>
        <v>71.863599013968397</v>
      </c>
      <c r="W3158">
        <f t="shared" si="197"/>
        <v>2.0439868660827614</v>
      </c>
    </row>
    <row r="3159" spans="1:23" x14ac:dyDescent="0.2">
      <c r="A3159" t="s">
        <v>146</v>
      </c>
      <c r="B3159" t="s">
        <v>309</v>
      </c>
      <c r="C3159">
        <v>1991</v>
      </c>
      <c r="D3159" t="s">
        <v>95</v>
      </c>
      <c r="E3159">
        <v>89608973984.042725</v>
      </c>
      <c r="F3159">
        <v>9.5454673978772036</v>
      </c>
      <c r="G3159">
        <v>4836.028842730213</v>
      </c>
      <c r="H3159">
        <v>6.6419067187810015</v>
      </c>
      <c r="I3159">
        <v>29.278478693217298</v>
      </c>
      <c r="J3159">
        <v>26785423395.734375</v>
      </c>
      <c r="K3159">
        <v>36.356504814132308</v>
      </c>
      <c r="L3159">
        <v>34.130384908564785</v>
      </c>
      <c r="M3159">
        <v>81.486497487474381</v>
      </c>
      <c r="N3159">
        <v>77.826128786365018</v>
      </c>
      <c r="O3159">
        <v>159.31262627383938</v>
      </c>
      <c r="P3159">
        <v>347170000</v>
      </c>
      <c r="Q3159">
        <v>18529454</v>
      </c>
      <c r="R3159">
        <v>2.68631347822277</v>
      </c>
      <c r="S3159">
        <v>8.1363898502521259</v>
      </c>
      <c r="T3159">
        <f t="shared" si="198"/>
        <v>0.38742771461909931</v>
      </c>
      <c r="U3159">
        <f t="shared" si="199"/>
        <v>0.15010023405497824</v>
      </c>
      <c r="V3159">
        <f t="shared" si="196"/>
        <v>43.523655479175041</v>
      </c>
      <c r="W3159">
        <f t="shared" si="197"/>
        <v>3.6603687011093626</v>
      </c>
    </row>
    <row r="3160" spans="1:23" x14ac:dyDescent="0.2">
      <c r="A3160" t="s">
        <v>146</v>
      </c>
      <c r="B3160" t="s">
        <v>309</v>
      </c>
      <c r="C3160">
        <v>1992</v>
      </c>
      <c r="D3160" t="s">
        <v>147</v>
      </c>
      <c r="E3160">
        <v>97570837043.246109</v>
      </c>
      <c r="F3160">
        <v>8.8851179800599027</v>
      </c>
      <c r="G3160">
        <v>5131.8704801713902</v>
      </c>
      <c r="H3160">
        <v>6.1174498139294968</v>
      </c>
      <c r="I3160">
        <v>31.696685386270435</v>
      </c>
      <c r="J3160">
        <v>29729185744.0005</v>
      </c>
      <c r="K3160">
        <v>36.627710195711472</v>
      </c>
      <c r="L3160">
        <v>36.718630749729563</v>
      </c>
      <c r="M3160">
        <v>74.627856199520835</v>
      </c>
      <c r="N3160">
        <v>75.984364319323603</v>
      </c>
      <c r="O3160">
        <v>150.61222051884445</v>
      </c>
      <c r="P3160">
        <v>227470000</v>
      </c>
      <c r="Q3160">
        <v>19012724</v>
      </c>
      <c r="R3160">
        <v>2.5746865106659702</v>
      </c>
      <c r="S3160">
        <v>8.7605325413562198</v>
      </c>
      <c r="T3160">
        <f t="shared" si="198"/>
        <v>0.23313318496917165</v>
      </c>
      <c r="U3160">
        <f t="shared" si="199"/>
        <v>5.4351081933870005E-2</v>
      </c>
      <c r="V3160">
        <f t="shared" si="196"/>
        <v>111.02935420743586</v>
      </c>
      <c r="W3160">
        <f t="shared" si="197"/>
        <v>1.3565081198027684</v>
      </c>
    </row>
    <row r="3161" spans="1:23" x14ac:dyDescent="0.2">
      <c r="A3161" t="s">
        <v>146</v>
      </c>
      <c r="B3161" t="s">
        <v>309</v>
      </c>
      <c r="C3161">
        <v>1993</v>
      </c>
      <c r="D3161" t="s">
        <v>67</v>
      </c>
      <c r="E3161">
        <v>107225416100.09004</v>
      </c>
      <c r="F3161">
        <v>9.8949433554257098</v>
      </c>
      <c r="G3161">
        <v>5500.1588922971778</v>
      </c>
      <c r="H3161">
        <v>7.1764946825682188</v>
      </c>
      <c r="I3161">
        <v>34.713374781436173</v>
      </c>
      <c r="J3161">
        <v>35020758871.193077</v>
      </c>
      <c r="K3161">
        <v>38.873241072517466</v>
      </c>
      <c r="L3161">
        <v>39.083470292056006</v>
      </c>
      <c r="M3161">
        <v>79.020633823674601</v>
      </c>
      <c r="N3161">
        <v>78.920745907208769</v>
      </c>
      <c r="O3161">
        <v>157.94137973088337</v>
      </c>
      <c r="P3161">
        <v>160340000</v>
      </c>
      <c r="Q3161">
        <v>19494967</v>
      </c>
      <c r="R3161">
        <v>2.5047890452841002</v>
      </c>
      <c r="S3161">
        <v>7.4828971144087166</v>
      </c>
      <c r="T3161">
        <f t="shared" si="198"/>
        <v>0.14953544209176109</v>
      </c>
      <c r="U3161">
        <f t="shared" si="199"/>
        <v>2.2360848441578433E-2</v>
      </c>
      <c r="V3161">
        <f t="shared" si="196"/>
        <v>1581.1860465115358</v>
      </c>
      <c r="W3161">
        <f t="shared" si="197"/>
        <v>9.988791646583195E-2</v>
      </c>
    </row>
    <row r="3162" spans="1:23" x14ac:dyDescent="0.2">
      <c r="A3162" t="s">
        <v>146</v>
      </c>
      <c r="B3162" t="s">
        <v>309</v>
      </c>
      <c r="C3162">
        <v>1994</v>
      </c>
      <c r="D3162" t="s">
        <v>310</v>
      </c>
      <c r="E3162">
        <v>117103066250.65973</v>
      </c>
      <c r="F3162">
        <v>9.212041799259012</v>
      </c>
      <c r="G3162">
        <v>5858.9927104561484</v>
      </c>
      <c r="H3162">
        <v>6.5240627622868601</v>
      </c>
      <c r="I3162">
        <v>35.091595661732327</v>
      </c>
      <c r="J3162">
        <v>40666118748.253716</v>
      </c>
      <c r="K3162">
        <v>40.2455745421058</v>
      </c>
      <c r="L3162">
        <v>39.59838330093114</v>
      </c>
      <c r="M3162">
        <v>90.754630103345932</v>
      </c>
      <c r="N3162">
        <v>89.151232988846814</v>
      </c>
      <c r="O3162">
        <v>179.90586309219279</v>
      </c>
      <c r="P3162">
        <v>94290000</v>
      </c>
      <c r="Q3162">
        <v>19986894</v>
      </c>
      <c r="R3162">
        <v>2.4920429059701399</v>
      </c>
      <c r="S3162">
        <v>5.8296440830850322</v>
      </c>
      <c r="T3162">
        <f t="shared" si="198"/>
        <v>8.0518813912328957E-2</v>
      </c>
      <c r="U3162">
        <f t="shared" si="199"/>
        <v>6.4832793938482593E-3</v>
      </c>
      <c r="V3162">
        <f t="shared" si="196"/>
        <v>112.20293554562953</v>
      </c>
      <c r="W3162">
        <f t="shared" si="197"/>
        <v>1.603397114499117</v>
      </c>
    </row>
    <row r="3163" spans="1:23" x14ac:dyDescent="0.2">
      <c r="A3163" t="s">
        <v>146</v>
      </c>
      <c r="B3163" t="s">
        <v>309</v>
      </c>
      <c r="C3163">
        <v>1995</v>
      </c>
      <c r="D3163" t="s">
        <v>242</v>
      </c>
      <c r="E3163">
        <v>128613226382.29179</v>
      </c>
      <c r="F3163">
        <v>9.8290851812492264</v>
      </c>
      <c r="G3163">
        <v>6275.1637038087638</v>
      </c>
      <c r="H3163">
        <v>7.1031150561068728</v>
      </c>
      <c r="I3163">
        <v>33.893407517169813</v>
      </c>
      <c r="J3163">
        <v>49954277203.439827</v>
      </c>
      <c r="K3163">
        <v>43.58615915710741</v>
      </c>
      <c r="L3163">
        <v>39.704771836455819</v>
      </c>
      <c r="M3163">
        <v>98.024470495163442</v>
      </c>
      <c r="N3163">
        <v>94.089593297134016</v>
      </c>
      <c r="O3163">
        <v>192.11406379229746</v>
      </c>
      <c r="P3163">
        <v>110950000</v>
      </c>
      <c r="Q3163">
        <v>20495597</v>
      </c>
      <c r="R3163">
        <v>2.5133323836824801</v>
      </c>
      <c r="S3163">
        <v>4.7102665738949527</v>
      </c>
      <c r="T3163">
        <f t="shared" si="198"/>
        <v>8.6266399748195902E-2</v>
      </c>
      <c r="U3163">
        <f t="shared" si="199"/>
        <v>7.4418917255155339E-3</v>
      </c>
      <c r="V3163">
        <f t="shared" si="196"/>
        <v>48.823395019419557</v>
      </c>
      <c r="W3163">
        <f t="shared" si="197"/>
        <v>3.9348771980294259</v>
      </c>
    </row>
    <row r="3164" spans="1:23" x14ac:dyDescent="0.2">
      <c r="A3164" t="s">
        <v>146</v>
      </c>
      <c r="B3164" t="s">
        <v>309</v>
      </c>
      <c r="C3164">
        <v>1996</v>
      </c>
      <c r="D3164" t="s">
        <v>280</v>
      </c>
      <c r="E3164">
        <v>141478022476.7937</v>
      </c>
      <c r="F3164">
        <v>10.0027006991197</v>
      </c>
      <c r="G3164">
        <v>6729.5753357328131</v>
      </c>
      <c r="H3164">
        <v>7.2414307159547064</v>
      </c>
      <c r="I3164">
        <v>37.040869464303725</v>
      </c>
      <c r="J3164">
        <v>54058829188.786446</v>
      </c>
      <c r="K3164">
        <v>42.495792788425533</v>
      </c>
      <c r="L3164">
        <v>42.863899168804757</v>
      </c>
      <c r="M3164">
        <v>90.190792611072354</v>
      </c>
      <c r="N3164">
        <v>91.576906251108454</v>
      </c>
      <c r="O3164">
        <v>181.76769886218079</v>
      </c>
      <c r="P3164">
        <v>-392650000</v>
      </c>
      <c r="Q3164">
        <v>21023321</v>
      </c>
      <c r="R3164">
        <v>2.54222627695985</v>
      </c>
      <c r="S3164">
        <v>5.035362776274849</v>
      </c>
      <c r="T3164">
        <f t="shared" si="198"/>
        <v>-0.27753427219722798</v>
      </c>
      <c r="U3164">
        <f t="shared" si="199"/>
        <v>7.702527224404504E-2</v>
      </c>
      <c r="V3164">
        <f t="shared" si="196"/>
        <v>131.13477395507542</v>
      </c>
      <c r="W3164">
        <f t="shared" si="197"/>
        <v>1.3861136400361005</v>
      </c>
    </row>
    <row r="3165" spans="1:23" x14ac:dyDescent="0.2">
      <c r="A3165" t="s">
        <v>146</v>
      </c>
      <c r="B3165" t="s">
        <v>309</v>
      </c>
      <c r="C3165">
        <v>1997</v>
      </c>
      <c r="D3165" t="s">
        <v>209</v>
      </c>
      <c r="E3165">
        <v>151838092825.43234</v>
      </c>
      <c r="F3165">
        <v>7.3227418416439889</v>
      </c>
      <c r="G3165">
        <v>7040.8441711605246</v>
      </c>
      <c r="H3165">
        <v>4.6253859998405886</v>
      </c>
      <c r="I3165">
        <v>37.02054492127013</v>
      </c>
      <c r="J3165">
        <v>59011863773.245163</v>
      </c>
      <c r="K3165">
        <v>43.114320694121609</v>
      </c>
      <c r="L3165">
        <v>43.886868113344804</v>
      </c>
      <c r="M3165">
        <v>92.375308291488494</v>
      </c>
      <c r="N3165">
        <v>93.289448002980876</v>
      </c>
      <c r="O3165">
        <v>185.66475629446938</v>
      </c>
      <c r="P3165">
        <v>-226370000</v>
      </c>
      <c r="Q3165">
        <v>21565325</v>
      </c>
      <c r="R3165">
        <v>2.5454355345159301</v>
      </c>
      <c r="S3165">
        <v>5.1362411580532754</v>
      </c>
      <c r="T3165">
        <f t="shared" si="198"/>
        <v>-0.14908643528620757</v>
      </c>
      <c r="U3165">
        <f t="shared" si="199"/>
        <v>2.2226765186348561E-2</v>
      </c>
      <c r="V3165">
        <f t="shared" si="196"/>
        <v>203.10326086956854</v>
      </c>
      <c r="W3165">
        <f t="shared" si="197"/>
        <v>0.91413971149238193</v>
      </c>
    </row>
    <row r="3166" spans="1:23" x14ac:dyDescent="0.2">
      <c r="A3166" t="s">
        <v>146</v>
      </c>
      <c r="B3166" t="s">
        <v>309</v>
      </c>
      <c r="C3166">
        <v>1998</v>
      </c>
      <c r="D3166" t="s">
        <v>119</v>
      </c>
      <c r="E3166">
        <v>140663697153.14648</v>
      </c>
      <c r="F3166">
        <v>-7.3594151930853258</v>
      </c>
      <c r="G3166">
        <v>6360.9978587319692</v>
      </c>
      <c r="H3166">
        <v>-9.6557500194823689</v>
      </c>
      <c r="I3166">
        <v>39.849018306818095</v>
      </c>
      <c r="J3166">
        <v>33656843097.078644</v>
      </c>
      <c r="K3166">
        <v>26.825634435327846</v>
      </c>
      <c r="L3166">
        <v>48.670404315713661</v>
      </c>
      <c r="M3166">
        <v>93.748146474417823</v>
      </c>
      <c r="N3166">
        <v>115.74331671632937</v>
      </c>
      <c r="O3166">
        <v>209.4914631907472</v>
      </c>
      <c r="P3166">
        <v>221300000</v>
      </c>
      <c r="Q3166">
        <v>22113464</v>
      </c>
      <c r="R3166">
        <v>2.50999530845298</v>
      </c>
      <c r="S3166">
        <v>2.9977402683804861</v>
      </c>
      <c r="T3166">
        <f t="shared" si="198"/>
        <v>0.15732559606979574</v>
      </c>
      <c r="U3166">
        <f t="shared" si="199"/>
        <v>2.4751343178716526E-2</v>
      </c>
      <c r="V3166">
        <f t="shared" si="196"/>
        <v>9.5244301765650139</v>
      </c>
      <c r="W3166">
        <f t="shared" si="197"/>
        <v>21.995170241911552</v>
      </c>
    </row>
    <row r="3167" spans="1:23" x14ac:dyDescent="0.2">
      <c r="A3167" t="s">
        <v>146</v>
      </c>
      <c r="B3167" t="s">
        <v>309</v>
      </c>
      <c r="C3167">
        <v>1999</v>
      </c>
      <c r="D3167" t="s">
        <v>177</v>
      </c>
      <c r="E3167">
        <v>149297089131.04224</v>
      </c>
      <c r="F3167">
        <v>6.1376120154841516</v>
      </c>
      <c r="G3167">
        <v>6589.6541529817478</v>
      </c>
      <c r="H3167">
        <v>3.5946607643625157</v>
      </c>
      <c r="I3167">
        <v>38.305726046162128</v>
      </c>
      <c r="J3167">
        <v>31455428052.528652</v>
      </c>
      <c r="K3167">
        <v>21.891104712633741</v>
      </c>
      <c r="L3167">
        <v>47.434217963466615</v>
      </c>
      <c r="M3167">
        <v>96.258885645318941</v>
      </c>
      <c r="N3167">
        <v>121.31058696794186</v>
      </c>
      <c r="O3167">
        <v>217.56947261326081</v>
      </c>
      <c r="P3167">
        <v>146680000</v>
      </c>
      <c r="Q3167">
        <v>22656286</v>
      </c>
      <c r="R3167">
        <v>2.4250687231990198</v>
      </c>
      <c r="S3167">
        <v>4.9214339386765831</v>
      </c>
      <c r="T3167">
        <f t="shared" si="198"/>
        <v>9.8247059506468254E-2</v>
      </c>
      <c r="U3167">
        <f t="shared" si="199"/>
        <v>9.6524847016675134E-3</v>
      </c>
      <c r="V3167">
        <f t="shared" si="196"/>
        <v>8.6848182409385863</v>
      </c>
      <c r="W3167">
        <f t="shared" si="197"/>
        <v>25.051701322622918</v>
      </c>
    </row>
    <row r="3168" spans="1:23" x14ac:dyDescent="0.2">
      <c r="A3168" t="s">
        <v>146</v>
      </c>
      <c r="B3168" t="s">
        <v>309</v>
      </c>
      <c r="C3168">
        <v>2000</v>
      </c>
      <c r="D3168" t="s">
        <v>308</v>
      </c>
      <c r="E3168">
        <v>162523121449.1944</v>
      </c>
      <c r="F3168">
        <v>8.8588681769564204</v>
      </c>
      <c r="G3168">
        <v>7009.6553624642675</v>
      </c>
      <c r="H3168">
        <v>6.3736457139024907</v>
      </c>
      <c r="I3168">
        <v>35.917379580865379</v>
      </c>
      <c r="J3168">
        <v>39765789792.306984</v>
      </c>
      <c r="K3168">
        <v>25.292016576833397</v>
      </c>
      <c r="L3168">
        <v>46.080398203147574</v>
      </c>
      <c r="M3168">
        <v>100.59736083793256</v>
      </c>
      <c r="N3168">
        <v>119.80998930979429</v>
      </c>
      <c r="O3168">
        <v>220.40735014772687</v>
      </c>
      <c r="P3168">
        <v>60200000</v>
      </c>
      <c r="Q3168">
        <v>23185608</v>
      </c>
      <c r="R3168">
        <v>2.3094400332010201</v>
      </c>
      <c r="S3168">
        <v>4.0384286239376443</v>
      </c>
      <c r="T3168">
        <f t="shared" si="198"/>
        <v>3.7040883452893095E-2</v>
      </c>
      <c r="U3168">
        <f t="shared" si="199"/>
        <v>1.3720270469708095E-3</v>
      </c>
      <c r="V3168">
        <f t="shared" si="196"/>
        <v>11.472003972310665</v>
      </c>
      <c r="W3168">
        <f t="shared" si="197"/>
        <v>19.212628471861734</v>
      </c>
    </row>
    <row r="3169" spans="1:23" x14ac:dyDescent="0.2">
      <c r="A3169" t="s">
        <v>146</v>
      </c>
      <c r="B3169" t="s">
        <v>309</v>
      </c>
      <c r="C3169">
        <v>2001</v>
      </c>
      <c r="D3169" t="s">
        <v>239</v>
      </c>
      <c r="E3169">
        <v>163364463537.30096</v>
      </c>
      <c r="F3169">
        <v>0.51767531942805078</v>
      </c>
      <c r="G3169">
        <v>6893.3332468582184</v>
      </c>
      <c r="H3169">
        <v>-1.6594555593836589</v>
      </c>
      <c r="I3169">
        <v>32.251779033918638</v>
      </c>
      <c r="J3169">
        <v>38945690136.90976</v>
      </c>
      <c r="K3169">
        <v>25.123447511054259</v>
      </c>
      <c r="L3169">
        <v>41.838283051457971</v>
      </c>
      <c r="M3169">
        <v>92.962144654105899</v>
      </c>
      <c r="N3169">
        <v>110.40249135654705</v>
      </c>
      <c r="O3169">
        <v>203.3646360106529</v>
      </c>
      <c r="P3169">
        <v>38760000</v>
      </c>
      <c r="Q3169">
        <v>23698907</v>
      </c>
      <c r="R3169">
        <v>2.1897187582937998</v>
      </c>
      <c r="S3169">
        <v>0.59702931825208017</v>
      </c>
      <c r="T3169">
        <f t="shared" si="198"/>
        <v>2.3726090216156428E-2</v>
      </c>
      <c r="U3169">
        <f t="shared" si="199"/>
        <v>5.6292735694519374E-4</v>
      </c>
      <c r="V3169">
        <f t="shared" si="196"/>
        <v>11.660584475776947</v>
      </c>
      <c r="W3169">
        <f t="shared" si="197"/>
        <v>17.440346702441147</v>
      </c>
    </row>
    <row r="3170" spans="1:23" x14ac:dyDescent="0.2">
      <c r="A3170" t="s">
        <v>146</v>
      </c>
      <c r="B3170" t="s">
        <v>309</v>
      </c>
      <c r="C3170">
        <v>2002</v>
      </c>
      <c r="D3170" t="s">
        <v>152</v>
      </c>
      <c r="E3170">
        <v>172171422650.64734</v>
      </c>
      <c r="F3170">
        <v>5.3909882985876436</v>
      </c>
      <c r="G3170">
        <v>7114.8711666307627</v>
      </c>
      <c r="H3170">
        <v>3.213799650169463</v>
      </c>
      <c r="I3170">
        <v>32.734909136457105</v>
      </c>
      <c r="J3170">
        <v>39170677128.931122</v>
      </c>
      <c r="K3170">
        <v>23.484389841654227</v>
      </c>
      <c r="L3170">
        <v>42.031825725707961</v>
      </c>
      <c r="M3170">
        <v>91.05090654781165</v>
      </c>
      <c r="N3170">
        <v>108.3055854200808</v>
      </c>
      <c r="O3170">
        <v>199.35649196789245</v>
      </c>
      <c r="P3170">
        <v>109520000</v>
      </c>
      <c r="Q3170">
        <v>24198811</v>
      </c>
      <c r="R3170">
        <v>2.0874570790056799</v>
      </c>
      <c r="S3170">
        <v>3.1661325845745907</v>
      </c>
      <c r="T3170">
        <f t="shared" si="198"/>
        <v>6.3611021105533169E-2</v>
      </c>
      <c r="U3170">
        <f t="shared" si="199"/>
        <v>4.0463620060885866E-3</v>
      </c>
      <c r="V3170">
        <f t="shared" si="196"/>
        <v>11.5537642539548</v>
      </c>
      <c r="W3170">
        <f t="shared" si="197"/>
        <v>17.254678872269153</v>
      </c>
    </row>
    <row r="3171" spans="1:23" x14ac:dyDescent="0.2">
      <c r="A3171" t="s">
        <v>146</v>
      </c>
      <c r="B3171" t="s">
        <v>309</v>
      </c>
      <c r="C3171">
        <v>2003</v>
      </c>
      <c r="D3171" t="s">
        <v>206</v>
      </c>
      <c r="E3171">
        <v>182137564217.19293</v>
      </c>
      <c r="F3171">
        <v>5.7884992835122659</v>
      </c>
      <c r="G3171">
        <v>7377.3646277486887</v>
      </c>
      <c r="H3171">
        <v>3.6893635172065871</v>
      </c>
      <c r="I3171">
        <v>34.852651461784426</v>
      </c>
      <c r="J3171">
        <v>40284583341.094673</v>
      </c>
      <c r="K3171">
        <v>22.414266576561307</v>
      </c>
      <c r="L3171">
        <v>42.455148303718758</v>
      </c>
      <c r="M3171">
        <v>87.251682908715793</v>
      </c>
      <c r="N3171">
        <v>106.9432073529798</v>
      </c>
      <c r="O3171">
        <v>194.19489026169558</v>
      </c>
      <c r="P3171">
        <v>117990000</v>
      </c>
      <c r="Q3171">
        <v>24688703</v>
      </c>
      <c r="R3171">
        <v>2.0042270863831799</v>
      </c>
      <c r="S3171">
        <v>2.9209420945676468</v>
      </c>
      <c r="T3171">
        <f t="shared" si="198"/>
        <v>6.4780706004885891E-2</v>
      </c>
      <c r="U3171">
        <f t="shared" si="199"/>
        <v>4.1965398704914593E-3</v>
      </c>
      <c r="V3171">
        <f t="shared" si="196"/>
        <v>9.8618515194877734</v>
      </c>
      <c r="W3171">
        <f t="shared" si="197"/>
        <v>19.691524444264005</v>
      </c>
    </row>
    <row r="3172" spans="1:23" x14ac:dyDescent="0.2">
      <c r="A3172" t="s">
        <v>146</v>
      </c>
      <c r="B3172" t="s">
        <v>309</v>
      </c>
      <c r="C3172">
        <v>2004</v>
      </c>
      <c r="D3172" t="s">
        <v>116</v>
      </c>
      <c r="E3172">
        <v>194492752475.8623</v>
      </c>
      <c r="F3172">
        <v>6.7834377338747345</v>
      </c>
      <c r="G3172">
        <v>7725.9041214075269</v>
      </c>
      <c r="H3172">
        <v>4.72444444928027</v>
      </c>
      <c r="I3172">
        <v>35.13742250273706</v>
      </c>
      <c r="J3172">
        <v>41716118282.574287</v>
      </c>
      <c r="K3172">
        <v>20.954795812247255</v>
      </c>
      <c r="L3172">
        <v>43.422304445321053</v>
      </c>
      <c r="M3172">
        <v>95.000727772867364</v>
      </c>
      <c r="N3172">
        <v>115.37309434256797</v>
      </c>
      <c r="O3172">
        <v>210.37382211543533</v>
      </c>
      <c r="P3172">
        <v>288980000</v>
      </c>
      <c r="Q3172">
        <v>25174109</v>
      </c>
      <c r="R3172">
        <v>1.9470275136045001</v>
      </c>
      <c r="S3172">
        <v>3.5078652206839318</v>
      </c>
      <c r="T3172">
        <f t="shared" si="198"/>
        <v>0.14858137196442017</v>
      </c>
      <c r="U3172">
        <f t="shared" si="199"/>
        <v>2.2076424094829385E-2</v>
      </c>
      <c r="V3172">
        <f t="shared" si="196"/>
        <v>10.326430235568209</v>
      </c>
      <c r="W3172">
        <f t="shared" si="197"/>
        <v>20.372366569700603</v>
      </c>
    </row>
    <row r="3173" spans="1:23" x14ac:dyDescent="0.2">
      <c r="A3173" t="s">
        <v>146</v>
      </c>
      <c r="B3173" t="s">
        <v>309</v>
      </c>
      <c r="C3173">
        <v>2005</v>
      </c>
      <c r="D3173" t="s">
        <v>39</v>
      </c>
      <c r="E3173">
        <v>204863376672.56534</v>
      </c>
      <c r="F3173">
        <v>5.3321391489845382</v>
      </c>
      <c r="G3173">
        <v>7983.9525694378408</v>
      </c>
      <c r="H3173">
        <v>3.340042071131748</v>
      </c>
      <c r="I3173">
        <v>36.816007183235541</v>
      </c>
      <c r="J3173">
        <v>43791653627.642746</v>
      </c>
      <c r="K3173">
        <v>22.303514858953086</v>
      </c>
      <c r="L3173">
        <v>44.340094705819588</v>
      </c>
      <c r="M3173">
        <v>90.955483849603908</v>
      </c>
      <c r="N3173">
        <v>112.89897677978138</v>
      </c>
      <c r="O3173">
        <v>203.85446062938527</v>
      </c>
      <c r="P3173">
        <v>31230000</v>
      </c>
      <c r="Q3173">
        <v>25659393</v>
      </c>
      <c r="R3173">
        <v>1.90936576886761</v>
      </c>
      <c r="S3173">
        <v>2.7343931256266543</v>
      </c>
      <c r="T3173">
        <f t="shared" si="198"/>
        <v>1.524430598931069E-2</v>
      </c>
      <c r="U3173">
        <f t="shared" si="199"/>
        <v>2.3238886509573378E-4</v>
      </c>
      <c r="V3173">
        <f t="shared" si="196"/>
        <v>9.2899731723675316</v>
      </c>
      <c r="W3173">
        <f t="shared" si="197"/>
        <v>21.94349293017747</v>
      </c>
    </row>
    <row r="3174" spans="1:23" x14ac:dyDescent="0.2">
      <c r="A3174" t="s">
        <v>146</v>
      </c>
      <c r="B3174" t="s">
        <v>309</v>
      </c>
      <c r="C3174">
        <v>2006</v>
      </c>
      <c r="D3174" t="s">
        <v>285</v>
      </c>
      <c r="E3174">
        <v>216304682965.44662</v>
      </c>
      <c r="F3174">
        <v>5.5848470716013026</v>
      </c>
      <c r="G3174">
        <v>8273.7252816026175</v>
      </c>
      <c r="H3174">
        <v>3.6294392989508992</v>
      </c>
      <c r="I3174">
        <v>38.796450750547571</v>
      </c>
      <c r="J3174">
        <v>46534637018.409874</v>
      </c>
      <c r="K3174">
        <v>21.955048987655481</v>
      </c>
      <c r="L3174">
        <v>44.497246067666133</v>
      </c>
      <c r="M3174">
        <v>90.391985026383125</v>
      </c>
      <c r="N3174">
        <v>112.18566882769785</v>
      </c>
      <c r="O3174">
        <v>202.57765385408098</v>
      </c>
      <c r="P3174">
        <v>249200000</v>
      </c>
      <c r="Q3174">
        <v>26143566</v>
      </c>
      <c r="R3174">
        <v>1.86934147598468</v>
      </c>
      <c r="S3174">
        <v>4.7272024094783829</v>
      </c>
      <c r="T3174">
        <f t="shared" si="198"/>
        <v>0.11520786169932724</v>
      </c>
      <c r="U3174">
        <f t="shared" si="199"/>
        <v>1.3272851397331312E-2</v>
      </c>
      <c r="V3174">
        <f t="shared" si="196"/>
        <v>9.2952460768408613</v>
      </c>
      <c r="W3174">
        <f t="shared" si="197"/>
        <v>21.793683801314728</v>
      </c>
    </row>
    <row r="3175" spans="1:23" x14ac:dyDescent="0.2">
      <c r="A3175" t="s">
        <v>146</v>
      </c>
      <c r="B3175" t="s">
        <v>309</v>
      </c>
      <c r="C3175">
        <v>2007</v>
      </c>
      <c r="D3175" t="s">
        <v>13</v>
      </c>
      <c r="E3175">
        <v>229929251901.52429</v>
      </c>
      <c r="F3175">
        <v>6.2987859297776367</v>
      </c>
      <c r="G3175">
        <v>8635.5663792651194</v>
      </c>
      <c r="H3175">
        <v>4.3733757811259579</v>
      </c>
      <c r="I3175">
        <v>38.766882330300312</v>
      </c>
      <c r="J3175">
        <v>51557578808.48159</v>
      </c>
      <c r="K3175">
        <v>22.404334625905552</v>
      </c>
      <c r="L3175">
        <v>43.280578350918319</v>
      </c>
      <c r="M3175">
        <v>86.297532088856826</v>
      </c>
      <c r="N3175">
        <v>106.16857546517571</v>
      </c>
      <c r="O3175">
        <v>192.46610755403253</v>
      </c>
      <c r="P3175">
        <v>220770000</v>
      </c>
      <c r="Q3175">
        <v>26625845</v>
      </c>
      <c r="R3175">
        <v>1.8279242442572601</v>
      </c>
      <c r="S3175">
        <v>4.6868880488533895</v>
      </c>
      <c r="T3175">
        <f t="shared" si="198"/>
        <v>9.6016491235553156E-2</v>
      </c>
      <c r="U3175">
        <f t="shared" si="199"/>
        <v>9.2191665891870559E-3</v>
      </c>
      <c r="V3175">
        <f t="shared" si="196"/>
        <v>9.6857575069964437</v>
      </c>
      <c r="W3175">
        <f t="shared" si="197"/>
        <v>19.87104337631888</v>
      </c>
    </row>
    <row r="3176" spans="1:23" x14ac:dyDescent="0.2">
      <c r="A3176" t="s">
        <v>146</v>
      </c>
      <c r="B3176" t="s">
        <v>309</v>
      </c>
      <c r="C3176">
        <v>2008</v>
      </c>
      <c r="D3176" t="s">
        <v>254</v>
      </c>
      <c r="E3176">
        <v>241038904256.30994</v>
      </c>
      <c r="F3176">
        <v>4.8317698870014851</v>
      </c>
      <c r="G3176">
        <v>8890.793065235086</v>
      </c>
      <c r="H3176">
        <v>2.9555292005257741</v>
      </c>
      <c r="I3176">
        <v>38.517844971135311</v>
      </c>
      <c r="J3176">
        <v>52841448728.695168</v>
      </c>
      <c r="K3176">
        <v>20.570456926961299</v>
      </c>
      <c r="L3176">
        <v>43.789010257835585</v>
      </c>
      <c r="M3176">
        <v>77.168827089621644</v>
      </c>
      <c r="N3176">
        <v>99.499765036080362</v>
      </c>
      <c r="O3176">
        <v>176.66859212570202</v>
      </c>
      <c r="P3176">
        <v>145880000</v>
      </c>
      <c r="Q3176">
        <v>27111069</v>
      </c>
      <c r="R3176">
        <v>1.80597340619073</v>
      </c>
      <c r="S3176">
        <v>3.2807912965275006</v>
      </c>
      <c r="T3176">
        <f t="shared" si="198"/>
        <v>6.0521350464188044E-2</v>
      </c>
      <c r="U3176">
        <f t="shared" si="199"/>
        <v>3.6628338620090743E-3</v>
      </c>
      <c r="V3176">
        <f t="shared" si="196"/>
        <v>7.9113825200395764</v>
      </c>
      <c r="W3176">
        <f t="shared" si="197"/>
        <v>22.330937946458718</v>
      </c>
    </row>
    <row r="3177" spans="1:23" x14ac:dyDescent="0.2">
      <c r="A3177" t="s">
        <v>146</v>
      </c>
      <c r="B3177" t="s">
        <v>309</v>
      </c>
      <c r="C3177">
        <v>2009</v>
      </c>
      <c r="D3177" t="s">
        <v>182</v>
      </c>
      <c r="E3177">
        <v>237390711216.66516</v>
      </c>
      <c r="F3177">
        <v>-1.5135287189015116</v>
      </c>
      <c r="G3177">
        <v>8599.4355237406107</v>
      </c>
      <c r="H3177">
        <v>-3.2770703283348865</v>
      </c>
      <c r="I3177">
        <v>33.357147002167515</v>
      </c>
      <c r="J3177">
        <v>51527103039.334396</v>
      </c>
      <c r="K3177">
        <v>21.97641160171489</v>
      </c>
      <c r="L3177">
        <v>38.110284992265072</v>
      </c>
      <c r="M3177">
        <v>71.142245247947415</v>
      </c>
      <c r="N3177">
        <v>91.416802181061911</v>
      </c>
      <c r="O3177">
        <v>162.55904742900933</v>
      </c>
      <c r="P3177">
        <v>125940000</v>
      </c>
      <c r="Q3177">
        <v>27605383</v>
      </c>
      <c r="R3177">
        <v>1.8068695260807599</v>
      </c>
      <c r="S3177">
        <v>5.6692278731435369E-2</v>
      </c>
      <c r="T3177">
        <f t="shared" si="198"/>
        <v>5.3051780903531347E-2</v>
      </c>
      <c r="U3177">
        <f t="shared" si="199"/>
        <v>2.8144914570362935E-3</v>
      </c>
      <c r="V3177">
        <f t="shared" si="196"/>
        <v>8.0178840881844948</v>
      </c>
      <c r="W3177">
        <f t="shared" si="197"/>
        <v>20.274556933114496</v>
      </c>
    </row>
    <row r="3178" spans="1:23" x14ac:dyDescent="0.2">
      <c r="A3178" t="s">
        <v>146</v>
      </c>
      <c r="B3178" t="s">
        <v>309</v>
      </c>
      <c r="C3178">
        <v>2010</v>
      </c>
      <c r="D3178" t="s">
        <v>54</v>
      </c>
      <c r="E3178">
        <v>255016609232.87076</v>
      </c>
      <c r="F3178">
        <v>7.4248473859276345</v>
      </c>
      <c r="G3178">
        <v>9071.3569867210299</v>
      </c>
      <c r="H3178">
        <v>5.4878190746076001</v>
      </c>
      <c r="I3178">
        <v>33.466604464690604</v>
      </c>
      <c r="J3178">
        <v>57213995219.024559</v>
      </c>
      <c r="K3178">
        <v>22.435399557359446</v>
      </c>
      <c r="L3178">
        <v>39.302366349578904</v>
      </c>
      <c r="M3178">
        <v>71.014469817416852</v>
      </c>
      <c r="N3178">
        <v>86.930295069354329</v>
      </c>
      <c r="O3178">
        <v>157.9447648867712</v>
      </c>
      <c r="P3178">
        <v>3140000</v>
      </c>
      <c r="Q3178">
        <v>28112289</v>
      </c>
      <c r="R3178">
        <v>1.8196021761346399</v>
      </c>
      <c r="S3178">
        <v>4.2685902753368508</v>
      </c>
      <c r="T3178">
        <f t="shared" si="198"/>
        <v>1.2312923497201237E-3</v>
      </c>
      <c r="U3178">
        <f t="shared" si="199"/>
        <v>1.5160808504793033E-6</v>
      </c>
      <c r="V3178">
        <f t="shared" si="196"/>
        <v>9.9237559087640861</v>
      </c>
      <c r="W3178">
        <f t="shared" si="197"/>
        <v>15.915825251937477</v>
      </c>
    </row>
    <row r="3179" spans="1:23" x14ac:dyDescent="0.2">
      <c r="A3179" t="s">
        <v>146</v>
      </c>
      <c r="B3179" t="s">
        <v>309</v>
      </c>
      <c r="C3179">
        <v>2011</v>
      </c>
      <c r="D3179" t="s">
        <v>297</v>
      </c>
      <c r="E3179">
        <v>268516966253.76428</v>
      </c>
      <c r="F3179">
        <v>5.2939128402282023</v>
      </c>
      <c r="G3179">
        <v>9377.1875667454424</v>
      </c>
      <c r="H3179">
        <v>3.3713873290633245</v>
      </c>
      <c r="I3179">
        <v>34.081805250726298</v>
      </c>
      <c r="J3179">
        <v>60847536555.834961</v>
      </c>
      <c r="K3179">
        <v>22.183139142709543</v>
      </c>
      <c r="L3179">
        <v>38.761347894613884</v>
      </c>
      <c r="M3179">
        <v>69.682242498626252</v>
      </c>
      <c r="N3179">
        <v>85.25544210859978</v>
      </c>
      <c r="O3179">
        <v>154.937684607226</v>
      </c>
      <c r="P3179">
        <v>39220000</v>
      </c>
      <c r="Q3179">
        <v>28635128</v>
      </c>
      <c r="R3179">
        <v>1.84274041907181</v>
      </c>
      <c r="S3179">
        <v>5.0744325197224844</v>
      </c>
      <c r="T3179">
        <f t="shared" si="198"/>
        <v>1.4606153401470654E-2</v>
      </c>
      <c r="U3179">
        <f t="shared" si="199"/>
        <v>2.1333971718729276E-4</v>
      </c>
      <c r="V3179">
        <f t="shared" si="196"/>
        <v>9.9489949713352068</v>
      </c>
      <c r="W3179">
        <f t="shared" si="197"/>
        <v>15.573199609973528</v>
      </c>
    </row>
    <row r="3180" spans="1:23" x14ac:dyDescent="0.2">
      <c r="A3180" t="s">
        <v>146</v>
      </c>
      <c r="B3180" t="s">
        <v>309</v>
      </c>
      <c r="C3180">
        <v>2012</v>
      </c>
      <c r="D3180" t="s">
        <v>231</v>
      </c>
      <c r="E3180">
        <v>283214119400.2049</v>
      </c>
      <c r="F3180">
        <v>5.473454192295236</v>
      </c>
      <c r="G3180">
        <v>9708.9369943412912</v>
      </c>
      <c r="H3180">
        <v>3.5378350409918369</v>
      </c>
      <c r="I3180">
        <v>30.915350103739677</v>
      </c>
      <c r="J3180">
        <v>72398559498.308029</v>
      </c>
      <c r="K3180">
        <v>25.363448415035439</v>
      </c>
      <c r="L3180">
        <v>36.506694452109237</v>
      </c>
      <c r="M3180">
        <v>68.54184084048218</v>
      </c>
      <c r="N3180">
        <v>79.299913925531172</v>
      </c>
      <c r="O3180">
        <v>147.84175476601337</v>
      </c>
      <c r="P3180">
        <v>18040000</v>
      </c>
      <c r="Q3180">
        <v>29170456</v>
      </c>
      <c r="R3180">
        <v>1.8522200366627199</v>
      </c>
      <c r="S3180">
        <v>2.8290564659394004</v>
      </c>
      <c r="T3180">
        <f t="shared" si="198"/>
        <v>6.3697389234002111E-3</v>
      </c>
      <c r="U3180">
        <f t="shared" si="199"/>
        <v>4.0573573952279678E-5</v>
      </c>
      <c r="V3180">
        <f t="shared" si="196"/>
        <v>13.742401041267893</v>
      </c>
      <c r="W3180">
        <f t="shared" si="197"/>
        <v>10.758073085048991</v>
      </c>
    </row>
    <row r="3181" spans="1:23" x14ac:dyDescent="0.2">
      <c r="A3181" t="s">
        <v>146</v>
      </c>
      <c r="B3181" t="s">
        <v>309</v>
      </c>
      <c r="C3181">
        <v>2013</v>
      </c>
      <c r="D3181" t="s">
        <v>142</v>
      </c>
      <c r="E3181">
        <v>296507404302.87787</v>
      </c>
      <c r="F3181">
        <v>4.693722520199799</v>
      </c>
      <c r="G3181">
        <v>9981.1545797805866</v>
      </c>
      <c r="H3181">
        <v>2.8037836232530253</v>
      </c>
      <c r="I3181">
        <v>29.419845030993169</v>
      </c>
      <c r="J3181">
        <v>78284436993.573624</v>
      </c>
      <c r="K3181">
        <v>26.477056078161109</v>
      </c>
      <c r="L3181">
        <v>34.47409911899895</v>
      </c>
      <c r="M3181">
        <v>67.091950434610155</v>
      </c>
      <c r="N3181">
        <v>75.629041030262684</v>
      </c>
      <c r="O3181">
        <v>142.72099146487284</v>
      </c>
      <c r="P3181">
        <v>-107790000</v>
      </c>
      <c r="Q3181">
        <v>29706724</v>
      </c>
      <c r="R3181">
        <v>1.8217001234461601</v>
      </c>
      <c r="S3181">
        <v>3.4943015256161161</v>
      </c>
      <c r="T3181">
        <f t="shared" si="198"/>
        <v>-3.6353223709008675E-2</v>
      </c>
      <c r="U3181">
        <f t="shared" si="199"/>
        <v>1.3215568740372304E-3</v>
      </c>
      <c r="V3181">
        <f t="shared" si="196"/>
        <v>16.7177552897884</v>
      </c>
      <c r="W3181">
        <f t="shared" si="197"/>
        <v>8.5370905956525291</v>
      </c>
    </row>
    <row r="3182" spans="1:23" x14ac:dyDescent="0.2">
      <c r="A3182" t="s">
        <v>146</v>
      </c>
      <c r="B3182" t="s">
        <v>309</v>
      </c>
      <c r="C3182">
        <v>2014</v>
      </c>
      <c r="D3182" t="s">
        <v>194</v>
      </c>
      <c r="E3182">
        <v>314317779640.49548</v>
      </c>
      <c r="F3182">
        <v>6.0067219499937181</v>
      </c>
      <c r="G3182">
        <v>10398.226904546715</v>
      </c>
      <c r="H3182">
        <v>4.1785979911684166</v>
      </c>
      <c r="I3182">
        <v>29.366547621639921</v>
      </c>
      <c r="J3182">
        <v>82034708639.905624</v>
      </c>
      <c r="K3182">
        <v>25.974496652787355</v>
      </c>
      <c r="L3182">
        <v>34.25237450099101</v>
      </c>
      <c r="M3182">
        <v>64.51873255106679</v>
      </c>
      <c r="N3182">
        <v>73.793498625776479</v>
      </c>
      <c r="O3182">
        <v>138.31223117684328</v>
      </c>
      <c r="P3182">
        <v>14580000</v>
      </c>
      <c r="Q3182">
        <v>30228017</v>
      </c>
      <c r="R3182">
        <v>1.7395792059750701</v>
      </c>
      <c r="S3182">
        <v>3.1412678501571198</v>
      </c>
      <c r="T3182">
        <f t="shared" si="198"/>
        <v>4.638617648888981E-3</v>
      </c>
      <c r="U3182">
        <f t="shared" si="199"/>
        <v>2.1516773692584339E-5</v>
      </c>
      <c r="V3182">
        <f t="shared" si="196"/>
        <v>14.912746053400879</v>
      </c>
      <c r="W3182">
        <f t="shared" si="197"/>
        <v>9.2747660747096887</v>
      </c>
    </row>
    <row r="3183" spans="1:23" x14ac:dyDescent="0.2">
      <c r="A3183" t="s">
        <v>146</v>
      </c>
      <c r="B3183" t="s">
        <v>309</v>
      </c>
      <c r="C3183">
        <v>2015</v>
      </c>
      <c r="D3183" t="s">
        <v>104</v>
      </c>
      <c r="E3183">
        <v>330321318804.13525</v>
      </c>
      <c r="F3183">
        <v>5.0915157207918753</v>
      </c>
      <c r="G3183">
        <v>10751.542893434455</v>
      </c>
      <c r="H3183">
        <v>3.3978484229195658</v>
      </c>
      <c r="I3183">
        <v>28.158814375753998</v>
      </c>
      <c r="J3183">
        <v>84998292508.770294</v>
      </c>
      <c r="K3183">
        <v>26.129011931674484</v>
      </c>
      <c r="L3183">
        <v>32.783663195838116</v>
      </c>
      <c r="M3183">
        <v>62.906329061477948</v>
      </c>
      <c r="N3183">
        <v>70.553373160249393</v>
      </c>
      <c r="O3183">
        <v>133.45970222172733</v>
      </c>
      <c r="P3183">
        <v>-6930000</v>
      </c>
      <c r="Q3183">
        <v>30723155</v>
      </c>
      <c r="R3183">
        <v>1.62473952781179</v>
      </c>
      <c r="S3183">
        <v>3.3229792933236602</v>
      </c>
      <c r="T3183">
        <f t="shared" si="198"/>
        <v>-2.0979572330023172E-3</v>
      </c>
      <c r="U3183">
        <f t="shared" si="199"/>
        <v>4.4014245515067389E-6</v>
      </c>
      <c r="V3183">
        <f t="shared" si="196"/>
        <v>17.45245620372042</v>
      </c>
      <c r="W3183">
        <f t="shared" si="197"/>
        <v>7.6470440987714454</v>
      </c>
    </row>
    <row r="3184" spans="1:23" x14ac:dyDescent="0.2">
      <c r="A3184" t="s">
        <v>146</v>
      </c>
      <c r="B3184" t="s">
        <v>309</v>
      </c>
      <c r="C3184">
        <v>2016</v>
      </c>
      <c r="D3184" t="s">
        <v>29</v>
      </c>
      <c r="E3184">
        <v>344272143056.71979</v>
      </c>
      <c r="F3184">
        <v>4.2234101943800653</v>
      </c>
      <c r="G3184">
        <v>11038.869328769926</v>
      </c>
      <c r="H3184">
        <v>2.6724204905598015</v>
      </c>
      <c r="I3184">
        <v>28.259861405619969</v>
      </c>
      <c r="J3184">
        <v>87258700443.947708</v>
      </c>
      <c r="K3184">
        <v>25.737356013712205</v>
      </c>
      <c r="L3184">
        <v>32.58687917336843</v>
      </c>
      <c r="M3184">
        <v>61.035807704180279</v>
      </c>
      <c r="N3184">
        <v>67.788581826452869</v>
      </c>
      <c r="O3184">
        <v>128.82438953063314</v>
      </c>
      <c r="P3184">
        <v>-51820000</v>
      </c>
      <c r="Q3184">
        <v>31187265</v>
      </c>
      <c r="R3184">
        <v>1.4993233584291401</v>
      </c>
      <c r="S3184">
        <v>4.5391604510444088</v>
      </c>
      <c r="T3184">
        <f t="shared" si="198"/>
        <v>-1.5052045611329789E-2</v>
      </c>
      <c r="U3184">
        <f t="shared" si="199"/>
        <v>2.2656407708555236E-4</v>
      </c>
      <c r="V3184">
        <f t="shared" si="196"/>
        <v>19.077254354730044</v>
      </c>
      <c r="W3184">
        <f t="shared" si="197"/>
        <v>6.7527741222725908</v>
      </c>
    </row>
    <row r="3185" spans="1:23" x14ac:dyDescent="0.2">
      <c r="A3185" t="s">
        <v>146</v>
      </c>
      <c r="B3185" t="s">
        <v>309</v>
      </c>
      <c r="C3185">
        <v>2017</v>
      </c>
      <c r="D3185" t="s">
        <v>276</v>
      </c>
      <c r="E3185">
        <v>364573903324.95117</v>
      </c>
      <c r="F3185">
        <v>5.8970092926997637</v>
      </c>
      <c r="G3185">
        <v>11528.296858543528</v>
      </c>
      <c r="H3185">
        <v>4.4336744570210271</v>
      </c>
      <c r="I3185">
        <v>28.531291578842442</v>
      </c>
      <c r="J3185">
        <v>92661513147.682449</v>
      </c>
      <c r="K3185">
        <v>25.286246287073848</v>
      </c>
      <c r="L3185">
        <v>32.500258611772011</v>
      </c>
      <c r="M3185">
        <v>64.44775303314664</v>
      </c>
      <c r="N3185">
        <v>71.38970577369254</v>
      </c>
      <c r="O3185">
        <v>135.83745880683918</v>
      </c>
      <c r="P3185">
        <v>-32780000</v>
      </c>
      <c r="Q3185">
        <v>31624264</v>
      </c>
      <c r="R3185">
        <v>1.39148356363892</v>
      </c>
      <c r="S3185">
        <v>3.0223646420207322</v>
      </c>
      <c r="T3185">
        <f t="shared" si="198"/>
        <v>-8.9913182762241233E-3</v>
      </c>
      <c r="U3185">
        <f t="shared" si="199"/>
        <v>8.0843804344361947E-5</v>
      </c>
      <c r="V3185">
        <f t="shared" si="196"/>
        <v>19.567615033368437</v>
      </c>
      <c r="W3185">
        <f t="shared" si="197"/>
        <v>6.9419527405459007</v>
      </c>
    </row>
    <row r="3186" spans="1:23" x14ac:dyDescent="0.2">
      <c r="A3186" t="s">
        <v>146</v>
      </c>
      <c r="B3186" t="s">
        <v>309</v>
      </c>
      <c r="C3186">
        <v>2018</v>
      </c>
      <c r="D3186" t="s">
        <v>1</v>
      </c>
      <c r="E3186" t="s">
        <v>316</v>
      </c>
      <c r="F3186" t="s">
        <v>316</v>
      </c>
      <c r="G3186" t="s">
        <v>316</v>
      </c>
      <c r="H3186" t="s">
        <v>316</v>
      </c>
      <c r="I3186" t="s">
        <v>316</v>
      </c>
      <c r="J3186" t="s">
        <v>316</v>
      </c>
      <c r="K3186" t="s">
        <v>316</v>
      </c>
      <c r="L3186" t="s">
        <v>316</v>
      </c>
      <c r="M3186" t="s">
        <v>316</v>
      </c>
      <c r="N3186" t="s">
        <v>316</v>
      </c>
      <c r="O3186" t="s">
        <v>316</v>
      </c>
      <c r="P3186" t="s">
        <v>316</v>
      </c>
      <c r="Q3186" t="s">
        <v>316</v>
      </c>
      <c r="R3186" t="s">
        <v>316</v>
      </c>
      <c r="S3186" t="s">
        <v>316</v>
      </c>
      <c r="T3186" t="e">
        <f t="shared" si="198"/>
        <v>#VALUE!</v>
      </c>
      <c r="U3186" t="e">
        <f t="shared" si="199"/>
        <v>#VALUE!</v>
      </c>
      <c r="V3186" t="e">
        <f t="shared" si="196"/>
        <v>#VALUE!</v>
      </c>
      <c r="W3186" t="e">
        <f t="shared" si="197"/>
        <v>#VALUE!</v>
      </c>
    </row>
    <row r="3187" spans="1:23" x14ac:dyDescent="0.2">
      <c r="A3187" t="s">
        <v>291</v>
      </c>
      <c r="B3187" t="s">
        <v>172</v>
      </c>
      <c r="C3187">
        <v>1970</v>
      </c>
      <c r="D3187" t="s">
        <v>178</v>
      </c>
      <c r="E3187" t="s">
        <v>316</v>
      </c>
      <c r="F3187" t="s">
        <v>316</v>
      </c>
      <c r="G3187" t="s">
        <v>316</v>
      </c>
      <c r="H3187" t="s">
        <v>316</v>
      </c>
      <c r="I3187" t="s">
        <v>316</v>
      </c>
      <c r="J3187" t="s">
        <v>316</v>
      </c>
      <c r="K3187" t="s">
        <v>316</v>
      </c>
      <c r="L3187" t="s">
        <v>316</v>
      </c>
      <c r="M3187" t="s">
        <v>316</v>
      </c>
      <c r="N3187" t="s">
        <v>316</v>
      </c>
      <c r="O3187" t="s">
        <v>316</v>
      </c>
      <c r="P3187">
        <v>39250000</v>
      </c>
      <c r="Q3187">
        <v>826000</v>
      </c>
      <c r="R3187">
        <v>1.65957892300445</v>
      </c>
      <c r="S3187" t="s">
        <v>316</v>
      </c>
      <c r="T3187" t="e">
        <f t="shared" si="198"/>
        <v>#VALUE!</v>
      </c>
      <c r="U3187" t="e">
        <f t="shared" si="199"/>
        <v>#VALUE!</v>
      </c>
      <c r="V3187" t="e">
        <f t="shared" si="196"/>
        <v>#VALUE!</v>
      </c>
      <c r="W3187" t="e">
        <f t="shared" si="197"/>
        <v>#VALUE!</v>
      </c>
    </row>
    <row r="3188" spans="1:23" x14ac:dyDescent="0.2">
      <c r="A3188" t="s">
        <v>291</v>
      </c>
      <c r="B3188" t="s">
        <v>172</v>
      </c>
      <c r="C3188">
        <v>1971</v>
      </c>
      <c r="D3188" t="s">
        <v>85</v>
      </c>
      <c r="E3188" t="s">
        <v>316</v>
      </c>
      <c r="F3188" t="s">
        <v>316</v>
      </c>
      <c r="G3188" t="s">
        <v>316</v>
      </c>
      <c r="H3188" t="s">
        <v>316</v>
      </c>
      <c r="I3188" t="s">
        <v>316</v>
      </c>
      <c r="J3188" t="s">
        <v>316</v>
      </c>
      <c r="K3188" t="s">
        <v>316</v>
      </c>
      <c r="L3188" t="s">
        <v>316</v>
      </c>
      <c r="M3188" t="s">
        <v>316</v>
      </c>
      <c r="N3188" t="s">
        <v>316</v>
      </c>
      <c r="O3188" t="s">
        <v>316</v>
      </c>
      <c r="P3188">
        <v>54220000</v>
      </c>
      <c r="Q3188">
        <v>839230</v>
      </c>
      <c r="R3188">
        <v>1.5890031253897501</v>
      </c>
      <c r="S3188" t="s">
        <v>316</v>
      </c>
      <c r="T3188" t="e">
        <f t="shared" si="198"/>
        <v>#VALUE!</v>
      </c>
      <c r="U3188" t="e">
        <f t="shared" si="199"/>
        <v>#VALUE!</v>
      </c>
      <c r="V3188" t="e">
        <f t="shared" si="196"/>
        <v>#VALUE!</v>
      </c>
      <c r="W3188" t="e">
        <f t="shared" si="197"/>
        <v>#VALUE!</v>
      </c>
    </row>
    <row r="3189" spans="1:23" x14ac:dyDescent="0.2">
      <c r="A3189" t="s">
        <v>291</v>
      </c>
      <c r="B3189" t="s">
        <v>172</v>
      </c>
      <c r="C3189">
        <v>1972</v>
      </c>
      <c r="D3189" t="s">
        <v>15</v>
      </c>
      <c r="E3189" t="s">
        <v>316</v>
      </c>
      <c r="F3189" t="s">
        <v>316</v>
      </c>
      <c r="G3189" t="s">
        <v>316</v>
      </c>
      <c r="H3189" t="s">
        <v>316</v>
      </c>
      <c r="I3189" t="s">
        <v>316</v>
      </c>
      <c r="J3189" t="s">
        <v>316</v>
      </c>
      <c r="K3189" t="s">
        <v>316</v>
      </c>
      <c r="L3189" t="s">
        <v>316</v>
      </c>
      <c r="M3189" t="s">
        <v>316</v>
      </c>
      <c r="N3189" t="s">
        <v>316</v>
      </c>
      <c r="O3189" t="s">
        <v>316</v>
      </c>
      <c r="P3189">
        <v>53830000</v>
      </c>
      <c r="Q3189">
        <v>852053</v>
      </c>
      <c r="R3189">
        <v>1.51639266924615</v>
      </c>
      <c r="S3189" t="s">
        <v>316</v>
      </c>
      <c r="T3189" t="e">
        <f t="shared" si="198"/>
        <v>#VALUE!</v>
      </c>
      <c r="U3189" t="e">
        <f t="shared" si="199"/>
        <v>#VALUE!</v>
      </c>
      <c r="V3189" t="e">
        <f t="shared" si="196"/>
        <v>#VALUE!</v>
      </c>
      <c r="W3189" t="e">
        <f t="shared" si="197"/>
        <v>#VALUE!</v>
      </c>
    </row>
    <row r="3190" spans="1:23" x14ac:dyDescent="0.2">
      <c r="A3190" t="s">
        <v>291</v>
      </c>
      <c r="B3190" t="s">
        <v>172</v>
      </c>
      <c r="C3190">
        <v>1973</v>
      </c>
      <c r="D3190" t="s">
        <v>257</v>
      </c>
      <c r="E3190" t="s">
        <v>316</v>
      </c>
      <c r="F3190" t="s">
        <v>316</v>
      </c>
      <c r="G3190" t="s">
        <v>316</v>
      </c>
      <c r="H3190" t="s">
        <v>316</v>
      </c>
      <c r="I3190" t="s">
        <v>316</v>
      </c>
      <c r="J3190" t="s">
        <v>316</v>
      </c>
      <c r="K3190" t="s">
        <v>316</v>
      </c>
      <c r="L3190" t="s">
        <v>316</v>
      </c>
      <c r="M3190" t="s">
        <v>316</v>
      </c>
      <c r="N3190" t="s">
        <v>316</v>
      </c>
      <c r="O3190" t="s">
        <v>316</v>
      </c>
      <c r="P3190">
        <v>63360000</v>
      </c>
      <c r="Q3190">
        <v>864819</v>
      </c>
      <c r="R3190">
        <v>1.4871505014095601</v>
      </c>
      <c r="S3190" t="s">
        <v>316</v>
      </c>
      <c r="T3190" t="e">
        <f t="shared" si="198"/>
        <v>#VALUE!</v>
      </c>
      <c r="U3190" t="e">
        <f t="shared" si="199"/>
        <v>#VALUE!</v>
      </c>
      <c r="V3190" t="e">
        <f t="shared" si="196"/>
        <v>#VALUE!</v>
      </c>
      <c r="W3190" t="e">
        <f t="shared" si="197"/>
        <v>#VALUE!</v>
      </c>
    </row>
    <row r="3191" spans="1:23" x14ac:dyDescent="0.2">
      <c r="A3191" t="s">
        <v>291</v>
      </c>
      <c r="B3191" t="s">
        <v>172</v>
      </c>
      <c r="C3191">
        <v>1974</v>
      </c>
      <c r="D3191" t="s">
        <v>298</v>
      </c>
      <c r="E3191" t="s">
        <v>316</v>
      </c>
      <c r="F3191" t="s">
        <v>316</v>
      </c>
      <c r="G3191" t="s">
        <v>316</v>
      </c>
      <c r="H3191" t="s">
        <v>316</v>
      </c>
      <c r="I3191" t="s">
        <v>316</v>
      </c>
      <c r="J3191" t="s">
        <v>316</v>
      </c>
      <c r="K3191" t="s">
        <v>316</v>
      </c>
      <c r="L3191" t="s">
        <v>316</v>
      </c>
      <c r="M3191" t="s">
        <v>316</v>
      </c>
      <c r="N3191" t="s">
        <v>316</v>
      </c>
      <c r="O3191" t="s">
        <v>316</v>
      </c>
      <c r="P3191">
        <v>104740000</v>
      </c>
      <c r="Q3191">
        <v>878042</v>
      </c>
      <c r="R3191">
        <v>1.5174192000467901</v>
      </c>
      <c r="S3191" t="s">
        <v>316</v>
      </c>
      <c r="T3191" t="e">
        <f t="shared" si="198"/>
        <v>#VALUE!</v>
      </c>
      <c r="U3191" t="e">
        <f t="shared" si="199"/>
        <v>#VALUE!</v>
      </c>
      <c r="V3191" t="e">
        <f t="shared" si="196"/>
        <v>#VALUE!</v>
      </c>
      <c r="W3191" t="e">
        <f t="shared" si="197"/>
        <v>#VALUE!</v>
      </c>
    </row>
    <row r="3192" spans="1:23" x14ac:dyDescent="0.2">
      <c r="A3192" t="s">
        <v>291</v>
      </c>
      <c r="B3192" t="s">
        <v>172</v>
      </c>
      <c r="C3192">
        <v>1975</v>
      </c>
      <c r="D3192" t="s">
        <v>232</v>
      </c>
      <c r="E3192" t="s">
        <v>316</v>
      </c>
      <c r="F3192" t="s">
        <v>316</v>
      </c>
      <c r="G3192" t="s">
        <v>316</v>
      </c>
      <c r="H3192" t="s">
        <v>316</v>
      </c>
      <c r="I3192" t="s">
        <v>316</v>
      </c>
      <c r="J3192" t="s">
        <v>316</v>
      </c>
      <c r="K3192" t="s">
        <v>316</v>
      </c>
      <c r="L3192" t="s">
        <v>316</v>
      </c>
      <c r="M3192" t="s">
        <v>316</v>
      </c>
      <c r="N3192" t="s">
        <v>316</v>
      </c>
      <c r="O3192" t="s">
        <v>316</v>
      </c>
      <c r="P3192">
        <v>98500000</v>
      </c>
      <c r="Q3192">
        <v>892000</v>
      </c>
      <c r="R3192">
        <v>1.5771704098108801</v>
      </c>
      <c r="S3192" t="s">
        <v>316</v>
      </c>
      <c r="T3192" t="e">
        <f t="shared" si="198"/>
        <v>#VALUE!</v>
      </c>
      <c r="U3192" t="e">
        <f t="shared" si="199"/>
        <v>#VALUE!</v>
      </c>
      <c r="V3192" t="e">
        <f t="shared" si="196"/>
        <v>#VALUE!</v>
      </c>
      <c r="W3192" t="e">
        <f t="shared" si="197"/>
        <v>#VALUE!</v>
      </c>
    </row>
    <row r="3193" spans="1:23" x14ac:dyDescent="0.2">
      <c r="A3193" t="s">
        <v>291</v>
      </c>
      <c r="B3193" t="s">
        <v>172</v>
      </c>
      <c r="C3193">
        <v>1976</v>
      </c>
      <c r="D3193" t="s">
        <v>144</v>
      </c>
      <c r="E3193">
        <v>2124319696.4686146</v>
      </c>
      <c r="F3193" t="s">
        <v>316</v>
      </c>
      <c r="G3193">
        <v>2343.412347029438</v>
      </c>
      <c r="H3193" t="s">
        <v>316</v>
      </c>
      <c r="I3193">
        <v>26.075868518687646</v>
      </c>
      <c r="J3193">
        <v>513889373.09080172</v>
      </c>
      <c r="K3193">
        <v>27.245232624114735</v>
      </c>
      <c r="L3193">
        <v>24.23411999867394</v>
      </c>
      <c r="M3193">
        <v>57.411865482983039</v>
      </c>
      <c r="N3193">
        <v>50.552925801387715</v>
      </c>
      <c r="O3193">
        <v>107.96479128437075</v>
      </c>
      <c r="P3193">
        <v>57930000</v>
      </c>
      <c r="Q3193">
        <v>906507</v>
      </c>
      <c r="R3193">
        <v>1.6132619592803901</v>
      </c>
      <c r="S3193">
        <v>0.44455924195902063</v>
      </c>
      <c r="T3193">
        <f t="shared" si="198"/>
        <v>2.7269906735930824</v>
      </c>
      <c r="U3193">
        <f t="shared" si="199"/>
        <v>7.4364781338636536</v>
      </c>
      <c r="V3193">
        <f t="shared" si="196"/>
        <v>15.740740740740728</v>
      </c>
      <c r="W3193">
        <f t="shared" si="197"/>
        <v>6.8589396815953236</v>
      </c>
    </row>
    <row r="3194" spans="1:23" x14ac:dyDescent="0.2">
      <c r="A3194" t="s">
        <v>291</v>
      </c>
      <c r="B3194" t="s">
        <v>172</v>
      </c>
      <c r="C3194">
        <v>1977</v>
      </c>
      <c r="D3194" t="s">
        <v>65</v>
      </c>
      <c r="E3194">
        <v>2263412057.6580963</v>
      </c>
      <c r="F3194">
        <v>6.5476190528527098</v>
      </c>
      <c r="G3194">
        <v>2456.54834509805</v>
      </c>
      <c r="H3194">
        <v>4.827831440421761</v>
      </c>
      <c r="I3194">
        <v>20.949520103673017</v>
      </c>
      <c r="J3194">
        <v>547030645.08864653</v>
      </c>
      <c r="K3194">
        <v>27.631069809513598</v>
      </c>
      <c r="L3194">
        <v>19.650312891672716</v>
      </c>
      <c r="M3194">
        <v>59.196364790580446</v>
      </c>
      <c r="N3194">
        <v>48.601404909978882</v>
      </c>
      <c r="O3194">
        <v>107.79776970055934</v>
      </c>
      <c r="P3194">
        <v>70450000</v>
      </c>
      <c r="Q3194">
        <v>921379</v>
      </c>
      <c r="R3194">
        <v>1.62727086648908</v>
      </c>
      <c r="S3194">
        <v>0.27448047978050005</v>
      </c>
      <c r="T3194">
        <f t="shared" si="198"/>
        <v>3.1125574223940955</v>
      </c>
      <c r="U3194">
        <f t="shared" si="199"/>
        <v>9.6880137077005752</v>
      </c>
      <c r="V3194">
        <f t="shared" si="196"/>
        <v>10.17443868739206</v>
      </c>
      <c r="W3194">
        <f t="shared" si="197"/>
        <v>10.594959880601564</v>
      </c>
    </row>
    <row r="3195" spans="1:23" x14ac:dyDescent="0.2">
      <c r="A3195" t="s">
        <v>291</v>
      </c>
      <c r="B3195" t="s">
        <v>172</v>
      </c>
      <c r="C3195">
        <v>1978</v>
      </c>
      <c r="D3195" t="s">
        <v>106</v>
      </c>
      <c r="E3195">
        <v>2350118984.5019956</v>
      </c>
      <c r="F3195">
        <v>3.8308060854643173</v>
      </c>
      <c r="G3195">
        <v>2517.5377632991526</v>
      </c>
      <c r="H3195">
        <v>2.4827281874099754</v>
      </c>
      <c r="I3195">
        <v>19.481771679987965</v>
      </c>
      <c r="J3195">
        <v>586959889.13822377</v>
      </c>
      <c r="K3195">
        <v>28.165469363702904</v>
      </c>
      <c r="L3195">
        <v>18.733868903711432</v>
      </c>
      <c r="M3195">
        <v>55.328438970392654</v>
      </c>
      <c r="N3195">
        <v>43.043838773342571</v>
      </c>
      <c r="O3195">
        <v>98.372277743735239</v>
      </c>
      <c r="P3195">
        <v>117340000</v>
      </c>
      <c r="Q3195">
        <v>933499</v>
      </c>
      <c r="R3195">
        <v>1.3068430906220601</v>
      </c>
      <c r="S3195">
        <v>0.42964449582880715</v>
      </c>
      <c r="T3195">
        <f t="shared" si="198"/>
        <v>4.9929386883730515</v>
      </c>
      <c r="U3195">
        <f t="shared" si="199"/>
        <v>24.92943674585241</v>
      </c>
      <c r="V3195">
        <f t="shared" si="196"/>
        <v>8.0077720207253869</v>
      </c>
      <c r="W3195">
        <f t="shared" si="197"/>
        <v>12.284600197050082</v>
      </c>
    </row>
    <row r="3196" spans="1:23" x14ac:dyDescent="0.2">
      <c r="A3196" t="s">
        <v>291</v>
      </c>
      <c r="B3196" t="s">
        <v>172</v>
      </c>
      <c r="C3196">
        <v>1979</v>
      </c>
      <c r="D3196" t="s">
        <v>30</v>
      </c>
      <c r="E3196">
        <v>2432761523.6831322</v>
      </c>
      <c r="F3196">
        <v>3.5165257472548319</v>
      </c>
      <c r="G3196">
        <v>2561.1035445053863</v>
      </c>
      <c r="H3196">
        <v>1.730491666950897</v>
      </c>
      <c r="I3196">
        <v>19.526561340103711</v>
      </c>
      <c r="J3196">
        <v>549825691.93070102</v>
      </c>
      <c r="K3196">
        <v>25.612294151450225</v>
      </c>
      <c r="L3196">
        <v>19.800281977672661</v>
      </c>
      <c r="M3196">
        <v>54.196396479251931</v>
      </c>
      <c r="N3196">
        <v>42.491643223271112</v>
      </c>
      <c r="O3196">
        <v>96.688039702523042</v>
      </c>
      <c r="P3196">
        <v>74840000</v>
      </c>
      <c r="Q3196">
        <v>949888</v>
      </c>
      <c r="R3196">
        <v>1.74041911636893</v>
      </c>
      <c r="S3196">
        <v>0.14337652087734232</v>
      </c>
      <c r="T3196">
        <f t="shared" si="198"/>
        <v>3.0763393481616048</v>
      </c>
      <c r="U3196">
        <f t="shared" si="199"/>
        <v>9.4638637850473675</v>
      </c>
      <c r="V3196">
        <f t="shared" si="196"/>
        <v>8.2605790645879704</v>
      </c>
      <c r="W3196">
        <f t="shared" si="197"/>
        <v>11.704753255980819</v>
      </c>
    </row>
    <row r="3197" spans="1:23" x14ac:dyDescent="0.2">
      <c r="A3197" t="s">
        <v>291</v>
      </c>
      <c r="B3197" t="s">
        <v>172</v>
      </c>
      <c r="C3197">
        <v>1980</v>
      </c>
      <c r="D3197" t="s">
        <v>108</v>
      </c>
      <c r="E3197">
        <v>2187995098.2043781</v>
      </c>
      <c r="F3197">
        <v>-10.061258495579324</v>
      </c>
      <c r="G3197">
        <v>2264.9138370235346</v>
      </c>
      <c r="H3197">
        <v>-11.564925132265742</v>
      </c>
      <c r="I3197">
        <v>10.780712824909793</v>
      </c>
      <c r="J3197">
        <v>447207534.96470386</v>
      </c>
      <c r="K3197">
        <v>23.220831458281733</v>
      </c>
      <c r="L3197">
        <v>10.849411373677729</v>
      </c>
      <c r="M3197">
        <v>61.166509689418646</v>
      </c>
      <c r="N3197">
        <v>50.953007884296696</v>
      </c>
      <c r="O3197">
        <v>112.11951757371534</v>
      </c>
      <c r="P3197">
        <v>69660000</v>
      </c>
      <c r="Q3197">
        <v>966039</v>
      </c>
      <c r="R3197">
        <v>1.6860123160757401</v>
      </c>
      <c r="S3197">
        <v>0.10305113895020492</v>
      </c>
      <c r="T3197">
        <f t="shared" si="198"/>
        <v>3.1837365658253929</v>
      </c>
      <c r="U3197">
        <f t="shared" si="199"/>
        <v>10.136178520573667</v>
      </c>
      <c r="V3197">
        <f t="shared" si="196"/>
        <v>10.977578475336317</v>
      </c>
      <c r="W3197">
        <f t="shared" si="197"/>
        <v>10.21350180512195</v>
      </c>
    </row>
    <row r="3198" spans="1:23" x14ac:dyDescent="0.2">
      <c r="A3198" t="s">
        <v>291</v>
      </c>
      <c r="B3198" t="s">
        <v>172</v>
      </c>
      <c r="C3198">
        <v>1981</v>
      </c>
      <c r="D3198" t="s">
        <v>160</v>
      </c>
      <c r="E3198">
        <v>2316700691.3374262</v>
      </c>
      <c r="F3198">
        <v>5.8823529010038982</v>
      </c>
      <c r="G3198">
        <v>2362.8663745636509</v>
      </c>
      <c r="H3198">
        <v>4.3247798630980867</v>
      </c>
      <c r="I3198">
        <v>12.71852138741982</v>
      </c>
      <c r="J3198">
        <v>415264137.3108815</v>
      </c>
      <c r="K3198">
        <v>21.849630743679008</v>
      </c>
      <c r="L3198">
        <v>15.147349178900143</v>
      </c>
      <c r="M3198">
        <v>54.955723040128355</v>
      </c>
      <c r="N3198">
        <v>44.538131239124262</v>
      </c>
      <c r="O3198">
        <v>99.493854279252631</v>
      </c>
      <c r="P3198">
        <v>127390000</v>
      </c>
      <c r="Q3198">
        <v>980462</v>
      </c>
      <c r="R3198">
        <v>1.4819683080138</v>
      </c>
      <c r="S3198">
        <v>5.8525523761878515E-2</v>
      </c>
      <c r="T3198">
        <f t="shared" si="198"/>
        <v>5.4987681609598882</v>
      </c>
      <c r="U3198">
        <f t="shared" si="199"/>
        <v>30.236451287986192</v>
      </c>
      <c r="V3198">
        <f t="shared" si="196"/>
        <v>9.5505617977528132</v>
      </c>
      <c r="W3198">
        <f t="shared" si="197"/>
        <v>10.417591801004093</v>
      </c>
    </row>
    <row r="3199" spans="1:23" x14ac:dyDescent="0.2">
      <c r="A3199" t="s">
        <v>291</v>
      </c>
      <c r="B3199" t="s">
        <v>172</v>
      </c>
      <c r="C3199">
        <v>1982</v>
      </c>
      <c r="D3199" t="s">
        <v>77</v>
      </c>
      <c r="E3199">
        <v>2444051487.3376732</v>
      </c>
      <c r="F3199">
        <v>5.4970759268314424</v>
      </c>
      <c r="G3199">
        <v>2462.4682876610905</v>
      </c>
      <c r="H3199">
        <v>4.2153002882286756</v>
      </c>
      <c r="I3199">
        <v>14.712235701364731</v>
      </c>
      <c r="J3199">
        <v>356967443.73454773</v>
      </c>
      <c r="K3199">
        <v>17.835518201299198</v>
      </c>
      <c r="L3199">
        <v>15.705943739097828</v>
      </c>
      <c r="M3199">
        <v>49.761095781624775</v>
      </c>
      <c r="N3199">
        <v>46.958371492849182</v>
      </c>
      <c r="O3199">
        <v>96.719467274473942</v>
      </c>
      <c r="P3199">
        <v>112930000</v>
      </c>
      <c r="Q3199">
        <v>992521</v>
      </c>
      <c r="R3199">
        <v>1.22242818791707</v>
      </c>
      <c r="S3199">
        <v>0.16136823211491294</v>
      </c>
      <c r="T3199">
        <f t="shared" si="198"/>
        <v>4.6206064227810373</v>
      </c>
      <c r="U3199">
        <f t="shared" si="199"/>
        <v>21.350003714245375</v>
      </c>
      <c r="V3199">
        <f t="shared" si="196"/>
        <v>34.509090909090858</v>
      </c>
      <c r="W3199">
        <f t="shared" si="197"/>
        <v>2.8027242887755932</v>
      </c>
    </row>
    <row r="3200" spans="1:23" x14ac:dyDescent="0.2">
      <c r="A3200" t="s">
        <v>291</v>
      </c>
      <c r="B3200" t="s">
        <v>172</v>
      </c>
      <c r="C3200">
        <v>1983</v>
      </c>
      <c r="D3200" t="s">
        <v>6</v>
      </c>
      <c r="E3200">
        <v>2453431642.3347836</v>
      </c>
      <c r="F3200">
        <v>0.38379531060239458</v>
      </c>
      <c r="G3200">
        <v>2449.2898931255081</v>
      </c>
      <c r="H3200">
        <v>-0.5351701218495748</v>
      </c>
      <c r="I3200">
        <v>16.062107860825698</v>
      </c>
      <c r="J3200">
        <v>368356403.69536555</v>
      </c>
      <c r="K3200">
        <v>17.945450076257238</v>
      </c>
      <c r="L3200">
        <v>17.450929649216697</v>
      </c>
      <c r="M3200">
        <v>46.806415220637895</v>
      </c>
      <c r="N3200">
        <v>46.447506219112761</v>
      </c>
      <c r="O3200">
        <v>93.25392143975067</v>
      </c>
      <c r="P3200">
        <v>97550000</v>
      </c>
      <c r="Q3200">
        <v>1001691</v>
      </c>
      <c r="R3200">
        <v>0.91966798237099401</v>
      </c>
      <c r="S3200">
        <v>0.1482450223764685</v>
      </c>
      <c r="T3200">
        <f t="shared" si="198"/>
        <v>3.9760634988455403</v>
      </c>
      <c r="U3200">
        <f t="shared" si="199"/>
        <v>15.809080946851839</v>
      </c>
      <c r="V3200">
        <f t="shared" si="196"/>
        <v>259.82608695652925</v>
      </c>
      <c r="W3200">
        <f t="shared" si="197"/>
        <v>0.35890900152513439</v>
      </c>
    </row>
    <row r="3201" spans="1:23" x14ac:dyDescent="0.2">
      <c r="A3201" t="s">
        <v>291</v>
      </c>
      <c r="B3201" t="s">
        <v>172</v>
      </c>
      <c r="C3201">
        <v>1984</v>
      </c>
      <c r="D3201" t="s">
        <v>246</v>
      </c>
      <c r="E3201">
        <v>2568703324.439754</v>
      </c>
      <c r="F3201">
        <v>4.6983857269922993</v>
      </c>
      <c r="G3201">
        <v>2537.6902123545688</v>
      </c>
      <c r="H3201">
        <v>3.6092223904232981</v>
      </c>
      <c r="I3201">
        <v>17.47760135300334</v>
      </c>
      <c r="J3201">
        <v>390964342.56303781</v>
      </c>
      <c r="K3201">
        <v>17.995429160993112</v>
      </c>
      <c r="L3201">
        <v>19.030970757704999</v>
      </c>
      <c r="M3201">
        <v>51.801871226442586</v>
      </c>
      <c r="N3201">
        <v>48.466302275984901</v>
      </c>
      <c r="O3201">
        <v>100.26817350242749</v>
      </c>
      <c r="P3201">
        <v>84120000</v>
      </c>
      <c r="Q3201">
        <v>1012221</v>
      </c>
      <c r="R3201">
        <v>1.0457354601341</v>
      </c>
      <c r="S3201">
        <v>0.47155538623980242</v>
      </c>
      <c r="T3201">
        <f t="shared" si="198"/>
        <v>3.2748040304867421</v>
      </c>
      <c r="U3201">
        <f t="shared" si="199"/>
        <v>10.72434143809221</v>
      </c>
      <c r="V3201">
        <f t="shared" si="196"/>
        <v>30.060291060291039</v>
      </c>
      <c r="W3201">
        <f t="shared" si="197"/>
        <v>3.3355689504576844</v>
      </c>
    </row>
    <row r="3202" spans="1:23" x14ac:dyDescent="0.2">
      <c r="A3202" t="s">
        <v>291</v>
      </c>
      <c r="B3202" t="s">
        <v>172</v>
      </c>
      <c r="C3202">
        <v>1985</v>
      </c>
      <c r="D3202" t="s">
        <v>288</v>
      </c>
      <c r="E3202">
        <v>2747343166.8227792</v>
      </c>
      <c r="F3202">
        <v>6.9544754617385678</v>
      </c>
      <c r="G3202">
        <v>2692.080145594025</v>
      </c>
      <c r="H3202">
        <v>6.0838762937974025</v>
      </c>
      <c r="I3202">
        <v>21.116097575250475</v>
      </c>
      <c r="J3202">
        <v>430060777.62406176</v>
      </c>
      <c r="K3202">
        <v>18.576428815310543</v>
      </c>
      <c r="L3202">
        <v>21.901097822599262</v>
      </c>
      <c r="M3202">
        <v>55.189970770648408</v>
      </c>
      <c r="N3202">
        <v>53.302365907157181</v>
      </c>
      <c r="O3202">
        <v>108.4923366778056</v>
      </c>
      <c r="P3202">
        <v>65590000</v>
      </c>
      <c r="Q3202">
        <v>1020528</v>
      </c>
      <c r="R3202">
        <v>0.81732139513889002</v>
      </c>
      <c r="S3202">
        <v>0.73706555172297372</v>
      </c>
      <c r="T3202">
        <f t="shared" si="198"/>
        <v>2.3873974242487108</v>
      </c>
      <c r="U3202">
        <f t="shared" si="199"/>
        <v>5.6996664613093788</v>
      </c>
      <c r="V3202">
        <f t="shared" ref="V3202:V3265" si="200">(((M3202+N3202)/100)*E3202)/((W3202/100)*E3202)</f>
        <v>57.476190476190645</v>
      </c>
      <c r="W3202">
        <f t="shared" ref="W3202:W3265" si="201">ABS(N3202-M3202)</f>
        <v>1.8876048634912266</v>
      </c>
    </row>
    <row r="3203" spans="1:23" x14ac:dyDescent="0.2">
      <c r="A3203" t="s">
        <v>291</v>
      </c>
      <c r="B3203" t="s">
        <v>172</v>
      </c>
      <c r="C3203">
        <v>1986</v>
      </c>
      <c r="D3203" t="s">
        <v>220</v>
      </c>
      <c r="E3203">
        <v>3014990253.5832267</v>
      </c>
      <c r="F3203">
        <v>9.7420333212313324</v>
      </c>
      <c r="G3203">
        <v>2931.8431809708923</v>
      </c>
      <c r="H3203">
        <v>8.9062369026893009</v>
      </c>
      <c r="I3203">
        <v>28.665181067679701</v>
      </c>
      <c r="J3203">
        <v>515902948.07130945</v>
      </c>
      <c r="K3203">
        <v>19.663583285379975</v>
      </c>
      <c r="L3203">
        <v>28.887586205983169</v>
      </c>
      <c r="M3203">
        <v>53.617385066330435</v>
      </c>
      <c r="N3203">
        <v>60.249421382633393</v>
      </c>
      <c r="O3203">
        <v>113.86680644896383</v>
      </c>
      <c r="P3203">
        <v>103790000</v>
      </c>
      <c r="Q3203">
        <v>1028360</v>
      </c>
      <c r="R3203">
        <v>0.76451598597192505</v>
      </c>
      <c r="S3203">
        <v>0.50549213694261763</v>
      </c>
      <c r="T3203">
        <f t="shared" ref="T3203:T3266" si="202">(P3203/E3203)*100</f>
        <v>3.4424655229531393</v>
      </c>
      <c r="U3203">
        <f t="shared" ref="U3203:U3266" si="203">T3203^2</f>
        <v>11.850568876721031</v>
      </c>
      <c r="V3203">
        <f t="shared" si="200"/>
        <v>17.169207317073184</v>
      </c>
      <c r="W3203">
        <f t="shared" si="201"/>
        <v>6.6320363163029583</v>
      </c>
    </row>
    <row r="3204" spans="1:23" x14ac:dyDescent="0.2">
      <c r="A3204" t="s">
        <v>291</v>
      </c>
      <c r="B3204" t="s">
        <v>172</v>
      </c>
      <c r="C3204">
        <v>1987</v>
      </c>
      <c r="D3204" t="s">
        <v>133</v>
      </c>
      <c r="E3204">
        <v>3283054237.7816076</v>
      </c>
      <c r="F3204">
        <v>8.8910398260755557</v>
      </c>
      <c r="G3204">
        <v>3168.7204659299241</v>
      </c>
      <c r="H3204">
        <v>8.0794664085883596</v>
      </c>
      <c r="I3204">
        <v>29.348912386437604</v>
      </c>
      <c r="J3204">
        <v>647980902.69568813</v>
      </c>
      <c r="K3204">
        <v>21.275493416515427</v>
      </c>
      <c r="L3204">
        <v>27.95110683585839</v>
      </c>
      <c r="M3204">
        <v>62.24777696994397</v>
      </c>
      <c r="N3204">
        <v>64.295157785678214</v>
      </c>
      <c r="O3204">
        <v>126.54293475562217</v>
      </c>
      <c r="P3204">
        <v>103220000</v>
      </c>
      <c r="Q3204">
        <v>1036082</v>
      </c>
      <c r="R3204">
        <v>0.74809910024982595</v>
      </c>
      <c r="S3204">
        <v>0.90857545120558736</v>
      </c>
      <c r="T3204">
        <f t="shared" si="202"/>
        <v>3.1440235988835443</v>
      </c>
      <c r="U3204">
        <f t="shared" si="203"/>
        <v>9.8848843903366337</v>
      </c>
      <c r="V3204">
        <f t="shared" si="200"/>
        <v>61.807228915662492</v>
      </c>
      <c r="W3204">
        <f t="shared" si="201"/>
        <v>2.0473808157342432</v>
      </c>
    </row>
    <row r="3205" spans="1:23" x14ac:dyDescent="0.2">
      <c r="A3205" t="s">
        <v>291</v>
      </c>
      <c r="B3205" t="s">
        <v>172</v>
      </c>
      <c r="C3205">
        <v>1988</v>
      </c>
      <c r="D3205" t="s">
        <v>55</v>
      </c>
      <c r="E3205">
        <v>3506017835.0169725</v>
      </c>
      <c r="F3205">
        <v>6.7913467486916659</v>
      </c>
      <c r="G3205">
        <v>3360.7043400572375</v>
      </c>
      <c r="H3205">
        <v>6.0587191641397311</v>
      </c>
      <c r="I3205">
        <v>28.685745564624394</v>
      </c>
      <c r="J3205">
        <v>909051466.30339479</v>
      </c>
      <c r="K3205">
        <v>28.086862980877513</v>
      </c>
      <c r="L3205">
        <v>26.366591228500457</v>
      </c>
      <c r="M3205">
        <v>69.394340823458577</v>
      </c>
      <c r="N3205">
        <v>64.453969250925979</v>
      </c>
      <c r="O3205">
        <v>133.84831007438456</v>
      </c>
      <c r="P3205">
        <v>88710000</v>
      </c>
      <c r="Q3205">
        <v>1043239</v>
      </c>
      <c r="R3205">
        <v>0.68840051765760102</v>
      </c>
      <c r="S3205">
        <v>1.1075021782388701</v>
      </c>
      <c r="T3205">
        <f t="shared" si="202"/>
        <v>2.5302210135382999</v>
      </c>
      <c r="U3205">
        <f t="shared" si="203"/>
        <v>6.4020183773507817</v>
      </c>
      <c r="V3205">
        <f t="shared" si="200"/>
        <v>27.092761770906534</v>
      </c>
      <c r="W3205">
        <f t="shared" si="201"/>
        <v>4.9403715725325981</v>
      </c>
    </row>
    <row r="3206" spans="1:23" x14ac:dyDescent="0.2">
      <c r="A3206" t="s">
        <v>291</v>
      </c>
      <c r="B3206" t="s">
        <v>172</v>
      </c>
      <c r="C3206">
        <v>1989</v>
      </c>
      <c r="D3206" t="s">
        <v>93</v>
      </c>
      <c r="E3206">
        <v>3662566741.6476192</v>
      </c>
      <c r="F3206">
        <v>4.4651486101150653</v>
      </c>
      <c r="G3206">
        <v>3483.9780279356382</v>
      </c>
      <c r="H3206">
        <v>3.6680908346820189</v>
      </c>
      <c r="I3206">
        <v>26.682970520937815</v>
      </c>
      <c r="J3206">
        <v>852079233.5867002</v>
      </c>
      <c r="K3206">
        <v>25.977299449569458</v>
      </c>
      <c r="L3206">
        <v>24.109175179472079</v>
      </c>
      <c r="M3206">
        <v>71.231071912350529</v>
      </c>
      <c r="N3206">
        <v>63.934682965570531</v>
      </c>
      <c r="O3206">
        <v>135.16575487792107</v>
      </c>
      <c r="P3206">
        <v>91160000</v>
      </c>
      <c r="Q3206">
        <v>1051260</v>
      </c>
      <c r="R3206">
        <v>0.76591482841380198</v>
      </c>
      <c r="S3206">
        <v>1.6340595048796875</v>
      </c>
      <c r="T3206">
        <f t="shared" si="202"/>
        <v>2.4889648825618762</v>
      </c>
      <c r="U3206">
        <f t="shared" si="203"/>
        <v>6.1949461866262538</v>
      </c>
      <c r="V3206">
        <f t="shared" si="200"/>
        <v>18.525020508613604</v>
      </c>
      <c r="W3206">
        <f t="shared" si="201"/>
        <v>7.2963889467799987</v>
      </c>
    </row>
    <row r="3207" spans="1:23" x14ac:dyDescent="0.2">
      <c r="A3207" t="s">
        <v>291</v>
      </c>
      <c r="B3207" t="s">
        <v>172</v>
      </c>
      <c r="C3207">
        <v>1990</v>
      </c>
      <c r="D3207" t="s">
        <v>188</v>
      </c>
      <c r="E3207">
        <v>3925785772.4435096</v>
      </c>
      <c r="F3207">
        <v>7.1867367713135621</v>
      </c>
      <c r="G3207">
        <v>3707.8565062865196</v>
      </c>
      <c r="H3207">
        <v>6.4259440374121937</v>
      </c>
      <c r="I3207">
        <v>25.821509242122492</v>
      </c>
      <c r="J3207">
        <v>1050542949.6469363</v>
      </c>
      <c r="K3207">
        <v>30.583164300202842</v>
      </c>
      <c r="L3207">
        <v>23.012170385395535</v>
      </c>
      <c r="M3207">
        <v>72.155172413793096</v>
      </c>
      <c r="N3207">
        <v>64.956896551724142</v>
      </c>
      <c r="O3207">
        <v>137.11206896551724</v>
      </c>
      <c r="P3207">
        <v>118300000</v>
      </c>
      <c r="Q3207">
        <v>1058775</v>
      </c>
      <c r="R3207">
        <v>0.71231347113219901</v>
      </c>
      <c r="S3207">
        <v>1.5466566125949897</v>
      </c>
      <c r="T3207">
        <f t="shared" si="202"/>
        <v>3.0134094639190421</v>
      </c>
      <c r="U3207">
        <f t="shared" si="203"/>
        <v>9.0806365972368486</v>
      </c>
      <c r="V3207">
        <f t="shared" si="200"/>
        <v>19.047904191616798</v>
      </c>
      <c r="W3207">
        <f t="shared" si="201"/>
        <v>7.1982758620689538</v>
      </c>
    </row>
    <row r="3208" spans="1:23" x14ac:dyDescent="0.2">
      <c r="A3208" t="s">
        <v>291</v>
      </c>
      <c r="B3208" t="s">
        <v>172</v>
      </c>
      <c r="C3208">
        <v>1991</v>
      </c>
      <c r="D3208" t="s">
        <v>95</v>
      </c>
      <c r="E3208">
        <v>4099911889.4269938</v>
      </c>
      <c r="F3208">
        <v>4.4354462285165255</v>
      </c>
      <c r="G3208">
        <v>3830.7410395425004</v>
      </c>
      <c r="H3208">
        <v>3.3141663666766732</v>
      </c>
      <c r="I3208">
        <v>27.58217821611807</v>
      </c>
      <c r="J3208">
        <v>1032053391.8726372</v>
      </c>
      <c r="K3208">
        <v>28.449746192212299</v>
      </c>
      <c r="L3208">
        <v>24.480444869737198</v>
      </c>
      <c r="M3208">
        <v>66.048839242246387</v>
      </c>
      <c r="N3208">
        <v>62.305288983518757</v>
      </c>
      <c r="O3208">
        <v>128.35412822576515</v>
      </c>
      <c r="P3208">
        <v>89150000</v>
      </c>
      <c r="Q3208">
        <v>1070266</v>
      </c>
      <c r="R3208">
        <v>1.0794636253024901</v>
      </c>
      <c r="S3208">
        <v>0.6082706859361009</v>
      </c>
      <c r="T3208">
        <f t="shared" si="202"/>
        <v>2.1744369733872415</v>
      </c>
      <c r="U3208">
        <f t="shared" si="203"/>
        <v>4.728176151233467</v>
      </c>
      <c r="V3208">
        <f t="shared" si="200"/>
        <v>34.286738351254442</v>
      </c>
      <c r="W3208">
        <f t="shared" si="201"/>
        <v>3.7435502587276304</v>
      </c>
    </row>
    <row r="3209" spans="1:23" x14ac:dyDescent="0.2">
      <c r="A3209" t="s">
        <v>291</v>
      </c>
      <c r="B3209" t="s">
        <v>172</v>
      </c>
      <c r="C3209">
        <v>1992</v>
      </c>
      <c r="D3209" t="s">
        <v>147</v>
      </c>
      <c r="E3209">
        <v>4366926793.8091125</v>
      </c>
      <c r="F3209">
        <v>6.5126986038579702</v>
      </c>
      <c r="G3209">
        <v>4026.8920059358807</v>
      </c>
      <c r="H3209">
        <v>5.1204444353880376</v>
      </c>
      <c r="I3209">
        <v>29.060901288858464</v>
      </c>
      <c r="J3209">
        <v>1074367581.2411849</v>
      </c>
      <c r="K3209">
        <v>27.597499969743872</v>
      </c>
      <c r="L3209">
        <v>25.822555753859533</v>
      </c>
      <c r="M3209">
        <v>62.546930250529478</v>
      </c>
      <c r="N3209">
        <v>59.30459750606979</v>
      </c>
      <c r="O3209">
        <v>121.85152775659927</v>
      </c>
      <c r="P3209">
        <v>58460000</v>
      </c>
      <c r="Q3209">
        <v>1084441</v>
      </c>
      <c r="R3209">
        <v>1.3157431144968501</v>
      </c>
      <c r="S3209">
        <v>0.45635759121825947</v>
      </c>
      <c r="T3209">
        <f t="shared" si="202"/>
        <v>1.3386988781876843</v>
      </c>
      <c r="U3209">
        <f t="shared" si="203"/>
        <v>1.7921146864609645</v>
      </c>
      <c r="V3209">
        <f t="shared" si="200"/>
        <v>37.581438229870813</v>
      </c>
      <c r="W3209">
        <f t="shared" si="201"/>
        <v>3.2423327444596879</v>
      </c>
    </row>
    <row r="3210" spans="1:23" x14ac:dyDescent="0.2">
      <c r="A3210" t="s">
        <v>291</v>
      </c>
      <c r="B3210" t="s">
        <v>172</v>
      </c>
      <c r="C3210">
        <v>1993</v>
      </c>
      <c r="D3210" t="s">
        <v>67</v>
      </c>
      <c r="E3210">
        <v>4588856761.8357706</v>
      </c>
      <c r="F3210">
        <v>5.0820629359137115</v>
      </c>
      <c r="G3210">
        <v>4181.670753850347</v>
      </c>
      <c r="H3210">
        <v>3.8436279812399334</v>
      </c>
      <c r="I3210">
        <v>27.719710128519459</v>
      </c>
      <c r="J3210">
        <v>1125937224.1107202</v>
      </c>
      <c r="K3210">
        <v>27.956806278488443</v>
      </c>
      <c r="L3210">
        <v>24.498776917959525</v>
      </c>
      <c r="M3210">
        <v>64.281580360491404</v>
      </c>
      <c r="N3210">
        <v>58.242539370410398</v>
      </c>
      <c r="O3210">
        <v>122.52411973090179</v>
      </c>
      <c r="P3210">
        <v>35380000</v>
      </c>
      <c r="Q3210">
        <v>1097374</v>
      </c>
      <c r="R3210">
        <v>1.1855406144071201</v>
      </c>
      <c r="S3210">
        <v>0.45145153339929345</v>
      </c>
      <c r="T3210">
        <f t="shared" si="202"/>
        <v>0.77099813387607774</v>
      </c>
      <c r="U3210">
        <f t="shared" si="203"/>
        <v>0.59443812244039429</v>
      </c>
      <c r="V3210">
        <f t="shared" si="200"/>
        <v>20.288671650373796</v>
      </c>
      <c r="W3210">
        <f t="shared" si="201"/>
        <v>6.0390409900810056</v>
      </c>
    </row>
    <row r="3211" spans="1:23" x14ac:dyDescent="0.2">
      <c r="A3211" t="s">
        <v>291</v>
      </c>
      <c r="B3211" t="s">
        <v>172</v>
      </c>
      <c r="C3211">
        <v>1994</v>
      </c>
      <c r="D3211" t="s">
        <v>310</v>
      </c>
      <c r="E3211">
        <v>4778658435.4170551</v>
      </c>
      <c r="F3211">
        <v>4.1361429094891662</v>
      </c>
      <c r="G3211">
        <v>4294.0878031794655</v>
      </c>
      <c r="H3211">
        <v>2.6883285640221288</v>
      </c>
      <c r="I3211">
        <v>25.247777822085745</v>
      </c>
      <c r="J3211">
        <v>1267805316.5214155</v>
      </c>
      <c r="K3211">
        <v>30.358005522351654</v>
      </c>
      <c r="L3211">
        <v>23.039826993469404</v>
      </c>
      <c r="M3211">
        <v>65.460653273784942</v>
      </c>
      <c r="N3211">
        <v>56.722760034456776</v>
      </c>
      <c r="O3211">
        <v>122.18341330824171</v>
      </c>
      <c r="P3211">
        <v>20540000</v>
      </c>
      <c r="Q3211">
        <v>1112846</v>
      </c>
      <c r="R3211">
        <v>1.4000644941943801</v>
      </c>
      <c r="S3211">
        <v>0.5617674596738268</v>
      </c>
      <c r="T3211">
        <f t="shared" si="202"/>
        <v>0.42982774930653489</v>
      </c>
      <c r="U3211">
        <f t="shared" si="203"/>
        <v>0.1847518940739214</v>
      </c>
      <c r="V3211">
        <f t="shared" si="200"/>
        <v>13.983166189111746</v>
      </c>
      <c r="W3211">
        <f t="shared" si="201"/>
        <v>8.7378932393281659</v>
      </c>
    </row>
    <row r="3212" spans="1:23" x14ac:dyDescent="0.2">
      <c r="A3212" t="s">
        <v>291</v>
      </c>
      <c r="B3212" t="s">
        <v>172</v>
      </c>
      <c r="C3212">
        <v>1995</v>
      </c>
      <c r="D3212" t="s">
        <v>242</v>
      </c>
      <c r="E3212">
        <v>4983554724.9934006</v>
      </c>
      <c r="F3212">
        <v>4.2877366596816273</v>
      </c>
      <c r="G3212">
        <v>4439.8624847040028</v>
      </c>
      <c r="H3212">
        <v>3.3947764509286884</v>
      </c>
      <c r="I3212">
        <v>25.193282317494219</v>
      </c>
      <c r="J3212">
        <v>1061153049.0633504</v>
      </c>
      <c r="K3212">
        <v>23.487418011500939</v>
      </c>
      <c r="L3212">
        <v>23.156177382452746</v>
      </c>
      <c r="M3212">
        <v>61.081902014524758</v>
      </c>
      <c r="N3212">
        <v>58.657587687808643</v>
      </c>
      <c r="O3212">
        <v>119.73948970233339</v>
      </c>
      <c r="P3212">
        <v>28010000</v>
      </c>
      <c r="Q3212">
        <v>1122457</v>
      </c>
      <c r="R3212">
        <v>0.859933461061684</v>
      </c>
      <c r="S3212">
        <v>0.46265496235656695</v>
      </c>
      <c r="T3212">
        <f t="shared" si="202"/>
        <v>0.56204860878771812</v>
      </c>
      <c r="U3212">
        <f t="shared" si="203"/>
        <v>0.31589863864020939</v>
      </c>
      <c r="V3212">
        <f t="shared" si="200"/>
        <v>49.391074574280978</v>
      </c>
      <c r="W3212">
        <f t="shared" si="201"/>
        <v>2.4243143267161145</v>
      </c>
    </row>
    <row r="3213" spans="1:23" x14ac:dyDescent="0.2">
      <c r="A3213" t="s">
        <v>291</v>
      </c>
      <c r="B3213" t="s">
        <v>172</v>
      </c>
      <c r="C3213">
        <v>1996</v>
      </c>
      <c r="D3213" t="s">
        <v>280</v>
      </c>
      <c r="E3213">
        <v>5262027980.7443275</v>
      </c>
      <c r="F3213">
        <v>5.5878438407495565</v>
      </c>
      <c r="G3213">
        <v>4640.2526823236831</v>
      </c>
      <c r="H3213">
        <v>4.513432528823941</v>
      </c>
      <c r="I3213">
        <v>25.617393500473824</v>
      </c>
      <c r="J3213">
        <v>1216081396.7131851</v>
      </c>
      <c r="K3213">
        <v>24.833140357985435</v>
      </c>
      <c r="L3213">
        <v>23.991997075958384</v>
      </c>
      <c r="M3213">
        <v>64.272266240548632</v>
      </c>
      <c r="N3213">
        <v>63.585569806494554</v>
      </c>
      <c r="O3213">
        <v>127.85783604704319</v>
      </c>
      <c r="P3213">
        <v>25520000</v>
      </c>
      <c r="Q3213">
        <v>1133996</v>
      </c>
      <c r="R3213">
        <v>1.0227645411617401</v>
      </c>
      <c r="S3213">
        <v>0.8290772344607017</v>
      </c>
      <c r="T3213">
        <f t="shared" si="202"/>
        <v>0.48498411816483972</v>
      </c>
      <c r="U3213">
        <f t="shared" si="203"/>
        <v>0.23520959487212723</v>
      </c>
      <c r="V3213">
        <f t="shared" si="200"/>
        <v>186.19266055046137</v>
      </c>
      <c r="W3213">
        <f t="shared" si="201"/>
        <v>0.68669643405407754</v>
      </c>
    </row>
    <row r="3214" spans="1:23" x14ac:dyDescent="0.2">
      <c r="A3214" t="s">
        <v>291</v>
      </c>
      <c r="B3214" t="s">
        <v>172</v>
      </c>
      <c r="C3214">
        <v>1997</v>
      </c>
      <c r="D3214" t="s">
        <v>209</v>
      </c>
      <c r="E3214">
        <v>5561304635.3152809</v>
      </c>
      <c r="F3214">
        <v>5.6874774453141441</v>
      </c>
      <c r="G3214">
        <v>4843.1438871527262</v>
      </c>
      <c r="H3214">
        <v>4.3724171660290096</v>
      </c>
      <c r="I3214">
        <v>27.128502731233457</v>
      </c>
      <c r="J3214">
        <v>1348634265.0278876</v>
      </c>
      <c r="K3214">
        <v>25.782570959579527</v>
      </c>
      <c r="L3214">
        <v>24.508696295925876</v>
      </c>
      <c r="M3214">
        <v>66.343326740834314</v>
      </c>
      <c r="N3214">
        <v>61.462105531689538</v>
      </c>
      <c r="O3214">
        <v>127.80543227252386</v>
      </c>
      <c r="P3214">
        <v>55020000</v>
      </c>
      <c r="Q3214">
        <v>1148284</v>
      </c>
      <c r="R3214">
        <v>1.2520976099419301</v>
      </c>
      <c r="S3214">
        <v>1.3201098350574056</v>
      </c>
      <c r="T3214">
        <f t="shared" si="202"/>
        <v>0.98933620090892238</v>
      </c>
      <c r="U3214">
        <f t="shared" si="203"/>
        <v>0.97878611842889962</v>
      </c>
      <c r="V3214">
        <f t="shared" si="200"/>
        <v>26.183085501858717</v>
      </c>
      <c r="W3214">
        <f t="shared" si="201"/>
        <v>4.8812212091447762</v>
      </c>
    </row>
    <row r="3215" spans="1:23" x14ac:dyDescent="0.2">
      <c r="A3215" t="s">
        <v>291</v>
      </c>
      <c r="B3215" t="s">
        <v>172</v>
      </c>
      <c r="C3215">
        <v>1998</v>
      </c>
      <c r="D3215" t="s">
        <v>119</v>
      </c>
      <c r="E3215">
        <v>5898910758.1457882</v>
      </c>
      <c r="F3215">
        <v>6.0706281164072209</v>
      </c>
      <c r="G3215">
        <v>5083.4229629985912</v>
      </c>
      <c r="H3215">
        <v>4.9612210878815119</v>
      </c>
      <c r="I3215">
        <v>26.587278583422091</v>
      </c>
      <c r="J3215">
        <v>1296037529.5649214</v>
      </c>
      <c r="K3215">
        <v>22.860034602658409</v>
      </c>
      <c r="L3215">
        <v>24.946954641104892</v>
      </c>
      <c r="M3215">
        <v>66.515393251638656</v>
      </c>
      <c r="N3215">
        <v>65.683738424153233</v>
      </c>
      <c r="O3215">
        <v>132.1991316757919</v>
      </c>
      <c r="P3215">
        <v>51770000</v>
      </c>
      <c r="Q3215">
        <v>1160421</v>
      </c>
      <c r="R3215">
        <v>1.05142162473208</v>
      </c>
      <c r="S3215">
        <v>0.29187946599049031</v>
      </c>
      <c r="T3215">
        <f t="shared" si="202"/>
        <v>0.87761965085691396</v>
      </c>
      <c r="U3215">
        <f t="shared" si="203"/>
        <v>0.77021625157021156</v>
      </c>
      <c r="V3215">
        <f t="shared" si="200"/>
        <v>158.95913461538711</v>
      </c>
      <c r="W3215">
        <f t="shared" si="201"/>
        <v>0.83165482748542274</v>
      </c>
    </row>
    <row r="3216" spans="1:23" x14ac:dyDescent="0.2">
      <c r="A3216" t="s">
        <v>291</v>
      </c>
      <c r="B3216" t="s">
        <v>172</v>
      </c>
      <c r="C3216">
        <v>1999</v>
      </c>
      <c r="D3216" t="s">
        <v>177</v>
      </c>
      <c r="E3216">
        <v>6052918312.5351362</v>
      </c>
      <c r="F3216">
        <v>2.6107795269945342</v>
      </c>
      <c r="G3216">
        <v>5150.2495284349316</v>
      </c>
      <c r="H3216">
        <v>1.3145977803294926</v>
      </c>
      <c r="I3216">
        <v>25.157531722351994</v>
      </c>
      <c r="J3216">
        <v>1595422199.3450618</v>
      </c>
      <c r="K3216">
        <v>27.255890328761513</v>
      </c>
      <c r="L3216">
        <v>23.292189217356555</v>
      </c>
      <c r="M3216">
        <v>67.416060751855326</v>
      </c>
      <c r="N3216">
        <v>63.935196907707152</v>
      </c>
      <c r="O3216">
        <v>131.35125765956249</v>
      </c>
      <c r="P3216">
        <v>55860000</v>
      </c>
      <c r="Q3216">
        <v>1175267</v>
      </c>
      <c r="R3216">
        <v>1.27124855157122</v>
      </c>
      <c r="S3216">
        <v>1.1501096030511331</v>
      </c>
      <c r="T3216">
        <f t="shared" si="202"/>
        <v>0.92286062880310415</v>
      </c>
      <c r="U3216">
        <f t="shared" si="203"/>
        <v>0.8516717401948608</v>
      </c>
      <c r="V3216">
        <f t="shared" si="200"/>
        <v>37.735247208931348</v>
      </c>
      <c r="W3216">
        <f t="shared" si="201"/>
        <v>3.4808638441481747</v>
      </c>
    </row>
    <row r="3217" spans="1:23" x14ac:dyDescent="0.2">
      <c r="A3217" t="s">
        <v>291</v>
      </c>
      <c r="B3217" t="s">
        <v>172</v>
      </c>
      <c r="C3217">
        <v>2000</v>
      </c>
      <c r="D3217" t="s">
        <v>308</v>
      </c>
      <c r="E3217">
        <v>6599291890.3549366</v>
      </c>
      <c r="F3217">
        <v>9.0266140993229982</v>
      </c>
      <c r="G3217">
        <v>5560.2342376605893</v>
      </c>
      <c r="H3217">
        <v>7.9604824380275119</v>
      </c>
      <c r="I3217">
        <v>26.319140984844381</v>
      </c>
      <c r="J3217">
        <v>1463002158.1513515</v>
      </c>
      <c r="K3217">
        <v>22.940530528000696</v>
      </c>
      <c r="L3217">
        <v>25.578300247620255</v>
      </c>
      <c r="M3217">
        <v>61.944344461731426</v>
      </c>
      <c r="N3217">
        <v>61.385695642353824</v>
      </c>
      <c r="O3217">
        <v>123.33004010408526</v>
      </c>
      <c r="P3217">
        <v>29820000</v>
      </c>
      <c r="Q3217">
        <v>1186873</v>
      </c>
      <c r="R3217">
        <v>0.98267616606429697</v>
      </c>
      <c r="S3217">
        <v>5.796793103749116</v>
      </c>
      <c r="T3217">
        <f t="shared" si="202"/>
        <v>0.45186666229422012</v>
      </c>
      <c r="U3217">
        <f t="shared" si="203"/>
        <v>0.20418348049291876</v>
      </c>
      <c r="V3217">
        <f t="shared" si="200"/>
        <v>220.76488095238233</v>
      </c>
      <c r="W3217">
        <f t="shared" si="201"/>
        <v>0.55864881937760202</v>
      </c>
    </row>
    <row r="3218" spans="1:23" x14ac:dyDescent="0.2">
      <c r="A3218" t="s">
        <v>291</v>
      </c>
      <c r="B3218" t="s">
        <v>172</v>
      </c>
      <c r="C3218">
        <v>2001</v>
      </c>
      <c r="D3218" t="s">
        <v>239</v>
      </c>
      <c r="E3218">
        <v>6769129305.6930799</v>
      </c>
      <c r="F3218">
        <v>2.5735702884481526</v>
      </c>
      <c r="G3218">
        <v>5658.4492732037379</v>
      </c>
      <c r="H3218">
        <v>1.76638305771219</v>
      </c>
      <c r="I3218">
        <v>28.408359571779741</v>
      </c>
      <c r="J3218">
        <v>1531763260.5702472</v>
      </c>
      <c r="K3218">
        <v>22.68807886296678</v>
      </c>
      <c r="L3218">
        <v>26.619827175105868</v>
      </c>
      <c r="M3218">
        <v>62.533777697286105</v>
      </c>
      <c r="N3218">
        <v>68.456763781276834</v>
      </c>
      <c r="O3218">
        <v>130.99054147856296</v>
      </c>
      <c r="P3218">
        <v>30540000</v>
      </c>
      <c r="Q3218">
        <v>1196287</v>
      </c>
      <c r="R3218">
        <v>0.79004758106815298</v>
      </c>
      <c r="S3218">
        <v>-0.6100591338259882</v>
      </c>
      <c r="T3218">
        <f t="shared" si="202"/>
        <v>0.45116585340325482</v>
      </c>
      <c r="U3218">
        <f t="shared" si="203"/>
        <v>0.20355062727708723</v>
      </c>
      <c r="V3218">
        <f t="shared" si="200"/>
        <v>22.115625399258992</v>
      </c>
      <c r="W3218">
        <f t="shared" si="201"/>
        <v>5.9229860839907289</v>
      </c>
    </row>
    <row r="3219" spans="1:23" x14ac:dyDescent="0.2">
      <c r="A3219" t="s">
        <v>291</v>
      </c>
      <c r="B3219" t="s">
        <v>172</v>
      </c>
      <c r="C3219">
        <v>2002</v>
      </c>
      <c r="D3219" t="s">
        <v>152</v>
      </c>
      <c r="E3219">
        <v>6912182214.9567747</v>
      </c>
      <c r="F3219">
        <v>2.1133132904313356</v>
      </c>
      <c r="G3219">
        <v>5738.0555502160223</v>
      </c>
      <c r="H3219">
        <v>1.406856775923913</v>
      </c>
      <c r="I3219">
        <v>27.572769784042229</v>
      </c>
      <c r="J3219">
        <v>1530231495.7324252</v>
      </c>
      <c r="K3219">
        <v>21.755164370824566</v>
      </c>
      <c r="L3219">
        <v>25.37623024800741</v>
      </c>
      <c r="M3219">
        <v>58.782702764194426</v>
      </c>
      <c r="N3219">
        <v>61.819010966380041</v>
      </c>
      <c r="O3219">
        <v>120.60171373057445</v>
      </c>
      <c r="P3219">
        <v>33880000</v>
      </c>
      <c r="Q3219">
        <v>1204621</v>
      </c>
      <c r="R3219">
        <v>0.69424013521097405</v>
      </c>
      <c r="S3219">
        <v>0.67277274066193415</v>
      </c>
      <c r="T3219">
        <f t="shared" si="202"/>
        <v>0.49014911566841368</v>
      </c>
      <c r="U3219">
        <f t="shared" si="203"/>
        <v>0.24024615559052798</v>
      </c>
      <c r="V3219">
        <f t="shared" si="200"/>
        <v>39.719852432556792</v>
      </c>
      <c r="W3219">
        <f t="shared" si="201"/>
        <v>3.0363082021856158</v>
      </c>
    </row>
    <row r="3220" spans="1:23" x14ac:dyDescent="0.2">
      <c r="A3220" t="s">
        <v>291</v>
      </c>
      <c r="B3220" t="s">
        <v>172</v>
      </c>
      <c r="C3220">
        <v>2003</v>
      </c>
      <c r="D3220" t="s">
        <v>206</v>
      </c>
      <c r="E3220">
        <v>7164950792.5033817</v>
      </c>
      <c r="F3220">
        <v>3.6568563976750994</v>
      </c>
      <c r="G3220">
        <v>5905.0007767650277</v>
      </c>
      <c r="H3220">
        <v>2.9094390092253519</v>
      </c>
      <c r="I3220">
        <v>24.742465296963118</v>
      </c>
      <c r="J3220">
        <v>1687845339.6359446</v>
      </c>
      <c r="K3220">
        <v>22.715214726720856</v>
      </c>
      <c r="L3220">
        <v>24.340342044987651</v>
      </c>
      <c r="M3220">
        <v>55.387490201677366</v>
      </c>
      <c r="N3220">
        <v>56.67803776214739</v>
      </c>
      <c r="O3220">
        <v>112.06552796382476</v>
      </c>
      <c r="P3220">
        <v>-16780000</v>
      </c>
      <c r="Q3220">
        <v>1213370</v>
      </c>
      <c r="R3220">
        <v>0.72366176557857298</v>
      </c>
      <c r="S3220">
        <v>1.1164447131090383</v>
      </c>
      <c r="T3220">
        <f t="shared" si="202"/>
        <v>-0.23419560700342493</v>
      </c>
      <c r="U3220">
        <f t="shared" si="203"/>
        <v>5.4847582339702654E-2</v>
      </c>
      <c r="V3220">
        <f t="shared" si="200"/>
        <v>86.835643564356431</v>
      </c>
      <c r="W3220">
        <f t="shared" si="201"/>
        <v>1.2905475604700243</v>
      </c>
    </row>
    <row r="3221" spans="1:23" x14ac:dyDescent="0.2">
      <c r="A3221" t="s">
        <v>291</v>
      </c>
      <c r="B3221" t="s">
        <v>172</v>
      </c>
      <c r="C3221">
        <v>2004</v>
      </c>
      <c r="D3221" t="s">
        <v>116</v>
      </c>
      <c r="E3221">
        <v>7576632208.4298429</v>
      </c>
      <c r="F3221">
        <v>5.7457675265153227</v>
      </c>
      <c r="G3221">
        <v>6205.2527376508024</v>
      </c>
      <c r="H3221">
        <v>5.084706543430201</v>
      </c>
      <c r="I3221">
        <v>22.599514298542555</v>
      </c>
      <c r="J3221">
        <v>1724977935.4502115</v>
      </c>
      <c r="K3221">
        <v>21.642181892576115</v>
      </c>
      <c r="L3221">
        <v>22.049031121732611</v>
      </c>
      <c r="M3221">
        <v>56.392750417395845</v>
      </c>
      <c r="N3221">
        <v>54.020842541643965</v>
      </c>
      <c r="O3221">
        <v>110.41359295903983</v>
      </c>
      <c r="P3221">
        <v>34510000</v>
      </c>
      <c r="Q3221">
        <v>1221003</v>
      </c>
      <c r="R3221">
        <v>0.627103982385528</v>
      </c>
      <c r="S3221">
        <v>0.21759160119718701</v>
      </c>
      <c r="T3221">
        <f t="shared" si="202"/>
        <v>0.45547941421260757</v>
      </c>
      <c r="U3221">
        <f t="shared" si="203"/>
        <v>0.20746149677146014</v>
      </c>
      <c r="V3221">
        <f t="shared" si="200"/>
        <v>46.550540216086333</v>
      </c>
      <c r="W3221">
        <f t="shared" si="201"/>
        <v>2.3719078757518801</v>
      </c>
    </row>
    <row r="3222" spans="1:23" x14ac:dyDescent="0.2">
      <c r="A3222" t="s">
        <v>291</v>
      </c>
      <c r="B3222" t="s">
        <v>172</v>
      </c>
      <c r="C3222">
        <v>2005</v>
      </c>
      <c r="D3222" t="s">
        <v>39</v>
      </c>
      <c r="E3222">
        <v>7670687576.4692297</v>
      </c>
      <c r="F3222">
        <v>1.2413875380507449</v>
      </c>
      <c r="G3222">
        <v>6245.1964955695075</v>
      </c>
      <c r="H3222">
        <v>0.64370879974543982</v>
      </c>
      <c r="I3222">
        <v>17.368867836367571</v>
      </c>
      <c r="J3222">
        <v>1692203354.3426988</v>
      </c>
      <c r="K3222">
        <v>21.435899237965355</v>
      </c>
      <c r="L3222">
        <v>16.526752655023831</v>
      </c>
      <c r="M3222">
        <v>65.858164552339048</v>
      </c>
      <c r="N3222">
        <v>59.854872942207912</v>
      </c>
      <c r="O3222">
        <v>125.71303749454697</v>
      </c>
      <c r="P3222">
        <v>35120000</v>
      </c>
      <c r="Q3222">
        <v>1228254</v>
      </c>
      <c r="R3222">
        <v>0.59209965992995595</v>
      </c>
      <c r="S3222">
        <v>0.66483615221443804</v>
      </c>
      <c r="T3222">
        <f t="shared" si="202"/>
        <v>0.45784683119848196</v>
      </c>
      <c r="U3222">
        <f t="shared" si="203"/>
        <v>0.20962372083849123</v>
      </c>
      <c r="V3222">
        <f t="shared" si="200"/>
        <v>20.940684820706366</v>
      </c>
      <c r="W3222">
        <f t="shared" si="201"/>
        <v>6.0032916101311358</v>
      </c>
    </row>
    <row r="3223" spans="1:23" x14ac:dyDescent="0.2">
      <c r="A3223" t="s">
        <v>291</v>
      </c>
      <c r="B3223" t="s">
        <v>172</v>
      </c>
      <c r="C3223">
        <v>2006</v>
      </c>
      <c r="D3223" t="s">
        <v>285</v>
      </c>
      <c r="E3223">
        <v>8325621146.2647142</v>
      </c>
      <c r="F3223">
        <v>8.5381338148169874</v>
      </c>
      <c r="G3223">
        <v>6746.8785524950763</v>
      </c>
      <c r="H3223">
        <v>8.0330868257143777</v>
      </c>
      <c r="I3223">
        <v>20.589664376872616</v>
      </c>
      <c r="J3223">
        <v>2080007934.7615123</v>
      </c>
      <c r="K3223">
        <v>23.195136178041011</v>
      </c>
      <c r="L3223">
        <v>19.125947861982322</v>
      </c>
      <c r="M3223">
        <v>68.618925831202048</v>
      </c>
      <c r="N3223">
        <v>58.443935926773463</v>
      </c>
      <c r="O3223">
        <v>127.0628617579755</v>
      </c>
      <c r="P3223">
        <v>19120000</v>
      </c>
      <c r="Q3223">
        <v>1233996</v>
      </c>
      <c r="R3223">
        <v>0.46640352595508699</v>
      </c>
      <c r="S3223">
        <v>1.5188653538078316</v>
      </c>
      <c r="T3223">
        <f t="shared" si="202"/>
        <v>0.22965253479709652</v>
      </c>
      <c r="U3223">
        <f t="shared" si="203"/>
        <v>5.2740286738731629E-2</v>
      </c>
      <c r="V3223">
        <f t="shared" si="200"/>
        <v>12.487762931604719</v>
      </c>
      <c r="W3223">
        <f t="shared" si="201"/>
        <v>10.174989904428585</v>
      </c>
    </row>
    <row r="3224" spans="1:23" x14ac:dyDescent="0.2">
      <c r="A3224" t="s">
        <v>291</v>
      </c>
      <c r="B3224" t="s">
        <v>172</v>
      </c>
      <c r="C3224">
        <v>2007</v>
      </c>
      <c r="D3224" t="s">
        <v>13</v>
      </c>
      <c r="E3224">
        <v>8802438251.8012276</v>
      </c>
      <c r="F3224">
        <v>5.7271054875039198</v>
      </c>
      <c r="G3224">
        <v>7100.8593304463648</v>
      </c>
      <c r="H3224">
        <v>5.2465858870452564</v>
      </c>
      <c r="I3224">
        <v>25.102394252429033</v>
      </c>
      <c r="J3224">
        <v>2203826116.2241974</v>
      </c>
      <c r="K3224">
        <v>23.995439068065245</v>
      </c>
      <c r="L3224">
        <v>21.140154617159919</v>
      </c>
      <c r="M3224">
        <v>65.00895337583411</v>
      </c>
      <c r="N3224">
        <v>55.867497874307922</v>
      </c>
      <c r="O3224">
        <v>120.87645125014204</v>
      </c>
      <c r="P3224">
        <v>61640000</v>
      </c>
      <c r="Q3224">
        <v>1239630</v>
      </c>
      <c r="R3224">
        <v>0.45552640070273798</v>
      </c>
      <c r="S3224">
        <v>4.1810803944993324</v>
      </c>
      <c r="T3224">
        <f t="shared" si="202"/>
        <v>0.70026052142299</v>
      </c>
      <c r="U3224">
        <f t="shared" si="203"/>
        <v>0.49036479786359782</v>
      </c>
      <c r="V3224">
        <f t="shared" si="200"/>
        <v>13.222888984140591</v>
      </c>
      <c r="W3224">
        <f t="shared" si="201"/>
        <v>9.1414555015261882</v>
      </c>
    </row>
    <row r="3225" spans="1:23" x14ac:dyDescent="0.2">
      <c r="A3225" t="s">
        <v>291</v>
      </c>
      <c r="B3225" t="s">
        <v>172</v>
      </c>
      <c r="C3225">
        <v>2008</v>
      </c>
      <c r="D3225" t="s">
        <v>254</v>
      </c>
      <c r="E3225">
        <v>9276640409.2503433</v>
      </c>
      <c r="F3225">
        <v>5.3871682354838413</v>
      </c>
      <c r="G3225">
        <v>7456.3811793630548</v>
      </c>
      <c r="H3225">
        <v>5.006744006212287</v>
      </c>
      <c r="I3225">
        <v>18.892533953172922</v>
      </c>
      <c r="J3225">
        <v>2232686562.2796507</v>
      </c>
      <c r="K3225">
        <v>23.756569828392916</v>
      </c>
      <c r="L3225">
        <v>15.276126281424348</v>
      </c>
      <c r="M3225">
        <v>64.418794458477279</v>
      </c>
      <c r="N3225">
        <v>51.070521435054559</v>
      </c>
      <c r="O3225">
        <v>115.48931589353184</v>
      </c>
      <c r="P3225">
        <v>90290000</v>
      </c>
      <c r="Q3225">
        <v>1244121</v>
      </c>
      <c r="R3225">
        <v>0.36163084740163898</v>
      </c>
      <c r="S3225">
        <v>3.780888369959909</v>
      </c>
      <c r="T3225">
        <f t="shared" si="202"/>
        <v>0.97330494679912294</v>
      </c>
      <c r="U3225">
        <f t="shared" si="203"/>
        <v>0.94732251946364354</v>
      </c>
      <c r="V3225">
        <f t="shared" si="200"/>
        <v>8.6520043222728766</v>
      </c>
      <c r="W3225">
        <f t="shared" si="201"/>
        <v>13.34827302342272</v>
      </c>
    </row>
    <row r="3226" spans="1:23" x14ac:dyDescent="0.2">
      <c r="A3226" t="s">
        <v>291</v>
      </c>
      <c r="B3226" t="s">
        <v>172</v>
      </c>
      <c r="C3226">
        <v>2009</v>
      </c>
      <c r="D3226" t="s">
        <v>182</v>
      </c>
      <c r="E3226">
        <v>9584158304.3284225</v>
      </c>
      <c r="F3226">
        <v>3.3149705228568678</v>
      </c>
      <c r="G3226">
        <v>7683.1293038148242</v>
      </c>
      <c r="H3226">
        <v>3.0409942705093727</v>
      </c>
      <c r="I3226">
        <v>14.845630129728072</v>
      </c>
      <c r="J3226">
        <v>2433530898.2876267</v>
      </c>
      <c r="K3226">
        <v>25.511043474684325</v>
      </c>
      <c r="L3226">
        <v>12.829213452336885</v>
      </c>
      <c r="M3226">
        <v>56.75256035865587</v>
      </c>
      <c r="N3226">
        <v>47.677168592933825</v>
      </c>
      <c r="O3226">
        <v>104.42972895158968</v>
      </c>
      <c r="P3226">
        <v>135110000</v>
      </c>
      <c r="Q3226">
        <v>1247429</v>
      </c>
      <c r="R3226">
        <v>0.26553767283276503</v>
      </c>
      <c r="S3226">
        <v>2.8117551011755171</v>
      </c>
      <c r="T3226">
        <f t="shared" si="202"/>
        <v>1.4097221238403508</v>
      </c>
      <c r="U3226">
        <f t="shared" si="203"/>
        <v>1.9873164664449494</v>
      </c>
      <c r="V3226">
        <f t="shared" si="200"/>
        <v>11.506911398141847</v>
      </c>
      <c r="W3226">
        <f t="shared" si="201"/>
        <v>9.0753917657220455</v>
      </c>
    </row>
    <row r="3227" spans="1:23" x14ac:dyDescent="0.2">
      <c r="A3227" t="s">
        <v>291</v>
      </c>
      <c r="B3227" t="s">
        <v>172</v>
      </c>
      <c r="C3227">
        <v>2010</v>
      </c>
      <c r="D3227" t="s">
        <v>54</v>
      </c>
      <c r="E3227">
        <v>10003670690.349657</v>
      </c>
      <c r="F3227">
        <v>4.3771437480511395</v>
      </c>
      <c r="G3227">
        <v>8000.3764318215426</v>
      </c>
      <c r="H3227">
        <v>4.1291395141456206</v>
      </c>
      <c r="I3227">
        <v>16.018051380416491</v>
      </c>
      <c r="J3227">
        <v>2416646093.4759164</v>
      </c>
      <c r="K3227">
        <v>24.157593430251627</v>
      </c>
      <c r="L3227">
        <v>12.990774686076303</v>
      </c>
      <c r="M3227">
        <v>62.219400760495766</v>
      </c>
      <c r="N3227">
        <v>51.237672791980707</v>
      </c>
      <c r="O3227">
        <v>113.45707355247647</v>
      </c>
      <c r="P3227">
        <v>110890000</v>
      </c>
      <c r="Q3227">
        <v>1250400</v>
      </c>
      <c r="R3227">
        <v>0.23788669289018499</v>
      </c>
      <c r="S3227">
        <v>4.2980026432261607</v>
      </c>
      <c r="T3227">
        <f t="shared" si="202"/>
        <v>1.1084931065051289</v>
      </c>
      <c r="U3227">
        <f t="shared" si="203"/>
        <v>1.228756967169391</v>
      </c>
      <c r="V3227">
        <f t="shared" si="200"/>
        <v>10.33144090599961</v>
      </c>
      <c r="W3227">
        <f t="shared" si="201"/>
        <v>10.98172796851506</v>
      </c>
    </row>
    <row r="3228" spans="1:23" x14ac:dyDescent="0.2">
      <c r="A3228" t="s">
        <v>291</v>
      </c>
      <c r="B3228" t="s">
        <v>172</v>
      </c>
      <c r="C3228">
        <v>2011</v>
      </c>
      <c r="D3228" t="s">
        <v>297</v>
      </c>
      <c r="E3228">
        <v>10411565235.582592</v>
      </c>
      <c r="F3228">
        <v>4.0774487471526157</v>
      </c>
      <c r="G3228">
        <v>8313.2641189125807</v>
      </c>
      <c r="H3228">
        <v>3.9109120646689348</v>
      </c>
      <c r="I3228">
        <v>14.468637406069698</v>
      </c>
      <c r="J3228">
        <v>2451334403.9015284</v>
      </c>
      <c r="K3228">
        <v>23.459157349076204</v>
      </c>
      <c r="L3228">
        <v>13.150882965821555</v>
      </c>
      <c r="M3228">
        <v>65.094798985020276</v>
      </c>
      <c r="N3228">
        <v>52.444147383765774</v>
      </c>
      <c r="O3228">
        <v>117.53894636878606</v>
      </c>
      <c r="P3228">
        <v>155780000</v>
      </c>
      <c r="Q3228">
        <v>1252404</v>
      </c>
      <c r="R3228">
        <v>0.16014042076572399</v>
      </c>
      <c r="S3228">
        <v>3.7623205412418712</v>
      </c>
      <c r="T3228">
        <f t="shared" si="202"/>
        <v>1.4962207552386637</v>
      </c>
      <c r="U3228">
        <f t="shared" si="203"/>
        <v>2.2386765484069571</v>
      </c>
      <c r="V3228">
        <f t="shared" si="200"/>
        <v>9.2911377274139983</v>
      </c>
      <c r="W3228">
        <f t="shared" si="201"/>
        <v>12.650651601254502</v>
      </c>
    </row>
    <row r="3229" spans="1:23" x14ac:dyDescent="0.2">
      <c r="A3229" t="s">
        <v>291</v>
      </c>
      <c r="B3229" t="s">
        <v>172</v>
      </c>
      <c r="C3229">
        <v>2012</v>
      </c>
      <c r="D3229" t="s">
        <v>231</v>
      </c>
      <c r="E3229">
        <v>10775566009.34848</v>
      </c>
      <c r="F3229">
        <v>3.4961196086240562</v>
      </c>
      <c r="G3229">
        <v>8580.0783906039578</v>
      </c>
      <c r="H3229">
        <v>3.2095007192707499</v>
      </c>
      <c r="I3229">
        <v>13.949882738164202</v>
      </c>
      <c r="J3229">
        <v>2431571617.7809668</v>
      </c>
      <c r="K3229">
        <v>22.582733484673913</v>
      </c>
      <c r="L3229">
        <v>12.393481707943099</v>
      </c>
      <c r="M3229">
        <v>65.707954506565059</v>
      </c>
      <c r="N3229">
        <v>53.792165273040446</v>
      </c>
      <c r="O3229">
        <v>119.50011977960553</v>
      </c>
      <c r="P3229">
        <v>157340000</v>
      </c>
      <c r="Q3229">
        <v>1255882</v>
      </c>
      <c r="R3229">
        <v>0.27732102551460902</v>
      </c>
      <c r="S3229">
        <v>5.0478548043029408</v>
      </c>
      <c r="T3229">
        <f t="shared" si="202"/>
        <v>1.4601553167926182</v>
      </c>
      <c r="U3229">
        <f t="shared" si="203"/>
        <v>2.1320535491577512</v>
      </c>
      <c r="V3229">
        <f t="shared" si="200"/>
        <v>10.028720501651415</v>
      </c>
      <c r="W3229">
        <f t="shared" si="201"/>
        <v>11.915789233524613</v>
      </c>
    </row>
    <row r="3230" spans="1:23" x14ac:dyDescent="0.2">
      <c r="A3230" t="s">
        <v>291</v>
      </c>
      <c r="B3230" t="s">
        <v>172</v>
      </c>
      <c r="C3230">
        <v>2013</v>
      </c>
      <c r="D3230" t="s">
        <v>142</v>
      </c>
      <c r="E3230">
        <v>11137661606.650692</v>
      </c>
      <c r="F3230">
        <v>3.3603394660481882</v>
      </c>
      <c r="G3230">
        <v>8848.8738410433161</v>
      </c>
      <c r="H3230">
        <v>3.132785485196905</v>
      </c>
      <c r="I3230">
        <v>10.581390710276835</v>
      </c>
      <c r="J3230">
        <v>2351416928.2599368</v>
      </c>
      <c r="K3230">
        <v>20.84281022672041</v>
      </c>
      <c r="L3230">
        <v>11.144289561945987</v>
      </c>
      <c r="M3230">
        <v>61.552321850068616</v>
      </c>
      <c r="N3230">
        <v>48.417414748239118</v>
      </c>
      <c r="O3230">
        <v>109.9697365983077</v>
      </c>
      <c r="P3230">
        <v>124640000</v>
      </c>
      <c r="Q3230">
        <v>1258653</v>
      </c>
      <c r="R3230">
        <v>0.220398691741504</v>
      </c>
      <c r="S3230">
        <v>2.418386829109791</v>
      </c>
      <c r="T3230">
        <f t="shared" si="202"/>
        <v>1.1190858943458386</v>
      </c>
      <c r="U3230">
        <f t="shared" si="203"/>
        <v>1.2523532389238254</v>
      </c>
      <c r="V3230">
        <f t="shared" si="200"/>
        <v>8.37232694116204</v>
      </c>
      <c r="W3230">
        <f t="shared" si="201"/>
        <v>13.134907101829498</v>
      </c>
    </row>
    <row r="3231" spans="1:23" x14ac:dyDescent="0.2">
      <c r="A3231" t="s">
        <v>291</v>
      </c>
      <c r="B3231" t="s">
        <v>172</v>
      </c>
      <c r="C3231">
        <v>2014</v>
      </c>
      <c r="D3231" t="s">
        <v>194</v>
      </c>
      <c r="E3231">
        <v>11554745826.590771</v>
      </c>
      <c r="F3231">
        <v>3.7448095899324443</v>
      </c>
      <c r="G3231">
        <v>9163.6404653937243</v>
      </c>
      <c r="H3231">
        <v>3.5571376652522986</v>
      </c>
      <c r="I3231">
        <v>5.3453213511921707</v>
      </c>
      <c r="J3231">
        <v>2209654113.3731952</v>
      </c>
      <c r="K3231">
        <v>18.871760078763053</v>
      </c>
      <c r="L3231">
        <v>10.611842004580909</v>
      </c>
      <c r="M3231">
        <v>62.229953425733683</v>
      </c>
      <c r="N3231">
        <v>51.062842101504344</v>
      </c>
      <c r="O3231">
        <v>113.29279552723803</v>
      </c>
      <c r="P3231">
        <v>36620000</v>
      </c>
      <c r="Q3231">
        <v>1260934</v>
      </c>
      <c r="R3231">
        <v>0.18106146945153501</v>
      </c>
      <c r="S3231">
        <v>3.2681055547336926</v>
      </c>
      <c r="T3231">
        <f t="shared" si="202"/>
        <v>0.31692605401779522</v>
      </c>
      <c r="U3231">
        <f t="shared" si="203"/>
        <v>0.10044212371529046</v>
      </c>
      <c r="V3231">
        <f t="shared" si="200"/>
        <v>10.14521949659677</v>
      </c>
      <c r="W3231">
        <f t="shared" si="201"/>
        <v>11.167111324229339</v>
      </c>
    </row>
    <row r="3232" spans="1:23" x14ac:dyDescent="0.2">
      <c r="A3232" t="s">
        <v>291</v>
      </c>
      <c r="B3232" t="s">
        <v>172</v>
      </c>
      <c r="C3232">
        <v>2015</v>
      </c>
      <c r="D3232" t="s">
        <v>104</v>
      </c>
      <c r="E3232">
        <v>11965292676.312353</v>
      </c>
      <c r="F3232">
        <v>3.5530582488175355</v>
      </c>
      <c r="G3232">
        <v>9476.6713867855378</v>
      </c>
      <c r="H3232">
        <v>3.4160105099492597</v>
      </c>
      <c r="I3232">
        <v>6.8578580277123535</v>
      </c>
      <c r="J3232">
        <v>2089576722.1780496</v>
      </c>
      <c r="K3232">
        <v>17.359408430980768</v>
      </c>
      <c r="L3232">
        <v>10.362704413102932</v>
      </c>
      <c r="M3232">
        <v>58.84194167746216</v>
      </c>
      <c r="N3232">
        <v>48.794929408406581</v>
      </c>
      <c r="O3232">
        <v>107.63687108586875</v>
      </c>
      <c r="P3232">
        <v>78430000</v>
      </c>
      <c r="Q3232">
        <v>1262605</v>
      </c>
      <c r="R3232">
        <v>0.13243308260532899</v>
      </c>
      <c r="S3232">
        <v>1.7814319668241381</v>
      </c>
      <c r="T3232">
        <f t="shared" si="202"/>
        <v>0.65547916061650202</v>
      </c>
      <c r="U3232">
        <f t="shared" si="203"/>
        <v>0.42965293000251403</v>
      </c>
      <c r="V3232">
        <f t="shared" si="200"/>
        <v>10.71332135398961</v>
      </c>
      <c r="W3232">
        <f t="shared" si="201"/>
        <v>10.047012269055578</v>
      </c>
    </row>
    <row r="3233" spans="1:23" x14ac:dyDescent="0.2">
      <c r="A3233" t="s">
        <v>291</v>
      </c>
      <c r="B3233" t="s">
        <v>172</v>
      </c>
      <c r="C3233">
        <v>2016</v>
      </c>
      <c r="D3233" t="s">
        <v>29</v>
      </c>
      <c r="E3233">
        <v>12424514916.860798</v>
      </c>
      <c r="F3233">
        <v>3.8379524259992905</v>
      </c>
      <c r="G3233">
        <v>9833.6212304186938</v>
      </c>
      <c r="H3233">
        <v>3.766616241762847</v>
      </c>
      <c r="I3233">
        <v>7.7860665175462014</v>
      </c>
      <c r="J3233">
        <v>2167019914.9347968</v>
      </c>
      <c r="K3233">
        <v>17.248398560141688</v>
      </c>
      <c r="L3233">
        <v>10.996515358872021</v>
      </c>
      <c r="M3233">
        <v>53.846100767081062</v>
      </c>
      <c r="N3233">
        <v>44.583855646153673</v>
      </c>
      <c r="O3233">
        <v>98.429956413234734</v>
      </c>
      <c r="P3233">
        <v>42340000</v>
      </c>
      <c r="Q3233">
        <v>1263473</v>
      </c>
      <c r="R3233">
        <v>6.8723137936516798E-2</v>
      </c>
      <c r="S3233">
        <v>2.856485687670252</v>
      </c>
      <c r="T3233">
        <f t="shared" si="202"/>
        <v>0.34077789179955936</v>
      </c>
      <c r="U3233">
        <f t="shared" si="203"/>
        <v>0.11612957153935219</v>
      </c>
      <c r="V3233">
        <f t="shared" si="200"/>
        <v>10.627008368720366</v>
      </c>
      <c r="W3233">
        <f t="shared" si="201"/>
        <v>9.2622451209273891</v>
      </c>
    </row>
    <row r="3234" spans="1:23" x14ac:dyDescent="0.2">
      <c r="A3234" t="s">
        <v>291</v>
      </c>
      <c r="B3234" t="s">
        <v>172</v>
      </c>
      <c r="C3234">
        <v>2017</v>
      </c>
      <c r="D3234" t="s">
        <v>276</v>
      </c>
      <c r="E3234">
        <v>12898941212.717403</v>
      </c>
      <c r="F3234">
        <v>3.8184693650516834</v>
      </c>
      <c r="G3234">
        <v>10199.911919865923</v>
      </c>
      <c r="H3234">
        <v>3.7248810063394586</v>
      </c>
      <c r="I3234">
        <v>8.2504715982864489</v>
      </c>
      <c r="J3234">
        <v>2269979019.7910018</v>
      </c>
      <c r="K3234">
        <v>17.378919870148323</v>
      </c>
      <c r="L3234">
        <v>10.049076938211151</v>
      </c>
      <c r="M3234">
        <v>55.297358152346185</v>
      </c>
      <c r="N3234">
        <v>42.300167233219291</v>
      </c>
      <c r="O3234">
        <v>97.597525385565476</v>
      </c>
      <c r="P3234">
        <v>11330000</v>
      </c>
      <c r="Q3234">
        <v>1264613</v>
      </c>
      <c r="R3234">
        <v>9.0186811466842098E-2</v>
      </c>
      <c r="S3234">
        <v>2.2059477229494679</v>
      </c>
      <c r="T3234">
        <f t="shared" si="202"/>
        <v>8.7836666693460519E-2</v>
      </c>
      <c r="U3234">
        <f t="shared" si="203"/>
        <v>7.7152800158180766E-3</v>
      </c>
      <c r="V3234">
        <f t="shared" si="200"/>
        <v>7.5091245479774589</v>
      </c>
      <c r="W3234">
        <f t="shared" si="201"/>
        <v>12.997190919126894</v>
      </c>
    </row>
    <row r="3235" spans="1:23" x14ac:dyDescent="0.2">
      <c r="A3235" t="s">
        <v>291</v>
      </c>
      <c r="B3235" t="s">
        <v>172</v>
      </c>
      <c r="C3235">
        <v>2018</v>
      </c>
      <c r="D3235" t="s">
        <v>1</v>
      </c>
      <c r="E3235" t="s">
        <v>316</v>
      </c>
      <c r="F3235" t="s">
        <v>316</v>
      </c>
      <c r="G3235" t="s">
        <v>316</v>
      </c>
      <c r="H3235" t="s">
        <v>316</v>
      </c>
      <c r="I3235" t="s">
        <v>316</v>
      </c>
      <c r="J3235" t="s">
        <v>316</v>
      </c>
      <c r="K3235" t="s">
        <v>316</v>
      </c>
      <c r="L3235" t="s">
        <v>316</v>
      </c>
      <c r="M3235" t="s">
        <v>316</v>
      </c>
      <c r="N3235" t="s">
        <v>316</v>
      </c>
      <c r="O3235" t="s">
        <v>316</v>
      </c>
      <c r="P3235" t="s">
        <v>316</v>
      </c>
      <c r="Q3235" t="s">
        <v>316</v>
      </c>
      <c r="R3235" t="s">
        <v>316</v>
      </c>
      <c r="S3235" t="s">
        <v>316</v>
      </c>
      <c r="T3235" t="e">
        <f t="shared" si="202"/>
        <v>#VALUE!</v>
      </c>
      <c r="U3235" t="e">
        <f t="shared" si="203"/>
        <v>#VALUE!</v>
      </c>
      <c r="V3235" t="e">
        <f t="shared" si="200"/>
        <v>#VALUE!</v>
      </c>
      <c r="W3235" t="e">
        <f t="shared" si="201"/>
        <v>#VALUE!</v>
      </c>
    </row>
    <row r="3236" spans="1:23" x14ac:dyDescent="0.2">
      <c r="A3236" t="s">
        <v>292</v>
      </c>
      <c r="B3236" t="s">
        <v>271</v>
      </c>
      <c r="C3236">
        <v>1970</v>
      </c>
      <c r="D3236" t="s">
        <v>178</v>
      </c>
      <c r="E3236">
        <v>284464479176.93835</v>
      </c>
      <c r="F3236">
        <v>6.5024840333226024</v>
      </c>
      <c r="G3236">
        <v>5467.331138496379</v>
      </c>
      <c r="H3236">
        <v>3.2143057254572938</v>
      </c>
      <c r="I3236" t="s">
        <v>316</v>
      </c>
      <c r="J3236">
        <v>64437082721.433083</v>
      </c>
      <c r="K3236">
        <v>19.969954954954954</v>
      </c>
      <c r="L3236">
        <v>20.773648648648649</v>
      </c>
      <c r="M3236">
        <v>9.6576801801801793</v>
      </c>
      <c r="N3236">
        <v>7.7546171171171174</v>
      </c>
      <c r="O3236">
        <v>17.412297297297297</v>
      </c>
      <c r="P3236">
        <v>483330000</v>
      </c>
      <c r="Q3236">
        <v>52029861</v>
      </c>
      <c r="R3236">
        <v>3.1360844322905801</v>
      </c>
      <c r="S3236">
        <v>0.87867961711711706</v>
      </c>
      <c r="T3236">
        <f t="shared" si="202"/>
        <v>0.16990873567007508</v>
      </c>
      <c r="U3236">
        <f t="shared" si="203"/>
        <v>2.8868978457003446E-2</v>
      </c>
      <c r="V3236">
        <f t="shared" si="200"/>
        <v>9.1496165498958604</v>
      </c>
      <c r="W3236">
        <f t="shared" si="201"/>
        <v>1.9030630630630618</v>
      </c>
    </row>
    <row r="3237" spans="1:23" x14ac:dyDescent="0.2">
      <c r="A3237" t="s">
        <v>292</v>
      </c>
      <c r="B3237" t="s">
        <v>271</v>
      </c>
      <c r="C3237">
        <v>1971</v>
      </c>
      <c r="D3237" t="s">
        <v>85</v>
      </c>
      <c r="E3237">
        <v>295167363283.64105</v>
      </c>
      <c r="F3237">
        <v>3.7624676858320356</v>
      </c>
      <c r="G3237">
        <v>5494.6830696060661</v>
      </c>
      <c r="H3237">
        <v>0.50027939440320779</v>
      </c>
      <c r="I3237" t="s">
        <v>316</v>
      </c>
      <c r="J3237">
        <v>62673949978.785172</v>
      </c>
      <c r="K3237">
        <v>17.974020408163266</v>
      </c>
      <c r="L3237">
        <v>19.160632653061224</v>
      </c>
      <c r="M3237">
        <v>8.7192857142857143</v>
      </c>
      <c r="N3237">
        <v>7.6404081632653069</v>
      </c>
      <c r="O3237">
        <v>16.35969387755102</v>
      </c>
      <c r="P3237">
        <v>239680000</v>
      </c>
      <c r="Q3237">
        <v>53718724</v>
      </c>
      <c r="R3237">
        <v>3.1943814817687599</v>
      </c>
      <c r="S3237">
        <v>0.78316326530612246</v>
      </c>
      <c r="T3237">
        <f t="shared" si="202"/>
        <v>8.1201389385885295E-2</v>
      </c>
      <c r="U3237">
        <f t="shared" si="203"/>
        <v>6.5936656381981647E-3</v>
      </c>
      <c r="V3237">
        <f t="shared" si="200"/>
        <v>15.163624326113696</v>
      </c>
      <c r="W3237">
        <f t="shared" si="201"/>
        <v>1.0788775510204074</v>
      </c>
    </row>
    <row r="3238" spans="1:23" x14ac:dyDescent="0.2">
      <c r="A3238" t="s">
        <v>292</v>
      </c>
      <c r="B3238" t="s">
        <v>271</v>
      </c>
      <c r="C3238">
        <v>1972</v>
      </c>
      <c r="D3238" t="s">
        <v>15</v>
      </c>
      <c r="E3238">
        <v>319456116855.12903</v>
      </c>
      <c r="F3238">
        <v>8.2288073116497173</v>
      </c>
      <c r="G3238">
        <v>5758.2329457073838</v>
      </c>
      <c r="H3238">
        <v>4.7964527300791531</v>
      </c>
      <c r="I3238" t="s">
        <v>316</v>
      </c>
      <c r="J3238">
        <v>70916529454.158081</v>
      </c>
      <c r="K3238">
        <v>18.960849557522124</v>
      </c>
      <c r="L3238">
        <v>19.591911504424779</v>
      </c>
      <c r="M3238">
        <v>8.8299115044247785</v>
      </c>
      <c r="N3238">
        <v>8.0601769911504437</v>
      </c>
      <c r="O3238">
        <v>16.89008849557522</v>
      </c>
      <c r="P3238">
        <v>296690000</v>
      </c>
      <c r="Q3238">
        <v>55478151</v>
      </c>
      <c r="R3238">
        <v>3.2227648985422399</v>
      </c>
      <c r="S3238">
        <v>0.39465707964601771</v>
      </c>
      <c r="T3238">
        <f t="shared" si="202"/>
        <v>9.2873475994371624E-2</v>
      </c>
      <c r="U3238">
        <f t="shared" si="203"/>
        <v>8.6254825432771215E-3</v>
      </c>
      <c r="V3238">
        <f t="shared" si="200"/>
        <v>21.94274545872619</v>
      </c>
      <c r="W3238">
        <f t="shared" si="201"/>
        <v>0.76973451327433473</v>
      </c>
    </row>
    <row r="3239" spans="1:23" x14ac:dyDescent="0.2">
      <c r="A3239" t="s">
        <v>292</v>
      </c>
      <c r="B3239" t="s">
        <v>271</v>
      </c>
      <c r="C3239">
        <v>1973</v>
      </c>
      <c r="D3239" t="s">
        <v>257</v>
      </c>
      <c r="E3239">
        <v>344568945103.7038</v>
      </c>
      <c r="F3239">
        <v>7.8611198607798798</v>
      </c>
      <c r="G3239">
        <v>6015.4576471729206</v>
      </c>
      <c r="H3239">
        <v>4.4670770337155403</v>
      </c>
      <c r="I3239" t="s">
        <v>316</v>
      </c>
      <c r="J3239">
        <v>81531672327.775787</v>
      </c>
      <c r="K3239">
        <v>19.296642547033287</v>
      </c>
      <c r="L3239">
        <v>20.345036179450069</v>
      </c>
      <c r="M3239">
        <v>9.4648046309696081</v>
      </c>
      <c r="N3239">
        <v>8.4120115774240229</v>
      </c>
      <c r="O3239">
        <v>17.876816208393631</v>
      </c>
      <c r="P3239">
        <v>267100000.00000003</v>
      </c>
      <c r="Q3239">
        <v>57280587</v>
      </c>
      <c r="R3239">
        <v>3.1972502938807601</v>
      </c>
      <c r="S3239">
        <v>0.82670043415340089</v>
      </c>
      <c r="T3239">
        <f t="shared" si="202"/>
        <v>7.7517142445791748E-2</v>
      </c>
      <c r="U3239">
        <f t="shared" si="203"/>
        <v>6.0089073729611689E-3</v>
      </c>
      <c r="V3239">
        <f t="shared" si="200"/>
        <v>16.980370594380616</v>
      </c>
      <c r="W3239">
        <f t="shared" si="201"/>
        <v>1.0527930535455852</v>
      </c>
    </row>
    <row r="3240" spans="1:23" x14ac:dyDescent="0.2">
      <c r="A3240" t="s">
        <v>292</v>
      </c>
      <c r="B3240" t="s">
        <v>271</v>
      </c>
      <c r="C3240">
        <v>1974</v>
      </c>
      <c r="D3240" t="s">
        <v>298</v>
      </c>
      <c r="E3240">
        <v>364474097749.84448</v>
      </c>
      <c r="F3240">
        <v>5.7768272297870311</v>
      </c>
      <c r="G3240">
        <v>6168.306716535476</v>
      </c>
      <c r="H3240">
        <v>2.5409383346650145</v>
      </c>
      <c r="I3240" t="s">
        <v>316</v>
      </c>
      <c r="J3240">
        <v>88274928133.560089</v>
      </c>
      <c r="K3240">
        <v>19.874922222222221</v>
      </c>
      <c r="L3240">
        <v>21.043088888888889</v>
      </c>
      <c r="M3240">
        <v>10.572444444444445</v>
      </c>
      <c r="N3240">
        <v>8.408666666666667</v>
      </c>
      <c r="O3240">
        <v>18.981111111111112</v>
      </c>
      <c r="P3240">
        <v>210470000</v>
      </c>
      <c r="Q3240">
        <v>59088193</v>
      </c>
      <c r="R3240">
        <v>3.10693539146137</v>
      </c>
      <c r="S3240">
        <v>0.7066055555555556</v>
      </c>
      <c r="T3240">
        <f t="shared" si="202"/>
        <v>5.7746216068406422E-2</v>
      </c>
      <c r="U3240">
        <f t="shared" si="203"/>
        <v>3.3346254702190802E-3</v>
      </c>
      <c r="V3240">
        <f t="shared" si="200"/>
        <v>8.7722090993119028</v>
      </c>
      <c r="W3240">
        <f t="shared" si="201"/>
        <v>2.1637777777777778</v>
      </c>
    </row>
    <row r="3241" spans="1:23" x14ac:dyDescent="0.2">
      <c r="A3241" t="s">
        <v>292</v>
      </c>
      <c r="B3241" t="s">
        <v>271</v>
      </c>
      <c r="C3241">
        <v>1975</v>
      </c>
      <c r="D3241" t="s">
        <v>232</v>
      </c>
      <c r="E3241">
        <v>385411257804.82788</v>
      </c>
      <c r="F3241">
        <v>5.7444850496217015</v>
      </c>
      <c r="G3241">
        <v>6331.4616170265917</v>
      </c>
      <c r="H3241">
        <v>2.645051680937712</v>
      </c>
      <c r="I3241" t="s">
        <v>316</v>
      </c>
      <c r="J3241">
        <v>96623639211.656113</v>
      </c>
      <c r="K3241">
        <v>21.418827272727274</v>
      </c>
      <c r="L3241">
        <v>20.962127272727272</v>
      </c>
      <c r="M3241">
        <v>9.6200909090909086</v>
      </c>
      <c r="N3241">
        <v>6.8944545454545452</v>
      </c>
      <c r="O3241">
        <v>16.514545454545456</v>
      </c>
      <c r="P3241">
        <v>195880000</v>
      </c>
      <c r="Q3241">
        <v>60872399</v>
      </c>
      <c r="R3241">
        <v>2.9748729171027501</v>
      </c>
      <c r="S3241">
        <v>0.52092159090909085</v>
      </c>
      <c r="T3241">
        <f t="shared" si="202"/>
        <v>5.082363216779557E-2</v>
      </c>
      <c r="U3241">
        <f t="shared" si="203"/>
        <v>2.5830415867273845E-3</v>
      </c>
      <c r="V3241">
        <f t="shared" si="200"/>
        <v>6.0589687145620728</v>
      </c>
      <c r="W3241">
        <f t="shared" si="201"/>
        <v>2.7256363636363634</v>
      </c>
    </row>
    <row r="3242" spans="1:23" x14ac:dyDescent="0.2">
      <c r="A3242" t="s">
        <v>292</v>
      </c>
      <c r="B3242" t="s">
        <v>271</v>
      </c>
      <c r="C3242">
        <v>1976</v>
      </c>
      <c r="D3242" t="s">
        <v>144</v>
      </c>
      <c r="E3242">
        <v>402436584808.52509</v>
      </c>
      <c r="F3242">
        <v>4.4174441350436098</v>
      </c>
      <c r="G3242">
        <v>6426.2600254239769</v>
      </c>
      <c r="H3242">
        <v>1.4972594660046923</v>
      </c>
      <c r="I3242" t="s">
        <v>316</v>
      </c>
      <c r="J3242">
        <v>96204796058.402191</v>
      </c>
      <c r="K3242">
        <v>21.037162654996351</v>
      </c>
      <c r="L3242">
        <v>20.913457330415756</v>
      </c>
      <c r="M3242">
        <v>9.8672428884026253</v>
      </c>
      <c r="N3242">
        <v>8.48983223924143</v>
      </c>
      <c r="O3242">
        <v>18.357075127644055</v>
      </c>
      <c r="P3242">
        <v>205300000</v>
      </c>
      <c r="Q3242">
        <v>62623763</v>
      </c>
      <c r="R3242">
        <v>2.8364953124385899</v>
      </c>
      <c r="S3242">
        <v>0.82161527352297581</v>
      </c>
      <c r="T3242">
        <f t="shared" si="202"/>
        <v>5.1014248641852354E-2</v>
      </c>
      <c r="U3242">
        <f t="shared" si="203"/>
        <v>2.6024535644927349E-3</v>
      </c>
      <c r="V3242">
        <f t="shared" si="200"/>
        <v>13.32723479292323</v>
      </c>
      <c r="W3242">
        <f t="shared" si="201"/>
        <v>1.3774106491611953</v>
      </c>
    </row>
    <row r="3243" spans="1:23" x14ac:dyDescent="0.2">
      <c r="A3243" t="s">
        <v>292</v>
      </c>
      <c r="B3243" t="s">
        <v>271</v>
      </c>
      <c r="C3243">
        <v>1977</v>
      </c>
      <c r="D3243" t="s">
        <v>65</v>
      </c>
      <c r="E3243">
        <v>416081759447.63916</v>
      </c>
      <c r="F3243">
        <v>3.3906397067767386</v>
      </c>
      <c r="G3243">
        <v>6466.3306117239626</v>
      </c>
      <c r="H3243">
        <v>0.62354442773022356</v>
      </c>
      <c r="I3243" t="s">
        <v>316</v>
      </c>
      <c r="J3243">
        <v>89309546050.136734</v>
      </c>
      <c r="K3243">
        <v>19.65001622498648</v>
      </c>
      <c r="L3243">
        <v>22.928399134667387</v>
      </c>
      <c r="M3243">
        <v>10.222195781503515</v>
      </c>
      <c r="N3243">
        <v>10.319091400757166</v>
      </c>
      <c r="O3243">
        <v>20.541287182260682</v>
      </c>
      <c r="P3243">
        <v>149100000</v>
      </c>
      <c r="Q3243">
        <v>64345884</v>
      </c>
      <c r="R3243">
        <v>2.7128162577536301</v>
      </c>
      <c r="S3243">
        <v>0.39981098972417517</v>
      </c>
      <c r="T3243">
        <f t="shared" si="202"/>
        <v>3.5834303382569488E-2</v>
      </c>
      <c r="U3243">
        <f t="shared" si="203"/>
        <v>1.284097298914031E-3</v>
      </c>
      <c r="V3243">
        <f t="shared" si="200"/>
        <v>211.99397186871994</v>
      </c>
      <c r="W3243">
        <f t="shared" si="201"/>
        <v>9.6895619253650977E-2</v>
      </c>
    </row>
    <row r="3244" spans="1:23" x14ac:dyDescent="0.2">
      <c r="A3244" t="s">
        <v>292</v>
      </c>
      <c r="B3244" t="s">
        <v>271</v>
      </c>
      <c r="C3244">
        <v>1978</v>
      </c>
      <c r="D3244" t="s">
        <v>106</v>
      </c>
      <c r="E3244">
        <v>453349962679.75708</v>
      </c>
      <c r="F3244">
        <v>8.9569423282560194</v>
      </c>
      <c r="G3244">
        <v>6864.8315789449653</v>
      </c>
      <c r="H3244">
        <v>6.1627063500045836</v>
      </c>
      <c r="I3244" t="s">
        <v>316</v>
      </c>
      <c r="J3244">
        <v>103896892180.96263</v>
      </c>
      <c r="K3244">
        <v>21.070830124090715</v>
      </c>
      <c r="L3244">
        <v>23.01967051775781</v>
      </c>
      <c r="M3244">
        <v>11.03976893453145</v>
      </c>
      <c r="N3244">
        <v>10.47097133076594</v>
      </c>
      <c r="O3244">
        <v>21.51074026529739</v>
      </c>
      <c r="P3244">
        <v>35410000</v>
      </c>
      <c r="Q3244">
        <v>66039488</v>
      </c>
      <c r="R3244">
        <v>2.59798968523573</v>
      </c>
      <c r="S3244">
        <v>0.64211024390243898</v>
      </c>
      <c r="T3244">
        <f t="shared" si="202"/>
        <v>7.8107428951115533E-3</v>
      </c>
      <c r="U3244">
        <f t="shared" si="203"/>
        <v>6.100770457353561E-5</v>
      </c>
      <c r="V3244">
        <f t="shared" si="200"/>
        <v>37.817916466056872</v>
      </c>
      <c r="W3244">
        <f t="shared" si="201"/>
        <v>0.56879760376551047</v>
      </c>
    </row>
    <row r="3245" spans="1:23" x14ac:dyDescent="0.2">
      <c r="A3245" t="s">
        <v>292</v>
      </c>
      <c r="B3245" t="s">
        <v>271</v>
      </c>
      <c r="C3245">
        <v>1979</v>
      </c>
      <c r="D3245" t="s">
        <v>30</v>
      </c>
      <c r="E3245">
        <v>497316613380.40582</v>
      </c>
      <c r="F3245">
        <v>9.6981701378690701</v>
      </c>
      <c r="G3245">
        <v>7344.8367689357692</v>
      </c>
      <c r="H3245">
        <v>6.9922354899866832</v>
      </c>
      <c r="I3245">
        <v>21.824061277705344</v>
      </c>
      <c r="J3245">
        <v>124559909144.55511</v>
      </c>
      <c r="K3245">
        <v>23.41769230769231</v>
      </c>
      <c r="L3245">
        <v>24.700293350717079</v>
      </c>
      <c r="M3245">
        <v>12.450955019556714</v>
      </c>
      <c r="N3245">
        <v>11.189162320730118</v>
      </c>
      <c r="O3245">
        <v>23.640117340286832</v>
      </c>
      <c r="P3245">
        <v>166510000</v>
      </c>
      <c r="Q3245">
        <v>67709689</v>
      </c>
      <c r="R3245">
        <v>2.4976420224468399</v>
      </c>
      <c r="S3245">
        <v>0.98988265971316824</v>
      </c>
      <c r="T3245">
        <f t="shared" si="202"/>
        <v>3.3481688630545244E-2</v>
      </c>
      <c r="U3245">
        <f t="shared" si="203"/>
        <v>1.1210234735527826E-3</v>
      </c>
      <c r="V3245">
        <f t="shared" si="200"/>
        <v>18.735341678764623</v>
      </c>
      <c r="W3245">
        <f t="shared" si="201"/>
        <v>1.2617926988265964</v>
      </c>
    </row>
    <row r="3246" spans="1:23" x14ac:dyDescent="0.2">
      <c r="A3246" t="s">
        <v>292</v>
      </c>
      <c r="B3246" t="s">
        <v>271</v>
      </c>
      <c r="C3246">
        <v>1980</v>
      </c>
      <c r="D3246" t="s">
        <v>108</v>
      </c>
      <c r="E3246">
        <v>543235109451.54895</v>
      </c>
      <c r="F3246">
        <v>9.2332519838864187</v>
      </c>
      <c r="G3246">
        <v>7832.0110693469951</v>
      </c>
      <c r="H3246">
        <v>6.6328812434835527</v>
      </c>
      <c r="I3246">
        <v>26.107777565126018</v>
      </c>
      <c r="J3246">
        <v>146278955385.74786</v>
      </c>
      <c r="K3246">
        <v>23.457213229030824</v>
      </c>
      <c r="L3246">
        <v>28.83926684737121</v>
      </c>
      <c r="M3246">
        <v>12.291999553219354</v>
      </c>
      <c r="N3246">
        <v>10.142620097202345</v>
      </c>
      <c r="O3246">
        <v>22.434619650421698</v>
      </c>
      <c r="P3246">
        <v>114870000</v>
      </c>
      <c r="Q3246">
        <v>69360871</v>
      </c>
      <c r="R3246">
        <v>2.4093603694268602</v>
      </c>
      <c r="S3246">
        <v>1.0188209526558756</v>
      </c>
      <c r="T3246">
        <f t="shared" si="202"/>
        <v>2.1145540485402892E-2</v>
      </c>
      <c r="U3246">
        <f t="shared" si="203"/>
        <v>4.4713388241981279E-4</v>
      </c>
      <c r="V3246">
        <f t="shared" si="200"/>
        <v>10.437719402043156</v>
      </c>
      <c r="W3246">
        <f t="shared" si="201"/>
        <v>2.1493794560170087</v>
      </c>
    </row>
    <row r="3247" spans="1:23" x14ac:dyDescent="0.2">
      <c r="A3247" t="s">
        <v>292</v>
      </c>
      <c r="B3247" t="s">
        <v>271</v>
      </c>
      <c r="C3247">
        <v>1981</v>
      </c>
      <c r="D3247" t="s">
        <v>160</v>
      </c>
      <c r="E3247">
        <v>589549198137.70801</v>
      </c>
      <c r="F3247">
        <v>8.525606662816358</v>
      </c>
      <c r="G3247">
        <v>8304.4227346077696</v>
      </c>
      <c r="H3247">
        <v>6.0318053827796945</v>
      </c>
      <c r="I3247">
        <v>25.351640626464768</v>
      </c>
      <c r="J3247">
        <v>170019960455.69635</v>
      </c>
      <c r="K3247">
        <v>25.001052458025868</v>
      </c>
      <c r="L3247">
        <v>28.79792284023339</v>
      </c>
      <c r="M3247">
        <v>12.255706516329143</v>
      </c>
      <c r="N3247">
        <v>9.8615684272643271</v>
      </c>
      <c r="O3247">
        <v>22.117274943593468</v>
      </c>
      <c r="P3247">
        <v>218790000</v>
      </c>
      <c r="Q3247">
        <v>70992195</v>
      </c>
      <c r="R3247">
        <v>2.3247051357585402</v>
      </c>
      <c r="S3247">
        <v>1.166088700659869</v>
      </c>
      <c r="T3247">
        <f t="shared" si="202"/>
        <v>3.7111406595263421E-2</v>
      </c>
      <c r="U3247">
        <f t="shared" si="203"/>
        <v>1.3772564994789613E-3</v>
      </c>
      <c r="V3247">
        <f t="shared" si="200"/>
        <v>9.2380949305362705</v>
      </c>
      <c r="W3247">
        <f t="shared" si="201"/>
        <v>2.3941380890648158</v>
      </c>
    </row>
    <row r="3248" spans="1:23" x14ac:dyDescent="0.2">
      <c r="A3248" t="s">
        <v>292</v>
      </c>
      <c r="B3248" t="s">
        <v>271</v>
      </c>
      <c r="C3248">
        <v>1982</v>
      </c>
      <c r="D3248" t="s">
        <v>77</v>
      </c>
      <c r="E3248">
        <v>586478778503.06653</v>
      </c>
      <c r="F3248">
        <v>-0.52080804186324769</v>
      </c>
      <c r="G3248">
        <v>8077.9382518660404</v>
      </c>
      <c r="H3248">
        <v>-2.7272754528485166</v>
      </c>
      <c r="I3248">
        <v>26.097868349718901</v>
      </c>
      <c r="J3248">
        <v>141471277949.87161</v>
      </c>
      <c r="K3248">
        <v>21.598303834634731</v>
      </c>
      <c r="L3248">
        <v>32.174630195583319</v>
      </c>
      <c r="M3248">
        <v>9.7071477392361363</v>
      </c>
      <c r="N3248">
        <v>14.42686588250729</v>
      </c>
      <c r="O3248">
        <v>24.134013621743424</v>
      </c>
      <c r="P3248">
        <v>314600000</v>
      </c>
      <c r="Q3248">
        <v>72602533</v>
      </c>
      <c r="R3248">
        <v>2.2429869608125901</v>
      </c>
      <c r="S3248">
        <v>1.0297430651002046</v>
      </c>
      <c r="T3248">
        <f t="shared" si="202"/>
        <v>5.3642179654477484E-2</v>
      </c>
      <c r="U3248">
        <f t="shared" si="203"/>
        <v>2.8774834380832382E-3</v>
      </c>
      <c r="V3248">
        <f t="shared" si="200"/>
        <v>5.1134438305709002</v>
      </c>
      <c r="W3248">
        <f t="shared" si="201"/>
        <v>4.7197181432711535</v>
      </c>
    </row>
    <row r="3249" spans="1:23" x14ac:dyDescent="0.2">
      <c r="A3249" t="s">
        <v>292</v>
      </c>
      <c r="B3249" t="s">
        <v>271</v>
      </c>
      <c r="C3249">
        <v>1983</v>
      </c>
      <c r="D3249" t="s">
        <v>6</v>
      </c>
      <c r="E3249">
        <v>566031654495.70544</v>
      </c>
      <c r="F3249">
        <v>-3.4864218036244239</v>
      </c>
      <c r="G3249">
        <v>7628.8138700968329</v>
      </c>
      <c r="H3249">
        <v>-5.5598887706953803</v>
      </c>
      <c r="I3249">
        <v>28.497867316839002</v>
      </c>
      <c r="J3249">
        <v>101460167248.13167</v>
      </c>
      <c r="K3249">
        <v>16.726280327382661</v>
      </c>
      <c r="L3249">
        <v>33.58773596177037</v>
      </c>
      <c r="M3249">
        <v>8.9810672857428333</v>
      </c>
      <c r="N3249">
        <v>18.115034750119367</v>
      </c>
      <c r="O3249">
        <v>27.096102035862202</v>
      </c>
      <c r="P3249">
        <v>297240000</v>
      </c>
      <c r="Q3249">
        <v>74196548</v>
      </c>
      <c r="R3249">
        <v>2.1717815150781599</v>
      </c>
      <c r="S3249">
        <v>1.4036957283779194</v>
      </c>
      <c r="T3249">
        <f t="shared" si="202"/>
        <v>5.2512964184806943E-2</v>
      </c>
      <c r="U3249">
        <f t="shared" si="203"/>
        <v>2.7576114074748166E-3</v>
      </c>
      <c r="V3249">
        <f t="shared" si="200"/>
        <v>2.9665205335512681</v>
      </c>
      <c r="W3249">
        <f t="shared" si="201"/>
        <v>9.1339674643765338</v>
      </c>
    </row>
    <row r="3250" spans="1:23" x14ac:dyDescent="0.2">
      <c r="A3250" t="s">
        <v>292</v>
      </c>
      <c r="B3250" t="s">
        <v>271</v>
      </c>
      <c r="C3250">
        <v>1984</v>
      </c>
      <c r="D3250" t="s">
        <v>246</v>
      </c>
      <c r="E3250">
        <v>585337942177.66699</v>
      </c>
      <c r="F3250">
        <v>3.4108141353264188</v>
      </c>
      <c r="G3250">
        <v>7724.1128145871489</v>
      </c>
      <c r="H3250">
        <v>1.2491973996621653</v>
      </c>
      <c r="I3250">
        <v>26.342566672183214</v>
      </c>
      <c r="J3250">
        <v>107986052427.41406</v>
      </c>
      <c r="K3250">
        <v>17.10015683196773</v>
      </c>
      <c r="L3250">
        <v>31.073047162886063</v>
      </c>
      <c r="M3250">
        <v>9.1052744488281814</v>
      </c>
      <c r="N3250">
        <v>16.567142895815234</v>
      </c>
      <c r="O3250">
        <v>25.672417344643417</v>
      </c>
      <c r="P3250">
        <v>192520000</v>
      </c>
      <c r="Q3250">
        <v>75780605</v>
      </c>
      <c r="R3250">
        <v>2.1124763015369799</v>
      </c>
      <c r="S3250">
        <v>0.8368541637349548</v>
      </c>
      <c r="T3250">
        <f t="shared" si="202"/>
        <v>3.2890401617184865E-2</v>
      </c>
      <c r="U3250">
        <f t="shared" si="203"/>
        <v>1.0817785185397168E-3</v>
      </c>
      <c r="V3250">
        <f t="shared" si="200"/>
        <v>3.4404810976008831</v>
      </c>
      <c r="W3250">
        <f t="shared" si="201"/>
        <v>7.4618684469870526</v>
      </c>
    </row>
    <row r="3251" spans="1:23" x14ac:dyDescent="0.2">
      <c r="A3251" t="s">
        <v>292</v>
      </c>
      <c r="B3251" t="s">
        <v>271</v>
      </c>
      <c r="C3251">
        <v>1985</v>
      </c>
      <c r="D3251" t="s">
        <v>288</v>
      </c>
      <c r="E3251">
        <v>598143340046.77625</v>
      </c>
      <c r="F3251">
        <v>2.1876931164702285</v>
      </c>
      <c r="G3251">
        <v>7731.8753052085767</v>
      </c>
      <c r="H3251">
        <v>0.10049685715061685</v>
      </c>
      <c r="I3251">
        <v>26.721870553264871</v>
      </c>
      <c r="J3251">
        <v>116464746791.99124</v>
      </c>
      <c r="K3251">
        <v>18.041758045607146</v>
      </c>
      <c r="L3251">
        <v>30.314001262243689</v>
      </c>
      <c r="M3251">
        <v>9.7649774991862728</v>
      </c>
      <c r="N3251">
        <v>14.566314890479662</v>
      </c>
      <c r="O3251">
        <v>24.331292389665936</v>
      </c>
      <c r="P3251">
        <v>323880000</v>
      </c>
      <c r="Q3251">
        <v>77360707</v>
      </c>
      <c r="R3251">
        <v>2.0636600997817398</v>
      </c>
      <c r="S3251">
        <v>1.0162904088860807</v>
      </c>
      <c r="T3251">
        <f t="shared" si="202"/>
        <v>5.4147555997977312E-2</v>
      </c>
      <c r="U3251">
        <f t="shared" si="203"/>
        <v>2.9319578205540889E-3</v>
      </c>
      <c r="V3251">
        <f t="shared" si="200"/>
        <v>5.0676072949565292</v>
      </c>
      <c r="W3251">
        <f t="shared" si="201"/>
        <v>4.801337391293389</v>
      </c>
    </row>
    <row r="3252" spans="1:23" x14ac:dyDescent="0.2">
      <c r="A3252" t="s">
        <v>292</v>
      </c>
      <c r="B3252" t="s">
        <v>271</v>
      </c>
      <c r="C3252">
        <v>1986</v>
      </c>
      <c r="D3252" t="s">
        <v>220</v>
      </c>
      <c r="E3252">
        <v>579726773526.62756</v>
      </c>
      <c r="F3252">
        <v>-3.0789553752631349</v>
      </c>
      <c r="G3252">
        <v>7344.4378274495039</v>
      </c>
      <c r="H3252">
        <v>-5.0109121327664781</v>
      </c>
      <c r="I3252">
        <v>20.971358801368584</v>
      </c>
      <c r="J3252">
        <v>102719084844.74265</v>
      </c>
      <c r="K3252">
        <v>18.725865548145638</v>
      </c>
      <c r="L3252">
        <v>25.390219307381695</v>
      </c>
      <c r="M3252">
        <v>12.924042663022769</v>
      </c>
      <c r="N3252">
        <v>16.682179926955971</v>
      </c>
      <c r="O3252">
        <v>29.606222589978742</v>
      </c>
      <c r="P3252">
        <v>445840000</v>
      </c>
      <c r="Q3252">
        <v>78934125</v>
      </c>
      <c r="R3252">
        <v>2.0134653659009398</v>
      </c>
      <c r="S3252">
        <v>1.513191037330236</v>
      </c>
      <c r="T3252">
        <f t="shared" si="202"/>
        <v>7.6905194025771867E-2</v>
      </c>
      <c r="U3252">
        <f t="shared" si="203"/>
        <v>5.9144088681416171E-3</v>
      </c>
      <c r="V3252">
        <f t="shared" si="200"/>
        <v>7.8778981476034149</v>
      </c>
      <c r="W3252">
        <f t="shared" si="201"/>
        <v>3.758137263933202</v>
      </c>
    </row>
    <row r="3253" spans="1:23" x14ac:dyDescent="0.2">
      <c r="A3253" t="s">
        <v>292</v>
      </c>
      <c r="B3253" t="s">
        <v>271</v>
      </c>
      <c r="C3253">
        <v>1987</v>
      </c>
      <c r="D3253" t="s">
        <v>133</v>
      </c>
      <c r="E3253">
        <v>589712215373.99976</v>
      </c>
      <c r="F3253">
        <v>1.7224393116481735</v>
      </c>
      <c r="G3253">
        <v>7325.3398563572446</v>
      </c>
      <c r="H3253">
        <v>-0.26003312358207609</v>
      </c>
      <c r="I3253">
        <v>25.744459879763689</v>
      </c>
      <c r="J3253">
        <v>102593523509.64722</v>
      </c>
      <c r="K3253">
        <v>17.540442498496937</v>
      </c>
      <c r="L3253">
        <v>29.053514782906497</v>
      </c>
      <c r="M3253">
        <v>12.725753838526099</v>
      </c>
      <c r="N3253">
        <v>18.53656700425887</v>
      </c>
      <c r="O3253">
        <v>31.26232084278497</v>
      </c>
      <c r="P3253">
        <v>255390000</v>
      </c>
      <c r="Q3253">
        <v>80503052</v>
      </c>
      <c r="R3253">
        <v>1.96814528970587</v>
      </c>
      <c r="S3253">
        <v>0.80249022323478358</v>
      </c>
      <c r="T3253">
        <f t="shared" si="202"/>
        <v>4.3307564832793875E-2</v>
      </c>
      <c r="U3253">
        <f t="shared" si="203"/>
        <v>1.8755451717466448E-3</v>
      </c>
      <c r="V3253">
        <f t="shared" si="200"/>
        <v>5.3800251274887865</v>
      </c>
      <c r="W3253">
        <f t="shared" si="201"/>
        <v>5.8108131657327711</v>
      </c>
    </row>
    <row r="3254" spans="1:23" x14ac:dyDescent="0.2">
      <c r="A3254" t="s">
        <v>292</v>
      </c>
      <c r="B3254" t="s">
        <v>271</v>
      </c>
      <c r="C3254">
        <v>1988</v>
      </c>
      <c r="D3254" t="s">
        <v>55</v>
      </c>
      <c r="E3254">
        <v>597279762230.82678</v>
      </c>
      <c r="F3254">
        <v>1.2832609974049234</v>
      </c>
      <c r="G3254">
        <v>7276.4527998575068</v>
      </c>
      <c r="H3254">
        <v>-0.66736912496028822</v>
      </c>
      <c r="I3254">
        <v>20.560951743772939</v>
      </c>
      <c r="J3254">
        <v>108527948715.7196</v>
      </c>
      <c r="K3254">
        <v>18.678730728528688</v>
      </c>
      <c r="L3254">
        <v>23.309089729029107</v>
      </c>
      <c r="M3254">
        <v>18.694280801486212</v>
      </c>
      <c r="N3254">
        <v>20.096056146416899</v>
      </c>
      <c r="O3254">
        <v>38.790336947903107</v>
      </c>
      <c r="P3254">
        <v>263120000</v>
      </c>
      <c r="Q3254">
        <v>82083919</v>
      </c>
      <c r="R3254">
        <v>1.9447029634700299</v>
      </c>
      <c r="S3254">
        <v>1.1073084284936308</v>
      </c>
      <c r="T3254">
        <f t="shared" si="202"/>
        <v>4.4053057986972899E-2</v>
      </c>
      <c r="U3254">
        <f t="shared" si="203"/>
        <v>1.9406719180035967E-3</v>
      </c>
      <c r="V3254">
        <f t="shared" si="200"/>
        <v>27.67229220301428</v>
      </c>
      <c r="W3254">
        <f t="shared" si="201"/>
        <v>1.4017753449306873</v>
      </c>
    </row>
    <row r="3255" spans="1:23" x14ac:dyDescent="0.2">
      <c r="A3255" t="s">
        <v>292</v>
      </c>
      <c r="B3255" t="s">
        <v>271</v>
      </c>
      <c r="C3255">
        <v>1989</v>
      </c>
      <c r="D3255" t="s">
        <v>93</v>
      </c>
      <c r="E3255">
        <v>621801138598.96484</v>
      </c>
      <c r="F3255">
        <v>4.1055093305943018</v>
      </c>
      <c r="G3255">
        <v>7429.1135794444908</v>
      </c>
      <c r="H3255">
        <v>2.0980109922512469</v>
      </c>
      <c r="I3255">
        <v>19.727726369730856</v>
      </c>
      <c r="J3255">
        <v>115463560356.89124</v>
      </c>
      <c r="K3255">
        <v>17.371305757082666</v>
      </c>
      <c r="L3255">
        <v>22.328992667119877</v>
      </c>
      <c r="M3255">
        <v>19.197450774451209</v>
      </c>
      <c r="N3255">
        <v>19.132199302995943</v>
      </c>
      <c r="O3255">
        <v>38.329650077447155</v>
      </c>
      <c r="P3255">
        <v>148950000</v>
      </c>
      <c r="Q3255">
        <v>83697891</v>
      </c>
      <c r="R3255">
        <v>1.9471653661344901</v>
      </c>
      <c r="S3255">
        <v>1.2579004406819372</v>
      </c>
      <c r="T3255">
        <f t="shared" si="202"/>
        <v>2.3954603932635508E-2</v>
      </c>
      <c r="U3255">
        <f t="shared" si="203"/>
        <v>5.7382304956943655E-4</v>
      </c>
      <c r="V3255">
        <f t="shared" si="200"/>
        <v>587.41434059038204</v>
      </c>
      <c r="W3255">
        <f t="shared" si="201"/>
        <v>6.5251471455265886E-2</v>
      </c>
    </row>
    <row r="3256" spans="1:23" x14ac:dyDescent="0.2">
      <c r="A3256" t="s">
        <v>292</v>
      </c>
      <c r="B3256" t="s">
        <v>271</v>
      </c>
      <c r="C3256">
        <v>1990</v>
      </c>
      <c r="D3256" t="s">
        <v>188</v>
      </c>
      <c r="E3256">
        <v>653984125355.57227</v>
      </c>
      <c r="F3256">
        <v>5.1757683861952728</v>
      </c>
      <c r="G3256">
        <v>7661.6730795752046</v>
      </c>
      <c r="H3256">
        <v>3.1303801946732932</v>
      </c>
      <c r="I3256">
        <v>19.822234900349535</v>
      </c>
      <c r="J3256">
        <v>130620135201.12979</v>
      </c>
      <c r="K3256">
        <v>17.979459106598004</v>
      </c>
      <c r="L3256">
        <v>21.602462346626691</v>
      </c>
      <c r="M3256">
        <v>19.81522536415795</v>
      </c>
      <c r="N3256">
        <v>18.70447104917174</v>
      </c>
      <c r="O3256">
        <v>38.519696413329683</v>
      </c>
      <c r="P3256">
        <v>215790000</v>
      </c>
      <c r="Q3256">
        <v>85357874</v>
      </c>
      <c r="R3256">
        <v>1.96389203586837</v>
      </c>
      <c r="S3256">
        <v>0.97568039933575179</v>
      </c>
      <c r="T3256">
        <f t="shared" si="202"/>
        <v>3.2996213766301227E-2</v>
      </c>
      <c r="U3256">
        <f t="shared" si="203"/>
        <v>1.0887501229114465E-3</v>
      </c>
      <c r="V3256">
        <f t="shared" si="200"/>
        <v>34.678862727450152</v>
      </c>
      <c r="W3256">
        <f t="shared" si="201"/>
        <v>1.1107543149862096</v>
      </c>
    </row>
    <row r="3257" spans="1:23" x14ac:dyDescent="0.2">
      <c r="A3257" t="s">
        <v>292</v>
      </c>
      <c r="B3257" t="s">
        <v>271</v>
      </c>
      <c r="C3257">
        <v>1991</v>
      </c>
      <c r="D3257" t="s">
        <v>95</v>
      </c>
      <c r="E3257">
        <v>681547952926.11072</v>
      </c>
      <c r="F3257">
        <v>4.2147548391257885</v>
      </c>
      <c r="G3257">
        <v>7827.4505319961681</v>
      </c>
      <c r="H3257">
        <v>2.1637239112028794</v>
      </c>
      <c r="I3257">
        <v>18.215823248190706</v>
      </c>
      <c r="J3257">
        <v>141471277949.87158</v>
      </c>
      <c r="K3257">
        <v>18.731027436622924</v>
      </c>
      <c r="L3257">
        <v>20.087823684534662</v>
      </c>
      <c r="M3257">
        <v>19.353145124838981</v>
      </c>
      <c r="N3257">
        <v>16.433390034473668</v>
      </c>
      <c r="O3257">
        <v>35.786535159312649</v>
      </c>
      <c r="P3257">
        <v>360310000</v>
      </c>
      <c r="Q3257">
        <v>87071512</v>
      </c>
      <c r="R3257">
        <v>1.9877057623938399</v>
      </c>
      <c r="S3257">
        <v>1.514325246490638</v>
      </c>
      <c r="T3257">
        <f t="shared" si="202"/>
        <v>5.2866419516494775E-2</v>
      </c>
      <c r="U3257">
        <f t="shared" si="203"/>
        <v>2.7948583124940197E-3</v>
      </c>
      <c r="V3257">
        <f t="shared" si="200"/>
        <v>12.256690733206364</v>
      </c>
      <c r="W3257">
        <f t="shared" si="201"/>
        <v>2.9197550903653138</v>
      </c>
    </row>
    <row r="3258" spans="1:23" x14ac:dyDescent="0.2">
      <c r="A3258" t="s">
        <v>292</v>
      </c>
      <c r="B3258" t="s">
        <v>271</v>
      </c>
      <c r="C3258">
        <v>1992</v>
      </c>
      <c r="D3258" t="s">
        <v>147</v>
      </c>
      <c r="E3258">
        <v>705682263950.40857</v>
      </c>
      <c r="F3258">
        <v>3.5411024155646516</v>
      </c>
      <c r="G3258">
        <v>7944.3396362084177</v>
      </c>
      <c r="H3258">
        <v>1.4933228096995776</v>
      </c>
      <c r="I3258">
        <v>16.446262502355275</v>
      </c>
      <c r="J3258">
        <v>156819499042.41223</v>
      </c>
      <c r="K3258">
        <v>19.622595018858096</v>
      </c>
      <c r="L3258">
        <v>18.156222321451391</v>
      </c>
      <c r="M3258">
        <v>20.296751462039904</v>
      </c>
      <c r="N3258">
        <v>15.256744443653769</v>
      </c>
      <c r="O3258">
        <v>35.553495905693673</v>
      </c>
      <c r="P3258">
        <v>385400000</v>
      </c>
      <c r="Q3258">
        <v>88828310</v>
      </c>
      <c r="R3258">
        <v>1.99756474685164</v>
      </c>
      <c r="S3258">
        <v>1.2096676543346816</v>
      </c>
      <c r="T3258">
        <f t="shared" si="202"/>
        <v>5.4613814132514996E-2</v>
      </c>
      <c r="U3258">
        <f t="shared" si="203"/>
        <v>2.9826686941008948E-3</v>
      </c>
      <c r="V3258">
        <f t="shared" si="200"/>
        <v>7.0542552373425647</v>
      </c>
      <c r="W3258">
        <f t="shared" si="201"/>
        <v>5.0400070183861345</v>
      </c>
    </row>
    <row r="3259" spans="1:23" x14ac:dyDescent="0.2">
      <c r="A3259" t="s">
        <v>292</v>
      </c>
      <c r="B3259" t="s">
        <v>271</v>
      </c>
      <c r="C3259">
        <v>1993</v>
      </c>
      <c r="D3259" t="s">
        <v>67</v>
      </c>
      <c r="E3259">
        <v>719380656483.05701</v>
      </c>
      <c r="F3259">
        <v>1.9411558476707143</v>
      </c>
      <c r="G3259">
        <v>7940.1441456706298</v>
      </c>
      <c r="H3259">
        <v>-5.2811067123386124E-2</v>
      </c>
      <c r="I3259">
        <v>19.905112840797138</v>
      </c>
      <c r="J3259">
        <v>154869994102.77863</v>
      </c>
      <c r="K3259">
        <v>20.849424641392886</v>
      </c>
      <c r="L3259">
        <v>21.499300330941875</v>
      </c>
      <c r="M3259">
        <v>15.546613537570215</v>
      </c>
      <c r="N3259">
        <v>12.281297645428108</v>
      </c>
      <c r="O3259">
        <v>27.827911182998321</v>
      </c>
      <c r="P3259">
        <v>559150000</v>
      </c>
      <c r="Q3259">
        <v>90600453</v>
      </c>
      <c r="R3259">
        <v>1.97538075399351</v>
      </c>
      <c r="S3259">
        <v>0.87650966276897369</v>
      </c>
      <c r="T3259">
        <f t="shared" si="202"/>
        <v>7.7726582576406716E-2</v>
      </c>
      <c r="U3259">
        <f t="shared" si="203"/>
        <v>6.0414216390069723E-3</v>
      </c>
      <c r="V3259">
        <f t="shared" si="200"/>
        <v>8.5222723014227881</v>
      </c>
      <c r="W3259">
        <f t="shared" si="201"/>
        <v>3.265315892142107</v>
      </c>
    </row>
    <row r="3260" spans="1:23" x14ac:dyDescent="0.2">
      <c r="A3260" t="s">
        <v>292</v>
      </c>
      <c r="B3260" t="s">
        <v>271</v>
      </c>
      <c r="C3260">
        <v>1994</v>
      </c>
      <c r="D3260" t="s">
        <v>310</v>
      </c>
      <c r="E3260">
        <v>754925835085.1748</v>
      </c>
      <c r="F3260">
        <v>4.9410806756874308</v>
      </c>
      <c r="G3260">
        <v>8174.6920205464894</v>
      </c>
      <c r="H3260">
        <v>2.9539498348244422</v>
      </c>
      <c r="I3260">
        <v>20.21905153166195</v>
      </c>
      <c r="J3260">
        <v>177595443267.97464</v>
      </c>
      <c r="K3260">
        <v>21.673191265366668</v>
      </c>
      <c r="L3260">
        <v>21.900393857165131</v>
      </c>
      <c r="M3260">
        <v>17.327113468637869</v>
      </c>
      <c r="N3260">
        <v>13.38285838161039</v>
      </c>
      <c r="O3260">
        <v>30.709971850248259</v>
      </c>
      <c r="P3260">
        <v>494050000</v>
      </c>
      <c r="Q3260">
        <v>92349147</v>
      </c>
      <c r="R3260">
        <v>1.9117256966266001</v>
      </c>
      <c r="S3260">
        <v>2.0788603254727125</v>
      </c>
      <c r="T3260">
        <f t="shared" si="202"/>
        <v>6.5443514718801291E-2</v>
      </c>
      <c r="U3260">
        <f t="shared" si="203"/>
        <v>4.2828536187499615E-3</v>
      </c>
      <c r="V3260">
        <f t="shared" si="200"/>
        <v>7.7860004418203861</v>
      </c>
      <c r="W3260">
        <f t="shared" si="201"/>
        <v>3.9442550870274786</v>
      </c>
    </row>
    <row r="3261" spans="1:23" x14ac:dyDescent="0.2">
      <c r="A3261" t="s">
        <v>292</v>
      </c>
      <c r="B3261" t="s">
        <v>271</v>
      </c>
      <c r="C3261">
        <v>1995</v>
      </c>
      <c r="D3261" t="s">
        <v>242</v>
      </c>
      <c r="E3261">
        <v>707431708271.84094</v>
      </c>
      <c r="F3261">
        <v>-6.2912308211011663</v>
      </c>
      <c r="G3261">
        <v>7522.2218396022736</v>
      </c>
      <c r="H3261">
        <v>-7.9815873100085071</v>
      </c>
      <c r="I3261">
        <v>22.612575629798698</v>
      </c>
      <c r="J3261">
        <v>113933755083.00734</v>
      </c>
      <c r="K3261">
        <v>16.354040130350551</v>
      </c>
      <c r="L3261">
        <v>25.22275186228493</v>
      </c>
      <c r="M3261">
        <v>22.171825902163427</v>
      </c>
      <c r="N3261">
        <v>24.149193392402282</v>
      </c>
      <c r="O3261">
        <v>46.321019294565708</v>
      </c>
      <c r="P3261">
        <v>339600000</v>
      </c>
      <c r="Q3261">
        <v>94045579</v>
      </c>
      <c r="R3261">
        <v>1.82030777282628</v>
      </c>
      <c r="S3261">
        <v>2.6456485058872916</v>
      </c>
      <c r="T3261">
        <f t="shared" si="202"/>
        <v>4.8004633666986235E-2</v>
      </c>
      <c r="U3261">
        <f t="shared" si="203"/>
        <v>2.3044448535015482E-3</v>
      </c>
      <c r="V3261">
        <f t="shared" si="200"/>
        <v>23.425599704266595</v>
      </c>
      <c r="W3261">
        <f t="shared" si="201"/>
        <v>1.9773674902388549</v>
      </c>
    </row>
    <row r="3262" spans="1:23" x14ac:dyDescent="0.2">
      <c r="A3262" t="s">
        <v>292</v>
      </c>
      <c r="B3262" t="s">
        <v>271</v>
      </c>
      <c r="C3262">
        <v>1996</v>
      </c>
      <c r="D3262" t="s">
        <v>280</v>
      </c>
      <c r="E3262">
        <v>755347887959.66284</v>
      </c>
      <c r="F3262">
        <v>6.7732586944504618</v>
      </c>
      <c r="G3262">
        <v>7893.9074264373021</v>
      </c>
      <c r="H3262">
        <v>4.9411675800122339</v>
      </c>
      <c r="I3262">
        <v>22.707661930183512</v>
      </c>
      <c r="J3262">
        <v>136040279561.3195</v>
      </c>
      <c r="K3262">
        <v>18.413820909807949</v>
      </c>
      <c r="L3262">
        <v>25.007631682146314</v>
      </c>
      <c r="M3262">
        <v>24.414185112445214</v>
      </c>
      <c r="N3262">
        <v>26.005014967592494</v>
      </c>
      <c r="O3262">
        <v>50.419200080037704</v>
      </c>
      <c r="P3262">
        <v>288310000</v>
      </c>
      <c r="Q3262">
        <v>95687452</v>
      </c>
      <c r="R3262">
        <v>1.7307624053894499</v>
      </c>
      <c r="S3262">
        <v>2.2350718886526071</v>
      </c>
      <c r="T3262">
        <f t="shared" si="202"/>
        <v>3.8169167425460039E-2</v>
      </c>
      <c r="U3262">
        <f t="shared" si="203"/>
        <v>1.4568853419527998E-3</v>
      </c>
      <c r="V3262">
        <f t="shared" si="200"/>
        <v>31.693647134482433</v>
      </c>
      <c r="W3262">
        <f t="shared" si="201"/>
        <v>1.5908298551472804</v>
      </c>
    </row>
    <row r="3263" spans="1:23" x14ac:dyDescent="0.2">
      <c r="A3263" t="s">
        <v>292</v>
      </c>
      <c r="B3263" t="s">
        <v>271</v>
      </c>
      <c r="C3263">
        <v>1997</v>
      </c>
      <c r="D3263" t="s">
        <v>209</v>
      </c>
      <c r="E3263">
        <v>807065442037.96936</v>
      </c>
      <c r="F3263">
        <v>6.8468522786242687</v>
      </c>
      <c r="G3263">
        <v>8296.1658614878306</v>
      </c>
      <c r="H3263">
        <v>5.0958088728446</v>
      </c>
      <c r="I3263">
        <v>23.533911721006774</v>
      </c>
      <c r="J3263">
        <v>156680745128.20087</v>
      </c>
      <c r="K3263">
        <v>19.846650898633282</v>
      </c>
      <c r="L3263">
        <v>25.043530952184483</v>
      </c>
      <c r="M3263">
        <v>24.444431337759571</v>
      </c>
      <c r="N3263">
        <v>24.332930339534489</v>
      </c>
      <c r="O3263">
        <v>48.77736167729406</v>
      </c>
      <c r="P3263">
        <v>116500000</v>
      </c>
      <c r="Q3263">
        <v>97281739</v>
      </c>
      <c r="R3263">
        <v>1.6524122506774599</v>
      </c>
      <c r="S3263">
        <v>2.5638397911034971</v>
      </c>
      <c r="T3263">
        <f t="shared" si="202"/>
        <v>1.4435012817029911E-2</v>
      </c>
      <c r="U3263">
        <f t="shared" si="203"/>
        <v>2.0836959502781781E-4</v>
      </c>
      <c r="V3263">
        <f t="shared" si="200"/>
        <v>437.46121069543415</v>
      </c>
      <c r="W3263">
        <f t="shared" si="201"/>
        <v>0.11150099822508253</v>
      </c>
    </row>
    <row r="3264" spans="1:23" x14ac:dyDescent="0.2">
      <c r="A3264" t="s">
        <v>292</v>
      </c>
      <c r="B3264" t="s">
        <v>271</v>
      </c>
      <c r="C3264">
        <v>1998</v>
      </c>
      <c r="D3264" t="s">
        <v>119</v>
      </c>
      <c r="E3264">
        <v>848741697521.20667</v>
      </c>
      <c r="F3264">
        <v>5.1639251679514615</v>
      </c>
      <c r="G3264">
        <v>8588.6378512901756</v>
      </c>
      <c r="H3264">
        <v>3.5253874462665635</v>
      </c>
      <c r="I3264">
        <v>23.364729213538393</v>
      </c>
      <c r="J3264">
        <v>173083136321.20972</v>
      </c>
      <c r="K3264">
        <v>21.088367808033396</v>
      </c>
      <c r="L3264">
        <v>24.785688608648336</v>
      </c>
      <c r="M3264">
        <v>26.401688857776247</v>
      </c>
      <c r="N3264">
        <v>24.594432769001443</v>
      </c>
      <c r="O3264">
        <v>50.996121626777693</v>
      </c>
      <c r="P3264">
        <v>40670000</v>
      </c>
      <c r="Q3264">
        <v>98821456</v>
      </c>
      <c r="R3264">
        <v>1.5703452876972701</v>
      </c>
      <c r="S3264">
        <v>2.422927438691223</v>
      </c>
      <c r="T3264">
        <f t="shared" si="202"/>
        <v>4.7917994507373444E-3</v>
      </c>
      <c r="U3264">
        <f t="shared" si="203"/>
        <v>2.2961341976086716E-5</v>
      </c>
      <c r="V3264">
        <f t="shared" si="200"/>
        <v>28.217429695505739</v>
      </c>
      <c r="W3264">
        <f t="shared" si="201"/>
        <v>1.8072560887748033</v>
      </c>
    </row>
    <row r="3265" spans="1:23" x14ac:dyDescent="0.2">
      <c r="A3265" t="s">
        <v>292</v>
      </c>
      <c r="B3265" t="s">
        <v>271</v>
      </c>
      <c r="C3265">
        <v>1999</v>
      </c>
      <c r="D3265" t="s">
        <v>177</v>
      </c>
      <c r="E3265">
        <v>872112260583.45569</v>
      </c>
      <c r="F3265">
        <v>2.7535542474823558</v>
      </c>
      <c r="G3265">
        <v>8694.9872999582149</v>
      </c>
      <c r="H3265">
        <v>1.2382574572295368</v>
      </c>
      <c r="I3265">
        <v>22.429084340872144</v>
      </c>
      <c r="J3265">
        <v>182707645440.13632</v>
      </c>
      <c r="K3265">
        <v>21.116722902589167</v>
      </c>
      <c r="L3265">
        <v>23.544765624120025</v>
      </c>
      <c r="M3265">
        <v>25.985321392758344</v>
      </c>
      <c r="N3265">
        <v>24.632650051521111</v>
      </c>
      <c r="O3265">
        <v>50.617971444279455</v>
      </c>
      <c r="P3265">
        <v>59140000</v>
      </c>
      <c r="Q3265">
        <v>100300579</v>
      </c>
      <c r="R3265">
        <v>1.4856720464577799</v>
      </c>
      <c r="S3265">
        <v>2.312522904069946</v>
      </c>
      <c r="T3265">
        <f t="shared" si="202"/>
        <v>6.7812370806981303E-3</v>
      </c>
      <c r="U3265">
        <f t="shared" si="203"/>
        <v>4.59851763446353E-5</v>
      </c>
      <c r="V3265">
        <f t="shared" si="200"/>
        <v>37.420746563597085</v>
      </c>
      <c r="W3265">
        <f t="shared" si="201"/>
        <v>1.3526713412372331</v>
      </c>
    </row>
    <row r="3266" spans="1:23" x14ac:dyDescent="0.2">
      <c r="A3266" t="s">
        <v>292</v>
      </c>
      <c r="B3266" t="s">
        <v>271</v>
      </c>
      <c r="C3266">
        <v>2000</v>
      </c>
      <c r="D3266" t="s">
        <v>308</v>
      </c>
      <c r="E3266">
        <v>915216005402.79187</v>
      </c>
      <c r="F3266">
        <v>4.9424537146742153</v>
      </c>
      <c r="G3266">
        <v>8997.4336174162872</v>
      </c>
      <c r="H3266">
        <v>3.4783986108815554</v>
      </c>
      <c r="I3266">
        <v>21.387714265077935</v>
      </c>
      <c r="J3266">
        <v>200655796288.25562</v>
      </c>
      <c r="K3266">
        <v>21.488889629095905</v>
      </c>
      <c r="L3266">
        <v>22.546530614662895</v>
      </c>
      <c r="M3266">
        <v>27.025964812142504</v>
      </c>
      <c r="N3266">
        <v>25.406716936596187</v>
      </c>
      <c r="O3266">
        <v>52.432681748738695</v>
      </c>
      <c r="P3266">
        <v>-21410000</v>
      </c>
      <c r="Q3266">
        <v>101719673</v>
      </c>
      <c r="R3266">
        <v>1.4049258208530699</v>
      </c>
      <c r="S3266">
        <v>2.5967099426415654</v>
      </c>
      <c r="T3266">
        <f t="shared" si="202"/>
        <v>-2.3393384592938072E-3</v>
      </c>
      <c r="U3266">
        <f t="shared" si="203"/>
        <v>5.4725044271311239E-6</v>
      </c>
      <c r="V3266">
        <f t="shared" ref="V3266:V3329" si="204">(((M3266+N3266)/100)*E3266)/((W3266/100)*E3266)</f>
        <v>32.380886546507547</v>
      </c>
      <c r="W3266">
        <f t="shared" ref="W3266:W3329" si="205">ABS(N3266-M3266)</f>
        <v>1.6192478755463178</v>
      </c>
    </row>
    <row r="3267" spans="1:23" x14ac:dyDescent="0.2">
      <c r="A3267" t="s">
        <v>292</v>
      </c>
      <c r="B3267" t="s">
        <v>271</v>
      </c>
      <c r="C3267">
        <v>2001</v>
      </c>
      <c r="D3267" t="s">
        <v>239</v>
      </c>
      <c r="E3267">
        <v>911514962239.03027</v>
      </c>
      <c r="F3267">
        <v>-0.4043901266928458</v>
      </c>
      <c r="G3267">
        <v>8843.9011599614951</v>
      </c>
      <c r="H3267">
        <v>-1.7064027808729776</v>
      </c>
      <c r="I3267">
        <v>20.598513722247667</v>
      </c>
      <c r="J3267">
        <v>178287485327.86612</v>
      </c>
      <c r="K3267">
        <v>19.933700505438239</v>
      </c>
      <c r="L3267">
        <v>21.218892559904674</v>
      </c>
      <c r="M3267">
        <v>24.49935184333447</v>
      </c>
      <c r="N3267">
        <v>22.666721174249417</v>
      </c>
      <c r="O3267">
        <v>47.166073017583884</v>
      </c>
      <c r="P3267">
        <v>142800000</v>
      </c>
      <c r="Q3267">
        <v>103067068</v>
      </c>
      <c r="R3267">
        <v>1.31591961156561</v>
      </c>
      <c r="S3267">
        <v>3.9724818333837946</v>
      </c>
      <c r="T3267">
        <f t="shared" ref="T3267:T3330" si="206">(P3267/E3267)*100</f>
        <v>1.5666226657347286E-2</v>
      </c>
      <c r="U3267">
        <f t="shared" ref="U3267:U3330" si="207">T3267^2</f>
        <v>2.4543065767937872E-4</v>
      </c>
      <c r="V3267">
        <f t="shared" si="204"/>
        <v>25.736813103281591</v>
      </c>
      <c r="W3267">
        <f t="shared" si="205"/>
        <v>1.8326306690850522</v>
      </c>
    </row>
    <row r="3268" spans="1:23" x14ac:dyDescent="0.2">
      <c r="A3268" t="s">
        <v>292</v>
      </c>
      <c r="B3268" t="s">
        <v>271</v>
      </c>
      <c r="C3268">
        <v>2002</v>
      </c>
      <c r="D3268" t="s">
        <v>152</v>
      </c>
      <c r="E3268">
        <v>911151773828.81799</v>
      </c>
      <c r="F3268">
        <v>-3.9844481468534809E-2</v>
      </c>
      <c r="G3268">
        <v>8731.2200205744375</v>
      </c>
      <c r="H3268">
        <v>-1.2741112473892287</v>
      </c>
      <c r="I3268">
        <v>19.564636401084133</v>
      </c>
      <c r="J3268">
        <v>174232570377.94983</v>
      </c>
      <c r="K3268">
        <v>19.26942390032087</v>
      </c>
      <c r="L3268">
        <v>19.960309272405588</v>
      </c>
      <c r="M3268">
        <v>24.145424834559769</v>
      </c>
      <c r="N3268">
        <v>22.552489873831306</v>
      </c>
      <c r="O3268">
        <v>46.697914708391075</v>
      </c>
      <c r="P3268">
        <v>190830000</v>
      </c>
      <c r="Q3268">
        <v>104355608</v>
      </c>
      <c r="R3268">
        <v>1.24244523354837</v>
      </c>
      <c r="S3268">
        <v>3.1155195801087072</v>
      </c>
      <c r="T3268">
        <f t="shared" si="206"/>
        <v>2.0943821378747826E-2</v>
      </c>
      <c r="U3268">
        <f t="shared" si="207"/>
        <v>4.386436539448945E-4</v>
      </c>
      <c r="V3268">
        <f t="shared" si="204"/>
        <v>29.31564430416902</v>
      </c>
      <c r="W3268">
        <f t="shared" si="205"/>
        <v>1.5929349607284635</v>
      </c>
    </row>
    <row r="3269" spans="1:23" x14ac:dyDescent="0.2">
      <c r="A3269" t="s">
        <v>292</v>
      </c>
      <c r="B3269" t="s">
        <v>271</v>
      </c>
      <c r="C3269">
        <v>2003</v>
      </c>
      <c r="D3269" t="s">
        <v>206</v>
      </c>
      <c r="E3269">
        <v>924330515307.73621</v>
      </c>
      <c r="F3269">
        <v>1.4463826837036038</v>
      </c>
      <c r="G3269">
        <v>8749.778035387033</v>
      </c>
      <c r="H3269">
        <v>0.21254778563437071</v>
      </c>
      <c r="I3269">
        <v>19.101334190178019</v>
      </c>
      <c r="J3269">
        <v>176065862159.49338</v>
      </c>
      <c r="K3269">
        <v>19.777902076771738</v>
      </c>
      <c r="L3269">
        <v>18.739078536191382</v>
      </c>
      <c r="M3269">
        <v>25.845248767326467</v>
      </c>
      <c r="N3269">
        <v>24.360440687869829</v>
      </c>
      <c r="O3269">
        <v>50.2056894551963</v>
      </c>
      <c r="P3269">
        <v>148220000</v>
      </c>
      <c r="Q3269">
        <v>105640453</v>
      </c>
      <c r="R3269">
        <v>1.22370012753133</v>
      </c>
      <c r="S3269">
        <v>2.4986434392927794</v>
      </c>
      <c r="T3269">
        <f t="shared" si="206"/>
        <v>1.6035389673427939E-2</v>
      </c>
      <c r="U3269">
        <f t="shared" si="207"/>
        <v>2.5713372197867936E-4</v>
      </c>
      <c r="V3269">
        <f t="shared" si="204"/>
        <v>33.812915049309908</v>
      </c>
      <c r="W3269">
        <f t="shared" si="205"/>
        <v>1.4848080794566378</v>
      </c>
    </row>
    <row r="3270" spans="1:23" x14ac:dyDescent="0.2">
      <c r="A3270" t="s">
        <v>292</v>
      </c>
      <c r="B3270" t="s">
        <v>271</v>
      </c>
      <c r="C3270">
        <v>2004</v>
      </c>
      <c r="D3270" t="s">
        <v>116</v>
      </c>
      <c r="E3270">
        <v>960569732547.57812</v>
      </c>
      <c r="F3270">
        <v>3.920590810287905</v>
      </c>
      <c r="G3270">
        <v>8977.6578211418146</v>
      </c>
      <c r="H3270">
        <v>2.6044064756061118</v>
      </c>
      <c r="I3270">
        <v>22.100147804340232</v>
      </c>
      <c r="J3270">
        <v>188554345328.50354</v>
      </c>
      <c r="K3270">
        <v>20.476459589096891</v>
      </c>
      <c r="L3270">
        <v>21.190408430388398</v>
      </c>
      <c r="M3270">
        <v>30.009934541199794</v>
      </c>
      <c r="N3270">
        <v>28.414386949268884</v>
      </c>
      <c r="O3270">
        <v>58.424321490468678</v>
      </c>
      <c r="P3270">
        <v>159010000</v>
      </c>
      <c r="Q3270">
        <v>106995583</v>
      </c>
      <c r="R3270">
        <v>1.27461776678502</v>
      </c>
      <c r="S3270">
        <v>3.1852161637712371</v>
      </c>
      <c r="T3270">
        <f t="shared" si="206"/>
        <v>1.6553717508699873E-2</v>
      </c>
      <c r="U3270">
        <f t="shared" si="207"/>
        <v>2.7402556335783673E-4</v>
      </c>
      <c r="V3270">
        <f t="shared" si="204"/>
        <v>36.61709734384317</v>
      </c>
      <c r="W3270">
        <f t="shared" si="205"/>
        <v>1.5955475919309094</v>
      </c>
    </row>
    <row r="3271" spans="1:23" x14ac:dyDescent="0.2">
      <c r="A3271" t="s">
        <v>292</v>
      </c>
      <c r="B3271" t="s">
        <v>271</v>
      </c>
      <c r="C3271">
        <v>2005</v>
      </c>
      <c r="D3271" t="s">
        <v>39</v>
      </c>
      <c r="E3271">
        <v>982737828708.37463</v>
      </c>
      <c r="F3271">
        <v>2.3078070659173591</v>
      </c>
      <c r="G3271">
        <v>9059.810486315213</v>
      </c>
      <c r="H3271">
        <v>0.9150790418847663</v>
      </c>
      <c r="I3271">
        <v>21.285430089901311</v>
      </c>
      <c r="J3271">
        <v>200260033265.02771</v>
      </c>
      <c r="K3271">
        <v>20.703707148948816</v>
      </c>
      <c r="L3271">
        <v>20.850308109627708</v>
      </c>
      <c r="M3271">
        <v>31.981331246963141</v>
      </c>
      <c r="N3271">
        <v>30.377792580811242</v>
      </c>
      <c r="O3271">
        <v>62.359123827774376</v>
      </c>
      <c r="P3271">
        <v>234780000</v>
      </c>
      <c r="Q3271">
        <v>108472228</v>
      </c>
      <c r="R3271">
        <v>1.3706623846703301</v>
      </c>
      <c r="S3271">
        <v>2.9651128079595299</v>
      </c>
      <c r="T3271">
        <f t="shared" si="206"/>
        <v>2.3890400180134965E-2</v>
      </c>
      <c r="U3271">
        <f t="shared" si="207"/>
        <v>5.7075122076699278E-4</v>
      </c>
      <c r="V3271">
        <f t="shared" si="204"/>
        <v>38.888444129271342</v>
      </c>
      <c r="W3271">
        <f t="shared" si="205"/>
        <v>1.6035386661518984</v>
      </c>
    </row>
    <row r="3272" spans="1:23" x14ac:dyDescent="0.2">
      <c r="A3272" t="s">
        <v>292</v>
      </c>
      <c r="B3272" t="s">
        <v>271</v>
      </c>
      <c r="C3272">
        <v>2006</v>
      </c>
      <c r="D3272" t="s">
        <v>285</v>
      </c>
      <c r="E3272">
        <v>1026912659604.7242</v>
      </c>
      <c r="F3272">
        <v>4.4950778942140772</v>
      </c>
      <c r="G3272">
        <v>9327.7361999095356</v>
      </c>
      <c r="H3272">
        <v>2.9572993165698733</v>
      </c>
      <c r="I3272">
        <v>23.508080559637961</v>
      </c>
      <c r="J3272">
        <v>218910336284.98071</v>
      </c>
      <c r="K3272">
        <v>21.543338102357463</v>
      </c>
      <c r="L3272">
        <v>22.392059183199414</v>
      </c>
      <c r="M3272">
        <v>28.767562737874641</v>
      </c>
      <c r="N3272">
        <v>27.325161893928751</v>
      </c>
      <c r="O3272">
        <v>56.092724631803392</v>
      </c>
      <c r="P3272">
        <v>281330000</v>
      </c>
      <c r="Q3272">
        <v>110092378</v>
      </c>
      <c r="R3272">
        <v>1.4825636274979199</v>
      </c>
      <c r="S3272">
        <v>2.1185140023866635</v>
      </c>
      <c r="T3272">
        <f t="shared" si="206"/>
        <v>2.739570861929861E-2</v>
      </c>
      <c r="U3272">
        <f t="shared" si="207"/>
        <v>7.5052485075351215E-4</v>
      </c>
      <c r="V3272">
        <f t="shared" si="204"/>
        <v>38.888444129271207</v>
      </c>
      <c r="W3272">
        <f t="shared" si="205"/>
        <v>1.4424008439458902</v>
      </c>
    </row>
    <row r="3273" spans="1:23" x14ac:dyDescent="0.2">
      <c r="A3273" t="s">
        <v>292</v>
      </c>
      <c r="B3273" t="s">
        <v>271</v>
      </c>
      <c r="C3273">
        <v>2007</v>
      </c>
      <c r="D3273" t="s">
        <v>13</v>
      </c>
      <c r="E3273">
        <v>1050443805732.8206</v>
      </c>
      <c r="F3273">
        <v>2.2914457142980211</v>
      </c>
      <c r="G3273">
        <v>9392.6871120487122</v>
      </c>
      <c r="H3273">
        <v>0.69632020832457897</v>
      </c>
      <c r="I3273">
        <v>23.246003271674329</v>
      </c>
      <c r="J3273">
        <v>231641722495.81717</v>
      </c>
      <c r="K3273">
        <v>21.941905026327159</v>
      </c>
      <c r="L3273">
        <v>22.429085060407591</v>
      </c>
      <c r="M3273">
        <v>29.268043472835647</v>
      </c>
      <c r="N3273">
        <v>27.52723588867903</v>
      </c>
      <c r="O3273">
        <v>56.795279361514673</v>
      </c>
      <c r="P3273">
        <v>123970000</v>
      </c>
      <c r="Q3273">
        <v>111836346</v>
      </c>
      <c r="R3273">
        <v>1.57167929202507</v>
      </c>
      <c r="S3273">
        <v>3.1415809355083981</v>
      </c>
      <c r="T3273">
        <f t="shared" si="206"/>
        <v>1.1801678426150066E-2</v>
      </c>
      <c r="U3273">
        <f t="shared" si="207"/>
        <v>1.3927961367425591E-4</v>
      </c>
      <c r="V3273">
        <f t="shared" si="204"/>
        <v>32.62582256558283</v>
      </c>
      <c r="W3273">
        <f t="shared" si="205"/>
        <v>1.7408075841566166</v>
      </c>
    </row>
    <row r="3274" spans="1:23" x14ac:dyDescent="0.2">
      <c r="A3274" t="s">
        <v>292</v>
      </c>
      <c r="B3274" t="s">
        <v>271</v>
      </c>
      <c r="C3274">
        <v>2008</v>
      </c>
      <c r="D3274" t="s">
        <v>254</v>
      </c>
      <c r="E3274">
        <v>1062456519192.3153</v>
      </c>
      <c r="F3274">
        <v>1.1435845871940131</v>
      </c>
      <c r="G3274">
        <v>9347.5242787338993</v>
      </c>
      <c r="H3274">
        <v>-0.480829743140049</v>
      </c>
      <c r="I3274">
        <v>23.209608331636183</v>
      </c>
      <c r="J3274">
        <v>246827669382.53561</v>
      </c>
      <c r="K3274">
        <v>23.164391198918725</v>
      </c>
      <c r="L3274">
        <v>22.337843151105268</v>
      </c>
      <c r="M3274">
        <v>30.07553510253485</v>
      </c>
      <c r="N3274">
        <v>27.701495827078908</v>
      </c>
      <c r="O3274">
        <v>57.777030929613758</v>
      </c>
      <c r="P3274">
        <v>151570000</v>
      </c>
      <c r="Q3274">
        <v>113661809</v>
      </c>
      <c r="R3274">
        <v>1.61908453538643</v>
      </c>
      <c r="S3274">
        <v>2.9000252580147254</v>
      </c>
      <c r="T3274">
        <f t="shared" si="206"/>
        <v>1.4265995573656442E-2</v>
      </c>
      <c r="U3274">
        <f t="shared" si="207"/>
        <v>2.035186297075852E-4</v>
      </c>
      <c r="V3274">
        <f t="shared" si="204"/>
        <v>24.337015620147007</v>
      </c>
      <c r="W3274">
        <f t="shared" si="205"/>
        <v>2.3740392754559423</v>
      </c>
    </row>
    <row r="3275" spans="1:23" x14ac:dyDescent="0.2">
      <c r="A3275" t="s">
        <v>292</v>
      </c>
      <c r="B3275" t="s">
        <v>271</v>
      </c>
      <c r="C3275">
        <v>2009</v>
      </c>
      <c r="D3275" t="s">
        <v>182</v>
      </c>
      <c r="E3275">
        <v>1006297786022.8721</v>
      </c>
      <c r="F3275">
        <v>-5.2857441368175131</v>
      </c>
      <c r="G3275">
        <v>8712.1405969855496</v>
      </c>
      <c r="H3275">
        <v>-6.7973472205242729</v>
      </c>
      <c r="I3275">
        <v>22.961623952222997</v>
      </c>
      <c r="J3275">
        <v>218026013273.89062</v>
      </c>
      <c r="K3275">
        <v>22.126474050960049</v>
      </c>
      <c r="L3275">
        <v>22.254486782911989</v>
      </c>
      <c r="M3275">
        <v>28.812770431945982</v>
      </c>
      <c r="N3275">
        <v>27.154999327198098</v>
      </c>
      <c r="O3275">
        <v>55.967769759144083</v>
      </c>
      <c r="P3275">
        <v>201700000</v>
      </c>
      <c r="Q3275">
        <v>115505228</v>
      </c>
      <c r="R3275">
        <v>1.6088341374911099</v>
      </c>
      <c r="S3275">
        <v>2.1626257894545509</v>
      </c>
      <c r="T3275">
        <f t="shared" si="206"/>
        <v>2.0043768634050791E-2</v>
      </c>
      <c r="U3275">
        <f t="shared" si="207"/>
        <v>4.0175266105535831E-4</v>
      </c>
      <c r="V3275">
        <f t="shared" si="204"/>
        <v>33.760854920713406</v>
      </c>
      <c r="W3275">
        <f t="shared" si="205"/>
        <v>1.6577711047478836</v>
      </c>
    </row>
    <row r="3276" spans="1:23" x14ac:dyDescent="0.2">
      <c r="A3276" t="s">
        <v>292</v>
      </c>
      <c r="B3276" t="s">
        <v>271</v>
      </c>
      <c r="C3276">
        <v>2010</v>
      </c>
      <c r="D3276" t="s">
        <v>54</v>
      </c>
      <c r="E3276">
        <v>1057801295584.0457</v>
      </c>
      <c r="F3276">
        <v>5.1181181432116318</v>
      </c>
      <c r="G3276">
        <v>9016.4579271478906</v>
      </c>
      <c r="H3276">
        <v>3.4930259305920401</v>
      </c>
      <c r="I3276">
        <v>23.716222781118379</v>
      </c>
      <c r="J3276">
        <v>228302086182.33618</v>
      </c>
      <c r="K3276">
        <v>21.58270056346295</v>
      </c>
      <c r="L3276">
        <v>22.879262457406828</v>
      </c>
      <c r="M3276">
        <v>31.062653701020572</v>
      </c>
      <c r="N3276">
        <v>29.697664768972125</v>
      </c>
      <c r="O3276">
        <v>60.76031846999269</v>
      </c>
      <c r="P3276">
        <v>458780000</v>
      </c>
      <c r="Q3276">
        <v>117318941</v>
      </c>
      <c r="R3276">
        <v>1.5580424467853899</v>
      </c>
      <c r="S3276">
        <v>1.9848059193970475</v>
      </c>
      <c r="T3276">
        <f t="shared" si="206"/>
        <v>4.3371094544433601E-2</v>
      </c>
      <c r="U3276">
        <f t="shared" si="207"/>
        <v>1.8810518419821981E-3</v>
      </c>
      <c r="V3276">
        <f t="shared" si="204"/>
        <v>44.513414756271537</v>
      </c>
      <c r="W3276">
        <f t="shared" si="205"/>
        <v>1.3649889320484476</v>
      </c>
    </row>
    <row r="3277" spans="1:23" x14ac:dyDescent="0.2">
      <c r="A3277" t="s">
        <v>292</v>
      </c>
      <c r="B3277" t="s">
        <v>271</v>
      </c>
      <c r="C3277">
        <v>2011</v>
      </c>
      <c r="D3277" t="s">
        <v>297</v>
      </c>
      <c r="E3277">
        <v>1096548640919.653</v>
      </c>
      <c r="F3277">
        <v>3.6630079295009352</v>
      </c>
      <c r="G3277">
        <v>9207.7293172244063</v>
      </c>
      <c r="H3277">
        <v>2.1213584272445871</v>
      </c>
      <c r="I3277">
        <v>23.764880755657398</v>
      </c>
      <c r="J3277">
        <v>246218582398.22934</v>
      </c>
      <c r="K3277">
        <v>22.27391475020908</v>
      </c>
      <c r="L3277">
        <v>23.416222243677513</v>
      </c>
      <c r="M3277">
        <v>32.432970780802457</v>
      </c>
      <c r="N3277">
        <v>31.036707139949648</v>
      </c>
      <c r="O3277">
        <v>63.469677920752112</v>
      </c>
      <c r="P3277">
        <v>909390000</v>
      </c>
      <c r="Q3277">
        <v>119090017</v>
      </c>
      <c r="R3277">
        <v>1.4983435054496299</v>
      </c>
      <c r="S3277">
        <v>2.0621563576592354</v>
      </c>
      <c r="T3277">
        <f t="shared" si="206"/>
        <v>8.29320256361189E-2</v>
      </c>
      <c r="U3277">
        <f t="shared" si="207"/>
        <v>6.8777208761098821E-3</v>
      </c>
      <c r="V3277">
        <f t="shared" si="204"/>
        <v>45.456800609651459</v>
      </c>
      <c r="W3277">
        <f t="shared" si="205"/>
        <v>1.3962636408528084</v>
      </c>
    </row>
    <row r="3278" spans="1:23" x14ac:dyDescent="0.2">
      <c r="A3278" t="s">
        <v>292</v>
      </c>
      <c r="B3278" t="s">
        <v>271</v>
      </c>
      <c r="C3278">
        <v>2012</v>
      </c>
      <c r="D3278" t="s">
        <v>231</v>
      </c>
      <c r="E3278">
        <v>1136488480758.6697</v>
      </c>
      <c r="F3278">
        <v>3.6423226794134678</v>
      </c>
      <c r="G3278">
        <v>9405.8131656075402</v>
      </c>
      <c r="H3278">
        <v>2.1512779270410363</v>
      </c>
      <c r="I3278">
        <v>23.2641856981381</v>
      </c>
      <c r="J3278">
        <v>258350808903.38947</v>
      </c>
      <c r="K3278">
        <v>22.840437160748909</v>
      </c>
      <c r="L3278">
        <v>23.328703213872039</v>
      </c>
      <c r="M3278">
        <v>33.50167805966764</v>
      </c>
      <c r="N3278">
        <v>32.265567763723496</v>
      </c>
      <c r="O3278">
        <v>65.767245823391136</v>
      </c>
      <c r="P3278">
        <v>406780000</v>
      </c>
      <c r="Q3278">
        <v>120828307</v>
      </c>
      <c r="R3278">
        <v>1.4490934990975599</v>
      </c>
      <c r="S3278">
        <v>1.4744402704367032</v>
      </c>
      <c r="T3278">
        <f t="shared" si="206"/>
        <v>3.5792707703332954E-2</v>
      </c>
      <c r="U3278">
        <f t="shared" si="207"/>
        <v>1.2811179247362303E-3</v>
      </c>
      <c r="V3278">
        <f t="shared" si="204"/>
        <v>53.204997999921979</v>
      </c>
      <c r="W3278">
        <f t="shared" si="205"/>
        <v>1.2361102959441439</v>
      </c>
    </row>
    <row r="3279" spans="1:23" x14ac:dyDescent="0.2">
      <c r="A3279" t="s">
        <v>292</v>
      </c>
      <c r="B3279" t="s">
        <v>271</v>
      </c>
      <c r="C3279">
        <v>2013</v>
      </c>
      <c r="D3279" t="s">
        <v>142</v>
      </c>
      <c r="E3279">
        <v>1151877579920.187</v>
      </c>
      <c r="F3279">
        <v>1.3540919615167866</v>
      </c>
      <c r="G3279">
        <v>9400.322120276267</v>
      </c>
      <c r="H3279">
        <v>-5.8379272845328956E-2</v>
      </c>
      <c r="I3279">
        <v>20.119517103735603</v>
      </c>
      <c r="J3279">
        <v>249694402533.82779</v>
      </c>
      <c r="K3279">
        <v>21.252465235074567</v>
      </c>
      <c r="L3279">
        <v>21.339812612307934</v>
      </c>
      <c r="M3279">
        <v>32.459223664886352</v>
      </c>
      <c r="N3279">
        <v>31.30565294593956</v>
      </c>
      <c r="O3279">
        <v>63.764876610825908</v>
      </c>
      <c r="P3279">
        <v>522390000</v>
      </c>
      <c r="Q3279">
        <v>122535969</v>
      </c>
      <c r="R3279">
        <v>1.4034023855292299</v>
      </c>
      <c r="S3279">
        <v>3.7333296259984863</v>
      </c>
      <c r="T3279">
        <f t="shared" si="206"/>
        <v>4.5351173519341884E-2</v>
      </c>
      <c r="U3279">
        <f t="shared" si="207"/>
        <v>2.0567289395814563E-3</v>
      </c>
      <c r="V3279">
        <f t="shared" si="204"/>
        <v>55.276088031293916</v>
      </c>
      <c r="W3279">
        <f t="shared" si="205"/>
        <v>1.1535707189467921</v>
      </c>
    </row>
    <row r="3280" spans="1:23" x14ac:dyDescent="0.2">
      <c r="A3280" t="s">
        <v>292</v>
      </c>
      <c r="B3280" t="s">
        <v>271</v>
      </c>
      <c r="C3280">
        <v>2014</v>
      </c>
      <c r="D3280" t="s">
        <v>194</v>
      </c>
      <c r="E3280">
        <v>1184180145123.7124</v>
      </c>
      <c r="F3280">
        <v>2.8043401283809715</v>
      </c>
      <c r="G3280">
        <v>9532.8038370437371</v>
      </c>
      <c r="H3280">
        <v>1.4093316704723406</v>
      </c>
      <c r="I3280">
        <v>21.343100843422469</v>
      </c>
      <c r="J3280">
        <v>257351007996.93167</v>
      </c>
      <c r="K3280">
        <v>21.015153635360566</v>
      </c>
      <c r="L3280">
        <v>21.930072811326983</v>
      </c>
      <c r="M3280">
        <v>33.07103467067455</v>
      </c>
      <c r="N3280">
        <v>31.89254452262119</v>
      </c>
      <c r="O3280">
        <v>64.963579193295743</v>
      </c>
      <c r="P3280">
        <v>731630000</v>
      </c>
      <c r="Q3280">
        <v>124221600</v>
      </c>
      <c r="R3280">
        <v>1.3662456046392799</v>
      </c>
      <c r="S3280">
        <v>2.3550566441614222</v>
      </c>
      <c r="T3280">
        <f t="shared" si="206"/>
        <v>6.1783673963184543E-2</v>
      </c>
      <c r="U3280">
        <f t="shared" si="207"/>
        <v>3.8172223683890878E-3</v>
      </c>
      <c r="V3280">
        <f t="shared" si="204"/>
        <v>55.124414319969617</v>
      </c>
      <c r="W3280">
        <f t="shared" si="205"/>
        <v>1.1784901480533598</v>
      </c>
    </row>
    <row r="3281" spans="1:23" x14ac:dyDescent="0.2">
      <c r="A3281" t="s">
        <v>292</v>
      </c>
      <c r="B3281" t="s">
        <v>271</v>
      </c>
      <c r="C3281">
        <v>2015</v>
      </c>
      <c r="D3281" t="s">
        <v>104</v>
      </c>
      <c r="E3281">
        <v>1223115888816.325</v>
      </c>
      <c r="F3281">
        <v>3.2879915993309368</v>
      </c>
      <c r="G3281">
        <v>9715.6777237124879</v>
      </c>
      <c r="H3281">
        <v>1.9183641014212043</v>
      </c>
      <c r="I3281">
        <v>21.698006685394695</v>
      </c>
      <c r="J3281">
        <v>270239800480.59229</v>
      </c>
      <c r="K3281">
        <v>22.521527336975154</v>
      </c>
      <c r="L3281">
        <v>22.10621309190546</v>
      </c>
      <c r="M3281">
        <v>36.602983607036307</v>
      </c>
      <c r="N3281">
        <v>34.563330873660874</v>
      </c>
      <c r="O3281">
        <v>71.166314480697196</v>
      </c>
      <c r="P3281">
        <v>308590000</v>
      </c>
      <c r="Q3281">
        <v>125890949</v>
      </c>
      <c r="R3281">
        <v>1.3348980655129401</v>
      </c>
      <c r="S3281">
        <v>3.1417004906383452</v>
      </c>
      <c r="T3281">
        <f t="shared" si="206"/>
        <v>2.5229825139352832E-2</v>
      </c>
      <c r="U3281">
        <f t="shared" si="207"/>
        <v>6.3654407656232013E-4</v>
      </c>
      <c r="V3281">
        <f t="shared" si="204"/>
        <v>34.891387791746105</v>
      </c>
      <c r="W3281">
        <f t="shared" si="205"/>
        <v>2.0396527333754335</v>
      </c>
    </row>
    <row r="3282" spans="1:23" x14ac:dyDescent="0.2">
      <c r="A3282" t="s">
        <v>292</v>
      </c>
      <c r="B3282" t="s">
        <v>271</v>
      </c>
      <c r="C3282">
        <v>2016</v>
      </c>
      <c r="D3282" t="s">
        <v>29</v>
      </c>
      <c r="E3282">
        <v>1258560069643.2017</v>
      </c>
      <c r="F3282">
        <v>2.8978595692332902</v>
      </c>
      <c r="G3282">
        <v>9867.9308100083817</v>
      </c>
      <c r="H3282">
        <v>1.5670866266415828</v>
      </c>
      <c r="I3282">
        <v>22.239567237054338</v>
      </c>
      <c r="J3282">
        <v>273146300923.92075</v>
      </c>
      <c r="K3282">
        <v>22.923524785814219</v>
      </c>
      <c r="L3282">
        <v>22.35710445935678</v>
      </c>
      <c r="M3282">
        <v>39.080266187031128</v>
      </c>
      <c r="N3282">
        <v>37.101548141648543</v>
      </c>
      <c r="O3282">
        <v>76.181814328679678</v>
      </c>
      <c r="P3282">
        <v>809300000</v>
      </c>
      <c r="Q3282">
        <v>127540423</v>
      </c>
      <c r="R3282">
        <v>1.3017309411314699</v>
      </c>
      <c r="S3282">
        <v>3.2862111811094796</v>
      </c>
      <c r="T3282">
        <f t="shared" si="206"/>
        <v>6.430364505600708E-2</v>
      </c>
      <c r="U3282">
        <f t="shared" si="207"/>
        <v>4.1349587674889441E-3</v>
      </c>
      <c r="V3282">
        <f t="shared" si="204"/>
        <v>38.500591080398173</v>
      </c>
      <c r="W3282">
        <f t="shared" si="205"/>
        <v>1.9787180453825854</v>
      </c>
    </row>
    <row r="3283" spans="1:23" x14ac:dyDescent="0.2">
      <c r="A3283" t="s">
        <v>292</v>
      </c>
      <c r="B3283" t="s">
        <v>271</v>
      </c>
      <c r="C3283">
        <v>2017</v>
      </c>
      <c r="D3283" t="s">
        <v>276</v>
      </c>
      <c r="E3283">
        <v>1284253191330.1868</v>
      </c>
      <c r="F3283">
        <v>2.0414696371440613</v>
      </c>
      <c r="G3283">
        <v>9942.866355682916</v>
      </c>
      <c r="H3283">
        <v>0.75938458748142068</v>
      </c>
      <c r="I3283">
        <v>22.855600946226367</v>
      </c>
      <c r="J3283">
        <v>269010415935.49799</v>
      </c>
      <c r="K3283">
        <v>22.339392415476336</v>
      </c>
      <c r="L3283">
        <v>22.648400831911481</v>
      </c>
      <c r="M3283">
        <v>39.671436838255254</v>
      </c>
      <c r="N3283">
        <v>37.866415760247257</v>
      </c>
      <c r="O3283">
        <v>77.537852598502511</v>
      </c>
      <c r="P3283">
        <v>719090000</v>
      </c>
      <c r="Q3283">
        <v>129163276</v>
      </c>
      <c r="R3283">
        <v>1.2643951969985201</v>
      </c>
      <c r="S3283">
        <v>2.7914847174388315</v>
      </c>
      <c r="T3283">
        <f t="shared" si="206"/>
        <v>5.5992852877802896E-2</v>
      </c>
      <c r="U3283">
        <f t="shared" si="207"/>
        <v>3.13519957339528E-3</v>
      </c>
      <c r="V3283">
        <f t="shared" si="204"/>
        <v>42.956757426939589</v>
      </c>
      <c r="W3283">
        <f t="shared" si="205"/>
        <v>1.8050210780079965</v>
      </c>
    </row>
    <row r="3284" spans="1:23" x14ac:dyDescent="0.2">
      <c r="A3284" t="s">
        <v>292</v>
      </c>
      <c r="B3284" t="s">
        <v>271</v>
      </c>
      <c r="C3284">
        <v>2018</v>
      </c>
      <c r="D3284" t="s">
        <v>1</v>
      </c>
      <c r="E3284" t="s">
        <v>316</v>
      </c>
      <c r="F3284" t="s">
        <v>316</v>
      </c>
      <c r="G3284" t="s">
        <v>316</v>
      </c>
      <c r="H3284" t="s">
        <v>316</v>
      </c>
      <c r="I3284" t="s">
        <v>316</v>
      </c>
      <c r="J3284" t="s">
        <v>316</v>
      </c>
      <c r="K3284" t="s">
        <v>316</v>
      </c>
      <c r="L3284" t="s">
        <v>316</v>
      </c>
      <c r="M3284" t="s">
        <v>316</v>
      </c>
      <c r="N3284" t="s">
        <v>316</v>
      </c>
      <c r="O3284" t="s">
        <v>316</v>
      </c>
      <c r="P3284" t="s">
        <v>316</v>
      </c>
      <c r="Q3284" t="s">
        <v>316</v>
      </c>
      <c r="R3284" t="s">
        <v>316</v>
      </c>
      <c r="S3284" t="s">
        <v>316</v>
      </c>
      <c r="T3284" t="e">
        <f t="shared" si="206"/>
        <v>#VALUE!</v>
      </c>
      <c r="U3284" t="e">
        <f t="shared" si="207"/>
        <v>#VALUE!</v>
      </c>
      <c r="V3284" t="e">
        <f t="shared" si="204"/>
        <v>#VALUE!</v>
      </c>
      <c r="W3284" t="e">
        <f t="shared" si="205"/>
        <v>#VALUE!</v>
      </c>
    </row>
    <row r="3285" spans="1:23" x14ac:dyDescent="0.2">
      <c r="A3285" t="s">
        <v>72</v>
      </c>
      <c r="B3285" t="s">
        <v>89</v>
      </c>
      <c r="C3285">
        <v>1970</v>
      </c>
      <c r="D3285" t="s">
        <v>178</v>
      </c>
      <c r="E3285">
        <v>5218321538.5254498</v>
      </c>
      <c r="F3285">
        <v>6.959226107021621</v>
      </c>
      <c r="G3285">
        <v>3434.6903002802278</v>
      </c>
      <c r="H3285">
        <v>3.9446818587185248</v>
      </c>
      <c r="I3285" t="s">
        <v>316</v>
      </c>
      <c r="J3285">
        <v>1111170466.6147895</v>
      </c>
      <c r="K3285">
        <v>21.212556802099535</v>
      </c>
      <c r="L3285">
        <v>30.76747082767335</v>
      </c>
      <c r="M3285">
        <v>61.585563177198878</v>
      </c>
      <c r="N3285">
        <v>55.787559555602407</v>
      </c>
      <c r="O3285">
        <v>117.37312273280128</v>
      </c>
      <c r="P3285">
        <v>110210000</v>
      </c>
      <c r="Q3285">
        <v>1519299</v>
      </c>
      <c r="R3285">
        <v>2.8588844993064502</v>
      </c>
      <c r="S3285" t="s">
        <v>316</v>
      </c>
      <c r="T3285">
        <f t="shared" si="206"/>
        <v>2.1119817777871583</v>
      </c>
      <c r="U3285">
        <f t="shared" si="207"/>
        <v>4.460467029705006</v>
      </c>
      <c r="V3285">
        <f t="shared" si="204"/>
        <v>20.243713249092931</v>
      </c>
      <c r="W3285">
        <f t="shared" si="205"/>
        <v>5.7980036215964716</v>
      </c>
    </row>
    <row r="3286" spans="1:23" x14ac:dyDescent="0.2">
      <c r="A3286" t="s">
        <v>72</v>
      </c>
      <c r="B3286" t="s">
        <v>89</v>
      </c>
      <c r="C3286">
        <v>1971</v>
      </c>
      <c r="D3286" t="s">
        <v>85</v>
      </c>
      <c r="E3286">
        <v>5720122516.9688969</v>
      </c>
      <c r="F3286">
        <v>9.6161375786981864</v>
      </c>
      <c r="G3286">
        <v>3659.438056041236</v>
      </c>
      <c r="H3286">
        <v>6.543464944792035</v>
      </c>
      <c r="I3286" t="s">
        <v>316</v>
      </c>
      <c r="J3286">
        <v>1277061117.7061803</v>
      </c>
      <c r="K3286">
        <v>21.993813049685372</v>
      </c>
      <c r="L3286">
        <v>32.708883396027041</v>
      </c>
      <c r="M3286">
        <v>60.724513116591893</v>
      </c>
      <c r="N3286">
        <v>54.324414738543524</v>
      </c>
      <c r="O3286">
        <v>115.0489278551354</v>
      </c>
      <c r="P3286">
        <v>158800000</v>
      </c>
      <c r="Q3286">
        <v>1563115</v>
      </c>
      <c r="R3286">
        <v>2.8431580918746202</v>
      </c>
      <c r="S3286" t="s">
        <v>316</v>
      </c>
      <c r="T3286">
        <f t="shared" si="206"/>
        <v>2.776164313420133</v>
      </c>
      <c r="U3286">
        <f t="shared" si="207"/>
        <v>7.7070882951074786</v>
      </c>
      <c r="V3286">
        <f t="shared" si="204"/>
        <v>17.97611865619762</v>
      </c>
      <c r="W3286">
        <f t="shared" si="205"/>
        <v>6.4000983780483693</v>
      </c>
    </row>
    <row r="3287" spans="1:23" x14ac:dyDescent="0.2">
      <c r="A3287" t="s">
        <v>72</v>
      </c>
      <c r="B3287" t="s">
        <v>89</v>
      </c>
      <c r="C3287">
        <v>1972</v>
      </c>
      <c r="D3287" t="s">
        <v>15</v>
      </c>
      <c r="E3287">
        <v>5982265007.0032768</v>
      </c>
      <c r="F3287">
        <v>4.5828125054441955</v>
      </c>
      <c r="G3287">
        <v>3720.6981610062212</v>
      </c>
      <c r="H3287">
        <v>1.674030384633852</v>
      </c>
      <c r="I3287" t="s">
        <v>316</v>
      </c>
      <c r="J3287">
        <v>1582961879.300036</v>
      </c>
      <c r="K3287">
        <v>24.33820081453954</v>
      </c>
      <c r="L3287">
        <v>32.964954171170206</v>
      </c>
      <c r="M3287">
        <v>61.573568536660758</v>
      </c>
      <c r="N3287">
        <v>53.450851335627682</v>
      </c>
      <c r="O3287">
        <v>115.02441987228845</v>
      </c>
      <c r="P3287">
        <v>92320000</v>
      </c>
      <c r="Q3287">
        <v>1607834</v>
      </c>
      <c r="R3287">
        <v>2.82073064086909</v>
      </c>
      <c r="S3287" t="s">
        <v>316</v>
      </c>
      <c r="T3287">
        <f t="shared" si="206"/>
        <v>1.5432281901908969</v>
      </c>
      <c r="U3287">
        <f t="shared" si="207"/>
        <v>2.381553246999871</v>
      </c>
      <c r="V3287">
        <f t="shared" si="204"/>
        <v>14.160830301670385</v>
      </c>
      <c r="W3287">
        <f t="shared" si="205"/>
        <v>8.1227172010330762</v>
      </c>
    </row>
    <row r="3288" spans="1:23" x14ac:dyDescent="0.2">
      <c r="A3288" t="s">
        <v>72</v>
      </c>
      <c r="B3288" t="s">
        <v>89</v>
      </c>
      <c r="C3288">
        <v>1973</v>
      </c>
      <c r="D3288" t="s">
        <v>257</v>
      </c>
      <c r="E3288">
        <v>6303172259.8832598</v>
      </c>
      <c r="F3288">
        <v>5.3643102153499598</v>
      </c>
      <c r="G3288">
        <v>3812.5809069395541</v>
      </c>
      <c r="H3288">
        <v>2.4695028179465055</v>
      </c>
      <c r="I3288" t="s">
        <v>316</v>
      </c>
      <c r="J3288">
        <v>1585931722.8950968</v>
      </c>
      <c r="K3288">
        <v>24.860468219819342</v>
      </c>
      <c r="L3288">
        <v>35.496746932035599</v>
      </c>
      <c r="M3288">
        <v>60.200348689675721</v>
      </c>
      <c r="N3288">
        <v>53.574774581206121</v>
      </c>
      <c r="O3288">
        <v>113.77512327088183</v>
      </c>
      <c r="P3288">
        <v>114880000</v>
      </c>
      <c r="Q3288">
        <v>1653256</v>
      </c>
      <c r="R3288">
        <v>2.7858745184281202</v>
      </c>
      <c r="S3288" t="s">
        <v>316</v>
      </c>
      <c r="T3288">
        <f t="shared" si="206"/>
        <v>1.8225743365948825</v>
      </c>
      <c r="U3288">
        <f t="shared" si="207"/>
        <v>3.3217772124142764</v>
      </c>
      <c r="V3288">
        <f t="shared" si="204"/>
        <v>17.172115413431253</v>
      </c>
      <c r="W3288">
        <f t="shared" si="205"/>
        <v>6.6255741084695998</v>
      </c>
    </row>
    <row r="3289" spans="1:23" x14ac:dyDescent="0.2">
      <c r="A3289" t="s">
        <v>72</v>
      </c>
      <c r="B3289" t="s">
        <v>89</v>
      </c>
      <c r="C3289">
        <v>1974</v>
      </c>
      <c r="D3289" t="s">
        <v>298</v>
      </c>
      <c r="E3289">
        <v>6457494059.4727077</v>
      </c>
      <c r="F3289">
        <v>2.4483195639699318</v>
      </c>
      <c r="G3289">
        <v>3800.5088887394231</v>
      </c>
      <c r="H3289">
        <v>-0.31663638083479384</v>
      </c>
      <c r="I3289" t="s">
        <v>316</v>
      </c>
      <c r="J3289">
        <v>1419192576.7272415</v>
      </c>
      <c r="K3289">
        <v>23.251955072495289</v>
      </c>
      <c r="L3289">
        <v>30.528998756847532</v>
      </c>
      <c r="M3289">
        <v>82.550698082847205</v>
      </c>
      <c r="N3289">
        <v>67.588345441015704</v>
      </c>
      <c r="O3289">
        <v>150.13904352386291</v>
      </c>
      <c r="P3289">
        <v>96610000</v>
      </c>
      <c r="Q3289">
        <v>1699113</v>
      </c>
      <c r="R3289">
        <v>2.7359673408485801</v>
      </c>
      <c r="S3289" t="s">
        <v>316</v>
      </c>
      <c r="T3289">
        <f t="shared" si="206"/>
        <v>1.4960911943585864</v>
      </c>
      <c r="U3289">
        <f t="shared" si="207"/>
        <v>2.2382888618373014</v>
      </c>
      <c r="V3289">
        <f t="shared" si="204"/>
        <v>10.034454281214215</v>
      </c>
      <c r="W3289">
        <f t="shared" si="205"/>
        <v>14.962352641831501</v>
      </c>
    </row>
    <row r="3290" spans="1:23" x14ac:dyDescent="0.2">
      <c r="A3290" t="s">
        <v>72</v>
      </c>
      <c r="B3290" t="s">
        <v>89</v>
      </c>
      <c r="C3290">
        <v>1975</v>
      </c>
      <c r="D3290" t="s">
        <v>232</v>
      </c>
      <c r="E3290">
        <v>6569913828.9093018</v>
      </c>
      <c r="F3290">
        <v>1.7409194402847561</v>
      </c>
      <c r="G3290">
        <v>3764.5513443459663</v>
      </c>
      <c r="H3290">
        <v>-0.94612446506826586</v>
      </c>
      <c r="I3290" t="s">
        <v>316</v>
      </c>
      <c r="J3290">
        <v>1531624824.005471</v>
      </c>
      <c r="K3290">
        <v>24.061413931837095</v>
      </c>
      <c r="L3290">
        <v>29.899481547294226</v>
      </c>
      <c r="M3290">
        <v>80.834837012757461</v>
      </c>
      <c r="N3290">
        <v>68.992665022819949</v>
      </c>
      <c r="O3290">
        <v>149.8275020355774</v>
      </c>
      <c r="P3290">
        <v>115490000</v>
      </c>
      <c r="Q3290">
        <v>1745205</v>
      </c>
      <c r="R3290">
        <v>2.67656770746422</v>
      </c>
      <c r="S3290" t="s">
        <v>316</v>
      </c>
      <c r="T3290">
        <f t="shared" si="206"/>
        <v>1.7578617164172603</v>
      </c>
      <c r="U3290">
        <f t="shared" si="207"/>
        <v>3.0900778140454364</v>
      </c>
      <c r="V3290">
        <f t="shared" si="204"/>
        <v>12.652028881432249</v>
      </c>
      <c r="W3290">
        <f t="shared" si="205"/>
        <v>11.842171989937512</v>
      </c>
    </row>
    <row r="3291" spans="1:23" x14ac:dyDescent="0.2">
      <c r="A3291" t="s">
        <v>72</v>
      </c>
      <c r="B3291" t="s">
        <v>89</v>
      </c>
      <c r="C3291">
        <v>1976</v>
      </c>
      <c r="D3291" t="s">
        <v>144</v>
      </c>
      <c r="E3291">
        <v>6679267505.9031057</v>
      </c>
      <c r="F3291">
        <v>1.6644613588784125</v>
      </c>
      <c r="G3291">
        <v>3728.4078934267914</v>
      </c>
      <c r="H3291">
        <v>-0.96009982633012214</v>
      </c>
      <c r="I3291" t="s">
        <v>316</v>
      </c>
      <c r="J3291">
        <v>1562172530.8247671</v>
      </c>
      <c r="K3291">
        <v>25.731476995146245</v>
      </c>
      <c r="L3291">
        <v>30.874639601314641</v>
      </c>
      <c r="M3291">
        <v>74.220530380131251</v>
      </c>
      <c r="N3291">
        <v>62.848878678075771</v>
      </c>
      <c r="O3291">
        <v>137.06940905820701</v>
      </c>
      <c r="P3291">
        <v>139880000</v>
      </c>
      <c r="Q3291">
        <v>1791453</v>
      </c>
      <c r="R3291">
        <v>2.6154995155763898</v>
      </c>
      <c r="S3291" t="s">
        <v>316</v>
      </c>
      <c r="T3291">
        <f t="shared" si="206"/>
        <v>2.0942416197041771</v>
      </c>
      <c r="U3291">
        <f t="shared" si="207"/>
        <v>4.3858479617011747</v>
      </c>
      <c r="V3291">
        <f t="shared" si="204"/>
        <v>12.053605988779193</v>
      </c>
      <c r="W3291">
        <f t="shared" si="205"/>
        <v>11.37165170205548</v>
      </c>
    </row>
    <row r="3292" spans="1:23" x14ac:dyDescent="0.2">
      <c r="A3292" t="s">
        <v>72</v>
      </c>
      <c r="B3292" t="s">
        <v>89</v>
      </c>
      <c r="C3292">
        <v>1977</v>
      </c>
      <c r="D3292" t="s">
        <v>65</v>
      </c>
      <c r="E3292">
        <v>6752340421.6766472</v>
      </c>
      <c r="F3292">
        <v>1.0940258899491511</v>
      </c>
      <c r="G3292">
        <v>3673.9633066596189</v>
      </c>
      <c r="H3292">
        <v>-1.4602636922628278</v>
      </c>
      <c r="I3292">
        <v>15.413200614594244</v>
      </c>
      <c r="J3292">
        <v>1037771320.2302736</v>
      </c>
      <c r="K3292">
        <v>17.818755758899467</v>
      </c>
      <c r="L3292">
        <v>26.700473756728677</v>
      </c>
      <c r="M3292">
        <v>71.711537161584133</v>
      </c>
      <c r="N3292">
        <v>65.308698192820785</v>
      </c>
      <c r="O3292">
        <v>137.02023535440492</v>
      </c>
      <c r="P3292">
        <v>109060000</v>
      </c>
      <c r="Q3292">
        <v>1837890</v>
      </c>
      <c r="R3292">
        <v>2.5591152061928799</v>
      </c>
      <c r="S3292">
        <v>0.39806272770694434</v>
      </c>
      <c r="T3292">
        <f t="shared" si="206"/>
        <v>1.6151436863267588</v>
      </c>
      <c r="U3292">
        <f t="shared" si="207"/>
        <v>2.6086891274811914</v>
      </c>
      <c r="V3292">
        <f t="shared" si="204"/>
        <v>21.399919008250357</v>
      </c>
      <c r="W3292">
        <f t="shared" si="205"/>
        <v>6.4028389687633478</v>
      </c>
    </row>
    <row r="3293" spans="1:23" x14ac:dyDescent="0.2">
      <c r="A3293" t="s">
        <v>72</v>
      </c>
      <c r="B3293" t="s">
        <v>89</v>
      </c>
      <c r="C3293">
        <v>1978</v>
      </c>
      <c r="D3293" t="s">
        <v>106</v>
      </c>
      <c r="E3293">
        <v>7413573075.3091574</v>
      </c>
      <c r="F3293">
        <v>9.7926439180968003</v>
      </c>
      <c r="G3293">
        <v>3933.942194840135</v>
      </c>
      <c r="H3293">
        <v>7.0762516247580436</v>
      </c>
      <c r="I3293">
        <v>17.806289582811051</v>
      </c>
      <c r="J3293">
        <v>1286395117.6845171</v>
      </c>
      <c r="K3293">
        <v>20.447810682167987</v>
      </c>
      <c r="L3293">
        <v>28.422041753229543</v>
      </c>
      <c r="M3293">
        <v>66.792613947548986</v>
      </c>
      <c r="N3293">
        <v>59.025092041795759</v>
      </c>
      <c r="O3293">
        <v>125.81770598934474</v>
      </c>
      <c r="P3293">
        <v>82500000</v>
      </c>
      <c r="Q3293">
        <v>1884515</v>
      </c>
      <c r="R3293">
        <v>2.5052318882323301</v>
      </c>
      <c r="S3293">
        <v>-7.7052083525321433E-2</v>
      </c>
      <c r="T3293">
        <f t="shared" si="206"/>
        <v>1.1128237242951791</v>
      </c>
      <c r="U3293">
        <f t="shared" si="207"/>
        <v>1.2383766413541928</v>
      </c>
      <c r="V3293">
        <f t="shared" si="204"/>
        <v>16.19792097350307</v>
      </c>
      <c r="W3293">
        <f t="shared" si="205"/>
        <v>7.7675219057532274</v>
      </c>
    </row>
    <row r="3294" spans="1:23" x14ac:dyDescent="0.2">
      <c r="A3294" t="s">
        <v>72</v>
      </c>
      <c r="B3294" t="s">
        <v>89</v>
      </c>
      <c r="C3294">
        <v>1979</v>
      </c>
      <c r="D3294" t="s">
        <v>30</v>
      </c>
      <c r="E3294">
        <v>7748277445.8191042</v>
      </c>
      <c r="F3294">
        <v>4.5147510803485176</v>
      </c>
      <c r="G3294">
        <v>4011.7643032134406</v>
      </c>
      <c r="H3294">
        <v>1.9782219595239354</v>
      </c>
      <c r="I3294">
        <v>14.529780068389398</v>
      </c>
      <c r="J3294">
        <v>1272394173.1307504</v>
      </c>
      <c r="K3294">
        <v>19.530441956861932</v>
      </c>
      <c r="L3294">
        <v>25.967604284415973</v>
      </c>
      <c r="M3294">
        <v>72.913717816752779</v>
      </c>
      <c r="N3294">
        <v>58.949331411661262</v>
      </c>
      <c r="O3294">
        <v>131.86304922841404</v>
      </c>
      <c r="P3294">
        <v>87600000</v>
      </c>
      <c r="Q3294">
        <v>1931389</v>
      </c>
      <c r="R3294">
        <v>2.4568939819563602</v>
      </c>
      <c r="S3294">
        <v>1.3442922498312617</v>
      </c>
      <c r="T3294">
        <f t="shared" si="206"/>
        <v>1.1305738677087269</v>
      </c>
      <c r="U3294">
        <f t="shared" si="207"/>
        <v>1.2781972703458699</v>
      </c>
      <c r="V3294">
        <f t="shared" si="204"/>
        <v>9.4428101173379027</v>
      </c>
      <c r="W3294">
        <f t="shared" si="205"/>
        <v>13.964386405091517</v>
      </c>
    </row>
    <row r="3295" spans="1:23" x14ac:dyDescent="0.2">
      <c r="A3295" t="s">
        <v>72</v>
      </c>
      <c r="B3295" t="s">
        <v>89</v>
      </c>
      <c r="C3295">
        <v>1980</v>
      </c>
      <c r="D3295" t="s">
        <v>108</v>
      </c>
      <c r="E3295">
        <v>8762099392.5952244</v>
      </c>
      <c r="F3295">
        <v>13.084481729847823</v>
      </c>
      <c r="G3295">
        <v>4428.4831796346789</v>
      </c>
      <c r="H3295">
        <v>10.387421715863127</v>
      </c>
      <c r="I3295">
        <v>20.592713651829307</v>
      </c>
      <c r="J3295">
        <v>1545201521.0210111</v>
      </c>
      <c r="K3295">
        <v>20.509015609243907</v>
      </c>
      <c r="L3295">
        <v>30.489719481629123</v>
      </c>
      <c r="M3295">
        <v>72.470634706796986</v>
      </c>
      <c r="N3295">
        <v>65.031311507300771</v>
      </c>
      <c r="O3295">
        <v>137.50194621409776</v>
      </c>
      <c r="P3295">
        <v>103280000</v>
      </c>
      <c r="Q3295">
        <v>1978578</v>
      </c>
      <c r="R3295">
        <v>2.41389716882188</v>
      </c>
      <c r="S3295">
        <v>4.7354986724674246</v>
      </c>
      <c r="T3295">
        <f t="shared" si="206"/>
        <v>1.1787129473477673</v>
      </c>
      <c r="U3295">
        <f t="shared" si="207"/>
        <v>1.3893642122452605</v>
      </c>
      <c r="V3295">
        <f t="shared" si="204"/>
        <v>18.483125753080508</v>
      </c>
      <c r="W3295">
        <f t="shared" si="205"/>
        <v>7.439323199496215</v>
      </c>
    </row>
    <row r="3296" spans="1:23" x14ac:dyDescent="0.2">
      <c r="A3296" t="s">
        <v>72</v>
      </c>
      <c r="B3296" t="s">
        <v>89</v>
      </c>
      <c r="C3296">
        <v>1981</v>
      </c>
      <c r="D3296" t="s">
        <v>160</v>
      </c>
      <c r="E3296">
        <v>9568809187.7293873</v>
      </c>
      <c r="F3296">
        <v>9.2068094527198099</v>
      </c>
      <c r="G3296">
        <v>4722.8539991211474</v>
      </c>
      <c r="H3296">
        <v>6.647215480916671</v>
      </c>
      <c r="I3296">
        <v>16.635591363125315</v>
      </c>
      <c r="J3296">
        <v>1916076103.4113028</v>
      </c>
      <c r="K3296">
        <v>22.843018320141333</v>
      </c>
      <c r="L3296">
        <v>27.576678749503468</v>
      </c>
      <c r="M3296">
        <v>71.433715183655693</v>
      </c>
      <c r="N3296">
        <v>62.289181369217317</v>
      </c>
      <c r="O3296">
        <v>133.72289655287301</v>
      </c>
      <c r="P3296">
        <v>88040000</v>
      </c>
      <c r="Q3296">
        <v>2026065</v>
      </c>
      <c r="R3296">
        <v>2.3717083361701699</v>
      </c>
      <c r="S3296">
        <v>5.8057359082027364</v>
      </c>
      <c r="T3296">
        <f t="shared" si="206"/>
        <v>0.92007268901232298</v>
      </c>
      <c r="U3296">
        <f t="shared" si="207"/>
        <v>0.8465337530663668</v>
      </c>
      <c r="V3296">
        <f t="shared" si="204"/>
        <v>14.623260109961745</v>
      </c>
      <c r="W3296">
        <f t="shared" si="205"/>
        <v>9.1445338144383754</v>
      </c>
    </row>
    <row r="3297" spans="1:23" x14ac:dyDescent="0.2">
      <c r="A3297" t="s">
        <v>72</v>
      </c>
      <c r="B3297" t="s">
        <v>89</v>
      </c>
      <c r="C3297">
        <v>1982</v>
      </c>
      <c r="D3297" t="s">
        <v>77</v>
      </c>
      <c r="E3297">
        <v>10080592778.853365</v>
      </c>
      <c r="F3297">
        <v>5.3484564388666769</v>
      </c>
      <c r="G3297">
        <v>4860.8250084641686</v>
      </c>
      <c r="H3297">
        <v>2.9213481799076533</v>
      </c>
      <c r="I3297">
        <v>26.452199229712537</v>
      </c>
      <c r="J3297">
        <v>1983656142.8882565</v>
      </c>
      <c r="K3297">
        <v>22.764797869945514</v>
      </c>
      <c r="L3297">
        <v>32.377652487546328</v>
      </c>
      <c r="M3297">
        <v>59.975287740777247</v>
      </c>
      <c r="N3297">
        <v>56.809682067107069</v>
      </c>
      <c r="O3297">
        <v>116.78496980788431</v>
      </c>
      <c r="P3297">
        <v>91560000</v>
      </c>
      <c r="Q3297">
        <v>2073844</v>
      </c>
      <c r="R3297">
        <v>2.3308401772503098</v>
      </c>
      <c r="S3297">
        <v>6.3538084498442311</v>
      </c>
      <c r="T3297">
        <f t="shared" si="206"/>
        <v>0.90827991972923106</v>
      </c>
      <c r="U3297">
        <f t="shared" si="207"/>
        <v>0.82497241258333842</v>
      </c>
      <c r="V3297">
        <f t="shared" si="204"/>
        <v>36.891824771240302</v>
      </c>
      <c r="W3297">
        <f t="shared" si="205"/>
        <v>3.1656056736701785</v>
      </c>
    </row>
    <row r="3298" spans="1:23" x14ac:dyDescent="0.2">
      <c r="A3298" t="s">
        <v>72</v>
      </c>
      <c r="B3298" t="s">
        <v>89</v>
      </c>
      <c r="C3298">
        <v>1983</v>
      </c>
      <c r="D3298" t="s">
        <v>6</v>
      </c>
      <c r="E3298">
        <v>9627836628.9240799</v>
      </c>
      <c r="F3298">
        <v>-4.4913643459445893</v>
      </c>
      <c r="G3298">
        <v>4537.2824708552316</v>
      </c>
      <c r="H3298">
        <v>-6.6561239510895973</v>
      </c>
      <c r="I3298">
        <v>24.308982751973289</v>
      </c>
      <c r="J3298">
        <v>1432241513.3517137</v>
      </c>
      <c r="K3298">
        <v>17.242849253798592</v>
      </c>
      <c r="L3298">
        <v>25.129769442390426</v>
      </c>
      <c r="M3298">
        <v>45.997545239836775</v>
      </c>
      <c r="N3298">
        <v>47.137501057395021</v>
      </c>
      <c r="O3298">
        <v>93.135046297231796</v>
      </c>
      <c r="P3298">
        <v>103990000</v>
      </c>
      <c r="Q3298">
        <v>2121939</v>
      </c>
      <c r="R3298">
        <v>2.2926403306642702</v>
      </c>
      <c r="S3298">
        <v>1.3403658324172338</v>
      </c>
      <c r="T3298">
        <f t="shared" si="206"/>
        <v>1.0800972638816055</v>
      </c>
      <c r="U3298">
        <f t="shared" si="207"/>
        <v>1.1666100994445305</v>
      </c>
      <c r="V3298">
        <f t="shared" si="204"/>
        <v>81.70057546328816</v>
      </c>
      <c r="W3298">
        <f t="shared" si="205"/>
        <v>1.1399558175582456</v>
      </c>
    </row>
    <row r="3299" spans="1:23" x14ac:dyDescent="0.2">
      <c r="A3299" t="s">
        <v>72</v>
      </c>
      <c r="B3299" t="s">
        <v>89</v>
      </c>
      <c r="C3299">
        <v>1984</v>
      </c>
      <c r="D3299" t="s">
        <v>246</v>
      </c>
      <c r="E3299">
        <v>9888700337.2635403</v>
      </c>
      <c r="F3299">
        <v>2.709473772703717</v>
      </c>
      <c r="G3299">
        <v>4556.1460246725574</v>
      </c>
      <c r="H3299">
        <v>0.41574563493662708</v>
      </c>
      <c r="I3299">
        <v>11.087335935995338</v>
      </c>
      <c r="J3299">
        <v>1282553172.7628384</v>
      </c>
      <c r="K3299">
        <v>13.496510674545997</v>
      </c>
      <c r="L3299">
        <v>15.434320778655438</v>
      </c>
      <c r="M3299">
        <v>47.369900228306911</v>
      </c>
      <c r="N3299">
        <v>44.507127816726857</v>
      </c>
      <c r="O3299">
        <v>91.877028045033754</v>
      </c>
      <c r="P3299">
        <v>153790000</v>
      </c>
      <c r="Q3299">
        <v>2170409</v>
      </c>
      <c r="R3299">
        <v>2.25853357420511</v>
      </c>
      <c r="S3299">
        <v>-2.1913556092332955</v>
      </c>
      <c r="T3299">
        <f t="shared" si="206"/>
        <v>1.5552094284875224</v>
      </c>
      <c r="U3299">
        <f t="shared" si="207"/>
        <v>2.4186763664564861</v>
      </c>
      <c r="V3299">
        <f t="shared" si="204"/>
        <v>32.093724137268737</v>
      </c>
      <c r="W3299">
        <f t="shared" si="205"/>
        <v>2.8627724115800532</v>
      </c>
    </row>
    <row r="3300" spans="1:23" x14ac:dyDescent="0.2">
      <c r="A3300" t="s">
        <v>72</v>
      </c>
      <c r="B3300" t="s">
        <v>89</v>
      </c>
      <c r="C3300">
        <v>1985</v>
      </c>
      <c r="D3300" t="s">
        <v>288</v>
      </c>
      <c r="E3300">
        <v>10377423013.023207</v>
      </c>
      <c r="F3300">
        <v>4.942233651453833</v>
      </c>
      <c r="G3300">
        <v>4676.0398494929004</v>
      </c>
      <c r="H3300">
        <v>2.6314745877566565</v>
      </c>
      <c r="I3300">
        <v>14.826727274014173</v>
      </c>
      <c r="J3300">
        <v>1226562915.4985666</v>
      </c>
      <c r="K3300">
        <v>13.782056764783205</v>
      </c>
      <c r="L3300">
        <v>15.743062110164033</v>
      </c>
      <c r="M3300">
        <v>48.617367368801958</v>
      </c>
      <c r="N3300">
        <v>45.442204836550836</v>
      </c>
      <c r="O3300">
        <v>94.059572205352794</v>
      </c>
      <c r="P3300">
        <v>146220000</v>
      </c>
      <c r="Q3300">
        <v>2219276</v>
      </c>
      <c r="R3300">
        <v>2.22653875123157</v>
      </c>
      <c r="S3300">
        <v>1.0288133313906647</v>
      </c>
      <c r="T3300">
        <f t="shared" si="206"/>
        <v>1.4090203301580784</v>
      </c>
      <c r="U3300">
        <f t="shared" si="207"/>
        <v>1.9853382907987802</v>
      </c>
      <c r="V3300">
        <f t="shared" si="204"/>
        <v>29.623545645289084</v>
      </c>
      <c r="W3300">
        <f t="shared" si="205"/>
        <v>3.1751625322511217</v>
      </c>
    </row>
    <row r="3301" spans="1:23" x14ac:dyDescent="0.2">
      <c r="A3301" t="s">
        <v>72</v>
      </c>
      <c r="B3301" t="s">
        <v>89</v>
      </c>
      <c r="C3301">
        <v>1986</v>
      </c>
      <c r="D3301" t="s">
        <v>220</v>
      </c>
      <c r="E3301">
        <v>10747667489.671898</v>
      </c>
      <c r="F3301">
        <v>3.5677882281954822</v>
      </c>
      <c r="G3301">
        <v>4737.6314326409001</v>
      </c>
      <c r="H3301">
        <v>1.317174043216923</v>
      </c>
      <c r="I3301">
        <v>12.902609481119724</v>
      </c>
      <c r="J3301">
        <v>1529041103.3004758</v>
      </c>
      <c r="K3301">
        <v>15.195863411908459</v>
      </c>
      <c r="L3301">
        <v>18.603476677910148</v>
      </c>
      <c r="M3301">
        <v>50.218413682404908</v>
      </c>
      <c r="N3301">
        <v>47.109045407432852</v>
      </c>
      <c r="O3301">
        <v>97.32745908983776</v>
      </c>
      <c r="P3301">
        <v>97430000</v>
      </c>
      <c r="Q3301">
        <v>2268574</v>
      </c>
      <c r="R3301">
        <v>2.19704236969213</v>
      </c>
      <c r="S3301">
        <v>0.29862452367549652</v>
      </c>
      <c r="T3301">
        <f t="shared" si="206"/>
        <v>0.90652227651838446</v>
      </c>
      <c r="U3301">
        <f t="shared" si="207"/>
        <v>0.82178263782407435</v>
      </c>
      <c r="V3301">
        <f t="shared" si="204"/>
        <v>31.301361074931677</v>
      </c>
      <c r="W3301">
        <f t="shared" si="205"/>
        <v>3.1093682749720557</v>
      </c>
    </row>
    <row r="3302" spans="1:23" x14ac:dyDescent="0.2">
      <c r="A3302" t="s">
        <v>72</v>
      </c>
      <c r="B3302" t="s">
        <v>89</v>
      </c>
      <c r="C3302">
        <v>1987</v>
      </c>
      <c r="D3302" t="s">
        <v>133</v>
      </c>
      <c r="E3302">
        <v>10553236221.857515</v>
      </c>
      <c r="F3302">
        <v>-1.8090554811192732</v>
      </c>
      <c r="G3302">
        <v>4552.0815059523466</v>
      </c>
      <c r="H3302">
        <v>-3.9165124878682889</v>
      </c>
      <c r="I3302">
        <v>23.882087483110826</v>
      </c>
      <c r="J3302">
        <v>1683789825.9675879</v>
      </c>
      <c r="K3302">
        <v>17.208052070156398</v>
      </c>
      <c r="L3302">
        <v>18.934741865568601</v>
      </c>
      <c r="M3302">
        <v>51.227073184152729</v>
      </c>
      <c r="N3302">
        <v>47.363698393358568</v>
      </c>
      <c r="O3302">
        <v>98.590771577511291</v>
      </c>
      <c r="P3302">
        <v>67410000</v>
      </c>
      <c r="Q3302">
        <v>2318332</v>
      </c>
      <c r="R3302">
        <v>2.1696521317028901</v>
      </c>
      <c r="S3302">
        <v>-8.150663155676364</v>
      </c>
      <c r="T3302">
        <f t="shared" si="206"/>
        <v>0.63876140534391368</v>
      </c>
      <c r="U3302">
        <f t="shared" si="207"/>
        <v>0.40801613295693162</v>
      </c>
      <c r="V3302">
        <f t="shared" si="204"/>
        <v>25.519339157163376</v>
      </c>
      <c r="W3302">
        <f t="shared" si="205"/>
        <v>3.8633747907941611</v>
      </c>
    </row>
    <row r="3303" spans="1:23" x14ac:dyDescent="0.2">
      <c r="A3303" t="s">
        <v>72</v>
      </c>
      <c r="B3303" t="s">
        <v>89</v>
      </c>
      <c r="C3303">
        <v>1988</v>
      </c>
      <c r="D3303" t="s">
        <v>55</v>
      </c>
      <c r="E3303">
        <v>9141229701.3573704</v>
      </c>
      <c r="F3303">
        <v>-13.379843782664906</v>
      </c>
      <c r="G3303">
        <v>3859.3093953340599</v>
      </c>
      <c r="H3303">
        <v>-15.21879847081847</v>
      </c>
      <c r="I3303">
        <v>15.652446267975851</v>
      </c>
      <c r="J3303">
        <v>723303263.06494772</v>
      </c>
      <c r="K3303">
        <v>7.844531445961576</v>
      </c>
      <c r="L3303">
        <v>15.542554043233228</v>
      </c>
      <c r="M3303">
        <v>47.856184253686138</v>
      </c>
      <c r="N3303">
        <v>49.809161217062439</v>
      </c>
      <c r="O3303">
        <v>97.665345470748576</v>
      </c>
      <c r="P3303">
        <v>35810000</v>
      </c>
      <c r="Q3303">
        <v>2368618</v>
      </c>
      <c r="R3303">
        <v>2.1458701120880801</v>
      </c>
      <c r="S3303">
        <v>-10.081684515139075</v>
      </c>
      <c r="T3303">
        <f t="shared" si="206"/>
        <v>0.39174160555972698</v>
      </c>
      <c r="U3303">
        <f t="shared" si="207"/>
        <v>0.1534614855265127</v>
      </c>
      <c r="V3303">
        <f t="shared" si="204"/>
        <v>50.008447258847852</v>
      </c>
      <c r="W3303">
        <f t="shared" si="205"/>
        <v>1.952976963376301</v>
      </c>
    </row>
    <row r="3304" spans="1:23" x14ac:dyDescent="0.2">
      <c r="A3304" t="s">
        <v>72</v>
      </c>
      <c r="B3304" t="s">
        <v>89</v>
      </c>
      <c r="C3304">
        <v>1989</v>
      </c>
      <c r="D3304" t="s">
        <v>93</v>
      </c>
      <c r="E3304">
        <v>9284038288.6174355</v>
      </c>
      <c r="F3304">
        <v>1.5622470053329778</v>
      </c>
      <c r="G3304">
        <v>3837.1865357703068</v>
      </c>
      <c r="H3304">
        <v>-0.57323363580282205</v>
      </c>
      <c r="I3304">
        <v>2.9226777502522694</v>
      </c>
      <c r="J3304">
        <v>468816692.68170094</v>
      </c>
      <c r="K3304">
        <v>5.8111912643366033</v>
      </c>
      <c r="L3304">
        <v>5.2204490424197152</v>
      </c>
      <c r="M3304">
        <v>57.339033815801507</v>
      </c>
      <c r="N3304">
        <v>52.258710520073961</v>
      </c>
      <c r="O3304">
        <v>109.59774433587546</v>
      </c>
      <c r="P3304">
        <v>31760000</v>
      </c>
      <c r="Q3304">
        <v>2419491</v>
      </c>
      <c r="R3304">
        <v>2.1250524765301</v>
      </c>
      <c r="S3304">
        <v>0.87015735046920406</v>
      </c>
      <c r="T3304">
        <f t="shared" si="206"/>
        <v>0.34209251419114572</v>
      </c>
      <c r="U3304">
        <f t="shared" si="207"/>
        <v>0.11702728826561924</v>
      </c>
      <c r="V3304">
        <f t="shared" si="204"/>
        <v>21.572986197166831</v>
      </c>
      <c r="W3304">
        <f t="shared" si="205"/>
        <v>5.0803232957275455</v>
      </c>
    </row>
    <row r="3305" spans="1:23" x14ac:dyDescent="0.2">
      <c r="A3305" t="s">
        <v>72</v>
      </c>
      <c r="B3305" t="s">
        <v>89</v>
      </c>
      <c r="C3305">
        <v>1990</v>
      </c>
      <c r="D3305" t="s">
        <v>188</v>
      </c>
      <c r="E3305">
        <v>10035951900.252831</v>
      </c>
      <c r="F3305">
        <v>8.0989930056327637</v>
      </c>
      <c r="G3305">
        <v>4061.4792986398797</v>
      </c>
      <c r="H3305">
        <v>5.8452400157957669</v>
      </c>
      <c r="I3305">
        <v>16.410382583560036</v>
      </c>
      <c r="J3305">
        <v>675801281.38919795</v>
      </c>
      <c r="K3305">
        <v>7.6269586088955705</v>
      </c>
      <c r="L3305">
        <v>16.406456545394128</v>
      </c>
      <c r="M3305">
        <v>64.30025830098289</v>
      </c>
      <c r="N3305">
        <v>57.493294572384357</v>
      </c>
      <c r="O3305">
        <v>121.79355287336726</v>
      </c>
      <c r="P3305">
        <v>163330000</v>
      </c>
      <c r="Q3305">
        <v>2471009</v>
      </c>
      <c r="R3305">
        <v>2.1069381782436798</v>
      </c>
      <c r="S3305">
        <v>2.1060101800335627</v>
      </c>
      <c r="T3305">
        <f t="shared" si="206"/>
        <v>1.6274490115470293</v>
      </c>
      <c r="U3305">
        <f t="shared" si="207"/>
        <v>2.6485902851854024</v>
      </c>
      <c r="V3305">
        <f t="shared" si="204"/>
        <v>17.892493295016131</v>
      </c>
      <c r="W3305">
        <f t="shared" si="205"/>
        <v>6.8069637285985323</v>
      </c>
    </row>
    <row r="3306" spans="1:23" x14ac:dyDescent="0.2">
      <c r="A3306" t="s">
        <v>72</v>
      </c>
      <c r="B3306" t="s">
        <v>89</v>
      </c>
      <c r="C3306">
        <v>1991</v>
      </c>
      <c r="D3306" t="s">
        <v>95</v>
      </c>
      <c r="E3306">
        <v>10981238767.958654</v>
      </c>
      <c r="F3306">
        <v>9.4190055622128881</v>
      </c>
      <c r="G3306">
        <v>4352.1407175936465</v>
      </c>
      <c r="H3306">
        <v>7.1565406981417965</v>
      </c>
      <c r="I3306">
        <v>11.83989993604655</v>
      </c>
      <c r="J3306">
        <v>1279941402.4362006</v>
      </c>
      <c r="K3306">
        <v>13.345373932698395</v>
      </c>
      <c r="L3306">
        <v>14.757466967919589</v>
      </c>
      <c r="M3306">
        <v>75.894302148557912</v>
      </c>
      <c r="N3306">
        <v>64.35225615648379</v>
      </c>
      <c r="O3306">
        <v>140.2465583050417</v>
      </c>
      <c r="P3306">
        <v>163740000</v>
      </c>
      <c r="Q3306">
        <v>2523181</v>
      </c>
      <c r="R3306">
        <v>2.0893837827862298</v>
      </c>
      <c r="S3306">
        <v>1.5336392460686006</v>
      </c>
      <c r="T3306">
        <f t="shared" si="206"/>
        <v>1.4910886053927253</v>
      </c>
      <c r="U3306">
        <f t="shared" si="207"/>
        <v>2.2233452291320224</v>
      </c>
      <c r="V3306">
        <f t="shared" si="204"/>
        <v>12.150927002140563</v>
      </c>
      <c r="W3306">
        <f t="shared" si="205"/>
        <v>11.542045992074122</v>
      </c>
    </row>
    <row r="3307" spans="1:23" x14ac:dyDescent="0.2">
      <c r="A3307" t="s">
        <v>72</v>
      </c>
      <c r="B3307" t="s">
        <v>89</v>
      </c>
      <c r="C3307">
        <v>1992</v>
      </c>
      <c r="D3307" t="s">
        <v>147</v>
      </c>
      <c r="E3307">
        <v>11881884868.416002</v>
      </c>
      <c r="F3307">
        <v>8.2016803339644611</v>
      </c>
      <c r="G3307">
        <v>4612.5007156068014</v>
      </c>
      <c r="H3307">
        <v>5.9823432859292183</v>
      </c>
      <c r="I3307">
        <v>17.328840841886048</v>
      </c>
      <c r="J3307">
        <v>1816501511.037014</v>
      </c>
      <c r="K3307">
        <v>16.502702939221265</v>
      </c>
      <c r="L3307">
        <v>19.549586931670376</v>
      </c>
      <c r="M3307">
        <v>78.522493528218789</v>
      </c>
      <c r="N3307">
        <v>66.35669501916091</v>
      </c>
      <c r="O3307">
        <v>144.8791885473797</v>
      </c>
      <c r="P3307">
        <v>221120000</v>
      </c>
      <c r="Q3307">
        <v>2576018</v>
      </c>
      <c r="R3307">
        <v>2.07243887175306</v>
      </c>
      <c r="S3307">
        <v>1.7967412634264288</v>
      </c>
      <c r="T3307">
        <f t="shared" si="206"/>
        <v>1.8609841994663086</v>
      </c>
      <c r="U3307">
        <f t="shared" si="207"/>
        <v>3.4632621906632575</v>
      </c>
      <c r="V3307">
        <f t="shared" si="204"/>
        <v>11.908728263049223</v>
      </c>
      <c r="W3307">
        <f t="shared" si="205"/>
        <v>12.165798509057879</v>
      </c>
    </row>
    <row r="3308" spans="1:23" x14ac:dyDescent="0.2">
      <c r="A3308" t="s">
        <v>72</v>
      </c>
      <c r="B3308" t="s">
        <v>89</v>
      </c>
      <c r="C3308">
        <v>1993</v>
      </c>
      <c r="D3308" t="s">
        <v>67</v>
      </c>
      <c r="E3308">
        <v>12530130140.966135</v>
      </c>
      <c r="F3308">
        <v>5.4557444355758378</v>
      </c>
      <c r="G3308">
        <v>4764.9530282297283</v>
      </c>
      <c r="H3308">
        <v>3.3051986768715551</v>
      </c>
      <c r="I3308">
        <v>20.459563080365832</v>
      </c>
      <c r="J3308">
        <v>2563800526.8752236</v>
      </c>
      <c r="K3308">
        <v>20.691749834849318</v>
      </c>
      <c r="L3308">
        <v>20.797258629560279</v>
      </c>
      <c r="M3308">
        <v>75.620562710383666</v>
      </c>
      <c r="N3308">
        <v>64.058658626877687</v>
      </c>
      <c r="O3308">
        <v>139.67922133726134</v>
      </c>
      <c r="P3308">
        <v>97640000</v>
      </c>
      <c r="Q3308">
        <v>2629644</v>
      </c>
      <c r="R3308">
        <v>2.0603680015452901</v>
      </c>
      <c r="S3308">
        <v>1.9310942310905397</v>
      </c>
      <c r="T3308">
        <f t="shared" si="206"/>
        <v>0.7792417070017077</v>
      </c>
      <c r="U3308">
        <f t="shared" si="207"/>
        <v>0.60721763793093531</v>
      </c>
      <c r="V3308">
        <f t="shared" si="204"/>
        <v>12.080987727317806</v>
      </c>
      <c r="W3308">
        <f t="shared" si="205"/>
        <v>11.561904083505979</v>
      </c>
    </row>
    <row r="3309" spans="1:23" x14ac:dyDescent="0.2">
      <c r="A3309" t="s">
        <v>72</v>
      </c>
      <c r="B3309" t="s">
        <v>89</v>
      </c>
      <c r="C3309">
        <v>1994</v>
      </c>
      <c r="D3309" t="s">
        <v>310</v>
      </c>
      <c r="E3309">
        <v>12887257245.967117</v>
      </c>
      <c r="F3309">
        <v>2.8501468139855035</v>
      </c>
      <c r="G3309">
        <v>4801.1842880932918</v>
      </c>
      <c r="H3309">
        <v>0.76036971716015955</v>
      </c>
      <c r="I3309">
        <v>23.911622040782987</v>
      </c>
      <c r="J3309">
        <v>2708428498.7677975</v>
      </c>
      <c r="K3309">
        <v>21.106652780782078</v>
      </c>
      <c r="L3309">
        <v>23.799892449670921</v>
      </c>
      <c r="M3309">
        <v>77.566977158571206</v>
      </c>
      <c r="N3309">
        <v>66.042055633985839</v>
      </c>
      <c r="O3309">
        <v>143.60903279255703</v>
      </c>
      <c r="P3309">
        <v>34300000</v>
      </c>
      <c r="Q3309">
        <v>2684183</v>
      </c>
      <c r="R3309">
        <v>2.0527922792555899</v>
      </c>
      <c r="S3309">
        <v>4.2871070578082913</v>
      </c>
      <c r="T3309">
        <f t="shared" si="206"/>
        <v>0.26615438293306121</v>
      </c>
      <c r="U3309">
        <f t="shared" si="207"/>
        <v>7.0838155554478588E-2</v>
      </c>
      <c r="V3309">
        <f t="shared" si="204"/>
        <v>12.460738451555201</v>
      </c>
      <c r="W3309">
        <f t="shared" si="205"/>
        <v>11.524921524585366</v>
      </c>
    </row>
    <row r="3310" spans="1:23" x14ac:dyDescent="0.2">
      <c r="A3310" t="s">
        <v>72</v>
      </c>
      <c r="B3310" t="s">
        <v>89</v>
      </c>
      <c r="C3310">
        <v>1995</v>
      </c>
      <c r="D3310" t="s">
        <v>242</v>
      </c>
      <c r="E3310">
        <v>13113000593.519552</v>
      </c>
      <c r="F3310">
        <v>1.7516787571154993</v>
      </c>
      <c r="G3310">
        <v>4786.2382765891352</v>
      </c>
      <c r="H3310">
        <v>-0.31129843403890334</v>
      </c>
      <c r="I3310">
        <v>23.887001268888287</v>
      </c>
      <c r="J3310">
        <v>2916229253.0481448</v>
      </c>
      <c r="K3310">
        <v>23.233448756162865</v>
      </c>
      <c r="L3310">
        <v>25.620048361709831</v>
      </c>
      <c r="M3310">
        <v>80.058279178756109</v>
      </c>
      <c r="N3310">
        <v>66.847100858041557</v>
      </c>
      <c r="O3310">
        <v>146.90538003679768</v>
      </c>
      <c r="P3310">
        <v>43110000</v>
      </c>
      <c r="Q3310">
        <v>2739730</v>
      </c>
      <c r="R3310">
        <v>2.0482976795251502</v>
      </c>
      <c r="S3310">
        <v>2.3292703094901461</v>
      </c>
      <c r="T3310">
        <f t="shared" si="206"/>
        <v>0.328757706465025</v>
      </c>
      <c r="U3310">
        <f t="shared" si="207"/>
        <v>0.10808162956014354</v>
      </c>
      <c r="V3310">
        <f t="shared" si="204"/>
        <v>11.11977875633216</v>
      </c>
      <c r="W3310">
        <f t="shared" si="205"/>
        <v>13.211178320714552</v>
      </c>
    </row>
    <row r="3311" spans="1:23" x14ac:dyDescent="0.2">
      <c r="A3311" t="s">
        <v>72</v>
      </c>
      <c r="B3311" t="s">
        <v>89</v>
      </c>
      <c r="C3311">
        <v>1996</v>
      </c>
      <c r="D3311" t="s">
        <v>280</v>
      </c>
      <c r="E3311">
        <v>13647972099.108141</v>
      </c>
      <c r="F3311">
        <v>4.0797032057862594</v>
      </c>
      <c r="G3311">
        <v>4880.6484821281438</v>
      </c>
      <c r="H3311">
        <v>1.9725345894456439</v>
      </c>
      <c r="I3311">
        <v>24.6398113407495</v>
      </c>
      <c r="J3311">
        <v>3135220680.3626099</v>
      </c>
      <c r="K3311">
        <v>24.797628163291524</v>
      </c>
      <c r="L3311">
        <v>26.139973338720424</v>
      </c>
      <c r="M3311">
        <v>84.719691841158109</v>
      </c>
      <c r="N3311">
        <v>71.286923430580075</v>
      </c>
      <c r="O3311">
        <v>156.00661527173818</v>
      </c>
      <c r="P3311">
        <v>46690000</v>
      </c>
      <c r="Q3311">
        <v>2796344</v>
      </c>
      <c r="R3311">
        <v>2.04534743091912</v>
      </c>
      <c r="S3311">
        <v>4.2095157547332489</v>
      </c>
      <c r="T3311">
        <f t="shared" si="206"/>
        <v>0.34210210616602205</v>
      </c>
      <c r="U3311">
        <f t="shared" si="207"/>
        <v>0.11703385104322822</v>
      </c>
      <c r="V3311">
        <f t="shared" si="204"/>
        <v>11.613884085791735</v>
      </c>
      <c r="W3311">
        <f t="shared" si="205"/>
        <v>13.432768410578035</v>
      </c>
    </row>
    <row r="3312" spans="1:23" x14ac:dyDescent="0.2">
      <c r="A3312" t="s">
        <v>72</v>
      </c>
      <c r="B3312" t="s">
        <v>89</v>
      </c>
      <c r="C3312">
        <v>1997</v>
      </c>
      <c r="D3312" t="s">
        <v>209</v>
      </c>
      <c r="E3312">
        <v>14529766271.689342</v>
      </c>
      <c r="F3312">
        <v>6.4609904400289935</v>
      </c>
      <c r="G3312">
        <v>5091.1235627118231</v>
      </c>
      <c r="H3312">
        <v>4.3124408847388338</v>
      </c>
      <c r="I3312">
        <v>25.756423254407334</v>
      </c>
      <c r="J3312">
        <v>3365555180.2855234</v>
      </c>
      <c r="K3312">
        <v>24.66782453267783</v>
      </c>
      <c r="L3312">
        <v>28.280313665098848</v>
      </c>
      <c r="M3312">
        <v>88.355443617830943</v>
      </c>
      <c r="N3312">
        <v>76.988271392296951</v>
      </c>
      <c r="O3312">
        <v>165.34371501012791</v>
      </c>
      <c r="P3312">
        <v>45420000</v>
      </c>
      <c r="Q3312">
        <v>2853941</v>
      </c>
      <c r="R3312">
        <v>2.0387996393161001</v>
      </c>
      <c r="S3312">
        <v>12.168822562504905</v>
      </c>
      <c r="T3312">
        <f t="shared" si="206"/>
        <v>0.31259966024710956</v>
      </c>
      <c r="U3312">
        <f t="shared" si="207"/>
        <v>9.771854758660832E-2</v>
      </c>
      <c r="V3312">
        <f t="shared" si="204"/>
        <v>14.545720934773694</v>
      </c>
      <c r="W3312">
        <f t="shared" si="205"/>
        <v>11.367172225533992</v>
      </c>
    </row>
    <row r="3313" spans="1:23" x14ac:dyDescent="0.2">
      <c r="A3313" t="s">
        <v>72</v>
      </c>
      <c r="B3313" t="s">
        <v>89</v>
      </c>
      <c r="C3313">
        <v>1998</v>
      </c>
      <c r="D3313" t="s">
        <v>119</v>
      </c>
      <c r="E3313">
        <v>15596469164.653095</v>
      </c>
      <c r="F3313">
        <v>7.3415007028859094</v>
      </c>
      <c r="G3313">
        <v>5355.3271350799414</v>
      </c>
      <c r="H3313">
        <v>5.1894944036162514</v>
      </c>
      <c r="I3313">
        <v>20.536848455888627</v>
      </c>
      <c r="J3313">
        <v>3860774549.0828824</v>
      </c>
      <c r="K3313">
        <v>27.482778607039787</v>
      </c>
      <c r="L3313">
        <v>23.366612050099249</v>
      </c>
      <c r="M3313">
        <v>83.615610312496244</v>
      </c>
      <c r="N3313">
        <v>67.652862518157349</v>
      </c>
      <c r="O3313">
        <v>151.26847283065359</v>
      </c>
      <c r="P3313">
        <v>29800000</v>
      </c>
      <c r="Q3313">
        <v>2912328</v>
      </c>
      <c r="R3313">
        <v>2.0251915253018899</v>
      </c>
      <c r="S3313">
        <v>10.393515731658585</v>
      </c>
      <c r="T3313">
        <f t="shared" si="206"/>
        <v>0.19106888671659697</v>
      </c>
      <c r="U3313">
        <f t="shared" si="207"/>
        <v>3.6507319471119765E-2</v>
      </c>
      <c r="V3313">
        <f t="shared" si="204"/>
        <v>9.476342969241184</v>
      </c>
      <c r="W3313">
        <f t="shared" si="205"/>
        <v>15.962747794338895</v>
      </c>
    </row>
    <row r="3314" spans="1:23" x14ac:dyDescent="0.2">
      <c r="A3314" t="s">
        <v>72</v>
      </c>
      <c r="B3314" t="s">
        <v>89</v>
      </c>
      <c r="C3314">
        <v>1999</v>
      </c>
      <c r="D3314" t="s">
        <v>177</v>
      </c>
      <c r="E3314">
        <v>16207415082.37989</v>
      </c>
      <c r="F3314">
        <v>3.9172065887284759</v>
      </c>
      <c r="G3314">
        <v>5454.8436479909915</v>
      </c>
      <c r="H3314">
        <v>1.85827140715962</v>
      </c>
      <c r="I3314">
        <v>18.672823636758366</v>
      </c>
      <c r="J3314">
        <v>4289897834.5666628</v>
      </c>
      <c r="K3314">
        <v>27.462300412847142</v>
      </c>
      <c r="L3314">
        <v>22.660388709807712</v>
      </c>
      <c r="M3314">
        <v>69.832547257343919</v>
      </c>
      <c r="N3314">
        <v>56.853767640544184</v>
      </c>
      <c r="O3314">
        <v>126.68631489788808</v>
      </c>
      <c r="P3314">
        <v>20870000</v>
      </c>
      <c r="Q3314">
        <v>2971197</v>
      </c>
      <c r="R3314">
        <v>2.0012140568775898</v>
      </c>
      <c r="S3314">
        <v>6.2290543307912412</v>
      </c>
      <c r="T3314">
        <f t="shared" si="206"/>
        <v>0.12876822055781803</v>
      </c>
      <c r="U3314">
        <f t="shared" si="207"/>
        <v>1.658125462562687E-2</v>
      </c>
      <c r="V3314">
        <f t="shared" si="204"/>
        <v>9.7610344453268407</v>
      </c>
      <c r="W3314">
        <f t="shared" si="205"/>
        <v>12.978779616799734</v>
      </c>
    </row>
    <row r="3315" spans="1:23" x14ac:dyDescent="0.2">
      <c r="A3315" t="s">
        <v>72</v>
      </c>
      <c r="B3315" t="s">
        <v>89</v>
      </c>
      <c r="C3315">
        <v>2000</v>
      </c>
      <c r="D3315" t="s">
        <v>308</v>
      </c>
      <c r="E3315">
        <v>16647507042.692564</v>
      </c>
      <c r="F3315">
        <v>2.7153741548282113</v>
      </c>
      <c r="G3315">
        <v>5493.5976119871966</v>
      </c>
      <c r="H3315">
        <v>0.71045050045526636</v>
      </c>
      <c r="I3315">
        <v>22.540473654545657</v>
      </c>
      <c r="J3315">
        <v>3974940339.8778901</v>
      </c>
      <c r="K3315">
        <v>26.072397730352815</v>
      </c>
      <c r="L3315">
        <v>25.018030146824849</v>
      </c>
      <c r="M3315">
        <v>71.978361710695978</v>
      </c>
      <c r="N3315">
        <v>62.010577761992636</v>
      </c>
      <c r="O3315">
        <v>133.98893947268863</v>
      </c>
      <c r="P3315">
        <v>27020000</v>
      </c>
      <c r="Q3315">
        <v>3030347</v>
      </c>
      <c r="R3315">
        <v>1.9712232493600801</v>
      </c>
      <c r="S3315">
        <v>6.7278304859796911</v>
      </c>
      <c r="T3315">
        <f t="shared" si="206"/>
        <v>0.1623065839870628</v>
      </c>
      <c r="U3315">
        <f t="shared" si="207"/>
        <v>2.6343427205549469E-2</v>
      </c>
      <c r="V3315">
        <f t="shared" si="204"/>
        <v>13.442199405828669</v>
      </c>
      <c r="W3315">
        <f t="shared" si="205"/>
        <v>9.9677839487033424</v>
      </c>
    </row>
    <row r="3316" spans="1:23" x14ac:dyDescent="0.2">
      <c r="A3316" t="s">
        <v>72</v>
      </c>
      <c r="B3316" t="s">
        <v>89</v>
      </c>
      <c r="C3316">
        <v>2001</v>
      </c>
      <c r="D3316" t="s">
        <v>239</v>
      </c>
      <c r="E3316">
        <v>16743109145.957716</v>
      </c>
      <c r="F3316">
        <v>0.57427279063453796</v>
      </c>
      <c r="G3316">
        <v>5419.0361040021298</v>
      </c>
      <c r="H3316">
        <v>-1.3572437089744653</v>
      </c>
      <c r="I3316">
        <v>19.877553482705419</v>
      </c>
      <c r="J3316">
        <v>2953790483.4081883</v>
      </c>
      <c r="K3316">
        <v>18.700440682618368</v>
      </c>
      <c r="L3316">
        <v>22.49393845634496</v>
      </c>
      <c r="M3316">
        <v>67.962929075088027</v>
      </c>
      <c r="N3316">
        <v>62.135438920582189</v>
      </c>
      <c r="O3316">
        <v>130.09836799567023</v>
      </c>
      <c r="P3316">
        <v>41310000</v>
      </c>
      <c r="Q3316">
        <v>3089684</v>
      </c>
      <c r="R3316">
        <v>1.9391685891684101</v>
      </c>
      <c r="S3316">
        <v>4.8536182180063889</v>
      </c>
      <c r="T3316">
        <f t="shared" si="206"/>
        <v>0.24672836830890196</v>
      </c>
      <c r="U3316">
        <f t="shared" si="207"/>
        <v>6.0874887728373177E-2</v>
      </c>
      <c r="V3316">
        <f t="shared" si="204"/>
        <v>22.324939990688385</v>
      </c>
      <c r="W3316">
        <f t="shared" si="205"/>
        <v>5.8274901545058384</v>
      </c>
    </row>
    <row r="3317" spans="1:23" x14ac:dyDescent="0.2">
      <c r="A3317" t="s">
        <v>72</v>
      </c>
      <c r="B3317" t="s">
        <v>89</v>
      </c>
      <c r="C3317">
        <v>2002</v>
      </c>
      <c r="D3317" t="s">
        <v>152</v>
      </c>
      <c r="E3317">
        <v>17116338065.811779</v>
      </c>
      <c r="F3317">
        <v>2.2291494166372985</v>
      </c>
      <c r="G3317">
        <v>5435.0262889314745</v>
      </c>
      <c r="H3317">
        <v>0.29507433835946983</v>
      </c>
      <c r="I3317">
        <v>19.553243856634346</v>
      </c>
      <c r="J3317">
        <v>2787382007.6964326</v>
      </c>
      <c r="K3317">
        <v>16.69436032557757</v>
      </c>
      <c r="L3317">
        <v>18.893407379278855</v>
      </c>
      <c r="M3317">
        <v>64.212053915535222</v>
      </c>
      <c r="N3317">
        <v>57.639812113461595</v>
      </c>
      <c r="O3317">
        <v>121.85186602899682</v>
      </c>
      <c r="P3317">
        <v>29660000</v>
      </c>
      <c r="Q3317">
        <v>3149265</v>
      </c>
      <c r="R3317">
        <v>1.91002719697248</v>
      </c>
      <c r="S3317">
        <v>1.9016014886022732</v>
      </c>
      <c r="T3317">
        <f t="shared" si="206"/>
        <v>0.1732847288126598</v>
      </c>
      <c r="U3317">
        <f t="shared" si="207"/>
        <v>3.0027597239677049E-2</v>
      </c>
      <c r="V3317">
        <f t="shared" si="204"/>
        <v>18.540380846996683</v>
      </c>
      <c r="W3317">
        <f t="shared" si="205"/>
        <v>6.5722418020736271</v>
      </c>
    </row>
    <row r="3318" spans="1:23" x14ac:dyDescent="0.2">
      <c r="A3318" t="s">
        <v>72</v>
      </c>
      <c r="B3318" t="s">
        <v>89</v>
      </c>
      <c r="C3318">
        <v>2003</v>
      </c>
      <c r="D3318" t="s">
        <v>206</v>
      </c>
      <c r="E3318">
        <v>17836164969.070442</v>
      </c>
      <c r="F3318">
        <v>4.2054959448157234</v>
      </c>
      <c r="G3318">
        <v>5557.8678404693674</v>
      </c>
      <c r="H3318">
        <v>2.2601832080934656</v>
      </c>
      <c r="I3318">
        <v>19.604379915462424</v>
      </c>
      <c r="J3318">
        <v>3436491474.0798569</v>
      </c>
      <c r="K3318">
        <v>21.003544243218329</v>
      </c>
      <c r="L3318">
        <v>22.100013544636678</v>
      </c>
      <c r="M3318">
        <v>60.353333915778997</v>
      </c>
      <c r="N3318">
        <v>54.340032977407624</v>
      </c>
      <c r="O3318">
        <v>114.69336689318664</v>
      </c>
      <c r="P3318">
        <v>32150000</v>
      </c>
      <c r="Q3318">
        <v>3209174</v>
      </c>
      <c r="R3318">
        <v>1.8844490879203299</v>
      </c>
      <c r="S3318">
        <v>7.6719836595072879</v>
      </c>
      <c r="T3318">
        <f t="shared" si="206"/>
        <v>0.18025175286139744</v>
      </c>
      <c r="U3318">
        <f t="shared" si="207"/>
        <v>3.2490694409606301E-2</v>
      </c>
      <c r="V3318">
        <f t="shared" si="204"/>
        <v>19.073279063969458</v>
      </c>
      <c r="W3318">
        <f t="shared" si="205"/>
        <v>6.0133009383713727</v>
      </c>
    </row>
    <row r="3319" spans="1:23" x14ac:dyDescent="0.2">
      <c r="A3319" t="s">
        <v>72</v>
      </c>
      <c r="B3319" t="s">
        <v>89</v>
      </c>
      <c r="C3319">
        <v>2004</v>
      </c>
      <c r="D3319" t="s">
        <v>116</v>
      </c>
      <c r="E3319">
        <v>19177815505.94878</v>
      </c>
      <c r="F3319">
        <v>7.5220796578461915</v>
      </c>
      <c r="G3319">
        <v>5865.5987204163457</v>
      </c>
      <c r="H3319">
        <v>5.5368513390377672</v>
      </c>
      <c r="I3319">
        <v>16.146691054953997</v>
      </c>
      <c r="J3319">
        <v>3758959995.6440444</v>
      </c>
      <c r="K3319">
        <v>20.404927159082352</v>
      </c>
      <c r="L3319">
        <v>20.411003738085203</v>
      </c>
      <c r="M3319">
        <v>65.884909860114988</v>
      </c>
      <c r="N3319">
        <v>57.767651374639996</v>
      </c>
      <c r="O3319">
        <v>123.65256123475498</v>
      </c>
      <c r="P3319">
        <v>24640000</v>
      </c>
      <c r="Q3319">
        <v>3269541</v>
      </c>
      <c r="R3319">
        <v>1.86360249273654</v>
      </c>
      <c r="S3319">
        <v>8.5117398966816396</v>
      </c>
      <c r="T3319">
        <f t="shared" si="206"/>
        <v>0.12848178663704893</v>
      </c>
      <c r="U3319">
        <f t="shared" si="207"/>
        <v>1.6507569497448166E-2</v>
      </c>
      <c r="V3319">
        <f t="shared" si="204"/>
        <v>15.233291074322526</v>
      </c>
      <c r="W3319">
        <f t="shared" si="205"/>
        <v>8.1172584854749914</v>
      </c>
    </row>
    <row r="3320" spans="1:23" x14ac:dyDescent="0.2">
      <c r="A3320" t="s">
        <v>72</v>
      </c>
      <c r="B3320" t="s">
        <v>89</v>
      </c>
      <c r="C3320">
        <v>2005</v>
      </c>
      <c r="D3320" t="s">
        <v>39</v>
      </c>
      <c r="E3320">
        <v>20556945802.245949</v>
      </c>
      <c r="F3320">
        <v>7.1912794023353541</v>
      </c>
      <c r="G3320">
        <v>6172.3950866458435</v>
      </c>
      <c r="H3320">
        <v>5.2304356443892743</v>
      </c>
      <c r="I3320">
        <v>18.273073912067062</v>
      </c>
      <c r="J3320">
        <v>4000978167.3695302</v>
      </c>
      <c r="K3320">
        <v>20.700753387885705</v>
      </c>
      <c r="L3320">
        <v>22.858505315424217</v>
      </c>
      <c r="M3320">
        <v>71.193523688226421</v>
      </c>
      <c r="N3320">
        <v>64.500792911791379</v>
      </c>
      <c r="O3320">
        <v>135.6943166000178</v>
      </c>
      <c r="P3320">
        <v>21830000</v>
      </c>
      <c r="Q3320">
        <v>3330465</v>
      </c>
      <c r="R3320">
        <v>1.84623257989656</v>
      </c>
      <c r="S3320">
        <v>6.7446771266446701</v>
      </c>
      <c r="T3320">
        <f t="shared" si="206"/>
        <v>0.10619281779501975</v>
      </c>
      <c r="U3320">
        <f t="shared" si="207"/>
        <v>1.1276914551246265E-2</v>
      </c>
      <c r="V3320">
        <f t="shared" si="204"/>
        <v>20.274880483433535</v>
      </c>
      <c r="W3320">
        <f t="shared" si="205"/>
        <v>6.6927307764350417</v>
      </c>
    </row>
    <row r="3321" spans="1:23" x14ac:dyDescent="0.2">
      <c r="A3321" t="s">
        <v>72</v>
      </c>
      <c r="B3321" t="s">
        <v>89</v>
      </c>
      <c r="C3321">
        <v>2006</v>
      </c>
      <c r="D3321" t="s">
        <v>285</v>
      </c>
      <c r="E3321">
        <v>22335628468.368114</v>
      </c>
      <c r="F3321">
        <v>8.6524656105666935</v>
      </c>
      <c r="G3321">
        <v>6584.980554693635</v>
      </c>
      <c r="H3321">
        <v>6.6843658297316608</v>
      </c>
      <c r="I3321">
        <v>21.047996015669192</v>
      </c>
      <c r="J3321">
        <v>4665610223.1239128</v>
      </c>
      <c r="K3321">
        <v>22.516841245172721</v>
      </c>
      <c r="L3321">
        <v>25.474716178634594</v>
      </c>
      <c r="M3321">
        <v>71.722246373807465</v>
      </c>
      <c r="N3321">
        <v>66.173455632352798</v>
      </c>
      <c r="O3321">
        <v>137.89570200616026</v>
      </c>
      <c r="P3321">
        <v>37030000</v>
      </c>
      <c r="Q3321">
        <v>3391905</v>
      </c>
      <c r="R3321">
        <v>1.82797765786944</v>
      </c>
      <c r="S3321">
        <v>16.229490452042985</v>
      </c>
      <c r="T3321">
        <f t="shared" si="206"/>
        <v>0.16578893247818016</v>
      </c>
      <c r="U3321">
        <f t="shared" si="207"/>
        <v>2.7485970132254581E-2</v>
      </c>
      <c r="V3321">
        <f t="shared" si="204"/>
        <v>24.851487185478113</v>
      </c>
      <c r="W3321">
        <f t="shared" si="205"/>
        <v>5.5487907414546669</v>
      </c>
    </row>
    <row r="3322" spans="1:23" x14ac:dyDescent="0.2">
      <c r="A3322" t="s">
        <v>72</v>
      </c>
      <c r="B3322" t="s">
        <v>89</v>
      </c>
      <c r="C3322">
        <v>2007</v>
      </c>
      <c r="D3322" t="s">
        <v>13</v>
      </c>
      <c r="E3322">
        <v>25012326921.85125</v>
      </c>
      <c r="F3322">
        <v>11.983985394787069</v>
      </c>
      <c r="G3322">
        <v>7241.9584886622933</v>
      </c>
      <c r="H3322">
        <v>9.9769153228612026</v>
      </c>
      <c r="I3322">
        <v>25.325566779862658</v>
      </c>
      <c r="J3322">
        <v>6577720909.441165</v>
      </c>
      <c r="K3322">
        <v>27.867414082698279</v>
      </c>
      <c r="L3322">
        <v>29.390847312893854</v>
      </c>
      <c r="M3322">
        <v>78.11173995893553</v>
      </c>
      <c r="N3322">
        <v>71.458371480196732</v>
      </c>
      <c r="O3322">
        <v>149.57011143913226</v>
      </c>
      <c r="P3322">
        <v>-100280000</v>
      </c>
      <c r="Q3322">
        <v>3453807</v>
      </c>
      <c r="R3322">
        <v>1.80853904575408</v>
      </c>
      <c r="S3322">
        <v>10.443283480647962</v>
      </c>
      <c r="T3322">
        <f t="shared" si="206"/>
        <v>-0.40092231447844007</v>
      </c>
      <c r="U3322">
        <f t="shared" si="207"/>
        <v>0.16073870224674919</v>
      </c>
      <c r="V3322">
        <f t="shared" si="204"/>
        <v>22.480358921513474</v>
      </c>
      <c r="W3322">
        <f t="shared" si="205"/>
        <v>6.6533684787387983</v>
      </c>
    </row>
    <row r="3323" spans="1:23" x14ac:dyDescent="0.2">
      <c r="A3323" t="s">
        <v>72</v>
      </c>
      <c r="B3323" t="s">
        <v>89</v>
      </c>
      <c r="C3323">
        <v>2008</v>
      </c>
      <c r="D3323" t="s">
        <v>254</v>
      </c>
      <c r="E3323">
        <v>27477455533.618893</v>
      </c>
      <c r="F3323">
        <v>9.8556548515846316</v>
      </c>
      <c r="G3323">
        <v>7814.3803412080342</v>
      </c>
      <c r="H3323">
        <v>7.9042410066545017</v>
      </c>
      <c r="I3323">
        <v>27.529983576092</v>
      </c>
      <c r="J3323">
        <v>8034667379.3734818</v>
      </c>
      <c r="K3323">
        <v>31.550022446831793</v>
      </c>
      <c r="L3323">
        <v>31.808061830898708</v>
      </c>
      <c r="M3323">
        <v>88.609195462886575</v>
      </c>
      <c r="N3323">
        <v>78.089382618747962</v>
      </c>
      <c r="O3323">
        <v>166.69857808163454</v>
      </c>
      <c r="P3323">
        <v>28800000</v>
      </c>
      <c r="Q3323">
        <v>3516268</v>
      </c>
      <c r="R3323">
        <v>1.7923098979246299</v>
      </c>
      <c r="S3323">
        <v>9.5007576079025888</v>
      </c>
      <c r="T3323">
        <f t="shared" si="206"/>
        <v>0.10481319845923494</v>
      </c>
      <c r="U3323">
        <f t="shared" si="207"/>
        <v>1.0985806571254969E-2</v>
      </c>
      <c r="V3323">
        <f t="shared" si="204"/>
        <v>15.84615435192984</v>
      </c>
      <c r="W3323">
        <f t="shared" si="205"/>
        <v>10.519812844138613</v>
      </c>
    </row>
    <row r="3324" spans="1:23" x14ac:dyDescent="0.2">
      <c r="A3324" t="s">
        <v>72</v>
      </c>
      <c r="B3324" t="s">
        <v>89</v>
      </c>
      <c r="C3324">
        <v>2009</v>
      </c>
      <c r="D3324" t="s">
        <v>182</v>
      </c>
      <c r="E3324">
        <v>27818998195.018841</v>
      </c>
      <c r="F3324">
        <v>1.2429923177641626</v>
      </c>
      <c r="G3324">
        <v>7772.0050218176702</v>
      </c>
      <c r="H3324">
        <v>-0.54227357180074875</v>
      </c>
      <c r="I3324">
        <v>25.741575403992968</v>
      </c>
      <c r="J3324">
        <v>7799051984.8188753</v>
      </c>
      <c r="K3324">
        <v>28.971553904718185</v>
      </c>
      <c r="L3324">
        <v>32.079144803642237</v>
      </c>
      <c r="M3324">
        <v>69.166318331909878</v>
      </c>
      <c r="N3324">
        <v>69.813781028203962</v>
      </c>
      <c r="O3324">
        <v>138.98009936011385</v>
      </c>
      <c r="P3324">
        <v>57080000</v>
      </c>
      <c r="Q3324">
        <v>3579385</v>
      </c>
      <c r="R3324">
        <v>1.7790798047146399</v>
      </c>
      <c r="S3324">
        <v>4.003077726943383</v>
      </c>
      <c r="T3324">
        <f t="shared" si="206"/>
        <v>0.2051835209875405</v>
      </c>
      <c r="U3324">
        <f t="shared" si="207"/>
        <v>4.2100277284844473E-2</v>
      </c>
      <c r="V3324">
        <f t="shared" si="204"/>
        <v>214.65344668596569</v>
      </c>
      <c r="W3324">
        <f t="shared" si="205"/>
        <v>0.64746269629408459</v>
      </c>
    </row>
    <row r="3325" spans="1:23" x14ac:dyDescent="0.2">
      <c r="A3325" t="s">
        <v>72</v>
      </c>
      <c r="B3325" t="s">
        <v>89</v>
      </c>
      <c r="C3325">
        <v>2010</v>
      </c>
      <c r="D3325" t="s">
        <v>54</v>
      </c>
      <c r="E3325">
        <v>29440287600</v>
      </c>
      <c r="F3325">
        <v>5.8279934942857068</v>
      </c>
      <c r="G3325">
        <v>8080.838225065615</v>
      </c>
      <c r="H3325">
        <v>3.973661910677933</v>
      </c>
      <c r="I3325">
        <v>21.330946169153592</v>
      </c>
      <c r="J3325">
        <v>8718203300</v>
      </c>
      <c r="K3325">
        <v>29.613173004464805</v>
      </c>
      <c r="L3325">
        <v>30.023074570779666</v>
      </c>
      <c r="M3325">
        <v>78.232042475019853</v>
      </c>
      <c r="N3325">
        <v>70.042259030105413</v>
      </c>
      <c r="O3325">
        <v>148.27430150512527</v>
      </c>
      <c r="P3325">
        <v>107300000</v>
      </c>
      <c r="Q3325">
        <v>3643222</v>
      </c>
      <c r="R3325">
        <v>1.76774570105356</v>
      </c>
      <c r="S3325">
        <v>8.65854313189522</v>
      </c>
      <c r="T3325">
        <f t="shared" si="206"/>
        <v>0.36446654821401953</v>
      </c>
      <c r="U3325">
        <f t="shared" si="207"/>
        <v>0.13283586476704223</v>
      </c>
      <c r="V3325">
        <f t="shared" si="204"/>
        <v>18.104789034098118</v>
      </c>
      <c r="W3325">
        <f t="shared" si="205"/>
        <v>8.1897834449144398</v>
      </c>
    </row>
    <row r="3326" spans="1:23" x14ac:dyDescent="0.2">
      <c r="A3326" t="s">
        <v>72</v>
      </c>
      <c r="B3326" t="s">
        <v>89</v>
      </c>
      <c r="C3326">
        <v>2011</v>
      </c>
      <c r="D3326" t="s">
        <v>297</v>
      </c>
      <c r="E3326">
        <v>32771051605.805149</v>
      </c>
      <c r="F3326">
        <v>11.313625909704598</v>
      </c>
      <c r="G3326">
        <v>8838.451561015494</v>
      </c>
      <c r="H3326">
        <v>9.3754300587266783</v>
      </c>
      <c r="I3326">
        <v>27.176221944687111</v>
      </c>
      <c r="J3326">
        <v>10354364797.510319</v>
      </c>
      <c r="K3326">
        <v>31.138440744039119</v>
      </c>
      <c r="L3326">
        <v>32.610666996119271</v>
      </c>
      <c r="M3326">
        <v>84.25715652193368</v>
      </c>
      <c r="N3326">
        <v>78.230363055110587</v>
      </c>
      <c r="O3326">
        <v>162.48751957704428</v>
      </c>
      <c r="P3326">
        <v>89490000</v>
      </c>
      <c r="Q3326">
        <v>3707782</v>
      </c>
      <c r="R3326">
        <v>1.75653992173442</v>
      </c>
      <c r="S3326">
        <v>12.672466054484918</v>
      </c>
      <c r="T3326">
        <f t="shared" si="206"/>
        <v>0.27307637568807069</v>
      </c>
      <c r="U3326">
        <f t="shared" si="207"/>
        <v>7.4570706958932323E-2</v>
      </c>
      <c r="V3326">
        <f t="shared" si="204"/>
        <v>26.960857456211517</v>
      </c>
      <c r="W3326">
        <f t="shared" si="205"/>
        <v>6.0267934668230936</v>
      </c>
    </row>
    <row r="3327" spans="1:23" x14ac:dyDescent="0.2">
      <c r="A3327" t="s">
        <v>72</v>
      </c>
      <c r="B3327" t="s">
        <v>89</v>
      </c>
      <c r="C3327">
        <v>2012</v>
      </c>
      <c r="D3327" t="s">
        <v>231</v>
      </c>
      <c r="E3327">
        <v>35975676272.129105</v>
      </c>
      <c r="F3327">
        <v>9.7788276826498759</v>
      </c>
      <c r="G3327">
        <v>9535.1888295352601</v>
      </c>
      <c r="H3327">
        <v>7.8830241214753727</v>
      </c>
      <c r="I3327">
        <v>29.654289789249766</v>
      </c>
      <c r="J3327">
        <v>12944710337.660555</v>
      </c>
      <c r="K3327">
        <v>35.470650779244302</v>
      </c>
      <c r="L3327">
        <v>36.012662502180575</v>
      </c>
      <c r="M3327">
        <v>82.867299024353727</v>
      </c>
      <c r="N3327">
        <v>75.191146197586704</v>
      </c>
      <c r="O3327">
        <v>158.05844522194042</v>
      </c>
      <c r="P3327">
        <v>46490000</v>
      </c>
      <c r="Q3327">
        <v>3772938</v>
      </c>
      <c r="R3327">
        <v>1.74201541263202</v>
      </c>
      <c r="S3327">
        <v>8.3648830500355693</v>
      </c>
      <c r="T3327">
        <f t="shared" si="206"/>
        <v>0.12922620174903146</v>
      </c>
      <c r="U3327">
        <f t="shared" si="207"/>
        <v>1.6699411218481383E-2</v>
      </c>
      <c r="V3327">
        <f t="shared" si="204"/>
        <v>20.590841374442792</v>
      </c>
      <c r="W3327">
        <f t="shared" si="205"/>
        <v>7.6761528267670229</v>
      </c>
    </row>
    <row r="3328" spans="1:23" x14ac:dyDescent="0.2">
      <c r="A3328" t="s">
        <v>72</v>
      </c>
      <c r="B3328" t="s">
        <v>89</v>
      </c>
      <c r="C3328">
        <v>2013</v>
      </c>
      <c r="D3328" t="s">
        <v>142</v>
      </c>
      <c r="E3328">
        <v>38459234340.85495</v>
      </c>
      <c r="F3328">
        <v>6.903436783063043</v>
      </c>
      <c r="G3328">
        <v>10019.438603496648</v>
      </c>
      <c r="H3328">
        <v>5.0785546318854671</v>
      </c>
      <c r="I3328">
        <v>29.390313077672776</v>
      </c>
      <c r="J3328">
        <v>15672563963.26273</v>
      </c>
      <c r="K3328">
        <v>39.288672932720118</v>
      </c>
      <c r="L3328">
        <v>36.697341451404576</v>
      </c>
      <c r="M3328">
        <v>72.47228738670448</v>
      </c>
      <c r="N3328">
        <v>65.161638617759479</v>
      </c>
      <c r="O3328">
        <v>137.63392600446394</v>
      </c>
      <c r="P3328">
        <v>9880000</v>
      </c>
      <c r="Q3328">
        <v>3838462</v>
      </c>
      <c r="R3328">
        <v>1.72177572362972</v>
      </c>
      <c r="S3328">
        <v>8.3311414470800145</v>
      </c>
      <c r="T3328">
        <f t="shared" si="206"/>
        <v>2.5689538986751359E-2</v>
      </c>
      <c r="U3328">
        <f t="shared" si="207"/>
        <v>6.5995241335181805E-4</v>
      </c>
      <c r="V3328">
        <f t="shared" si="204"/>
        <v>18.826499583610261</v>
      </c>
      <c r="W3328">
        <f t="shared" si="205"/>
        <v>7.3106487689450006</v>
      </c>
    </row>
    <row r="3329" spans="1:23" x14ac:dyDescent="0.2">
      <c r="A3329" t="s">
        <v>72</v>
      </c>
      <c r="B3329" t="s">
        <v>89</v>
      </c>
      <c r="C3329">
        <v>2014</v>
      </c>
      <c r="D3329" t="s">
        <v>194</v>
      </c>
      <c r="E3329">
        <v>40407814956.707108</v>
      </c>
      <c r="F3329">
        <v>5.0666131275062725</v>
      </c>
      <c r="G3329">
        <v>10350.399554892643</v>
      </c>
      <c r="H3329">
        <v>3.3031885766583287</v>
      </c>
      <c r="I3329">
        <v>26.283646535530853</v>
      </c>
      <c r="J3329">
        <v>17041404325.797934</v>
      </c>
      <c r="K3329">
        <v>40.632518375336154</v>
      </c>
      <c r="L3329">
        <v>35.933002902060743</v>
      </c>
      <c r="M3329">
        <v>63.733121069810792</v>
      </c>
      <c r="N3329">
        <v>55.357467798771843</v>
      </c>
      <c r="O3329">
        <v>119.09058886858266</v>
      </c>
      <c r="P3329">
        <v>-165020000</v>
      </c>
      <c r="Q3329">
        <v>3903986</v>
      </c>
      <c r="R3329">
        <v>1.69263169424324</v>
      </c>
      <c r="S3329">
        <v>9.9844827538003464</v>
      </c>
      <c r="T3329">
        <f t="shared" si="206"/>
        <v>-0.40838634847442823</v>
      </c>
      <c r="U3329">
        <f t="shared" si="207"/>
        <v>0.16677940962027712</v>
      </c>
      <c r="V3329">
        <f t="shared" si="204"/>
        <v>14.218662713793329</v>
      </c>
      <c r="W3329">
        <f t="shared" si="205"/>
        <v>8.3756532710389493</v>
      </c>
    </row>
    <row r="3330" spans="1:23" x14ac:dyDescent="0.2">
      <c r="A3330" t="s">
        <v>72</v>
      </c>
      <c r="B3330" t="s">
        <v>89</v>
      </c>
      <c r="C3330">
        <v>2015</v>
      </c>
      <c r="D3330" t="s">
        <v>104</v>
      </c>
      <c r="E3330">
        <v>42724269829.114273</v>
      </c>
      <c r="F3330">
        <v>5.7326902602603269</v>
      </c>
      <c r="G3330">
        <v>10763.81699135385</v>
      </c>
      <c r="H3330">
        <v>3.9942171726673479</v>
      </c>
      <c r="I3330">
        <v>28.105211078100201</v>
      </c>
      <c r="J3330">
        <v>18148623009.047363</v>
      </c>
      <c r="K3330">
        <v>39.432969361117898</v>
      </c>
      <c r="L3330">
        <v>38.189195517255058</v>
      </c>
      <c r="M3330">
        <v>52.251646024270961</v>
      </c>
      <c r="N3330">
        <v>47.685036879065208</v>
      </c>
      <c r="O3330">
        <v>99.936682903336177</v>
      </c>
      <c r="P3330">
        <v>8710000</v>
      </c>
      <c r="Q3330">
        <v>3969249</v>
      </c>
      <c r="R3330">
        <v>1.65788255598459</v>
      </c>
      <c r="S3330">
        <v>9.4641113077705938</v>
      </c>
      <c r="T3330">
        <f t="shared" si="206"/>
        <v>2.0386539161084988E-2</v>
      </c>
      <c r="U3330">
        <f t="shared" si="207"/>
        <v>4.1561097896645181E-4</v>
      </c>
      <c r="V3330">
        <f t="shared" ref="V3330:V3393" si="208">(((M3330+N3330)/100)*E3330)/((W3330/100)*E3330)</f>
        <v>21.884220813654377</v>
      </c>
      <c r="W3330">
        <f t="shared" ref="W3330:W3393" si="209">ABS(N3330-M3330)</f>
        <v>4.5666091452057529</v>
      </c>
    </row>
    <row r="3331" spans="1:23" x14ac:dyDescent="0.2">
      <c r="A3331" t="s">
        <v>72</v>
      </c>
      <c r="B3331" t="s">
        <v>89</v>
      </c>
      <c r="C3331">
        <v>2016</v>
      </c>
      <c r="D3331" t="s">
        <v>29</v>
      </c>
      <c r="E3331">
        <v>44846154386.883919</v>
      </c>
      <c r="F3331">
        <v>4.9664618406742136</v>
      </c>
      <c r="G3331">
        <v>11116.71579020944</v>
      </c>
      <c r="H3331">
        <v>3.278565578911838</v>
      </c>
      <c r="I3331">
        <v>27.445453328386126</v>
      </c>
      <c r="J3331">
        <v>18512559655.137054</v>
      </c>
      <c r="K3331">
        <v>38.466284310889165</v>
      </c>
      <c r="L3331">
        <v>37.598393732456834</v>
      </c>
      <c r="M3331">
        <v>45.099904944552158</v>
      </c>
      <c r="N3331">
        <v>42.178048842046437</v>
      </c>
      <c r="O3331">
        <v>87.277953786598601</v>
      </c>
      <c r="P3331">
        <v>22610000</v>
      </c>
      <c r="Q3331">
        <v>4034119</v>
      </c>
      <c r="R3331">
        <v>1.6211030314558601</v>
      </c>
      <c r="S3331">
        <v>9.6361832748784195</v>
      </c>
      <c r="T3331">
        <f t="shared" ref="T3331:T3394" si="210">(P3331/E3331)*100</f>
        <v>5.0416808997590906E-2</v>
      </c>
      <c r="U3331">
        <f t="shared" ref="U3331:U3394" si="211">T3331^2</f>
        <v>2.5418546294995632E-3</v>
      </c>
      <c r="V3331">
        <f t="shared" si="208"/>
        <v>29.870722829830974</v>
      </c>
      <c r="W3331">
        <f t="shared" si="209"/>
        <v>2.9218561025057213</v>
      </c>
    </row>
    <row r="3332" spans="1:23" x14ac:dyDescent="0.2">
      <c r="A3332" t="s">
        <v>72</v>
      </c>
      <c r="B3332" t="s">
        <v>89</v>
      </c>
      <c r="C3332">
        <v>2017</v>
      </c>
      <c r="D3332" t="s">
        <v>276</v>
      </c>
      <c r="E3332">
        <v>47232508570.569145</v>
      </c>
      <c r="F3332">
        <v>5.3212013745891085</v>
      </c>
      <c r="G3332">
        <v>11524.095638464951</v>
      </c>
      <c r="H3332">
        <v>3.6645701477255699</v>
      </c>
      <c r="I3332">
        <v>29.137175190236221</v>
      </c>
      <c r="J3332">
        <v>19809789112.518932</v>
      </c>
      <c r="K3332">
        <v>39.695144061286378</v>
      </c>
      <c r="L3332">
        <v>38.659722199679862</v>
      </c>
      <c r="M3332">
        <v>45.307337966235728</v>
      </c>
      <c r="N3332">
        <v>42.259433141642852</v>
      </c>
      <c r="O3332">
        <v>87.56677110787858</v>
      </c>
      <c r="P3332">
        <v>40540000</v>
      </c>
      <c r="Q3332">
        <v>4098587</v>
      </c>
      <c r="R3332">
        <v>1.5854341810678501</v>
      </c>
      <c r="S3332">
        <v>7.7490508997435077</v>
      </c>
      <c r="T3332">
        <f t="shared" si="210"/>
        <v>8.5830715384151143E-2</v>
      </c>
      <c r="U3332">
        <f t="shared" si="211"/>
        <v>7.36691170335516E-3</v>
      </c>
      <c r="V3332">
        <f t="shared" si="208"/>
        <v>28.730152726988546</v>
      </c>
      <c r="W3332">
        <f t="shared" si="209"/>
        <v>3.0479048245928766</v>
      </c>
    </row>
    <row r="3333" spans="1:23" x14ac:dyDescent="0.2">
      <c r="A3333" t="s">
        <v>72</v>
      </c>
      <c r="B3333" t="s">
        <v>89</v>
      </c>
      <c r="C3333">
        <v>2018</v>
      </c>
      <c r="D3333" t="s">
        <v>1</v>
      </c>
      <c r="E3333" t="s">
        <v>316</v>
      </c>
      <c r="F3333" t="s">
        <v>316</v>
      </c>
      <c r="G3333" t="s">
        <v>316</v>
      </c>
      <c r="H3333" t="s">
        <v>316</v>
      </c>
      <c r="I3333" t="s">
        <v>316</v>
      </c>
      <c r="J3333" t="s">
        <v>316</v>
      </c>
      <c r="K3333" t="s">
        <v>316</v>
      </c>
      <c r="L3333" t="s">
        <v>316</v>
      </c>
      <c r="M3333" t="s">
        <v>316</v>
      </c>
      <c r="N3333" t="s">
        <v>316</v>
      </c>
      <c r="O3333" t="s">
        <v>316</v>
      </c>
      <c r="P3333" t="s">
        <v>316</v>
      </c>
      <c r="Q3333" t="s">
        <v>316</v>
      </c>
      <c r="R3333" t="s">
        <v>316</v>
      </c>
      <c r="S3333" t="s">
        <v>316</v>
      </c>
      <c r="T3333" t="e">
        <f t="shared" si="210"/>
        <v>#VALUE!</v>
      </c>
      <c r="U3333" t="e">
        <f t="shared" si="211"/>
        <v>#VALUE!</v>
      </c>
      <c r="V3333" t="e">
        <f t="shared" si="208"/>
        <v>#VALUE!</v>
      </c>
      <c r="W3333" t="e">
        <f t="shared" si="209"/>
        <v>#VALUE!</v>
      </c>
    </row>
    <row r="3334" spans="1:23" x14ac:dyDescent="0.2">
      <c r="A3334" t="s">
        <v>165</v>
      </c>
      <c r="B3334" t="s">
        <v>57</v>
      </c>
      <c r="C3334">
        <v>1970</v>
      </c>
      <c r="D3334" t="s">
        <v>178</v>
      </c>
      <c r="E3334">
        <v>188235086.7238014</v>
      </c>
      <c r="F3334">
        <v>8.871869864875606</v>
      </c>
      <c r="G3334">
        <v>3511.8486329067428</v>
      </c>
      <c r="H3334">
        <v>6.36334823645916</v>
      </c>
      <c r="I3334" t="s">
        <v>316</v>
      </c>
      <c r="J3334" t="s">
        <v>316</v>
      </c>
      <c r="K3334" t="s">
        <v>316</v>
      </c>
      <c r="L3334" t="s">
        <v>316</v>
      </c>
      <c r="M3334" t="s">
        <v>316</v>
      </c>
      <c r="N3334" t="s">
        <v>316</v>
      </c>
      <c r="O3334" t="s">
        <v>316</v>
      </c>
      <c r="P3334">
        <v>28610000</v>
      </c>
      <c r="Q3334">
        <v>53600</v>
      </c>
      <c r="R3334">
        <v>2.3310638851647298</v>
      </c>
      <c r="S3334">
        <v>11.935743580449218</v>
      </c>
      <c r="T3334">
        <f t="shared" si="210"/>
        <v>15.199079246038568</v>
      </c>
      <c r="U3334">
        <f t="shared" si="211"/>
        <v>231.01200992736034</v>
      </c>
      <c r="V3334" t="e">
        <f t="shared" si="208"/>
        <v>#VALUE!</v>
      </c>
      <c r="W3334" t="e">
        <f t="shared" si="209"/>
        <v>#VALUE!</v>
      </c>
    </row>
    <row r="3335" spans="1:23" x14ac:dyDescent="0.2">
      <c r="A3335" t="s">
        <v>165</v>
      </c>
      <c r="B3335" t="s">
        <v>57</v>
      </c>
      <c r="C3335">
        <v>1971</v>
      </c>
      <c r="D3335" t="s">
        <v>85</v>
      </c>
      <c r="E3335">
        <v>218073690.53997934</v>
      </c>
      <c r="F3335">
        <v>15.85177574251091</v>
      </c>
      <c r="G3335">
        <v>3987.086398025036</v>
      </c>
      <c r="H3335">
        <v>13.532410271479762</v>
      </c>
      <c r="I3335" t="s">
        <v>316</v>
      </c>
      <c r="J3335" t="s">
        <v>316</v>
      </c>
      <c r="K3335" t="s">
        <v>316</v>
      </c>
      <c r="L3335" t="s">
        <v>316</v>
      </c>
      <c r="M3335" t="s">
        <v>316</v>
      </c>
      <c r="N3335" t="s">
        <v>316</v>
      </c>
      <c r="O3335" t="s">
        <v>316</v>
      </c>
      <c r="P3335">
        <v>49930000</v>
      </c>
      <c r="Q3335">
        <v>54695</v>
      </c>
      <c r="R3335">
        <v>2.0223229494997801</v>
      </c>
      <c r="S3335">
        <v>8.2400253945950208</v>
      </c>
      <c r="T3335">
        <f t="shared" si="210"/>
        <v>22.89593021348275</v>
      </c>
      <c r="U3335">
        <f t="shared" si="211"/>
        <v>524.22362034067226</v>
      </c>
      <c r="V3335" t="e">
        <f t="shared" si="208"/>
        <v>#VALUE!</v>
      </c>
      <c r="W3335" t="e">
        <f t="shared" si="209"/>
        <v>#VALUE!</v>
      </c>
    </row>
    <row r="3336" spans="1:23" x14ac:dyDescent="0.2">
      <c r="A3336" t="s">
        <v>165</v>
      </c>
      <c r="B3336" t="s">
        <v>57</v>
      </c>
      <c r="C3336">
        <v>1972</v>
      </c>
      <c r="D3336" t="s">
        <v>15</v>
      </c>
      <c r="E3336">
        <v>231830450.53294185</v>
      </c>
      <c r="F3336">
        <v>6.3083079664029782</v>
      </c>
      <c r="G3336">
        <v>4137.6867431676783</v>
      </c>
      <c r="H3336">
        <v>3.7772029524426642</v>
      </c>
      <c r="I3336" t="s">
        <v>316</v>
      </c>
      <c r="J3336" t="s">
        <v>316</v>
      </c>
      <c r="K3336" t="s">
        <v>316</v>
      </c>
      <c r="L3336" t="s">
        <v>316</v>
      </c>
      <c r="M3336" t="s">
        <v>316</v>
      </c>
      <c r="N3336" t="s">
        <v>316</v>
      </c>
      <c r="O3336" t="s">
        <v>316</v>
      </c>
      <c r="P3336">
        <v>51150000</v>
      </c>
      <c r="Q3336">
        <v>56029</v>
      </c>
      <c r="R3336">
        <v>2.4097116264516401</v>
      </c>
      <c r="S3336">
        <v>4.4052689478025675</v>
      </c>
      <c r="T3336">
        <f t="shared" si="210"/>
        <v>22.063538194578914</v>
      </c>
      <c r="U3336">
        <f t="shared" si="211"/>
        <v>486.79971766364258</v>
      </c>
      <c r="V3336" t="e">
        <f t="shared" si="208"/>
        <v>#VALUE!</v>
      </c>
      <c r="W3336" t="e">
        <f t="shared" si="209"/>
        <v>#VALUE!</v>
      </c>
    </row>
    <row r="3337" spans="1:23" x14ac:dyDescent="0.2">
      <c r="A3337" t="s">
        <v>165</v>
      </c>
      <c r="B3337" t="s">
        <v>57</v>
      </c>
      <c r="C3337">
        <v>1973</v>
      </c>
      <c r="D3337" t="s">
        <v>257</v>
      </c>
      <c r="E3337">
        <v>252820811.45103839</v>
      </c>
      <c r="F3337">
        <v>9.0541863115233525</v>
      </c>
      <c r="G3337">
        <v>4443.8728019939253</v>
      </c>
      <c r="H3337">
        <v>7.3999332919978684</v>
      </c>
      <c r="I3337" t="s">
        <v>316</v>
      </c>
      <c r="J3337" t="s">
        <v>316</v>
      </c>
      <c r="K3337" t="s">
        <v>316</v>
      </c>
      <c r="L3337" t="s">
        <v>316</v>
      </c>
      <c r="M3337" t="s">
        <v>316</v>
      </c>
      <c r="N3337" t="s">
        <v>316</v>
      </c>
      <c r="O3337" t="s">
        <v>316</v>
      </c>
      <c r="P3337">
        <v>43880000</v>
      </c>
      <c r="Q3337">
        <v>56892</v>
      </c>
      <c r="R3337">
        <v>1.5285319871711101</v>
      </c>
      <c r="S3337">
        <v>15.828154711470118</v>
      </c>
      <c r="T3337">
        <f t="shared" si="210"/>
        <v>17.356166111545708</v>
      </c>
      <c r="U3337">
        <f t="shared" si="211"/>
        <v>301.23650209156767</v>
      </c>
      <c r="V3337" t="e">
        <f t="shared" si="208"/>
        <v>#VALUE!</v>
      </c>
      <c r="W3337" t="e">
        <f t="shared" si="209"/>
        <v>#VALUE!</v>
      </c>
    </row>
    <row r="3338" spans="1:23" x14ac:dyDescent="0.2">
      <c r="A3338" t="s">
        <v>165</v>
      </c>
      <c r="B3338" t="s">
        <v>57</v>
      </c>
      <c r="C3338">
        <v>1974</v>
      </c>
      <c r="D3338" t="s">
        <v>298</v>
      </c>
      <c r="E3338">
        <v>256114686.57297227</v>
      </c>
      <c r="F3338">
        <v>1.302849675637475</v>
      </c>
      <c r="G3338">
        <v>4420.5721140717033</v>
      </c>
      <c r="H3338">
        <v>-0.52433291771463075</v>
      </c>
      <c r="I3338" t="s">
        <v>316</v>
      </c>
      <c r="J3338" t="s">
        <v>316</v>
      </c>
      <c r="K3338" t="s">
        <v>316</v>
      </c>
      <c r="L3338" t="s">
        <v>316</v>
      </c>
      <c r="M3338" t="s">
        <v>316</v>
      </c>
      <c r="N3338" t="s">
        <v>316</v>
      </c>
      <c r="O3338" t="s">
        <v>316</v>
      </c>
      <c r="P3338">
        <v>42180000</v>
      </c>
      <c r="Q3338">
        <v>57937</v>
      </c>
      <c r="R3338">
        <v>1.8201479591641201</v>
      </c>
      <c r="S3338">
        <v>4.0107108055532521</v>
      </c>
      <c r="T3338">
        <f t="shared" si="210"/>
        <v>16.469184397194677</v>
      </c>
      <c r="U3338">
        <f t="shared" si="211"/>
        <v>271.23403470880061</v>
      </c>
      <c r="V3338" t="e">
        <f t="shared" si="208"/>
        <v>#VALUE!</v>
      </c>
      <c r="W3338" t="e">
        <f t="shared" si="209"/>
        <v>#VALUE!</v>
      </c>
    </row>
    <row r="3339" spans="1:23" x14ac:dyDescent="0.2">
      <c r="A3339" t="s">
        <v>165</v>
      </c>
      <c r="B3339" t="s">
        <v>57</v>
      </c>
      <c r="C3339">
        <v>1975</v>
      </c>
      <c r="D3339" t="s">
        <v>232</v>
      </c>
      <c r="E3339">
        <v>264252487.61374807</v>
      </c>
      <c r="F3339">
        <v>3.1774050717927764</v>
      </c>
      <c r="G3339">
        <v>4456.7983473950626</v>
      </c>
      <c r="H3339">
        <v>0.81949196593905071</v>
      </c>
      <c r="I3339" t="s">
        <v>316</v>
      </c>
      <c r="J3339" t="s">
        <v>316</v>
      </c>
      <c r="K3339" t="s">
        <v>316</v>
      </c>
      <c r="L3339" t="s">
        <v>316</v>
      </c>
      <c r="M3339" t="s">
        <v>316</v>
      </c>
      <c r="N3339" t="s">
        <v>316</v>
      </c>
      <c r="O3339" t="s">
        <v>316</v>
      </c>
      <c r="P3339">
        <v>30930000</v>
      </c>
      <c r="Q3339">
        <v>59292</v>
      </c>
      <c r="R3339">
        <v>2.31181763519904</v>
      </c>
      <c r="S3339">
        <v>9.58095938751128</v>
      </c>
      <c r="T3339">
        <f t="shared" si="210"/>
        <v>11.704714789746724</v>
      </c>
      <c r="U3339">
        <f t="shared" si="211"/>
        <v>137.00034830931571</v>
      </c>
      <c r="V3339" t="e">
        <f t="shared" si="208"/>
        <v>#VALUE!</v>
      </c>
      <c r="W3339" t="e">
        <f t="shared" si="209"/>
        <v>#VALUE!</v>
      </c>
    </row>
    <row r="3340" spans="1:23" x14ac:dyDescent="0.2">
      <c r="A3340" t="s">
        <v>165</v>
      </c>
      <c r="B3340" t="s">
        <v>57</v>
      </c>
      <c r="C3340">
        <v>1976</v>
      </c>
      <c r="D3340" t="s">
        <v>144</v>
      </c>
      <c r="E3340">
        <v>307266576.6478799</v>
      </c>
      <c r="F3340">
        <v>16.277647723416905</v>
      </c>
      <c r="G3340">
        <v>5078.4506255434335</v>
      </c>
      <c r="H3340">
        <v>13.948404879294515</v>
      </c>
      <c r="I3340">
        <v>29.211285712308111</v>
      </c>
      <c r="J3340" t="s">
        <v>316</v>
      </c>
      <c r="K3340">
        <v>36.789343399116504</v>
      </c>
      <c r="L3340">
        <v>22.92017122772468</v>
      </c>
      <c r="M3340">
        <v>79.492334413763857</v>
      </c>
      <c r="N3340">
        <v>17.599803060763954</v>
      </c>
      <c r="O3340">
        <v>97.092137474527803</v>
      </c>
      <c r="P3340">
        <v>32210000</v>
      </c>
      <c r="Q3340">
        <v>60504</v>
      </c>
      <c r="R3340">
        <v>2.0235088902115099</v>
      </c>
      <c r="S3340">
        <v>12.855755685907736</v>
      </c>
      <c r="T3340">
        <f t="shared" si="210"/>
        <v>10.48275421016972</v>
      </c>
      <c r="U3340">
        <f t="shared" si="211"/>
        <v>109.88813583083099</v>
      </c>
      <c r="V3340">
        <f t="shared" si="208"/>
        <v>1.5687213845038801</v>
      </c>
      <c r="W3340">
        <f t="shared" si="209"/>
        <v>61.892531352999903</v>
      </c>
    </row>
    <row r="3341" spans="1:23" x14ac:dyDescent="0.2">
      <c r="A3341" t="s">
        <v>165</v>
      </c>
      <c r="B3341" t="s">
        <v>57</v>
      </c>
      <c r="C3341">
        <v>1977</v>
      </c>
      <c r="D3341" t="s">
        <v>65</v>
      </c>
      <c r="E3341">
        <v>288246078.63138342</v>
      </c>
      <c r="F3341">
        <v>-6.1902268134726341</v>
      </c>
      <c r="G3341">
        <v>4665.2328785061891</v>
      </c>
      <c r="H3341">
        <v>-8.1366892681569993</v>
      </c>
      <c r="I3341">
        <v>43.653690186477398</v>
      </c>
      <c r="J3341" t="s">
        <v>316</v>
      </c>
      <c r="K3341">
        <v>38.625304136253035</v>
      </c>
      <c r="L3341">
        <v>36.00973236009731</v>
      </c>
      <c r="M3341">
        <v>70.913017031630162</v>
      </c>
      <c r="N3341">
        <v>17.1853203568532</v>
      </c>
      <c r="O3341">
        <v>88.098337388483372</v>
      </c>
      <c r="P3341">
        <v>41530000</v>
      </c>
      <c r="Q3341">
        <v>61786</v>
      </c>
      <c r="R3341">
        <v>2.0967323029657199</v>
      </c>
      <c r="S3341">
        <v>10.948905109441295</v>
      </c>
      <c r="T3341">
        <f t="shared" si="210"/>
        <v>14.407828268536358</v>
      </c>
      <c r="U3341">
        <f t="shared" si="211"/>
        <v>207.58551541563537</v>
      </c>
      <c r="V3341">
        <f t="shared" si="208"/>
        <v>1.6397192293903424</v>
      </c>
      <c r="W3341">
        <f t="shared" si="209"/>
        <v>53.727696674776965</v>
      </c>
    </row>
    <row r="3342" spans="1:23" x14ac:dyDescent="0.2">
      <c r="A3342" t="s">
        <v>165</v>
      </c>
      <c r="B3342" t="s">
        <v>57</v>
      </c>
      <c r="C3342">
        <v>1978</v>
      </c>
      <c r="D3342" t="s">
        <v>106</v>
      </c>
      <c r="E3342">
        <v>349215002.89605343</v>
      </c>
      <c r="F3342">
        <v>21.151692524025151</v>
      </c>
      <c r="G3342">
        <v>5618.9059194859765</v>
      </c>
      <c r="H3342">
        <v>20.442131525171646</v>
      </c>
      <c r="I3342">
        <v>46.149966375302789</v>
      </c>
      <c r="J3342" t="s">
        <v>316</v>
      </c>
      <c r="K3342">
        <v>42.6025554808339</v>
      </c>
      <c r="L3342">
        <v>42.03093476798923</v>
      </c>
      <c r="M3342">
        <v>67.594821788836583</v>
      </c>
      <c r="N3342">
        <v>17.725453934095494</v>
      </c>
      <c r="O3342">
        <v>85.320275722932081</v>
      </c>
      <c r="P3342">
        <v>48150000</v>
      </c>
      <c r="Q3342">
        <v>62150</v>
      </c>
      <c r="R3342">
        <v>0.58740163733346495</v>
      </c>
      <c r="S3342">
        <v>7.3974445192015708</v>
      </c>
      <c r="T3342">
        <f t="shared" si="210"/>
        <v>13.788067408527754</v>
      </c>
      <c r="U3342">
        <f t="shared" si="211"/>
        <v>190.11080286210526</v>
      </c>
      <c r="V3342">
        <f t="shared" si="208"/>
        <v>1.7108754209889321</v>
      </c>
      <c r="W3342">
        <f t="shared" si="209"/>
        <v>49.869367854741085</v>
      </c>
    </row>
    <row r="3343" spans="1:23" x14ac:dyDescent="0.2">
      <c r="A3343" t="s">
        <v>165</v>
      </c>
      <c r="B3343" t="s">
        <v>57</v>
      </c>
      <c r="C3343">
        <v>1979</v>
      </c>
      <c r="D3343" t="s">
        <v>30</v>
      </c>
      <c r="E3343">
        <v>404371209.9502005</v>
      </c>
      <c r="F3343">
        <v>15.79434062017225</v>
      </c>
      <c r="G3343">
        <v>6450.7419511565658</v>
      </c>
      <c r="H3343">
        <v>14.804234909608269</v>
      </c>
      <c r="I3343">
        <v>26.159675411021411</v>
      </c>
      <c r="J3343" t="s">
        <v>316</v>
      </c>
      <c r="K3343">
        <v>31.840178682218639</v>
      </c>
      <c r="L3343">
        <v>26.91400918228068</v>
      </c>
      <c r="M3343">
        <v>66.357984861645363</v>
      </c>
      <c r="N3343">
        <v>17.201017495967243</v>
      </c>
      <c r="O3343">
        <v>83.559002357612613</v>
      </c>
      <c r="P3343">
        <v>59390000</v>
      </c>
      <c r="Q3343">
        <v>62686</v>
      </c>
      <c r="R3343">
        <v>0.85873192637959095</v>
      </c>
      <c r="S3343">
        <v>5.898488892551712</v>
      </c>
      <c r="T3343">
        <f t="shared" si="210"/>
        <v>14.687000097587081</v>
      </c>
      <c r="U3343">
        <f t="shared" si="211"/>
        <v>215.70797186652291</v>
      </c>
      <c r="V3343">
        <f t="shared" si="208"/>
        <v>1.6998404668867817</v>
      </c>
      <c r="W3343">
        <f t="shared" si="209"/>
        <v>49.156967365678121</v>
      </c>
    </row>
    <row r="3344" spans="1:23" x14ac:dyDescent="0.2">
      <c r="A3344" t="s">
        <v>165</v>
      </c>
      <c r="B3344" t="s">
        <v>57</v>
      </c>
      <c r="C3344">
        <v>1980</v>
      </c>
      <c r="D3344" t="s">
        <v>108</v>
      </c>
      <c r="E3344">
        <v>387191407.75300717</v>
      </c>
      <c r="F3344">
        <v>-4.2485225887641889</v>
      </c>
      <c r="G3344">
        <v>6120.538843094595</v>
      </c>
      <c r="H3344">
        <v>-5.1188392058183041</v>
      </c>
      <c r="I3344">
        <v>32.370928831361603</v>
      </c>
      <c r="J3344" t="s">
        <v>316</v>
      </c>
      <c r="K3344">
        <v>36.543157447712069</v>
      </c>
      <c r="L3344">
        <v>27.136638708992461</v>
      </c>
      <c r="M3344">
        <v>67.039176133347496</v>
      </c>
      <c r="N3344">
        <v>14.354920904554625</v>
      </c>
      <c r="O3344">
        <v>81.394097037902114</v>
      </c>
      <c r="P3344">
        <v>43270000</v>
      </c>
      <c r="Q3344">
        <v>63261</v>
      </c>
      <c r="R3344">
        <v>0.91308883094717896</v>
      </c>
      <c r="S3344">
        <v>6.4601969388715732</v>
      </c>
      <c r="T3344">
        <f t="shared" si="210"/>
        <v>11.175351294882638</v>
      </c>
      <c r="U3344">
        <f t="shared" si="211"/>
        <v>124.88847656403506</v>
      </c>
      <c r="V3344">
        <f t="shared" si="208"/>
        <v>1.5449415899385974</v>
      </c>
      <c r="W3344">
        <f t="shared" si="209"/>
        <v>52.684255228792871</v>
      </c>
    </row>
    <row r="3345" spans="1:23" x14ac:dyDescent="0.2">
      <c r="A3345" t="s">
        <v>165</v>
      </c>
      <c r="B3345" t="s">
        <v>57</v>
      </c>
      <c r="C3345">
        <v>1981</v>
      </c>
      <c r="D3345" t="s">
        <v>160</v>
      </c>
      <c r="E3345">
        <v>355382941.03522915</v>
      </c>
      <c r="F3345">
        <v>-8.2151788704125579</v>
      </c>
      <c r="G3345">
        <v>5549.8233940068576</v>
      </c>
      <c r="H3345">
        <v>-9.3245948390906364</v>
      </c>
      <c r="I3345">
        <v>22.645482966208228</v>
      </c>
      <c r="J3345" t="s">
        <v>316</v>
      </c>
      <c r="K3345">
        <v>33.694540993661832</v>
      </c>
      <c r="L3345">
        <v>17.583316295236159</v>
      </c>
      <c r="M3345">
        <v>60.213759967286848</v>
      </c>
      <c r="N3345">
        <v>11.075342465753424</v>
      </c>
      <c r="O3345">
        <v>71.28910243304027</v>
      </c>
      <c r="P3345">
        <v>36250000</v>
      </c>
      <c r="Q3345">
        <v>64035</v>
      </c>
      <c r="R3345">
        <v>1.2160783348047299</v>
      </c>
      <c r="S3345">
        <v>6.5007488548435921</v>
      </c>
      <c r="T3345">
        <f t="shared" si="210"/>
        <v>10.200264507464508</v>
      </c>
      <c r="U3345">
        <f t="shared" si="211"/>
        <v>104.04539602224017</v>
      </c>
      <c r="V3345">
        <f t="shared" si="208"/>
        <v>1.4507814060315558</v>
      </c>
      <c r="W3345">
        <f t="shared" si="209"/>
        <v>49.138417501533425</v>
      </c>
    </row>
    <row r="3346" spans="1:23" x14ac:dyDescent="0.2">
      <c r="A3346" t="s">
        <v>165</v>
      </c>
      <c r="B3346" t="s">
        <v>57</v>
      </c>
      <c r="C3346">
        <v>1982</v>
      </c>
      <c r="D3346" t="s">
        <v>77</v>
      </c>
      <c r="E3346">
        <v>351410919.64400935</v>
      </c>
      <c r="F3346">
        <v>-1.1176736226137649</v>
      </c>
      <c r="G3346">
        <v>5455.5900151213164</v>
      </c>
      <c r="H3346">
        <v>-1.6979527490424857</v>
      </c>
      <c r="I3346">
        <v>10.624053523783036</v>
      </c>
      <c r="J3346" t="s">
        <v>316</v>
      </c>
      <c r="K3346">
        <v>31.252579446966568</v>
      </c>
      <c r="L3346">
        <v>8.9352042921997636</v>
      </c>
      <c r="M3346">
        <v>66.170243499793628</v>
      </c>
      <c r="N3346">
        <v>10.326454808089144</v>
      </c>
      <c r="O3346">
        <v>76.496698307882781</v>
      </c>
      <c r="P3346">
        <v>41310000</v>
      </c>
      <c r="Q3346">
        <v>64413</v>
      </c>
      <c r="R3346">
        <v>0.58856672146447897</v>
      </c>
      <c r="S3346">
        <v>6.7707022260929701</v>
      </c>
      <c r="T3346">
        <f t="shared" si="210"/>
        <v>11.75546851015568</v>
      </c>
      <c r="U3346">
        <f t="shared" si="211"/>
        <v>138.1910398932618</v>
      </c>
      <c r="V3346">
        <f t="shared" si="208"/>
        <v>1.3698336037011447</v>
      </c>
      <c r="W3346">
        <f t="shared" si="209"/>
        <v>55.843788691704482</v>
      </c>
    </row>
    <row r="3347" spans="1:23" x14ac:dyDescent="0.2">
      <c r="A3347" t="s">
        <v>165</v>
      </c>
      <c r="B3347" t="s">
        <v>57</v>
      </c>
      <c r="C3347">
        <v>1983</v>
      </c>
      <c r="D3347" t="s">
        <v>6</v>
      </c>
      <c r="E3347">
        <v>345404444.17515022</v>
      </c>
      <c r="F3347">
        <v>-1.709245539365682</v>
      </c>
      <c r="G3347">
        <v>5368.8419083725839</v>
      </c>
      <c r="H3347">
        <v>-1.5900774528197985</v>
      </c>
      <c r="I3347">
        <v>17.427569064912998</v>
      </c>
      <c r="J3347" t="s">
        <v>316</v>
      </c>
      <c r="K3347">
        <v>22.147245442642767</v>
      </c>
      <c r="L3347">
        <v>12.881458354315631</v>
      </c>
      <c r="M3347">
        <v>59.833014402256026</v>
      </c>
      <c r="N3347">
        <v>13.822842179474268</v>
      </c>
      <c r="O3347">
        <v>73.655856581730291</v>
      </c>
      <c r="P3347">
        <v>36160000</v>
      </c>
      <c r="Q3347">
        <v>64335</v>
      </c>
      <c r="R3347">
        <v>-0.121166945572642</v>
      </c>
      <c r="S3347">
        <v>6.2182455254546767</v>
      </c>
      <c r="T3347">
        <f t="shared" si="210"/>
        <v>10.468886723896269</v>
      </c>
      <c r="U3347">
        <f t="shared" si="211"/>
        <v>109.59758923777154</v>
      </c>
      <c r="V3347">
        <f t="shared" si="208"/>
        <v>1.6008602668359471</v>
      </c>
      <c r="W3347">
        <f t="shared" si="209"/>
        <v>46.010172222781762</v>
      </c>
    </row>
    <row r="3348" spans="1:23" x14ac:dyDescent="0.2">
      <c r="A3348" t="s">
        <v>165</v>
      </c>
      <c r="B3348" t="s">
        <v>57</v>
      </c>
      <c r="C3348">
        <v>1984</v>
      </c>
      <c r="D3348" t="s">
        <v>246</v>
      </c>
      <c r="E3348">
        <v>360986095.76349139</v>
      </c>
      <c r="F3348">
        <v>4.5111323409723951</v>
      </c>
      <c r="G3348">
        <v>5577.9176377689228</v>
      </c>
      <c r="H3348">
        <v>3.8942426125509542</v>
      </c>
      <c r="I3348">
        <v>29.510231593239133</v>
      </c>
      <c r="J3348" t="s">
        <v>316</v>
      </c>
      <c r="K3348">
        <v>21.243329276284996</v>
      </c>
      <c r="L3348">
        <v>24.978934556689438</v>
      </c>
      <c r="M3348">
        <v>57.927909371781674</v>
      </c>
      <c r="N3348">
        <v>16.989888587210935</v>
      </c>
      <c r="O3348">
        <v>74.917797958992622</v>
      </c>
      <c r="P3348">
        <v>36910000</v>
      </c>
      <c r="Q3348">
        <v>64717</v>
      </c>
      <c r="R3348">
        <v>0.59201115160574602</v>
      </c>
      <c r="S3348">
        <v>6.4588590252291302</v>
      </c>
      <c r="T3348">
        <f t="shared" si="210"/>
        <v>10.224770547445813</v>
      </c>
      <c r="U3348">
        <f t="shared" si="211"/>
        <v>104.54593274791534</v>
      </c>
      <c r="V3348">
        <f t="shared" si="208"/>
        <v>1.8300297992722847</v>
      </c>
      <c r="W3348">
        <f t="shared" si="209"/>
        <v>40.938020784570739</v>
      </c>
    </row>
    <row r="3349" spans="1:23" x14ac:dyDescent="0.2">
      <c r="A3349" t="s">
        <v>165</v>
      </c>
      <c r="B3349" t="s">
        <v>57</v>
      </c>
      <c r="C3349">
        <v>1985</v>
      </c>
      <c r="D3349" t="s">
        <v>288</v>
      </c>
      <c r="E3349">
        <v>401148461.47081774</v>
      </c>
      <c r="F3349">
        <v>11.125737577892664</v>
      </c>
      <c r="G3349">
        <v>6148.4345146039141</v>
      </c>
      <c r="H3349">
        <v>10.228133756797234</v>
      </c>
      <c r="I3349">
        <v>32.351646669637532</v>
      </c>
      <c r="J3349" t="s">
        <v>316</v>
      </c>
      <c r="K3349">
        <v>22.698979168395713</v>
      </c>
      <c r="L3349">
        <v>27.852933853431832</v>
      </c>
      <c r="M3349">
        <v>58.487675325753152</v>
      </c>
      <c r="N3349">
        <v>16.573159598306912</v>
      </c>
      <c r="O3349">
        <v>75.06083492406006</v>
      </c>
      <c r="P3349">
        <v>57850000</v>
      </c>
      <c r="Q3349">
        <v>65244</v>
      </c>
      <c r="R3349">
        <v>0.81101697987732702</v>
      </c>
      <c r="S3349">
        <v>6.8960850983301416</v>
      </c>
      <c r="T3349">
        <f t="shared" si="210"/>
        <v>14.421094820578888</v>
      </c>
      <c r="U3349">
        <f t="shared" si="211"/>
        <v>207.96797582412725</v>
      </c>
      <c r="V3349">
        <f t="shared" si="208"/>
        <v>1.7908076383883667</v>
      </c>
      <c r="W3349">
        <f t="shared" si="209"/>
        <v>41.914515727446243</v>
      </c>
    </row>
    <row r="3350" spans="1:23" x14ac:dyDescent="0.2">
      <c r="A3350" t="s">
        <v>165</v>
      </c>
      <c r="B3350" t="s">
        <v>57</v>
      </c>
      <c r="C3350">
        <v>1986</v>
      </c>
      <c r="D3350" t="s">
        <v>220</v>
      </c>
      <c r="E3350">
        <v>400439225.92625612</v>
      </c>
      <c r="F3350">
        <v>-0.17680126254533945</v>
      </c>
      <c r="G3350">
        <v>6099.4215854239947</v>
      </c>
      <c r="H3350">
        <v>-0.79716111578488835</v>
      </c>
      <c r="I3350">
        <v>31.311271939218749</v>
      </c>
      <c r="J3350" t="s">
        <v>316</v>
      </c>
      <c r="K3350">
        <v>22.346847373135496</v>
      </c>
      <c r="L3350">
        <v>29.91393075515052</v>
      </c>
      <c r="M3350">
        <v>50.782022821980767</v>
      </c>
      <c r="N3350">
        <v>8.852436032246759</v>
      </c>
      <c r="O3350">
        <v>59.634458854227532</v>
      </c>
      <c r="P3350">
        <v>57240000</v>
      </c>
      <c r="Q3350">
        <v>65652</v>
      </c>
      <c r="R3350">
        <v>0.62339769179053595</v>
      </c>
      <c r="S3350">
        <v>6.8305639020515674</v>
      </c>
      <c r="T3350">
        <f t="shared" si="210"/>
        <v>14.294303927792823</v>
      </c>
      <c r="U3350">
        <f t="shared" si="211"/>
        <v>204.32712478011334</v>
      </c>
      <c r="V3350">
        <f t="shared" si="208"/>
        <v>1.422252481363073</v>
      </c>
      <c r="W3350">
        <f t="shared" si="209"/>
        <v>41.92958678973401</v>
      </c>
    </row>
    <row r="3351" spans="1:23" x14ac:dyDescent="0.2">
      <c r="A3351" t="s">
        <v>165</v>
      </c>
      <c r="B3351" t="s">
        <v>57</v>
      </c>
      <c r="C3351">
        <v>1987</v>
      </c>
      <c r="D3351" t="s">
        <v>133</v>
      </c>
      <c r="E3351">
        <v>418074999.07089823</v>
      </c>
      <c r="F3351">
        <v>4.404107290900086</v>
      </c>
      <c r="G3351">
        <v>6103.3737583161537</v>
      </c>
      <c r="H3351">
        <v>6.4795863620986438E-2</v>
      </c>
      <c r="I3351">
        <v>33.949768074396722</v>
      </c>
      <c r="J3351" t="s">
        <v>316</v>
      </c>
      <c r="K3351">
        <v>18.633173280989475</v>
      </c>
      <c r="L3351">
        <v>31.033618156060889</v>
      </c>
      <c r="M3351">
        <v>45.411500486246304</v>
      </c>
      <c r="N3351">
        <v>8.8884893052677576</v>
      </c>
      <c r="O3351">
        <v>54.299989791514058</v>
      </c>
      <c r="P3351">
        <v>41040000</v>
      </c>
      <c r="Q3351">
        <v>68499</v>
      </c>
      <c r="R3351">
        <v>4.2451081751784603</v>
      </c>
      <c r="S3351">
        <v>7.7846109673470041</v>
      </c>
      <c r="T3351">
        <f t="shared" si="210"/>
        <v>9.8164205205296984</v>
      </c>
      <c r="U3351">
        <f t="shared" si="211"/>
        <v>96.362111835876561</v>
      </c>
      <c r="V3351">
        <f t="shared" si="208"/>
        <v>1.486733651900912</v>
      </c>
      <c r="W3351">
        <f t="shared" si="209"/>
        <v>36.523011180978543</v>
      </c>
    </row>
    <row r="3352" spans="1:23" x14ac:dyDescent="0.2">
      <c r="A3352" t="s">
        <v>165</v>
      </c>
      <c r="B3352" t="s">
        <v>57</v>
      </c>
      <c r="C3352">
        <v>1988</v>
      </c>
      <c r="D3352" t="s">
        <v>55</v>
      </c>
      <c r="E3352">
        <v>440637445.08070761</v>
      </c>
      <c r="F3352">
        <v>5.3967460527299238</v>
      </c>
      <c r="G3352">
        <v>6408.8058334769485</v>
      </c>
      <c r="H3352">
        <v>5.0043154369274561</v>
      </c>
      <c r="I3352">
        <v>34.187265831355177</v>
      </c>
      <c r="J3352" t="s">
        <v>316</v>
      </c>
      <c r="K3352">
        <v>23.383337987531636</v>
      </c>
      <c r="L3352">
        <v>31.885311566126713</v>
      </c>
      <c r="M3352">
        <v>56.062027298100126</v>
      </c>
      <c r="N3352">
        <v>11.212353103979412</v>
      </c>
      <c r="O3352">
        <v>67.274380402079544</v>
      </c>
      <c r="P3352">
        <v>32030000</v>
      </c>
      <c r="Q3352">
        <v>68755</v>
      </c>
      <c r="R3352">
        <v>0.37303145534341903</v>
      </c>
      <c r="S3352">
        <v>8.1747609867611288</v>
      </c>
      <c r="T3352">
        <f t="shared" si="210"/>
        <v>7.2690145509838251</v>
      </c>
      <c r="U3352">
        <f t="shared" si="211"/>
        <v>52.838572542414582</v>
      </c>
      <c r="V3352">
        <f t="shared" si="208"/>
        <v>1.4999970816041839</v>
      </c>
      <c r="W3352">
        <f t="shared" si="209"/>
        <v>44.849674194120716</v>
      </c>
    </row>
    <row r="3353" spans="1:23" x14ac:dyDescent="0.2">
      <c r="A3353" t="s">
        <v>165</v>
      </c>
      <c r="B3353" t="s">
        <v>57</v>
      </c>
      <c r="C3353">
        <v>1989</v>
      </c>
      <c r="D3353" t="s">
        <v>93</v>
      </c>
      <c r="E3353">
        <v>489983652.9454512</v>
      </c>
      <c r="F3353">
        <v>11.198823072266435</v>
      </c>
      <c r="G3353">
        <v>7084.0668663589749</v>
      </c>
      <c r="H3353">
        <v>10.536456407443978</v>
      </c>
      <c r="I3353">
        <v>28.13026746929328</v>
      </c>
      <c r="J3353" t="s">
        <v>316</v>
      </c>
      <c r="K3353">
        <v>24.288204532248692</v>
      </c>
      <c r="L3353">
        <v>28.948285880302148</v>
      </c>
      <c r="M3353">
        <v>54.047420104590351</v>
      </c>
      <c r="N3353">
        <v>11.244590354445091</v>
      </c>
      <c r="O3353">
        <v>65.292010459035438</v>
      </c>
      <c r="P3353">
        <v>32119999.999999996</v>
      </c>
      <c r="Q3353">
        <v>69167</v>
      </c>
      <c r="R3353">
        <v>0.597440909323117</v>
      </c>
      <c r="S3353">
        <v>7.3578408894721923</v>
      </c>
      <c r="T3353">
        <f t="shared" si="210"/>
        <v>6.5553207350727369</v>
      </c>
      <c r="U3353">
        <f t="shared" si="211"/>
        <v>42.97222993967457</v>
      </c>
      <c r="V3353">
        <f t="shared" si="208"/>
        <v>1.5254134093509049</v>
      </c>
      <c r="W3353">
        <f t="shared" si="209"/>
        <v>42.802829750145264</v>
      </c>
    </row>
    <row r="3354" spans="1:23" x14ac:dyDescent="0.2">
      <c r="A3354" t="s">
        <v>165</v>
      </c>
      <c r="B3354" t="s">
        <v>57</v>
      </c>
      <c r="C3354">
        <v>1990</v>
      </c>
      <c r="D3354" t="s">
        <v>188</v>
      </c>
      <c r="E3354">
        <v>524260678.36110961</v>
      </c>
      <c r="F3354">
        <v>6.995544690033654</v>
      </c>
      <c r="G3354">
        <v>7542.559430864656</v>
      </c>
      <c r="H3354">
        <v>6.4721659627887504</v>
      </c>
      <c r="I3354">
        <v>21.690811907199766</v>
      </c>
      <c r="J3354" t="s">
        <v>316</v>
      </c>
      <c r="K3354">
        <v>22.972904275329167</v>
      </c>
      <c r="L3354">
        <v>20.314168064663711</v>
      </c>
      <c r="M3354">
        <v>50.520004066900512</v>
      </c>
      <c r="N3354">
        <v>15.327385491332421</v>
      </c>
      <c r="O3354">
        <v>65.847389558232933</v>
      </c>
      <c r="P3354">
        <v>51290000</v>
      </c>
      <c r="Q3354">
        <v>69507</v>
      </c>
      <c r="R3354">
        <v>0.49035966552071297</v>
      </c>
      <c r="S3354">
        <v>5.4912469124511514</v>
      </c>
      <c r="T3354">
        <f t="shared" si="210"/>
        <v>9.7833009640046971</v>
      </c>
      <c r="U3354">
        <f t="shared" si="211"/>
        <v>95.712977752295231</v>
      </c>
      <c r="V3354">
        <f t="shared" si="208"/>
        <v>1.8710568358771242</v>
      </c>
      <c r="W3354">
        <f t="shared" si="209"/>
        <v>35.19261857556809</v>
      </c>
    </row>
    <row r="3355" spans="1:23" x14ac:dyDescent="0.2">
      <c r="A3355" t="s">
        <v>165</v>
      </c>
      <c r="B3355" t="s">
        <v>57</v>
      </c>
      <c r="C3355">
        <v>1991</v>
      </c>
      <c r="D3355" t="s">
        <v>95</v>
      </c>
      <c r="E3355">
        <v>538732506.95519328</v>
      </c>
      <c r="F3355">
        <v>2.7604260993450822</v>
      </c>
      <c r="G3355">
        <v>7648.2134464599621</v>
      </c>
      <c r="H3355">
        <v>1.4007714034438123</v>
      </c>
      <c r="I3355">
        <v>20.232713621461304</v>
      </c>
      <c r="J3355" t="s">
        <v>316</v>
      </c>
      <c r="K3355">
        <v>21.317105196707239</v>
      </c>
      <c r="L3355">
        <v>18.7212767031968</v>
      </c>
      <c r="M3355">
        <v>45.978738447553155</v>
      </c>
      <c r="N3355">
        <v>13.0432806423918</v>
      </c>
      <c r="O3355">
        <v>59.022019089944941</v>
      </c>
      <c r="P3355">
        <v>30830000</v>
      </c>
      <c r="Q3355">
        <v>70439</v>
      </c>
      <c r="R3355">
        <v>1.3319620124614899</v>
      </c>
      <c r="S3355">
        <v>5.231046901447141</v>
      </c>
      <c r="T3355">
        <f t="shared" si="210"/>
        <v>5.7226916144794933</v>
      </c>
      <c r="U3355">
        <f t="shared" si="211"/>
        <v>32.749199314433909</v>
      </c>
      <c r="V3355">
        <f t="shared" si="208"/>
        <v>1.792050969478115</v>
      </c>
      <c r="W3355">
        <f t="shared" si="209"/>
        <v>32.935457805161356</v>
      </c>
    </row>
    <row r="3356" spans="1:23" x14ac:dyDescent="0.2">
      <c r="A3356" t="s">
        <v>165</v>
      </c>
      <c r="B3356" t="s">
        <v>57</v>
      </c>
      <c r="C3356">
        <v>1992</v>
      </c>
      <c r="D3356" t="s">
        <v>147</v>
      </c>
      <c r="E3356">
        <v>577313656.24142802</v>
      </c>
      <c r="F3356">
        <v>7.1614667368575198</v>
      </c>
      <c r="G3356">
        <v>8158.4112635335987</v>
      </c>
      <c r="H3356">
        <v>6.6708103878793565</v>
      </c>
      <c r="I3356">
        <v>19.449053180560753</v>
      </c>
      <c r="J3356" t="s">
        <v>316</v>
      </c>
      <c r="K3356">
        <v>20.952638213578243</v>
      </c>
      <c r="L3356">
        <v>17.612101566720693</v>
      </c>
      <c r="M3356">
        <v>44.159328291013864</v>
      </c>
      <c r="N3356">
        <v>11.059832522960562</v>
      </c>
      <c r="O3356">
        <v>55.219160813974433</v>
      </c>
      <c r="P3356">
        <v>26230000</v>
      </c>
      <c r="Q3356">
        <v>70763</v>
      </c>
      <c r="R3356">
        <v>0.45891781792726799</v>
      </c>
      <c r="S3356">
        <v>2.0785595801619596</v>
      </c>
      <c r="T3356">
        <f t="shared" si="210"/>
        <v>4.5434573938141556</v>
      </c>
      <c r="U3356">
        <f t="shared" si="211"/>
        <v>20.643005089404518</v>
      </c>
      <c r="V3356">
        <f t="shared" si="208"/>
        <v>1.6682780064362914</v>
      </c>
      <c r="W3356">
        <f t="shared" si="209"/>
        <v>33.099495768053302</v>
      </c>
    </row>
    <row r="3357" spans="1:23" x14ac:dyDescent="0.2">
      <c r="A3357" t="s">
        <v>165</v>
      </c>
      <c r="B3357" t="s">
        <v>57</v>
      </c>
      <c r="C3357">
        <v>1993</v>
      </c>
      <c r="D3357" t="s">
        <v>67</v>
      </c>
      <c r="E3357">
        <v>613087761.58172965</v>
      </c>
      <c r="F3357">
        <v>6.1966497680320316</v>
      </c>
      <c r="G3357">
        <v>8485.2914284767357</v>
      </c>
      <c r="H3357">
        <v>4.0066644642471516</v>
      </c>
      <c r="I3357">
        <v>19.449399095128374</v>
      </c>
      <c r="J3357" t="s">
        <v>316</v>
      </c>
      <c r="K3357">
        <v>26.518977032089918</v>
      </c>
      <c r="L3357">
        <v>18.219579736113374</v>
      </c>
      <c r="M3357">
        <v>50.287424661997058</v>
      </c>
      <c r="N3357">
        <v>10.792555790845414</v>
      </c>
      <c r="O3357">
        <v>61.079980452842477</v>
      </c>
      <c r="P3357">
        <v>26690000</v>
      </c>
      <c r="Q3357">
        <v>72253</v>
      </c>
      <c r="R3357">
        <v>2.0837583394622299</v>
      </c>
      <c r="S3357">
        <v>3.9745631262920833</v>
      </c>
      <c r="T3357">
        <f t="shared" si="210"/>
        <v>4.3533734764402077</v>
      </c>
      <c r="U3357">
        <f t="shared" si="211"/>
        <v>18.951860625373101</v>
      </c>
      <c r="V3357">
        <f t="shared" si="208"/>
        <v>1.5465295163305963</v>
      </c>
      <c r="W3357">
        <f t="shared" si="209"/>
        <v>39.494868871151645</v>
      </c>
    </row>
    <row r="3358" spans="1:23" x14ac:dyDescent="0.2">
      <c r="A3358" t="s">
        <v>165</v>
      </c>
      <c r="B3358" t="s">
        <v>57</v>
      </c>
      <c r="C3358">
        <v>1994</v>
      </c>
      <c r="D3358" t="s">
        <v>310</v>
      </c>
      <c r="E3358">
        <v>608191048.02800179</v>
      </c>
      <c r="F3358">
        <v>-0.79869699912042336</v>
      </c>
      <c r="G3358">
        <v>8196.0925547874376</v>
      </c>
      <c r="H3358">
        <v>-3.4082373731884417</v>
      </c>
      <c r="I3358">
        <v>24.98981582551594</v>
      </c>
      <c r="J3358" t="s">
        <v>316</v>
      </c>
      <c r="K3358">
        <v>26.368219891030332</v>
      </c>
      <c r="L3358">
        <v>24.127836057575021</v>
      </c>
      <c r="M3358">
        <v>42.382938928193866</v>
      </c>
      <c r="N3358">
        <v>10.395828250792876</v>
      </c>
      <c r="O3358">
        <v>52.77876717898674</v>
      </c>
      <c r="P3358">
        <v>17190000</v>
      </c>
      <c r="Q3358">
        <v>74205</v>
      </c>
      <c r="R3358">
        <v>2.6657684725925401</v>
      </c>
      <c r="S3358">
        <v>6.3185413934479104</v>
      </c>
      <c r="T3358">
        <f t="shared" si="210"/>
        <v>2.8264145050698861</v>
      </c>
      <c r="U3358">
        <f t="shared" si="211"/>
        <v>7.988618954469449</v>
      </c>
      <c r="V3358">
        <f t="shared" si="208"/>
        <v>1.6500010804750531</v>
      </c>
      <c r="W3358">
        <f t="shared" si="209"/>
        <v>31.987110677400992</v>
      </c>
    </row>
    <row r="3359" spans="1:23" x14ac:dyDescent="0.2">
      <c r="A3359" t="s">
        <v>165</v>
      </c>
      <c r="B3359" t="s">
        <v>57</v>
      </c>
      <c r="C3359">
        <v>1995</v>
      </c>
      <c r="D3359" t="s">
        <v>242</v>
      </c>
      <c r="E3359">
        <v>603169565.08906901</v>
      </c>
      <c r="F3359">
        <v>-0.82564236274347991</v>
      </c>
      <c r="G3359">
        <v>8009.7945008109664</v>
      </c>
      <c r="H3359">
        <v>-2.2730106173294899</v>
      </c>
      <c r="I3359">
        <v>20.614830126123625</v>
      </c>
      <c r="J3359" t="s">
        <v>316</v>
      </c>
      <c r="K3359">
        <v>30.325193173835789</v>
      </c>
      <c r="L3359">
        <v>23.176728234370479</v>
      </c>
      <c r="M3359">
        <v>45.833023428783925</v>
      </c>
      <c r="N3359">
        <v>10.474939052105285</v>
      </c>
      <c r="O3359">
        <v>56.307962480889209</v>
      </c>
      <c r="P3359">
        <v>13450000</v>
      </c>
      <c r="Q3359">
        <v>75304</v>
      </c>
      <c r="R3359">
        <v>1.47017208971374</v>
      </c>
      <c r="S3359">
        <v>9.0284103415461949</v>
      </c>
      <c r="T3359">
        <f t="shared" si="210"/>
        <v>2.2298870464417186</v>
      </c>
      <c r="U3359">
        <f t="shared" si="211"/>
        <v>4.972396239888571</v>
      </c>
      <c r="V3359">
        <f t="shared" si="208"/>
        <v>1.5925060272221256</v>
      </c>
      <c r="W3359">
        <f t="shared" si="209"/>
        <v>35.35808437667864</v>
      </c>
    </row>
    <row r="3360" spans="1:23" x14ac:dyDescent="0.2">
      <c r="A3360" t="s">
        <v>165</v>
      </c>
      <c r="B3360" t="s">
        <v>57</v>
      </c>
      <c r="C3360">
        <v>1996</v>
      </c>
      <c r="D3360" t="s">
        <v>280</v>
      </c>
      <c r="E3360">
        <v>632830581.34559286</v>
      </c>
      <c r="F3360">
        <v>4.9175253483062988</v>
      </c>
      <c r="G3360">
        <v>8281.2800992657758</v>
      </c>
      <c r="H3360">
        <v>3.3894202707363235</v>
      </c>
      <c r="I3360">
        <v>28.66879331198378</v>
      </c>
      <c r="J3360" t="s">
        <v>316</v>
      </c>
      <c r="K3360">
        <v>39.8448124150068</v>
      </c>
      <c r="L3360">
        <v>29.677625789936808</v>
      </c>
      <c r="M3360">
        <v>75.269018478521716</v>
      </c>
      <c r="N3360">
        <v>27.734701223902086</v>
      </c>
      <c r="O3360">
        <v>103.00371970242381</v>
      </c>
      <c r="P3360">
        <v>22780000</v>
      </c>
      <c r="Q3360">
        <v>76417</v>
      </c>
      <c r="R3360">
        <v>1.4671930264195201</v>
      </c>
      <c r="S3360">
        <v>5.7274457610928273</v>
      </c>
      <c r="T3360">
        <f t="shared" si="210"/>
        <v>3.5996996149526623</v>
      </c>
      <c r="U3360">
        <f t="shared" si="211"/>
        <v>12.957837317890345</v>
      </c>
      <c r="V3360">
        <f t="shared" si="208"/>
        <v>2.1669338206895858</v>
      </c>
      <c r="W3360">
        <f t="shared" si="209"/>
        <v>47.53431725461963</v>
      </c>
    </row>
    <row r="3361" spans="1:23" x14ac:dyDescent="0.2">
      <c r="A3361" t="s">
        <v>165</v>
      </c>
      <c r="B3361" t="s">
        <v>57</v>
      </c>
      <c r="C3361">
        <v>1997</v>
      </c>
      <c r="D3361" t="s">
        <v>209</v>
      </c>
      <c r="E3361">
        <v>708526965.61760247</v>
      </c>
      <c r="F3361">
        <v>11.961555984076469</v>
      </c>
      <c r="G3361">
        <v>9163.6850659941592</v>
      </c>
      <c r="H3361">
        <v>10.655417473521013</v>
      </c>
      <c r="I3361">
        <v>20.164852694860887</v>
      </c>
      <c r="J3361" t="s">
        <v>316</v>
      </c>
      <c r="K3361">
        <v>28.053435114503817</v>
      </c>
      <c r="L3361">
        <v>20.942889454339824</v>
      </c>
      <c r="M3361">
        <v>60.47268165111678</v>
      </c>
      <c r="N3361">
        <v>20.116977664687592</v>
      </c>
      <c r="O3361">
        <v>80.589659315804369</v>
      </c>
      <c r="P3361">
        <v>22090000</v>
      </c>
      <c r="Q3361">
        <v>77319</v>
      </c>
      <c r="R3361">
        <v>1.17345364830244</v>
      </c>
      <c r="S3361">
        <v>9.4853610070357988</v>
      </c>
      <c r="T3361">
        <f t="shared" si="210"/>
        <v>3.1177359609376034</v>
      </c>
      <c r="U3361">
        <f t="shared" si="211"/>
        <v>9.7202775221235207</v>
      </c>
      <c r="V3361">
        <f t="shared" si="208"/>
        <v>1.996983111554814</v>
      </c>
      <c r="W3361">
        <f t="shared" si="209"/>
        <v>40.355703986429191</v>
      </c>
    </row>
    <row r="3362" spans="1:23" x14ac:dyDescent="0.2">
      <c r="A3362" t="s">
        <v>165</v>
      </c>
      <c r="B3362" t="s">
        <v>57</v>
      </c>
      <c r="C3362">
        <v>1998</v>
      </c>
      <c r="D3362" t="s">
        <v>119</v>
      </c>
      <c r="E3362">
        <v>768067310.19775009</v>
      </c>
      <c r="F3362">
        <v>8.4033985253120278</v>
      </c>
      <c r="G3362">
        <v>9741.3605027236645</v>
      </c>
      <c r="H3362">
        <v>6.3039643175126372</v>
      </c>
      <c r="I3362">
        <v>16.948210902830137</v>
      </c>
      <c r="J3362" t="s">
        <v>316</v>
      </c>
      <c r="K3362">
        <v>33.995564302002307</v>
      </c>
      <c r="L3362">
        <v>18.736138443757238</v>
      </c>
      <c r="M3362">
        <v>62.959391497204251</v>
      </c>
      <c r="N3362">
        <v>20.106394277324835</v>
      </c>
      <c r="O3362">
        <v>83.06578577452909</v>
      </c>
      <c r="P3362">
        <v>32200000.000000004</v>
      </c>
      <c r="Q3362">
        <v>78846</v>
      </c>
      <c r="R3362">
        <v>1.9556861897417199</v>
      </c>
      <c r="S3362">
        <v>8.7462943940866023</v>
      </c>
      <c r="T3362">
        <f t="shared" si="210"/>
        <v>4.1923409019594446</v>
      </c>
      <c r="U3362">
        <f t="shared" si="211"/>
        <v>17.575722238242129</v>
      </c>
      <c r="V3362">
        <f t="shared" si="208"/>
        <v>1.9383891714345489</v>
      </c>
      <c r="W3362">
        <f t="shared" si="209"/>
        <v>42.852997219879413</v>
      </c>
    </row>
    <row r="3363" spans="1:23" x14ac:dyDescent="0.2">
      <c r="A3363" t="s">
        <v>165</v>
      </c>
      <c r="B3363" t="s">
        <v>57</v>
      </c>
      <c r="C3363">
        <v>1999</v>
      </c>
      <c r="D3363" t="s">
        <v>177</v>
      </c>
      <c r="E3363">
        <v>782445580.84015727</v>
      </c>
      <c r="F3363">
        <v>1.8720065873790759</v>
      </c>
      <c r="G3363">
        <v>9730.699923394568</v>
      </c>
      <c r="H3363">
        <v>-0.10943624687863007</v>
      </c>
      <c r="I3363">
        <v>23.221920488248166</v>
      </c>
      <c r="J3363" t="s">
        <v>316</v>
      </c>
      <c r="K3363">
        <v>41.48664483369889</v>
      </c>
      <c r="L3363">
        <v>25.631703872848018</v>
      </c>
      <c r="M3363">
        <v>69.616410780278215</v>
      </c>
      <c r="N3363">
        <v>23.288886218189468</v>
      </c>
      <c r="O3363">
        <v>92.905296998467691</v>
      </c>
      <c r="P3363">
        <v>17010000</v>
      </c>
      <c r="Q3363">
        <v>80410</v>
      </c>
      <c r="R3363">
        <v>1.9641963670501601</v>
      </c>
      <c r="S3363">
        <v>8.8632454588091054</v>
      </c>
      <c r="T3363">
        <f t="shared" si="210"/>
        <v>2.1739531050498586</v>
      </c>
      <c r="U3363">
        <f t="shared" si="211"/>
        <v>4.7260721029559214</v>
      </c>
      <c r="V3363">
        <f t="shared" si="208"/>
        <v>2.0054017104659847</v>
      </c>
      <c r="W3363">
        <f t="shared" si="209"/>
        <v>46.327524562088747</v>
      </c>
    </row>
    <row r="3364" spans="1:23" x14ac:dyDescent="0.2">
      <c r="A3364" t="s">
        <v>165</v>
      </c>
      <c r="B3364" t="s">
        <v>57</v>
      </c>
      <c r="C3364">
        <v>2000</v>
      </c>
      <c r="D3364" t="s">
        <v>308</v>
      </c>
      <c r="E3364">
        <v>794294457.9749105</v>
      </c>
      <c r="F3364">
        <v>1.5143388147237573</v>
      </c>
      <c r="G3364">
        <v>9790.2707716521491</v>
      </c>
      <c r="H3364">
        <v>0.61219489580972208</v>
      </c>
      <c r="I3364">
        <v>18.470487603767882</v>
      </c>
      <c r="J3364" t="s">
        <v>316</v>
      </c>
      <c r="K3364">
        <v>25.178607007656616</v>
      </c>
      <c r="L3364">
        <v>21.908174650613393</v>
      </c>
      <c r="M3364">
        <v>81.904468733099918</v>
      </c>
      <c r="N3364">
        <v>75.473201833034452</v>
      </c>
      <c r="O3364">
        <v>157.37767056613438</v>
      </c>
      <c r="P3364">
        <v>32710000</v>
      </c>
      <c r="Q3364">
        <v>81131</v>
      </c>
      <c r="R3364">
        <v>0.89265856676617406</v>
      </c>
      <c r="S3364">
        <v>3.9563827327598737</v>
      </c>
      <c r="T3364">
        <f t="shared" si="210"/>
        <v>4.1181201343637248</v>
      </c>
      <c r="U3364">
        <f t="shared" si="211"/>
        <v>16.958913441051902</v>
      </c>
      <c r="V3364">
        <f t="shared" si="208"/>
        <v>24.470710516544166</v>
      </c>
      <c r="W3364">
        <f t="shared" si="209"/>
        <v>6.4312669000654665</v>
      </c>
    </row>
    <row r="3365" spans="1:23" x14ac:dyDescent="0.2">
      <c r="A3365" t="s">
        <v>165</v>
      </c>
      <c r="B3365" t="s">
        <v>57</v>
      </c>
      <c r="C3365">
        <v>2001</v>
      </c>
      <c r="D3365" t="s">
        <v>239</v>
      </c>
      <c r="E3365">
        <v>776254738.02862728</v>
      </c>
      <c r="F3365">
        <v>-2.2711627615124286</v>
      </c>
      <c r="G3365">
        <v>9559.551957200898</v>
      </c>
      <c r="H3365">
        <v>-2.3566132115497851</v>
      </c>
      <c r="I3365">
        <v>17.956549249251704</v>
      </c>
      <c r="J3365" t="s">
        <v>316</v>
      </c>
      <c r="K3365">
        <v>40.659551702378664</v>
      </c>
      <c r="L3365">
        <v>19.187173859365139</v>
      </c>
      <c r="M3365">
        <v>103.60001097423796</v>
      </c>
      <c r="N3365">
        <v>83.791434607259461</v>
      </c>
      <c r="O3365">
        <v>187.39144558149744</v>
      </c>
      <c r="P3365">
        <v>17810000</v>
      </c>
      <c r="Q3365">
        <v>81202</v>
      </c>
      <c r="R3365">
        <v>8.7474517845805705E-2</v>
      </c>
      <c r="S3365">
        <v>10.404018011174848</v>
      </c>
      <c r="T3365">
        <f t="shared" si="210"/>
        <v>2.2943499250297896</v>
      </c>
      <c r="U3365">
        <f t="shared" si="211"/>
        <v>5.2640415784842016</v>
      </c>
      <c r="V3365">
        <f t="shared" si="208"/>
        <v>9.4601167751704089</v>
      </c>
      <c r="W3365">
        <f t="shared" si="209"/>
        <v>19.8085763669785</v>
      </c>
    </row>
    <row r="3366" spans="1:23" x14ac:dyDescent="0.2">
      <c r="A3366" t="s">
        <v>165</v>
      </c>
      <c r="B3366" t="s">
        <v>57</v>
      </c>
      <c r="C3366">
        <v>2002</v>
      </c>
      <c r="D3366" t="s">
        <v>152</v>
      </c>
      <c r="E3366">
        <v>785669398.20424986</v>
      </c>
      <c r="F3366">
        <v>1.2128312671600554</v>
      </c>
      <c r="G3366">
        <v>9384.1524814477489</v>
      </c>
      <c r="H3366">
        <v>-1.8348085405930163</v>
      </c>
      <c r="I3366">
        <v>18.605986201325759</v>
      </c>
      <c r="J3366" t="s">
        <v>316</v>
      </c>
      <c r="K3366">
        <v>27.619532231059019</v>
      </c>
      <c r="L3366">
        <v>26.41097216408539</v>
      </c>
      <c r="M3366">
        <v>85.384363227291743</v>
      </c>
      <c r="N3366">
        <v>77.866400690665543</v>
      </c>
      <c r="O3366">
        <v>163.2507639179573</v>
      </c>
      <c r="P3366">
        <v>78530000</v>
      </c>
      <c r="Q3366">
        <v>83723</v>
      </c>
      <c r="R3366">
        <v>3.0573853261094799</v>
      </c>
      <c r="S3366">
        <v>6.8410752252092397</v>
      </c>
      <c r="T3366">
        <f t="shared" si="210"/>
        <v>9.9952982997034869</v>
      </c>
      <c r="U3366">
        <f t="shared" si="211"/>
        <v>99.90598810005541</v>
      </c>
      <c r="V3366">
        <f t="shared" si="208"/>
        <v>21.714761562408441</v>
      </c>
      <c r="W3366">
        <f t="shared" si="209"/>
        <v>7.5179625366262002</v>
      </c>
    </row>
    <row r="3367" spans="1:23" x14ac:dyDescent="0.2">
      <c r="A3367" t="s">
        <v>165</v>
      </c>
      <c r="B3367" t="s">
        <v>57</v>
      </c>
      <c r="C3367">
        <v>2003</v>
      </c>
      <c r="D3367" t="s">
        <v>206</v>
      </c>
      <c r="E3367">
        <v>739416038.78707695</v>
      </c>
      <c r="F3367">
        <v>-5.8871275275441519</v>
      </c>
      <c r="G3367">
        <v>8932.19505426459</v>
      </c>
      <c r="H3367">
        <v>-4.8161773594010668</v>
      </c>
      <c r="I3367">
        <v>17.775538667463859</v>
      </c>
      <c r="J3367" t="s">
        <v>316</v>
      </c>
      <c r="K3367">
        <v>10.902306299687771</v>
      </c>
      <c r="L3367">
        <v>22.054335790937476</v>
      </c>
      <c r="M3367">
        <v>86.517621284076299</v>
      </c>
      <c r="N3367">
        <v>88.883559415422567</v>
      </c>
      <c r="O3367">
        <v>175.40118069949887</v>
      </c>
      <c r="P3367">
        <v>10920000</v>
      </c>
      <c r="Q3367">
        <v>82781</v>
      </c>
      <c r="R3367">
        <v>-1.1315164207039099</v>
      </c>
      <c r="S3367">
        <v>8.2790338677351034</v>
      </c>
      <c r="T3367">
        <f t="shared" si="210"/>
        <v>1.4768411053015493</v>
      </c>
      <c r="U3367">
        <f t="shared" si="211"/>
        <v>2.1810596503083017</v>
      </c>
      <c r="V3367">
        <f t="shared" si="208"/>
        <v>74.13599636254726</v>
      </c>
      <c r="W3367">
        <f t="shared" si="209"/>
        <v>2.3659381313462688</v>
      </c>
    </row>
    <row r="3368" spans="1:23" x14ac:dyDescent="0.2">
      <c r="A3368" t="s">
        <v>165</v>
      </c>
      <c r="B3368" t="s">
        <v>57</v>
      </c>
      <c r="C3368">
        <v>2004</v>
      </c>
      <c r="D3368" t="s">
        <v>116</v>
      </c>
      <c r="E3368">
        <v>718339327.25420451</v>
      </c>
      <c r="F3368">
        <v>-2.8504536590045149</v>
      </c>
      <c r="G3368">
        <v>8709.7826887445226</v>
      </c>
      <c r="H3368">
        <v>-2.4900079338715102</v>
      </c>
      <c r="I3368" t="s">
        <v>316</v>
      </c>
      <c r="J3368" t="s">
        <v>316</v>
      </c>
      <c r="K3368" t="s">
        <v>316</v>
      </c>
      <c r="L3368" t="s">
        <v>316</v>
      </c>
      <c r="M3368">
        <v>81.563227076744113</v>
      </c>
      <c r="N3368">
        <v>74.010027512317535</v>
      </c>
      <c r="O3368">
        <v>155.57325458906163</v>
      </c>
      <c r="P3368">
        <v>11270000</v>
      </c>
      <c r="Q3368">
        <v>82475</v>
      </c>
      <c r="R3368">
        <v>-0.37033493455879402</v>
      </c>
      <c r="S3368">
        <v>4.5292445544007087</v>
      </c>
      <c r="T3368">
        <f t="shared" si="210"/>
        <v>1.5688964215670449</v>
      </c>
      <c r="U3368">
        <f t="shared" si="211"/>
        <v>2.4614359816058786</v>
      </c>
      <c r="V3368">
        <f t="shared" si="208"/>
        <v>20.597000418440878</v>
      </c>
      <c r="W3368">
        <f t="shared" si="209"/>
        <v>7.5531995644265777</v>
      </c>
    </row>
    <row r="3369" spans="1:23" x14ac:dyDescent="0.2">
      <c r="A3369" t="s">
        <v>165</v>
      </c>
      <c r="B3369" t="s">
        <v>57</v>
      </c>
      <c r="C3369">
        <v>2005</v>
      </c>
      <c r="D3369" t="s">
        <v>39</v>
      </c>
      <c r="E3369">
        <v>783031253.31225789</v>
      </c>
      <c r="F3369">
        <v>9.0057614282839324</v>
      </c>
      <c r="G3369">
        <v>9450.2794336365569</v>
      </c>
      <c r="H3369">
        <v>8.5018969055217042</v>
      </c>
      <c r="I3369" t="s">
        <v>316</v>
      </c>
      <c r="J3369" t="s">
        <v>316</v>
      </c>
      <c r="K3369" t="s">
        <v>316</v>
      </c>
      <c r="L3369" t="s">
        <v>316</v>
      </c>
      <c r="M3369">
        <v>100.0070978275089</v>
      </c>
      <c r="N3369">
        <v>78.301341906802094</v>
      </c>
      <c r="O3369">
        <v>178.30843973431098</v>
      </c>
      <c r="P3369">
        <v>18010000</v>
      </c>
      <c r="Q3369">
        <v>82858</v>
      </c>
      <c r="R3369">
        <v>0.46330821445856202</v>
      </c>
      <c r="S3369">
        <v>8.7835331549156841</v>
      </c>
      <c r="T3369">
        <f t="shared" si="210"/>
        <v>2.3000359083774602</v>
      </c>
      <c r="U3369">
        <f t="shared" si="211"/>
        <v>5.2901651798257285</v>
      </c>
      <c r="V3369">
        <f t="shared" si="208"/>
        <v>8.2147998155737447</v>
      </c>
      <c r="W3369">
        <f t="shared" si="209"/>
        <v>21.705755920706807</v>
      </c>
    </row>
    <row r="3370" spans="1:23" x14ac:dyDescent="0.2">
      <c r="A3370" t="s">
        <v>165</v>
      </c>
      <c r="B3370" t="s">
        <v>57</v>
      </c>
      <c r="C3370">
        <v>2006</v>
      </c>
      <c r="D3370" t="s">
        <v>285</v>
      </c>
      <c r="E3370">
        <v>856684174.33550203</v>
      </c>
      <c r="F3370">
        <v>9.4061278795308567</v>
      </c>
      <c r="G3370">
        <v>10126.290476778984</v>
      </c>
      <c r="H3370">
        <v>7.1533444898601317</v>
      </c>
      <c r="I3370">
        <v>22.601380737713246</v>
      </c>
      <c r="J3370" t="s">
        <v>316</v>
      </c>
      <c r="K3370">
        <v>30.443876170638784</v>
      </c>
      <c r="L3370">
        <v>17.254188024837141</v>
      </c>
      <c r="M3370">
        <v>100.53026708601504</v>
      </c>
      <c r="N3370">
        <v>84.367336950629095</v>
      </c>
      <c r="O3370">
        <v>184.89760403664411</v>
      </c>
      <c r="P3370">
        <v>13890000</v>
      </c>
      <c r="Q3370">
        <v>84600</v>
      </c>
      <c r="R3370">
        <v>2.0805967352947001</v>
      </c>
      <c r="S3370">
        <v>13.828529381105959</v>
      </c>
      <c r="T3370">
        <f t="shared" si="210"/>
        <v>1.6213676423722845</v>
      </c>
      <c r="U3370">
        <f t="shared" si="211"/>
        <v>2.62883303173186</v>
      </c>
      <c r="V3370">
        <f t="shared" si="208"/>
        <v>11.439609185208486</v>
      </c>
      <c r="W3370">
        <f t="shared" si="209"/>
        <v>16.162930135385949</v>
      </c>
    </row>
    <row r="3371" spans="1:23" x14ac:dyDescent="0.2">
      <c r="A3371" t="s">
        <v>165</v>
      </c>
      <c r="B3371" t="s">
        <v>57</v>
      </c>
      <c r="C3371">
        <v>2007</v>
      </c>
      <c r="D3371" t="s">
        <v>13</v>
      </c>
      <c r="E3371">
        <v>945962968.23451269</v>
      </c>
      <c r="F3371">
        <v>10.421436110718503</v>
      </c>
      <c r="G3371">
        <v>11124.657112350649</v>
      </c>
      <c r="H3371">
        <v>9.8591546219325181</v>
      </c>
      <c r="I3371">
        <v>18.134787367272374</v>
      </c>
      <c r="J3371" t="s">
        <v>316</v>
      </c>
      <c r="K3371">
        <v>29.021079988449323</v>
      </c>
      <c r="L3371">
        <v>27.821850996246027</v>
      </c>
      <c r="M3371">
        <v>91.813068149003755</v>
      </c>
      <c r="N3371">
        <v>90.62556020791223</v>
      </c>
      <c r="O3371">
        <v>182.43862835691598</v>
      </c>
      <c r="P3371">
        <v>5950000</v>
      </c>
      <c r="Q3371">
        <v>85033</v>
      </c>
      <c r="R3371">
        <v>0.51051498284349695</v>
      </c>
      <c r="S3371">
        <v>17.021108108967013</v>
      </c>
      <c r="T3371">
        <f t="shared" si="210"/>
        <v>0.62898868135448427</v>
      </c>
      <c r="U3371">
        <f t="shared" si="211"/>
        <v>0.39562676127205293</v>
      </c>
      <c r="V3371">
        <f t="shared" si="208"/>
        <v>153.63150177271521</v>
      </c>
      <c r="W3371">
        <f t="shared" si="209"/>
        <v>1.1875079410915248</v>
      </c>
    </row>
    <row r="3372" spans="1:23" x14ac:dyDescent="0.2">
      <c r="A3372" t="s">
        <v>165</v>
      </c>
      <c r="B3372" t="s">
        <v>57</v>
      </c>
      <c r="C3372">
        <v>2008</v>
      </c>
      <c r="D3372" t="s">
        <v>254</v>
      </c>
      <c r="E3372">
        <v>925654158.74699223</v>
      </c>
      <c r="F3372">
        <v>-2.1468926553672105</v>
      </c>
      <c r="G3372">
        <v>10645.086696110588</v>
      </c>
      <c r="H3372">
        <v>-4.3108781816532655</v>
      </c>
      <c r="I3372">
        <v>7.0513301676300113</v>
      </c>
      <c r="J3372" t="s">
        <v>316</v>
      </c>
      <c r="K3372">
        <v>26.904996173608836</v>
      </c>
      <c r="L3372">
        <v>16.148768995299015</v>
      </c>
      <c r="M3372">
        <v>112.1266808789767</v>
      </c>
      <c r="N3372">
        <v>101.39258554717394</v>
      </c>
      <c r="O3372">
        <v>213.51926642615066</v>
      </c>
      <c r="P3372">
        <v>6510000</v>
      </c>
      <c r="Q3372">
        <v>86956</v>
      </c>
      <c r="R3372">
        <v>2.23628271543202</v>
      </c>
      <c r="S3372">
        <v>18.592382097289502</v>
      </c>
      <c r="T3372">
        <f t="shared" si="210"/>
        <v>0.7032864205798236</v>
      </c>
      <c r="U3372">
        <f t="shared" si="211"/>
        <v>0.49461178937198053</v>
      </c>
      <c r="V3372">
        <f t="shared" si="208"/>
        <v>19.891687173071773</v>
      </c>
      <c r="W3372">
        <f t="shared" si="209"/>
        <v>10.734095331802763</v>
      </c>
    </row>
    <row r="3373" spans="1:23" x14ac:dyDescent="0.2">
      <c r="A3373" t="s">
        <v>165</v>
      </c>
      <c r="B3373" t="s">
        <v>57</v>
      </c>
      <c r="C3373">
        <v>2009</v>
      </c>
      <c r="D3373" t="s">
        <v>182</v>
      </c>
      <c r="E3373">
        <v>915423405.09538412</v>
      </c>
      <c r="F3373">
        <v>-1.1052457934675033</v>
      </c>
      <c r="G3373">
        <v>10486.189890895372</v>
      </c>
      <c r="H3373">
        <v>-1.4926774177731517</v>
      </c>
      <c r="I3373">
        <v>12.478986470649534</v>
      </c>
      <c r="J3373" t="s">
        <v>316</v>
      </c>
      <c r="K3373">
        <v>27.278245035983694</v>
      </c>
      <c r="L3373">
        <v>18.211417671030954</v>
      </c>
      <c r="M3373">
        <v>117.02875227607731</v>
      </c>
      <c r="N3373">
        <v>107.99435446111158</v>
      </c>
      <c r="O3373">
        <v>225.02310673718893</v>
      </c>
      <c r="P3373">
        <v>19730000</v>
      </c>
      <c r="Q3373">
        <v>87298</v>
      </c>
      <c r="R3373">
        <v>0.39253094807515998</v>
      </c>
      <c r="S3373">
        <v>19.855096625130152</v>
      </c>
      <c r="T3373">
        <f t="shared" si="210"/>
        <v>2.1552868203041191</v>
      </c>
      <c r="U3373">
        <f t="shared" si="211"/>
        <v>4.6452612777766404</v>
      </c>
      <c r="V3373">
        <f t="shared" si="208"/>
        <v>24.90737195172343</v>
      </c>
      <c r="W3373">
        <f t="shared" si="209"/>
        <v>9.0343978149657289</v>
      </c>
    </row>
    <row r="3374" spans="1:23" x14ac:dyDescent="0.2">
      <c r="A3374" t="s">
        <v>165</v>
      </c>
      <c r="B3374" t="s">
        <v>57</v>
      </c>
      <c r="C3374">
        <v>2010</v>
      </c>
      <c r="D3374" t="s">
        <v>54</v>
      </c>
      <c r="E3374">
        <v>969936525.29872894</v>
      </c>
      <c r="F3374">
        <v>5.9549624687239344</v>
      </c>
      <c r="G3374">
        <v>10804.684474754695</v>
      </c>
      <c r="H3374">
        <v>3.0372765243919133</v>
      </c>
      <c r="I3374">
        <v>17.332666357169703</v>
      </c>
      <c r="J3374">
        <v>355242877.74076468</v>
      </c>
      <c r="K3374">
        <v>36.625373771892349</v>
      </c>
      <c r="L3374">
        <v>22.434856898761225</v>
      </c>
      <c r="M3374">
        <v>108.08182315249893</v>
      </c>
      <c r="N3374">
        <v>93.798780862879113</v>
      </c>
      <c r="O3374">
        <v>201.88060401537803</v>
      </c>
      <c r="P3374">
        <v>48240000</v>
      </c>
      <c r="Q3374">
        <v>89770</v>
      </c>
      <c r="R3374">
        <v>2.7923290692912799</v>
      </c>
      <c r="S3374">
        <v>16.474828077103801</v>
      </c>
      <c r="T3374">
        <f t="shared" si="210"/>
        <v>4.9735213327637755</v>
      </c>
      <c r="U3374">
        <f t="shared" si="211"/>
        <v>24.735914447456363</v>
      </c>
      <c r="V3374">
        <f t="shared" si="208"/>
        <v>14.13428595405718</v>
      </c>
      <c r="W3374">
        <f t="shared" si="209"/>
        <v>14.283042289619814</v>
      </c>
    </row>
    <row r="3375" spans="1:23" x14ac:dyDescent="0.2">
      <c r="A3375" t="s">
        <v>165</v>
      </c>
      <c r="B3375" t="s">
        <v>57</v>
      </c>
      <c r="C3375">
        <v>2011</v>
      </c>
      <c r="D3375" t="s">
        <v>297</v>
      </c>
      <c r="E3375">
        <v>1046438130.9622464</v>
      </c>
      <c r="F3375">
        <v>7.8872795969773222</v>
      </c>
      <c r="G3375">
        <v>11967.362346750911</v>
      </c>
      <c r="H3375">
        <v>10.760868350323705</v>
      </c>
      <c r="I3375">
        <v>13.096259293818447</v>
      </c>
      <c r="J3375" t="s">
        <v>316</v>
      </c>
      <c r="K3375">
        <v>35.033343437405264</v>
      </c>
      <c r="L3375">
        <v>19.414974234616579</v>
      </c>
      <c r="M3375">
        <v>111.38796756592906</v>
      </c>
      <c r="N3375">
        <v>95.769095938163048</v>
      </c>
      <c r="O3375">
        <v>207.15706350409212</v>
      </c>
      <c r="P3375">
        <v>19270000</v>
      </c>
      <c r="Q3375">
        <v>87441</v>
      </c>
      <c r="R3375">
        <v>-2.6286563552168398</v>
      </c>
      <c r="S3375">
        <v>13.43939583696481</v>
      </c>
      <c r="T3375">
        <f t="shared" si="210"/>
        <v>1.8414848838010498</v>
      </c>
      <c r="U3375">
        <f t="shared" si="211"/>
        <v>3.3910665772677659</v>
      </c>
      <c r="V3375">
        <f t="shared" si="208"/>
        <v>13.263254122392837</v>
      </c>
      <c r="W3375">
        <f t="shared" si="209"/>
        <v>15.618871627766012</v>
      </c>
    </row>
    <row r="3376" spans="1:23" x14ac:dyDescent="0.2">
      <c r="A3376" t="s">
        <v>165</v>
      </c>
      <c r="B3376" t="s">
        <v>57</v>
      </c>
      <c r="C3376">
        <v>2012</v>
      </c>
      <c r="D3376" t="s">
        <v>231</v>
      </c>
      <c r="E3376">
        <v>1059631924.4938804</v>
      </c>
      <c r="F3376">
        <v>1.2608288193303565</v>
      </c>
      <c r="G3376">
        <v>11999.953846345881</v>
      </c>
      <c r="H3376">
        <v>0.27233653206646125</v>
      </c>
      <c r="I3376">
        <v>11.830617551593427</v>
      </c>
      <c r="J3376" t="s">
        <v>316</v>
      </c>
      <c r="K3376">
        <v>40.015502843870152</v>
      </c>
      <c r="L3376">
        <v>15.147849391311482</v>
      </c>
      <c r="M3376">
        <v>117.15382157904153</v>
      </c>
      <c r="N3376">
        <v>99.329360071307306</v>
      </c>
      <c r="O3376">
        <v>216.48318165034883</v>
      </c>
      <c r="P3376">
        <v>31000000</v>
      </c>
      <c r="Q3376">
        <v>88303</v>
      </c>
      <c r="R3376">
        <v>0.98098019012832205</v>
      </c>
      <c r="S3376">
        <v>57.837745163740429</v>
      </c>
      <c r="T3376">
        <f t="shared" si="210"/>
        <v>2.9255441708975267</v>
      </c>
      <c r="U3376">
        <f t="shared" si="211"/>
        <v>8.5588086958724965</v>
      </c>
      <c r="V3376">
        <f t="shared" si="208"/>
        <v>12.145285935085019</v>
      </c>
      <c r="W3376">
        <f t="shared" si="209"/>
        <v>17.824461507734227</v>
      </c>
    </row>
    <row r="3377" spans="1:23" x14ac:dyDescent="0.2">
      <c r="A3377" t="s">
        <v>165</v>
      </c>
      <c r="B3377" t="s">
        <v>57</v>
      </c>
      <c r="C3377">
        <v>2013</v>
      </c>
      <c r="D3377" t="s">
        <v>142</v>
      </c>
      <c r="E3377">
        <v>1123401381.8661687</v>
      </c>
      <c r="F3377">
        <v>6.0180762676385768</v>
      </c>
      <c r="G3377">
        <v>12489.314854708431</v>
      </c>
      <c r="H3377">
        <v>4.078024087664005</v>
      </c>
      <c r="I3377">
        <v>21.721158891880485</v>
      </c>
      <c r="J3377" t="s">
        <v>316</v>
      </c>
      <c r="K3377">
        <v>40.275934432054726</v>
      </c>
      <c r="L3377">
        <v>26.192008529164823</v>
      </c>
      <c r="M3377">
        <v>98.647939869395444</v>
      </c>
      <c r="N3377">
        <v>90.811304565173941</v>
      </c>
      <c r="O3377">
        <v>189.45924443456937</v>
      </c>
      <c r="P3377">
        <v>23880000</v>
      </c>
      <c r="Q3377">
        <v>89949</v>
      </c>
      <c r="R3377">
        <v>1.84687609296508</v>
      </c>
      <c r="S3377">
        <v>4.3134213030840929</v>
      </c>
      <c r="T3377">
        <f t="shared" si="210"/>
        <v>2.125687255282799</v>
      </c>
      <c r="U3377">
        <f t="shared" si="211"/>
        <v>4.5185463072717198</v>
      </c>
      <c r="V3377">
        <f t="shared" si="208"/>
        <v>24.176095617529874</v>
      </c>
      <c r="W3377">
        <f t="shared" si="209"/>
        <v>7.8366353042215025</v>
      </c>
    </row>
    <row r="3378" spans="1:23" x14ac:dyDescent="0.2">
      <c r="A3378" t="s">
        <v>165</v>
      </c>
      <c r="B3378" t="s">
        <v>57</v>
      </c>
      <c r="C3378">
        <v>2014</v>
      </c>
      <c r="D3378" t="s">
        <v>194</v>
      </c>
      <c r="E3378">
        <v>1174008203.6443877</v>
      </c>
      <c r="F3378">
        <v>4.5047854306670132</v>
      </c>
      <c r="G3378">
        <v>12850.493149491433</v>
      </c>
      <c r="H3378">
        <v>2.8918983866183794</v>
      </c>
      <c r="I3378">
        <v>11.313010835428299</v>
      </c>
      <c r="J3378" t="s">
        <v>316</v>
      </c>
      <c r="K3378">
        <v>39.546271310264437</v>
      </c>
      <c r="L3378">
        <v>17.63627393283182</v>
      </c>
      <c r="M3378">
        <v>104.01195080510615</v>
      </c>
      <c r="N3378">
        <v>88.012358911632845</v>
      </c>
      <c r="O3378">
        <v>192.02430971673897</v>
      </c>
      <c r="P3378">
        <v>10630000</v>
      </c>
      <c r="Q3378">
        <v>91359</v>
      </c>
      <c r="R3378">
        <v>1.5553957091150701</v>
      </c>
      <c r="S3378">
        <v>8.0681011123223811</v>
      </c>
      <c r="T3378">
        <f t="shared" si="210"/>
        <v>0.90544512099677588</v>
      </c>
      <c r="U3378">
        <f t="shared" si="211"/>
        <v>0.81983086713686615</v>
      </c>
      <c r="V3378">
        <f t="shared" si="208"/>
        <v>12.001825483753196</v>
      </c>
      <c r="W3378">
        <f t="shared" si="209"/>
        <v>15.999591893473308</v>
      </c>
    </row>
    <row r="3379" spans="1:23" x14ac:dyDescent="0.2">
      <c r="A3379" t="s">
        <v>165</v>
      </c>
      <c r="B3379" t="s">
        <v>57</v>
      </c>
      <c r="C3379">
        <v>2015</v>
      </c>
      <c r="D3379" t="s">
        <v>104</v>
      </c>
      <c r="E3379">
        <v>1231973525.715071</v>
      </c>
      <c r="F3379">
        <v>4.9373864586930125</v>
      </c>
      <c r="G3379">
        <v>13187.61200307294</v>
      </c>
      <c r="H3379">
        <v>2.6233923450233192</v>
      </c>
      <c r="I3379">
        <v>12.282441228160177</v>
      </c>
      <c r="J3379" t="s">
        <v>316</v>
      </c>
      <c r="K3379">
        <v>35.278405062006385</v>
      </c>
      <c r="L3379">
        <v>20.28280030810922</v>
      </c>
      <c r="M3379">
        <v>90.955034751055408</v>
      </c>
      <c r="N3379">
        <v>81.091258127072479</v>
      </c>
      <c r="O3379">
        <v>172.0462928781279</v>
      </c>
      <c r="P3379">
        <v>6810000</v>
      </c>
      <c r="Q3379">
        <v>93419</v>
      </c>
      <c r="R3379">
        <v>2.2297950532192301</v>
      </c>
      <c r="S3379">
        <v>7.6874175250170405</v>
      </c>
      <c r="T3379">
        <f t="shared" si="210"/>
        <v>0.55277161869588798</v>
      </c>
      <c r="U3379">
        <f t="shared" si="211"/>
        <v>0.30555646243567219</v>
      </c>
      <c r="V3379">
        <f t="shared" si="208"/>
        <v>17.442233278054172</v>
      </c>
      <c r="W3379">
        <f t="shared" si="209"/>
        <v>9.863776623982929</v>
      </c>
    </row>
    <row r="3380" spans="1:23" x14ac:dyDescent="0.2">
      <c r="A3380" t="s">
        <v>165</v>
      </c>
      <c r="B3380" t="s">
        <v>57</v>
      </c>
      <c r="C3380">
        <v>2016</v>
      </c>
      <c r="D3380" t="s">
        <v>29</v>
      </c>
      <c r="E3380">
        <v>1287449682.7719605</v>
      </c>
      <c r="F3380">
        <v>4.503031591096061</v>
      </c>
      <c r="G3380">
        <v>13598.336267223935</v>
      </c>
      <c r="H3380">
        <v>3.1144703381877719</v>
      </c>
      <c r="I3380">
        <v>7.3044676917109559</v>
      </c>
      <c r="J3380" t="s">
        <v>316</v>
      </c>
      <c r="K3380">
        <v>31.587158177053514</v>
      </c>
      <c r="L3380">
        <v>15.630837250034549</v>
      </c>
      <c r="M3380">
        <v>91.469173329223224</v>
      </c>
      <c r="N3380">
        <v>80.682416515847152</v>
      </c>
      <c r="O3380">
        <v>172.15158984507036</v>
      </c>
      <c r="P3380">
        <v>5760000</v>
      </c>
      <c r="Q3380">
        <v>94677</v>
      </c>
      <c r="R3380">
        <v>1.3376347795002499</v>
      </c>
      <c r="S3380">
        <v>2.8618886975811839</v>
      </c>
      <c r="T3380">
        <f t="shared" si="210"/>
        <v>0.44739612561776837</v>
      </c>
      <c r="U3380">
        <f t="shared" si="211"/>
        <v>0.20016329321778997</v>
      </c>
      <c r="V3380">
        <f t="shared" si="208"/>
        <v>15.959531935641163</v>
      </c>
      <c r="W3380">
        <f t="shared" si="209"/>
        <v>10.786756813376073</v>
      </c>
    </row>
    <row r="3381" spans="1:23" x14ac:dyDescent="0.2">
      <c r="A3381" t="s">
        <v>165</v>
      </c>
      <c r="B3381" t="s">
        <v>57</v>
      </c>
      <c r="C3381">
        <v>2017</v>
      </c>
      <c r="D3381" t="s">
        <v>276</v>
      </c>
      <c r="E3381">
        <v>1355489119.4821479</v>
      </c>
      <c r="F3381">
        <v>5.2848229814849361</v>
      </c>
      <c r="G3381">
        <v>14142.807711383699</v>
      </c>
      <c r="H3381">
        <v>4.0039563183336071</v>
      </c>
      <c r="I3381">
        <v>11.991955982263606</v>
      </c>
      <c r="J3381" t="s">
        <v>316</v>
      </c>
      <c r="K3381">
        <v>36.283948468543379</v>
      </c>
      <c r="L3381">
        <v>21.332604041576818</v>
      </c>
      <c r="M3381">
        <v>93.517499429776336</v>
      </c>
      <c r="N3381">
        <v>81.240239972234704</v>
      </c>
      <c r="O3381">
        <v>174.75773940201103</v>
      </c>
      <c r="P3381">
        <v>18750000</v>
      </c>
      <c r="Q3381">
        <v>95843</v>
      </c>
      <c r="R3381">
        <v>1.2240337581812299</v>
      </c>
      <c r="S3381">
        <v>8.3090050147332413</v>
      </c>
      <c r="T3381">
        <f t="shared" si="210"/>
        <v>1.3832645154070482</v>
      </c>
      <c r="U3381">
        <f t="shared" si="211"/>
        <v>1.9134207195842958</v>
      </c>
      <c r="V3381">
        <f t="shared" si="208"/>
        <v>14.234262948207181</v>
      </c>
      <c r="W3381">
        <f t="shared" si="209"/>
        <v>12.277259457541632</v>
      </c>
    </row>
    <row r="3382" spans="1:23" x14ac:dyDescent="0.2">
      <c r="A3382" t="s">
        <v>165</v>
      </c>
      <c r="B3382" t="s">
        <v>57</v>
      </c>
      <c r="C3382">
        <v>2018</v>
      </c>
      <c r="D3382" t="s">
        <v>1</v>
      </c>
      <c r="E3382" t="s">
        <v>316</v>
      </c>
      <c r="F3382" t="s">
        <v>316</v>
      </c>
      <c r="G3382" t="s">
        <v>316</v>
      </c>
      <c r="H3382" t="s">
        <v>316</v>
      </c>
      <c r="I3382" t="s">
        <v>316</v>
      </c>
      <c r="J3382" t="s">
        <v>316</v>
      </c>
      <c r="K3382" t="s">
        <v>316</v>
      </c>
      <c r="L3382" t="s">
        <v>316</v>
      </c>
      <c r="M3382" t="s">
        <v>316</v>
      </c>
      <c r="N3382" t="s">
        <v>316</v>
      </c>
      <c r="O3382" t="s">
        <v>316</v>
      </c>
      <c r="P3382" t="s">
        <v>316</v>
      </c>
      <c r="Q3382" t="s">
        <v>316</v>
      </c>
      <c r="R3382" t="s">
        <v>316</v>
      </c>
      <c r="S3382" t="s">
        <v>316</v>
      </c>
      <c r="T3382" t="e">
        <f t="shared" si="210"/>
        <v>#VALUE!</v>
      </c>
      <c r="U3382" t="e">
        <f t="shared" si="211"/>
        <v>#VALUE!</v>
      </c>
      <c r="V3382" t="e">
        <f t="shared" si="208"/>
        <v>#VALUE!</v>
      </c>
      <c r="W3382" t="e">
        <f t="shared" si="209"/>
        <v>#VALUE!</v>
      </c>
    </row>
    <row r="3383" spans="1:23" x14ac:dyDescent="0.2">
      <c r="A3383" t="s">
        <v>59</v>
      </c>
      <c r="B3383" t="s">
        <v>295</v>
      </c>
      <c r="C3383">
        <v>1970</v>
      </c>
      <c r="D3383" t="s">
        <v>178</v>
      </c>
      <c r="E3383">
        <v>137805520603.32471</v>
      </c>
      <c r="F3383">
        <v>5.2486741345089598</v>
      </c>
      <c r="G3383">
        <v>6033.661693677519</v>
      </c>
      <c r="H3383">
        <v>2.393647669348681</v>
      </c>
      <c r="I3383">
        <v>25.729705822453337</v>
      </c>
      <c r="J3383">
        <v>23230344752.226406</v>
      </c>
      <c r="K3383">
        <v>25.273639404074189</v>
      </c>
      <c r="L3383">
        <v>29.294618425053208</v>
      </c>
      <c r="M3383">
        <v>24.635147461234418</v>
      </c>
      <c r="N3383">
        <v>21.199452721191854</v>
      </c>
      <c r="O3383">
        <v>45.834600182426271</v>
      </c>
      <c r="P3383" t="s">
        <v>316</v>
      </c>
      <c r="Q3383">
        <v>22839451</v>
      </c>
      <c r="R3383">
        <v>2.7501198984144599</v>
      </c>
      <c r="S3383">
        <v>1.811300980101703</v>
      </c>
      <c r="T3383" t="e">
        <f t="shared" si="210"/>
        <v>#VALUE!</v>
      </c>
      <c r="U3383" t="e">
        <f t="shared" si="211"/>
        <v>#VALUE!</v>
      </c>
      <c r="V3383">
        <f t="shared" si="208"/>
        <v>13.340707964601782</v>
      </c>
      <c r="W3383">
        <f t="shared" si="209"/>
        <v>3.4356947400425639</v>
      </c>
    </row>
    <row r="3384" spans="1:23" x14ac:dyDescent="0.2">
      <c r="A3384" t="s">
        <v>59</v>
      </c>
      <c r="B3384" t="s">
        <v>295</v>
      </c>
      <c r="C3384">
        <v>1971</v>
      </c>
      <c r="D3384" t="s">
        <v>85</v>
      </c>
      <c r="E3384">
        <v>143702178080.08209</v>
      </c>
      <c r="F3384">
        <v>4.2789704294438309</v>
      </c>
      <c r="G3384">
        <v>6119.4618413084536</v>
      </c>
      <c r="H3384">
        <v>1.4220245016528281</v>
      </c>
      <c r="I3384">
        <v>24.259183242755793</v>
      </c>
      <c r="J3384">
        <v>25741681691.525974</v>
      </c>
      <c r="K3384">
        <v>26.782644571271401</v>
      </c>
      <c r="L3384">
        <v>27.497765247885582</v>
      </c>
      <c r="M3384">
        <v>25.352403218043047</v>
      </c>
      <c r="N3384">
        <v>21.274840129271816</v>
      </c>
      <c r="O3384">
        <v>46.62724334731486</v>
      </c>
      <c r="P3384" t="s">
        <v>316</v>
      </c>
      <c r="Q3384">
        <v>23482813</v>
      </c>
      <c r="R3384">
        <v>2.77794441512065</v>
      </c>
      <c r="S3384">
        <v>1.2789407902886261</v>
      </c>
      <c r="T3384" t="e">
        <f t="shared" si="210"/>
        <v>#VALUE!</v>
      </c>
      <c r="U3384" t="e">
        <f t="shared" si="211"/>
        <v>#VALUE!</v>
      </c>
      <c r="V3384">
        <f t="shared" si="208"/>
        <v>11.435075885328832</v>
      </c>
      <c r="W3384">
        <f t="shared" si="209"/>
        <v>4.0775630887712317</v>
      </c>
    </row>
    <row r="3385" spans="1:23" x14ac:dyDescent="0.2">
      <c r="A3385" t="s">
        <v>59</v>
      </c>
      <c r="B3385" t="s">
        <v>295</v>
      </c>
      <c r="C3385">
        <v>1972</v>
      </c>
      <c r="D3385" t="s">
        <v>15</v>
      </c>
      <c r="E3385">
        <v>146080107174.46347</v>
      </c>
      <c r="F3385">
        <v>1.6547620405977597</v>
      </c>
      <c r="G3385">
        <v>6049.3323842938062</v>
      </c>
      <c r="H3385">
        <v>-1.1460069338328083</v>
      </c>
      <c r="I3385">
        <v>25.629976576262241</v>
      </c>
      <c r="J3385">
        <v>27245533519.095226</v>
      </c>
      <c r="K3385">
        <v>27.585576805944694</v>
      </c>
      <c r="L3385">
        <v>28.96820562796929</v>
      </c>
      <c r="M3385">
        <v>22.170788159337313</v>
      </c>
      <c r="N3385">
        <v>24.631502009989038</v>
      </c>
      <c r="O3385">
        <v>46.802290169326348</v>
      </c>
      <c r="P3385" t="s">
        <v>316</v>
      </c>
      <c r="Q3385">
        <v>24148137</v>
      </c>
      <c r="R3385">
        <v>2.79384423932306</v>
      </c>
      <c r="S3385">
        <v>0.53570229028794292</v>
      </c>
      <c r="T3385" t="e">
        <f t="shared" si="210"/>
        <v>#VALUE!</v>
      </c>
      <c r="U3385" t="e">
        <f t="shared" si="211"/>
        <v>#VALUE!</v>
      </c>
      <c r="V3385">
        <f t="shared" si="208"/>
        <v>19.019801980198011</v>
      </c>
      <c r="W3385">
        <f t="shared" si="209"/>
        <v>2.4607138506517252</v>
      </c>
    </row>
    <row r="3386" spans="1:23" x14ac:dyDescent="0.2">
      <c r="A3386" t="s">
        <v>59</v>
      </c>
      <c r="B3386" t="s">
        <v>295</v>
      </c>
      <c r="C3386">
        <v>1973</v>
      </c>
      <c r="D3386" t="s">
        <v>257</v>
      </c>
      <c r="E3386">
        <v>152758886477.1264</v>
      </c>
      <c r="F3386">
        <v>4.5719978112327624</v>
      </c>
      <c r="G3386">
        <v>6152.2664205766223</v>
      </c>
      <c r="H3386">
        <v>1.7015767979631846</v>
      </c>
      <c r="I3386">
        <v>29.808907738065216</v>
      </c>
      <c r="J3386">
        <v>28668251106.376003</v>
      </c>
      <c r="K3386">
        <v>26.222331529758975</v>
      </c>
      <c r="L3386">
        <v>33.157894736842103</v>
      </c>
      <c r="M3386">
        <v>22.100344318740778</v>
      </c>
      <c r="N3386">
        <v>24.623708804722085</v>
      </c>
      <c r="O3386">
        <v>46.724053123462859</v>
      </c>
      <c r="P3386" t="s">
        <v>316</v>
      </c>
      <c r="Q3386">
        <v>24829693</v>
      </c>
      <c r="R3386">
        <v>2.7833001102149</v>
      </c>
      <c r="S3386">
        <v>9.3442594565313328E-2</v>
      </c>
      <c r="T3386" t="e">
        <f t="shared" si="210"/>
        <v>#VALUE!</v>
      </c>
      <c r="U3386" t="e">
        <f t="shared" si="211"/>
        <v>#VALUE!</v>
      </c>
      <c r="V3386">
        <f t="shared" si="208"/>
        <v>18.516569200779735</v>
      </c>
      <c r="W3386">
        <f t="shared" si="209"/>
        <v>2.5233644859813076</v>
      </c>
    </row>
    <row r="3387" spans="1:23" x14ac:dyDescent="0.2">
      <c r="A3387" t="s">
        <v>59</v>
      </c>
      <c r="B3387" t="s">
        <v>295</v>
      </c>
      <c r="C3387">
        <v>1974</v>
      </c>
      <c r="D3387" t="s">
        <v>298</v>
      </c>
      <c r="E3387">
        <v>162094065223.78448</v>
      </c>
      <c r="F3387">
        <v>6.1110544610155131</v>
      </c>
      <c r="G3387">
        <v>6351.7468854056078</v>
      </c>
      <c r="H3387">
        <v>3.2423898965397768</v>
      </c>
      <c r="I3387">
        <v>31.923095317680154</v>
      </c>
      <c r="J3387">
        <v>30540211987.105934</v>
      </c>
      <c r="K3387">
        <v>26.033586565373852</v>
      </c>
      <c r="L3387">
        <v>35.313874450219906</v>
      </c>
      <c r="M3387">
        <v>27.708916433426626</v>
      </c>
      <c r="N3387">
        <v>27.16113554578169</v>
      </c>
      <c r="O3387">
        <v>54.870051979208313</v>
      </c>
      <c r="P3387" t="s">
        <v>316</v>
      </c>
      <c r="Q3387">
        <v>25519604</v>
      </c>
      <c r="R3387">
        <v>2.7406705746891702</v>
      </c>
      <c r="S3387">
        <v>1.891307520366375</v>
      </c>
      <c r="T3387" t="e">
        <f t="shared" si="210"/>
        <v>#VALUE!</v>
      </c>
      <c r="U3387" t="e">
        <f t="shared" si="211"/>
        <v>#VALUE!</v>
      </c>
      <c r="V3387">
        <f t="shared" si="208"/>
        <v>100.16788321167981</v>
      </c>
      <c r="W3387">
        <f t="shared" si="209"/>
        <v>0.5477808876449366</v>
      </c>
    </row>
    <row r="3388" spans="1:23" x14ac:dyDescent="0.2">
      <c r="A3388" t="s">
        <v>59</v>
      </c>
      <c r="B3388" t="s">
        <v>295</v>
      </c>
      <c r="C3388">
        <v>1975</v>
      </c>
      <c r="D3388" t="s">
        <v>232</v>
      </c>
      <c r="E3388">
        <v>164842286098.07614</v>
      </c>
      <c r="F3388">
        <v>1.6954481772651633</v>
      </c>
      <c r="G3388">
        <v>6288.7127716085624</v>
      </c>
      <c r="H3388">
        <v>-0.99239020279409829</v>
      </c>
      <c r="I3388">
        <v>26.248389413036755</v>
      </c>
      <c r="J3388">
        <v>33520187947.331036</v>
      </c>
      <c r="K3388">
        <v>31.001206272617608</v>
      </c>
      <c r="L3388">
        <v>30.156815440289503</v>
      </c>
      <c r="M3388">
        <v>29.234371673880649</v>
      </c>
      <c r="N3388">
        <v>26.843113602497692</v>
      </c>
      <c r="O3388">
        <v>56.077485276378347</v>
      </c>
      <c r="P3388" t="s">
        <v>316</v>
      </c>
      <c r="Q3388">
        <v>26212405</v>
      </c>
      <c r="R3388">
        <v>2.67858308815712</v>
      </c>
      <c r="S3388">
        <v>0.49314729403800373</v>
      </c>
      <c r="T3388" t="e">
        <f t="shared" si="210"/>
        <v>#VALUE!</v>
      </c>
      <c r="U3388" t="e">
        <f t="shared" si="211"/>
        <v>#VALUE!</v>
      </c>
      <c r="V3388">
        <f t="shared" si="208"/>
        <v>23.451038575667646</v>
      </c>
      <c r="W3388">
        <f t="shared" si="209"/>
        <v>2.391258071382957</v>
      </c>
    </row>
    <row r="3389" spans="1:23" x14ac:dyDescent="0.2">
      <c r="A3389" t="s">
        <v>59</v>
      </c>
      <c r="B3389" t="s">
        <v>295</v>
      </c>
      <c r="C3389">
        <v>1976</v>
      </c>
      <c r="D3389" t="s">
        <v>144</v>
      </c>
      <c r="E3389">
        <v>168551079375.60147</v>
      </c>
      <c r="F3389">
        <v>2.2499040539383941</v>
      </c>
      <c r="G3389">
        <v>6264.8265295548117</v>
      </c>
      <c r="H3389">
        <v>-0.3798272066358237</v>
      </c>
      <c r="I3389">
        <v>25.3322466932125</v>
      </c>
      <c r="J3389">
        <v>33106048188.821503</v>
      </c>
      <c r="K3389">
        <v>32.102799333940744</v>
      </c>
      <c r="L3389">
        <v>29.372584749756513</v>
      </c>
      <c r="M3389">
        <v>28.068742341889475</v>
      </c>
      <c r="N3389">
        <v>26.884287913537968</v>
      </c>
      <c r="O3389">
        <v>54.953030255427436</v>
      </c>
      <c r="P3389" t="s">
        <v>316</v>
      </c>
      <c r="Q3389">
        <v>26904349</v>
      </c>
      <c r="R3389">
        <v>2.6055174406210799</v>
      </c>
      <c r="S3389">
        <v>5.0270646266486543E-2</v>
      </c>
      <c r="T3389" t="e">
        <f t="shared" si="210"/>
        <v>#VALUE!</v>
      </c>
      <c r="U3389" t="e">
        <f t="shared" si="211"/>
        <v>#VALUE!</v>
      </c>
      <c r="V3389">
        <f t="shared" si="208"/>
        <v>46.395225464190808</v>
      </c>
      <c r="W3389">
        <f t="shared" si="209"/>
        <v>1.1844544283515077</v>
      </c>
    </row>
    <row r="3390" spans="1:23" x14ac:dyDescent="0.2">
      <c r="A3390" t="s">
        <v>59</v>
      </c>
      <c r="B3390" t="s">
        <v>295</v>
      </c>
      <c r="C3390">
        <v>1977</v>
      </c>
      <c r="D3390" t="s">
        <v>65</v>
      </c>
      <c r="E3390">
        <v>168392578097.11548</v>
      </c>
      <c r="F3390">
        <v>-9.4037533947073371E-2</v>
      </c>
      <c r="G3390">
        <v>6101.7779421338064</v>
      </c>
      <c r="H3390">
        <v>-2.6026033865712179</v>
      </c>
      <c r="I3390">
        <v>25.763105264641879</v>
      </c>
      <c r="J3390">
        <v>31132328033.655682</v>
      </c>
      <c r="K3390">
        <v>30.891962997538826</v>
      </c>
      <c r="L3390">
        <v>30.03196695804689</v>
      </c>
      <c r="M3390">
        <v>24.450479504370705</v>
      </c>
      <c r="N3390">
        <v>29.307759766895806</v>
      </c>
      <c r="O3390">
        <v>53.758239271266518</v>
      </c>
      <c r="P3390" t="s">
        <v>316</v>
      </c>
      <c r="Q3390">
        <v>27597297</v>
      </c>
      <c r="R3390">
        <v>2.54298867419736</v>
      </c>
      <c r="S3390">
        <v>-0.2998791097373617</v>
      </c>
      <c r="T3390" t="e">
        <f t="shared" si="210"/>
        <v>#VALUE!</v>
      </c>
      <c r="U3390" t="e">
        <f t="shared" si="211"/>
        <v>#VALUE!</v>
      </c>
      <c r="V3390">
        <f t="shared" si="208"/>
        <v>11.067559697146196</v>
      </c>
      <c r="W3390">
        <f t="shared" si="209"/>
        <v>4.8572802625251015</v>
      </c>
    </row>
    <row r="3391" spans="1:23" x14ac:dyDescent="0.2">
      <c r="A3391" t="s">
        <v>59</v>
      </c>
      <c r="B3391" t="s">
        <v>295</v>
      </c>
      <c r="C3391">
        <v>1978</v>
      </c>
      <c r="D3391" t="s">
        <v>106</v>
      </c>
      <c r="E3391">
        <v>173468854818.67834</v>
      </c>
      <c r="F3391">
        <v>3.014548965831068</v>
      </c>
      <c r="G3391">
        <v>6130.0422401704118</v>
      </c>
      <c r="H3391">
        <v>0.46321413700482594</v>
      </c>
      <c r="I3391">
        <v>26.799203405247603</v>
      </c>
      <c r="J3391">
        <v>30269081571.327099</v>
      </c>
      <c r="K3391">
        <v>27.940850823019957</v>
      </c>
      <c r="L3391">
        <v>30.962281327657898</v>
      </c>
      <c r="M3391">
        <v>24.872671800802106</v>
      </c>
      <c r="N3391">
        <v>31.385478434170704</v>
      </c>
      <c r="O3391">
        <v>56.258150234972817</v>
      </c>
      <c r="P3391" t="s">
        <v>316</v>
      </c>
      <c r="Q3391">
        <v>28298150</v>
      </c>
      <c r="R3391">
        <v>2.5078598343106902</v>
      </c>
      <c r="S3391">
        <v>-0.23375199604101568</v>
      </c>
      <c r="T3391" t="e">
        <f t="shared" si="210"/>
        <v>#VALUE!</v>
      </c>
      <c r="U3391" t="e">
        <f t="shared" si="211"/>
        <v>#VALUE!</v>
      </c>
      <c r="V3391">
        <f t="shared" si="208"/>
        <v>8.6380808462410297</v>
      </c>
      <c r="W3391">
        <f t="shared" si="209"/>
        <v>6.5128066333685979</v>
      </c>
    </row>
    <row r="3392" spans="1:23" x14ac:dyDescent="0.2">
      <c r="A3392" t="s">
        <v>59</v>
      </c>
      <c r="B3392" t="s">
        <v>295</v>
      </c>
      <c r="C3392">
        <v>1979</v>
      </c>
      <c r="D3392" t="s">
        <v>30</v>
      </c>
      <c r="E3392">
        <v>180044198373.22632</v>
      </c>
      <c r="F3392">
        <v>3.7905038120076284</v>
      </c>
      <c r="G3392">
        <v>6204.7728689856203</v>
      </c>
      <c r="H3392">
        <v>1.2190883176219387</v>
      </c>
      <c r="I3392">
        <v>28.546050282297301</v>
      </c>
      <c r="J3392">
        <v>31530759984.701962</v>
      </c>
      <c r="K3392">
        <v>27.581944415830574</v>
      </c>
      <c r="L3392">
        <v>32.557325037598623</v>
      </c>
      <c r="M3392">
        <v>25.002575248769038</v>
      </c>
      <c r="N3392">
        <v>34.16634046848926</v>
      </c>
      <c r="O3392">
        <v>59.168915717258294</v>
      </c>
      <c r="P3392" t="s">
        <v>316</v>
      </c>
      <c r="Q3392">
        <v>29017049</v>
      </c>
      <c r="R3392">
        <v>2.5087122307042198</v>
      </c>
      <c r="S3392">
        <v>-0.84053823814108952</v>
      </c>
      <c r="T3392" t="e">
        <f t="shared" si="210"/>
        <v>#VALUE!</v>
      </c>
      <c r="U3392" t="e">
        <f t="shared" si="211"/>
        <v>#VALUE!</v>
      </c>
      <c r="V3392">
        <f t="shared" si="208"/>
        <v>6.4568345323741037</v>
      </c>
      <c r="W3392">
        <f t="shared" si="209"/>
        <v>9.1637652197202222</v>
      </c>
    </row>
    <row r="3393" spans="1:23" x14ac:dyDescent="0.2">
      <c r="A3393" t="s">
        <v>59</v>
      </c>
      <c r="B3393" t="s">
        <v>295</v>
      </c>
      <c r="C3393">
        <v>1980</v>
      </c>
      <c r="D3393" t="s">
        <v>108</v>
      </c>
      <c r="E3393">
        <v>191964177710.49576</v>
      </c>
      <c r="F3393">
        <v>6.6205850813141325</v>
      </c>
      <c r="G3393">
        <v>6450.3071107475334</v>
      </c>
      <c r="H3393">
        <v>3.9571833964980385</v>
      </c>
      <c r="I3393">
        <v>32.358626407428424</v>
      </c>
      <c r="J3393">
        <v>36915396383.106598</v>
      </c>
      <c r="K3393">
        <v>27.792907099090176</v>
      </c>
      <c r="L3393">
        <v>36.190196199789575</v>
      </c>
      <c r="M3393">
        <v>26.545769635452128</v>
      </c>
      <c r="N3393">
        <v>34.341152441666154</v>
      </c>
      <c r="O3393">
        <v>60.886922077118278</v>
      </c>
      <c r="P3393" t="s">
        <v>316</v>
      </c>
      <c r="Q3393">
        <v>29760471</v>
      </c>
      <c r="R3393">
        <v>2.52974826578343</v>
      </c>
      <c r="S3393">
        <v>-1.241201955808628E-2</v>
      </c>
      <c r="T3393" t="e">
        <f t="shared" si="210"/>
        <v>#VALUE!</v>
      </c>
      <c r="U3393" t="e">
        <f t="shared" si="211"/>
        <v>#VALUE!</v>
      </c>
      <c r="V3393">
        <f t="shared" si="208"/>
        <v>7.8106391425168722</v>
      </c>
      <c r="W3393">
        <f t="shared" si="209"/>
        <v>7.7953828062140254</v>
      </c>
    </row>
    <row r="3394" spans="1:23" x14ac:dyDescent="0.2">
      <c r="A3394" t="s">
        <v>59</v>
      </c>
      <c r="B3394" t="s">
        <v>295</v>
      </c>
      <c r="C3394">
        <v>1981</v>
      </c>
      <c r="D3394" t="s">
        <v>160</v>
      </c>
      <c r="E3394">
        <v>202254873216.16275</v>
      </c>
      <c r="F3394">
        <v>5.3607374190337538</v>
      </c>
      <c r="G3394">
        <v>6624.150195757762</v>
      </c>
      <c r="H3394">
        <v>2.6951133027537821</v>
      </c>
      <c r="I3394">
        <v>27.890675465681213</v>
      </c>
      <c r="J3394">
        <v>40221002021.526535</v>
      </c>
      <c r="K3394">
        <v>29.122718120357899</v>
      </c>
      <c r="L3394">
        <v>31.960316296187646</v>
      </c>
      <c r="M3394">
        <v>29.4174122918139</v>
      </c>
      <c r="N3394">
        <v>27.470563919299135</v>
      </c>
      <c r="O3394">
        <v>56.887976211113035</v>
      </c>
      <c r="P3394" t="s">
        <v>316</v>
      </c>
      <c r="Q3394">
        <v>30532954</v>
      </c>
      <c r="R3394">
        <v>2.5625522901460802</v>
      </c>
      <c r="S3394">
        <v>7.2520768605069813E-2</v>
      </c>
      <c r="T3394" t="e">
        <f t="shared" si="210"/>
        <v>#VALUE!</v>
      </c>
      <c r="U3394" t="e">
        <f t="shared" si="211"/>
        <v>#VALUE!</v>
      </c>
      <c r="V3394">
        <f t="shared" ref="V3394:V3457" si="212">(((M3394+N3394)/100)*E3394)/((W3394/100)*E3394)</f>
        <v>29.220547945205524</v>
      </c>
      <c r="W3394">
        <f t="shared" ref="W3394:W3457" si="213">ABS(N3394-M3394)</f>
        <v>1.9468483725147649</v>
      </c>
    </row>
    <row r="3395" spans="1:23" x14ac:dyDescent="0.2">
      <c r="A3395" t="s">
        <v>59</v>
      </c>
      <c r="B3395" t="s">
        <v>295</v>
      </c>
      <c r="C3395">
        <v>1982</v>
      </c>
      <c r="D3395" t="s">
        <v>77</v>
      </c>
      <c r="E3395">
        <v>201479446702.88278</v>
      </c>
      <c r="F3395">
        <v>-0.38339076876097522</v>
      </c>
      <c r="G3395">
        <v>6430.8260810382317</v>
      </c>
      <c r="H3395">
        <v>-2.9184742043340179</v>
      </c>
      <c r="I3395">
        <v>24.404687656865807</v>
      </c>
      <c r="J3395">
        <v>39356526252.526917</v>
      </c>
      <c r="K3395">
        <v>28.991344990781297</v>
      </c>
      <c r="L3395">
        <v>28.368935915352367</v>
      </c>
      <c r="M3395">
        <v>26.020222423167709</v>
      </c>
      <c r="N3395">
        <v>25.618592416004134</v>
      </c>
      <c r="O3395">
        <v>51.638814839171843</v>
      </c>
      <c r="P3395" t="s">
        <v>316</v>
      </c>
      <c r="Q3395">
        <v>31330259</v>
      </c>
      <c r="R3395">
        <v>2.5777812412812202</v>
      </c>
      <c r="S3395">
        <v>0.39868482613648382</v>
      </c>
      <c r="T3395" t="e">
        <f t="shared" ref="T3395:T3458" si="214">(P3395/E3395)*100</f>
        <v>#VALUE!</v>
      </c>
      <c r="U3395" t="e">
        <f t="shared" ref="U3395:U3458" si="215">T3395^2</f>
        <v>#VALUE!</v>
      </c>
      <c r="V3395">
        <f t="shared" si="212"/>
        <v>128.57309941520492</v>
      </c>
      <c r="W3395">
        <f t="shared" si="213"/>
        <v>0.40163000716357544</v>
      </c>
    </row>
    <row r="3396" spans="1:23" x14ac:dyDescent="0.2">
      <c r="A3396" t="s">
        <v>59</v>
      </c>
      <c r="B3396" t="s">
        <v>295</v>
      </c>
      <c r="C3396">
        <v>1983</v>
      </c>
      <c r="D3396" t="s">
        <v>6</v>
      </c>
      <c r="E3396">
        <v>197759039107.53625</v>
      </c>
      <c r="F3396">
        <v>-1.8465444769822739</v>
      </c>
      <c r="G3396">
        <v>6153.1062792336588</v>
      </c>
      <c r="H3396">
        <v>-4.3185711805120945</v>
      </c>
      <c r="I3396">
        <v>23.494229141212841</v>
      </c>
      <c r="J3396">
        <v>37962765666.830582</v>
      </c>
      <c r="K3396">
        <v>27.92586507855016</v>
      </c>
      <c r="L3396">
        <v>27.56135126809734</v>
      </c>
      <c r="M3396">
        <v>20.347058219529721</v>
      </c>
      <c r="N3396">
        <v>23.956258342745663</v>
      </c>
      <c r="O3396">
        <v>44.303316562275384</v>
      </c>
      <c r="P3396" t="s">
        <v>316</v>
      </c>
      <c r="Q3396">
        <v>32139708</v>
      </c>
      <c r="R3396">
        <v>2.5507903249245101</v>
      </c>
      <c r="S3396">
        <v>7.9854410103706752E-2</v>
      </c>
      <c r="T3396" t="e">
        <f t="shared" si="214"/>
        <v>#VALUE!</v>
      </c>
      <c r="U3396" t="e">
        <f t="shared" si="215"/>
        <v>#VALUE!</v>
      </c>
      <c r="V3396">
        <f t="shared" si="212"/>
        <v>12.275106685632981</v>
      </c>
      <c r="W3396">
        <f t="shared" si="213"/>
        <v>3.6092001232159419</v>
      </c>
    </row>
    <row r="3397" spans="1:23" x14ac:dyDescent="0.2">
      <c r="A3397" t="s">
        <v>59</v>
      </c>
      <c r="B3397" t="s">
        <v>295</v>
      </c>
      <c r="C3397">
        <v>1984</v>
      </c>
      <c r="D3397" t="s">
        <v>246</v>
      </c>
      <c r="E3397">
        <v>207842999756.0065</v>
      </c>
      <c r="F3397">
        <v>5.0991149097295363</v>
      </c>
      <c r="G3397">
        <v>6309.0585334008138</v>
      </c>
      <c r="H3397">
        <v>2.5345288556689667</v>
      </c>
      <c r="I3397">
        <v>22.133286789779184</v>
      </c>
      <c r="J3397">
        <v>37397284598.153313</v>
      </c>
      <c r="K3397">
        <v>25.360197714365839</v>
      </c>
      <c r="L3397">
        <v>26.28479282058473</v>
      </c>
      <c r="M3397">
        <v>22.927329453831593</v>
      </c>
      <c r="N3397">
        <v>24.688003926242725</v>
      </c>
      <c r="O3397">
        <v>47.615333380074318</v>
      </c>
      <c r="P3397" t="s">
        <v>316</v>
      </c>
      <c r="Q3397">
        <v>32943584</v>
      </c>
      <c r="R3397">
        <v>2.47042477005609</v>
      </c>
      <c r="S3397">
        <v>0.47735294117647059</v>
      </c>
      <c r="T3397" t="e">
        <f t="shared" si="214"/>
        <v>#VALUE!</v>
      </c>
      <c r="U3397" t="e">
        <f t="shared" si="215"/>
        <v>#VALUE!</v>
      </c>
      <c r="V3397">
        <f t="shared" si="212"/>
        <v>27.043802887008486</v>
      </c>
      <c r="W3397">
        <f t="shared" si="213"/>
        <v>1.7606744724111323</v>
      </c>
    </row>
    <row r="3398" spans="1:23" x14ac:dyDescent="0.2">
      <c r="A3398" t="s">
        <v>59</v>
      </c>
      <c r="B3398" t="s">
        <v>295</v>
      </c>
      <c r="C3398">
        <v>1985</v>
      </c>
      <c r="D3398" t="s">
        <v>288</v>
      </c>
      <c r="E3398">
        <v>205325015652.61917</v>
      </c>
      <c r="F3398">
        <v>-1.2114837191261074</v>
      </c>
      <c r="G3398">
        <v>6087.2847534680004</v>
      </c>
      <c r="H3398">
        <v>-3.5151644062060825</v>
      </c>
      <c r="I3398">
        <v>22.342860337538649</v>
      </c>
      <c r="J3398">
        <v>34769709883.625641</v>
      </c>
      <c r="K3398">
        <v>24.588383608250556</v>
      </c>
      <c r="L3398">
        <v>26.947203742519516</v>
      </c>
      <c r="M3398">
        <v>21.869588991160121</v>
      </c>
      <c r="N3398">
        <v>30.442145873203931</v>
      </c>
      <c r="O3398">
        <v>52.311734864364048</v>
      </c>
      <c r="P3398" t="s">
        <v>316</v>
      </c>
      <c r="Q3398">
        <v>33730148</v>
      </c>
      <c r="R3398">
        <v>2.3595514132652902</v>
      </c>
      <c r="S3398">
        <v>-0.65402945433046766</v>
      </c>
      <c r="T3398" t="e">
        <f t="shared" si="214"/>
        <v>#VALUE!</v>
      </c>
      <c r="U3398" t="e">
        <f t="shared" si="215"/>
        <v>#VALUE!</v>
      </c>
      <c r="V3398">
        <f t="shared" si="212"/>
        <v>6.1022324592487571</v>
      </c>
      <c r="W3398">
        <f t="shared" si="213"/>
        <v>8.5725568820438092</v>
      </c>
    </row>
    <row r="3399" spans="1:23" x14ac:dyDescent="0.2">
      <c r="A3399" t="s">
        <v>59</v>
      </c>
      <c r="B3399" t="s">
        <v>295</v>
      </c>
      <c r="C3399">
        <v>1986</v>
      </c>
      <c r="D3399" t="s">
        <v>220</v>
      </c>
      <c r="E3399">
        <v>205361634913.51004</v>
      </c>
      <c r="F3399">
        <v>1.7834778083170022E-2</v>
      </c>
      <c r="G3399">
        <v>5954.1646888519981</v>
      </c>
      <c r="H3399">
        <v>-2.186854566646673</v>
      </c>
      <c r="I3399">
        <v>21.16990567914744</v>
      </c>
      <c r="J3399">
        <v>28311342402.884773</v>
      </c>
      <c r="K3399">
        <v>21.718333776225133</v>
      </c>
      <c r="L3399">
        <v>25.577325668064475</v>
      </c>
      <c r="M3399">
        <v>21.077328908736202</v>
      </c>
      <c r="N3399">
        <v>29.601591817952027</v>
      </c>
      <c r="O3399">
        <v>50.678920726688226</v>
      </c>
      <c r="P3399" t="s">
        <v>316</v>
      </c>
      <c r="Q3399">
        <v>34490419</v>
      </c>
      <c r="R3399">
        <v>2.2289538474496702</v>
      </c>
      <c r="S3399">
        <v>-6.1488673969478637E-2</v>
      </c>
      <c r="T3399" t="e">
        <f t="shared" si="214"/>
        <v>#VALUE!</v>
      </c>
      <c r="U3399" t="e">
        <f t="shared" si="215"/>
        <v>#VALUE!</v>
      </c>
      <c r="V3399">
        <f t="shared" si="212"/>
        <v>5.9452554744525541</v>
      </c>
      <c r="W3399">
        <f t="shared" si="213"/>
        <v>8.5242629092158246</v>
      </c>
    </row>
    <row r="3400" spans="1:23" x14ac:dyDescent="0.2">
      <c r="A3400" t="s">
        <v>59</v>
      </c>
      <c r="B3400" t="s">
        <v>295</v>
      </c>
      <c r="C3400">
        <v>1987</v>
      </c>
      <c r="D3400" t="s">
        <v>133</v>
      </c>
      <c r="E3400">
        <v>209675739108.01089</v>
      </c>
      <c r="F3400">
        <v>2.1007352207328154</v>
      </c>
      <c r="G3400">
        <v>5951.5826614796533</v>
      </c>
      <c r="H3400">
        <v>-4.3365064745003679E-2</v>
      </c>
      <c r="I3400">
        <v>19.673405177623948</v>
      </c>
      <c r="J3400">
        <v>26862672785.882095</v>
      </c>
      <c r="K3400">
        <v>19.579236881650669</v>
      </c>
      <c r="L3400">
        <v>23.456933885626515</v>
      </c>
      <c r="M3400">
        <v>19.705110929970775</v>
      </c>
      <c r="N3400">
        <v>29.30869085444635</v>
      </c>
      <c r="O3400">
        <v>49.013801784417126</v>
      </c>
      <c r="P3400" t="s">
        <v>316</v>
      </c>
      <c r="Q3400">
        <v>35230249</v>
      </c>
      <c r="R3400">
        <v>2.12234848442949</v>
      </c>
      <c r="S3400">
        <v>-0.17843691856939331</v>
      </c>
      <c r="T3400" t="e">
        <f t="shared" si="214"/>
        <v>#VALUE!</v>
      </c>
      <c r="U3400" t="e">
        <f t="shared" si="215"/>
        <v>#VALUE!</v>
      </c>
      <c r="V3400">
        <f t="shared" si="212"/>
        <v>5.1037011374790673</v>
      </c>
      <c r="W3400">
        <f t="shared" si="213"/>
        <v>9.6035799244755751</v>
      </c>
    </row>
    <row r="3401" spans="1:23" x14ac:dyDescent="0.2">
      <c r="A3401" t="s">
        <v>59</v>
      </c>
      <c r="B3401" t="s">
        <v>295</v>
      </c>
      <c r="C3401">
        <v>1988</v>
      </c>
      <c r="D3401" t="s">
        <v>55</v>
      </c>
      <c r="E3401">
        <v>218482398074.34073</v>
      </c>
      <c r="F3401">
        <v>4.2001325493328636</v>
      </c>
      <c r="G3401">
        <v>6073.9265047486151</v>
      </c>
      <c r="H3401">
        <v>2.0556522563452972</v>
      </c>
      <c r="I3401">
        <v>19.655705579623319</v>
      </c>
      <c r="J3401">
        <v>30242992951.975086</v>
      </c>
      <c r="K3401">
        <v>20.920505959395687</v>
      </c>
      <c r="L3401">
        <v>23.192424473498146</v>
      </c>
      <c r="M3401">
        <v>21.90257000383582</v>
      </c>
      <c r="N3401">
        <v>28.188242036038279</v>
      </c>
      <c r="O3401">
        <v>50.090812039874102</v>
      </c>
      <c r="P3401" t="s">
        <v>316</v>
      </c>
      <c r="Q3401">
        <v>35970537</v>
      </c>
      <c r="R3401">
        <v>2.0795126535605699</v>
      </c>
      <c r="S3401">
        <v>0.13389261985585404</v>
      </c>
      <c r="T3401" t="e">
        <f t="shared" si="214"/>
        <v>#VALUE!</v>
      </c>
      <c r="U3401" t="e">
        <f t="shared" si="215"/>
        <v>#VALUE!</v>
      </c>
      <c r="V3401">
        <f t="shared" si="212"/>
        <v>7.9690463936475222</v>
      </c>
      <c r="W3401">
        <f t="shared" si="213"/>
        <v>6.2856720322024593</v>
      </c>
    </row>
    <row r="3402" spans="1:23" x14ac:dyDescent="0.2">
      <c r="A3402" t="s">
        <v>59</v>
      </c>
      <c r="B3402" t="s">
        <v>295</v>
      </c>
      <c r="C3402">
        <v>1989</v>
      </c>
      <c r="D3402" t="s">
        <v>93</v>
      </c>
      <c r="E3402">
        <v>223714579932.75714</v>
      </c>
      <c r="F3402">
        <v>2.3947841586012402</v>
      </c>
      <c r="G3402">
        <v>6088.9821274234791</v>
      </c>
      <c r="H3402">
        <v>0.24787298073319164</v>
      </c>
      <c r="I3402">
        <v>20.363558265915216</v>
      </c>
      <c r="J3402">
        <v>32210020215.265255</v>
      </c>
      <c r="K3402">
        <v>22.347011850950619</v>
      </c>
      <c r="L3402">
        <v>23.93098881128574</v>
      </c>
      <c r="M3402">
        <v>20.723762734574127</v>
      </c>
      <c r="N3402">
        <v>25.867260112580183</v>
      </c>
      <c r="O3402">
        <v>46.591022847154306</v>
      </c>
      <c r="P3402" t="s">
        <v>316</v>
      </c>
      <c r="Q3402">
        <v>36740883</v>
      </c>
      <c r="R3402">
        <v>2.1189926545170001</v>
      </c>
      <c r="S3402">
        <v>-0.15609329324295709</v>
      </c>
      <c r="T3402" t="e">
        <f t="shared" si="214"/>
        <v>#VALUE!</v>
      </c>
      <c r="U3402" t="e">
        <f t="shared" si="215"/>
        <v>#VALUE!</v>
      </c>
      <c r="V3402">
        <f t="shared" si="212"/>
        <v>9.0582378920577806</v>
      </c>
      <c r="W3402">
        <f t="shared" si="213"/>
        <v>5.1434973780060567</v>
      </c>
    </row>
    <row r="3403" spans="1:23" x14ac:dyDescent="0.2">
      <c r="A3403" t="s">
        <v>59</v>
      </c>
      <c r="B3403" t="s">
        <v>295</v>
      </c>
      <c r="C3403">
        <v>1990</v>
      </c>
      <c r="D3403" t="s">
        <v>188</v>
      </c>
      <c r="E3403">
        <v>223003647043.13678</v>
      </c>
      <c r="F3403">
        <v>-0.31778567576330374</v>
      </c>
      <c r="G3403">
        <v>5937.1813105151423</v>
      </c>
      <c r="H3403">
        <v>-2.4930409341268529</v>
      </c>
      <c r="I3403">
        <v>16.120691177953749</v>
      </c>
      <c r="J3403">
        <v>31456182046.659016</v>
      </c>
      <c r="K3403">
        <v>20.944171842753981</v>
      </c>
      <c r="L3403">
        <v>20.091580788772156</v>
      </c>
      <c r="M3403">
        <v>18.187717203340792</v>
      </c>
      <c r="N3403">
        <v>23.494920912061705</v>
      </c>
      <c r="O3403">
        <v>41.682638115402497</v>
      </c>
      <c r="P3403" t="s">
        <v>316</v>
      </c>
      <c r="Q3403">
        <v>37560525</v>
      </c>
      <c r="R3403">
        <v>2.2063518629304499</v>
      </c>
      <c r="S3403">
        <v>-6.5530301225643003E-2</v>
      </c>
      <c r="T3403" t="e">
        <f t="shared" si="214"/>
        <v>#VALUE!</v>
      </c>
      <c r="U3403" t="e">
        <f t="shared" si="215"/>
        <v>#VALUE!</v>
      </c>
      <c r="V3403">
        <f t="shared" si="212"/>
        <v>7.8539736560156292</v>
      </c>
      <c r="W3403">
        <f t="shared" si="213"/>
        <v>5.3072037087209125</v>
      </c>
    </row>
    <row r="3404" spans="1:23" x14ac:dyDescent="0.2">
      <c r="A3404" t="s">
        <v>59</v>
      </c>
      <c r="B3404" t="s">
        <v>295</v>
      </c>
      <c r="C3404">
        <v>1991</v>
      </c>
      <c r="D3404" t="s">
        <v>95</v>
      </c>
      <c r="E3404">
        <v>220732979589.79962</v>
      </c>
      <c r="F3404">
        <v>-1.0182198737305583</v>
      </c>
      <c r="G3404">
        <v>5742.5935861873568</v>
      </c>
      <c r="H3404">
        <v>-3.2774428495750811</v>
      </c>
      <c r="I3404">
        <v>16.47873880804336</v>
      </c>
      <c r="J3404">
        <v>29132109490.247501</v>
      </c>
      <c r="K3404">
        <v>19.053017575128926</v>
      </c>
      <c r="L3404">
        <v>19.482826630045729</v>
      </c>
      <c r="M3404">
        <v>16.952767754094289</v>
      </c>
      <c r="N3404">
        <v>21.098043799032855</v>
      </c>
      <c r="O3404">
        <v>38.050811553127147</v>
      </c>
      <c r="P3404" t="s">
        <v>316</v>
      </c>
      <c r="Q3404">
        <v>38437855</v>
      </c>
      <c r="R3404">
        <v>2.3089149418286201</v>
      </c>
      <c r="S3404">
        <v>0.20504000634371614</v>
      </c>
      <c r="T3404" t="e">
        <f t="shared" si="214"/>
        <v>#VALUE!</v>
      </c>
      <c r="U3404" t="e">
        <f t="shared" si="215"/>
        <v>#VALUE!</v>
      </c>
      <c r="V3404">
        <f t="shared" si="212"/>
        <v>9.1793190949460808</v>
      </c>
      <c r="W3404">
        <f t="shared" si="213"/>
        <v>4.1452760449385657</v>
      </c>
    </row>
    <row r="3405" spans="1:23" x14ac:dyDescent="0.2">
      <c r="A3405" t="s">
        <v>59</v>
      </c>
      <c r="B3405" t="s">
        <v>295</v>
      </c>
      <c r="C3405">
        <v>1992</v>
      </c>
      <c r="D3405" t="s">
        <v>147</v>
      </c>
      <c r="E3405">
        <v>216015790247.42706</v>
      </c>
      <c r="F3405">
        <v>-2.1370568870763123</v>
      </c>
      <c r="G3405">
        <v>5488.1746800844521</v>
      </c>
      <c r="H3405">
        <v>-4.4303832803849588</v>
      </c>
      <c r="I3405">
        <v>15.954830974712571</v>
      </c>
      <c r="J3405">
        <v>27599710429.984154</v>
      </c>
      <c r="K3405">
        <v>17.483184484641267</v>
      </c>
      <c r="L3405">
        <v>18.415627939946251</v>
      </c>
      <c r="M3405">
        <v>16.783721590835057</v>
      </c>
      <c r="N3405">
        <v>20.703736810146907</v>
      </c>
      <c r="O3405">
        <v>37.487458400981964</v>
      </c>
      <c r="P3405" t="s">
        <v>316</v>
      </c>
      <c r="Q3405">
        <v>39360225</v>
      </c>
      <c r="R3405">
        <v>2.3713007334683498</v>
      </c>
      <c r="S3405">
        <v>2.4958284576217659E-3</v>
      </c>
      <c r="T3405" t="e">
        <f t="shared" si="214"/>
        <v>#VALUE!</v>
      </c>
      <c r="U3405" t="e">
        <f t="shared" si="215"/>
        <v>#VALUE!</v>
      </c>
      <c r="V3405">
        <f t="shared" si="212"/>
        <v>9.5630900146257112</v>
      </c>
      <c r="W3405">
        <f t="shared" si="213"/>
        <v>3.9200152193118498</v>
      </c>
    </row>
    <row r="3406" spans="1:23" x14ac:dyDescent="0.2">
      <c r="A3406" t="s">
        <v>59</v>
      </c>
      <c r="B3406" t="s">
        <v>295</v>
      </c>
      <c r="C3406">
        <v>1993</v>
      </c>
      <c r="D3406" t="s">
        <v>67</v>
      </c>
      <c r="E3406">
        <v>218680388033.41391</v>
      </c>
      <c r="F3406">
        <v>1.2335199121021674</v>
      </c>
      <c r="G3406">
        <v>5426.2906799159909</v>
      </c>
      <c r="H3406">
        <v>-1.1275880192557821</v>
      </c>
      <c r="I3406">
        <v>16.407312011239945</v>
      </c>
      <c r="J3406">
        <v>27446593454.624924</v>
      </c>
      <c r="K3406">
        <v>15.80554315035408</v>
      </c>
      <c r="L3406">
        <v>18.867855743203215</v>
      </c>
      <c r="M3406">
        <v>17.298192688728683</v>
      </c>
      <c r="N3406">
        <v>21.825129191312513</v>
      </c>
      <c r="O3406">
        <v>39.123321880041196</v>
      </c>
      <c r="P3406">
        <v>389190000</v>
      </c>
      <c r="Q3406">
        <v>40300161</v>
      </c>
      <c r="R3406">
        <v>2.35996753507496</v>
      </c>
      <c r="S3406">
        <v>8.4063482015959215E-3</v>
      </c>
      <c r="T3406">
        <f t="shared" si="214"/>
        <v>0.1779720639331098</v>
      </c>
      <c r="U3406">
        <f t="shared" si="215"/>
        <v>3.1674055540610924E-2</v>
      </c>
      <c r="V3406">
        <f t="shared" si="212"/>
        <v>8.6423394403060136</v>
      </c>
      <c r="W3406">
        <f t="shared" si="213"/>
        <v>4.5269365025838297</v>
      </c>
    </row>
    <row r="3407" spans="1:23" x14ac:dyDescent="0.2">
      <c r="A3407" t="s">
        <v>59</v>
      </c>
      <c r="B3407" t="s">
        <v>295</v>
      </c>
      <c r="C3407">
        <v>1994</v>
      </c>
      <c r="D3407" t="s">
        <v>310</v>
      </c>
      <c r="E3407">
        <v>225678162745.18933</v>
      </c>
      <c r="F3407">
        <v>3.2000010493424611</v>
      </c>
      <c r="G3407">
        <v>5475.1135345697194</v>
      </c>
      <c r="H3407">
        <v>0.89974639276941559</v>
      </c>
      <c r="I3407">
        <v>15.810020850116075</v>
      </c>
      <c r="J3407">
        <v>29710156804.89537</v>
      </c>
      <c r="K3407">
        <v>16.092641964561004</v>
      </c>
      <c r="L3407">
        <v>17.978651157823037</v>
      </c>
      <c r="M3407">
        <v>19.29476677286678</v>
      </c>
      <c r="N3407">
        <v>21.474186521251106</v>
      </c>
      <c r="O3407">
        <v>40.768953294117885</v>
      </c>
      <c r="P3407">
        <v>410580000</v>
      </c>
      <c r="Q3407">
        <v>41218901</v>
      </c>
      <c r="R3407">
        <v>2.25414493103494</v>
      </c>
      <c r="S3407">
        <v>0.26790975089665631</v>
      </c>
      <c r="T3407">
        <f t="shared" si="214"/>
        <v>0.18193164770823717</v>
      </c>
      <c r="U3407">
        <f t="shared" si="215"/>
        <v>3.3099124437834117E-2</v>
      </c>
      <c r="V3407">
        <f t="shared" si="212"/>
        <v>18.706333795654196</v>
      </c>
      <c r="W3407">
        <f t="shared" si="213"/>
        <v>2.1794197483843263</v>
      </c>
    </row>
    <row r="3408" spans="1:23" x14ac:dyDescent="0.2">
      <c r="A3408" t="s">
        <v>59</v>
      </c>
      <c r="B3408" t="s">
        <v>295</v>
      </c>
      <c r="C3408">
        <v>1995</v>
      </c>
      <c r="D3408" t="s">
        <v>242</v>
      </c>
      <c r="E3408">
        <v>232674175450.45349</v>
      </c>
      <c r="F3408">
        <v>3.0999954183264435</v>
      </c>
      <c r="G3408">
        <v>5528.2565882939653</v>
      </c>
      <c r="H3408">
        <v>0.97062925524198818</v>
      </c>
      <c r="I3408">
        <v>16.898184974756759</v>
      </c>
      <c r="J3408">
        <v>32886548653.226238</v>
      </c>
      <c r="K3408">
        <v>16.959937574263574</v>
      </c>
      <c r="L3408">
        <v>19.162572933477577</v>
      </c>
      <c r="M3408">
        <v>21.475340060652279</v>
      </c>
      <c r="N3408">
        <v>22.135598630890101</v>
      </c>
      <c r="O3408">
        <v>43.61093869154238</v>
      </c>
      <c r="P3408">
        <v>498330000</v>
      </c>
      <c r="Q3408">
        <v>42088165</v>
      </c>
      <c r="R3408">
        <v>2.0869671485940602</v>
      </c>
      <c r="S3408">
        <v>0.80305071621483304</v>
      </c>
      <c r="T3408">
        <f t="shared" si="214"/>
        <v>0.21417503641529664</v>
      </c>
      <c r="U3408">
        <f t="shared" si="215"/>
        <v>4.5870946223493643E-2</v>
      </c>
      <c r="V3408">
        <f t="shared" si="212"/>
        <v>66.051302712865834</v>
      </c>
      <c r="W3408">
        <f t="shared" si="213"/>
        <v>0.66025857023782208</v>
      </c>
    </row>
    <row r="3409" spans="1:23" x14ac:dyDescent="0.2">
      <c r="A3409" t="s">
        <v>59</v>
      </c>
      <c r="B3409" t="s">
        <v>295</v>
      </c>
      <c r="C3409">
        <v>1996</v>
      </c>
      <c r="D3409" t="s">
        <v>280</v>
      </c>
      <c r="E3409">
        <v>242679162577.18619</v>
      </c>
      <c r="F3409">
        <v>4.2999989609346301</v>
      </c>
      <c r="G3409">
        <v>5657.0520982352346</v>
      </c>
      <c r="H3409">
        <v>2.3297672219844543</v>
      </c>
      <c r="I3409">
        <v>15.674002381217299</v>
      </c>
      <c r="J3409">
        <v>35849041140.796585</v>
      </c>
      <c r="K3409">
        <v>17.195730928080351</v>
      </c>
      <c r="L3409">
        <v>18.292623355094694</v>
      </c>
      <c r="M3409">
        <v>22.58706514699556</v>
      </c>
      <c r="N3409">
        <v>24.080263342425518</v>
      </c>
      <c r="O3409">
        <v>46.667328489421081</v>
      </c>
      <c r="P3409">
        <v>457190000</v>
      </c>
      <c r="Q3409">
        <v>42898520</v>
      </c>
      <c r="R3409">
        <v>1.90707417262059</v>
      </c>
      <c r="S3409">
        <v>0.5530793517062762</v>
      </c>
      <c r="T3409">
        <f t="shared" si="214"/>
        <v>0.18839277140433794</v>
      </c>
      <c r="U3409">
        <f t="shared" si="215"/>
        <v>3.5491836317407127E-2</v>
      </c>
      <c r="V3409">
        <f t="shared" si="212"/>
        <v>31.253271422541118</v>
      </c>
      <c r="W3409">
        <f t="shared" si="213"/>
        <v>1.493198195429958</v>
      </c>
    </row>
    <row r="3410" spans="1:23" x14ac:dyDescent="0.2">
      <c r="A3410" t="s">
        <v>59</v>
      </c>
      <c r="B3410" t="s">
        <v>295</v>
      </c>
      <c r="C3410">
        <v>1997</v>
      </c>
      <c r="D3410" t="s">
        <v>209</v>
      </c>
      <c r="E3410">
        <v>248988825939.96393</v>
      </c>
      <c r="F3410">
        <v>2.6000021162801374</v>
      </c>
      <c r="G3410">
        <v>5703.2936083770601</v>
      </c>
      <c r="H3410">
        <v>0.81741354576267611</v>
      </c>
      <c r="I3410">
        <v>14.794187849685445</v>
      </c>
      <c r="J3410">
        <v>37907446866.633873</v>
      </c>
      <c r="K3410">
        <v>17.555684189117883</v>
      </c>
      <c r="L3410">
        <v>17.37989552236683</v>
      </c>
      <c r="M3410">
        <v>22.857931183572578</v>
      </c>
      <c r="N3410">
        <v>23.987330700295963</v>
      </c>
      <c r="O3410">
        <v>46.845261883868545</v>
      </c>
      <c r="P3410">
        <v>657410000</v>
      </c>
      <c r="Q3410">
        <v>43657024</v>
      </c>
      <c r="R3410">
        <v>1.7526859215883099</v>
      </c>
      <c r="S3410">
        <v>2.497306479197182</v>
      </c>
      <c r="T3410">
        <f t="shared" si="214"/>
        <v>0.26403192895030336</v>
      </c>
      <c r="U3410">
        <f t="shared" si="215"/>
        <v>6.971285950521805E-2</v>
      </c>
      <c r="V3410">
        <f t="shared" si="212"/>
        <v>41.478025437602497</v>
      </c>
      <c r="W3410">
        <f t="shared" si="213"/>
        <v>1.1293995167233852</v>
      </c>
    </row>
    <row r="3411" spans="1:23" x14ac:dyDescent="0.2">
      <c r="A3411" t="s">
        <v>59</v>
      </c>
      <c r="B3411" t="s">
        <v>295</v>
      </c>
      <c r="C3411">
        <v>1998</v>
      </c>
      <c r="D3411" t="s">
        <v>119</v>
      </c>
      <c r="E3411">
        <v>250233772323.39297</v>
      </c>
      <c r="F3411">
        <v>0.50000090515275986</v>
      </c>
      <c r="G3411">
        <v>5639.4379497508025</v>
      </c>
      <c r="H3411">
        <v>-1.1196277626749804</v>
      </c>
      <c r="I3411">
        <v>14.686955153059497</v>
      </c>
      <c r="J3411">
        <v>39713844724.90847</v>
      </c>
      <c r="K3411">
        <v>18.08712046614097</v>
      </c>
      <c r="L3411">
        <v>17.522825205013273</v>
      </c>
      <c r="M3411">
        <v>23.891562879927736</v>
      </c>
      <c r="N3411">
        <v>25.005054762111079</v>
      </c>
      <c r="O3411">
        <v>48.896617642038812</v>
      </c>
      <c r="P3411">
        <v>686540000</v>
      </c>
      <c r="Q3411">
        <v>44372112</v>
      </c>
      <c r="R3411">
        <v>1.6246978267276999</v>
      </c>
      <c r="S3411">
        <v>0.39944920950229146</v>
      </c>
      <c r="T3411">
        <f t="shared" si="214"/>
        <v>0.27435944941626056</v>
      </c>
      <c r="U3411">
        <f t="shared" si="215"/>
        <v>7.5273107483993643E-2</v>
      </c>
      <c r="V3411">
        <f t="shared" si="212"/>
        <v>43.912864049050789</v>
      </c>
      <c r="W3411">
        <f t="shared" si="213"/>
        <v>1.1134918821833431</v>
      </c>
    </row>
    <row r="3412" spans="1:23" x14ac:dyDescent="0.2">
      <c r="A3412" t="s">
        <v>59</v>
      </c>
      <c r="B3412" t="s">
        <v>295</v>
      </c>
      <c r="C3412">
        <v>1999</v>
      </c>
      <c r="D3412" t="s">
        <v>177</v>
      </c>
      <c r="E3412">
        <v>256239373461.78635</v>
      </c>
      <c r="F3412">
        <v>2.3999962445644343</v>
      </c>
      <c r="G3412">
        <v>5686.780731650746</v>
      </c>
      <c r="H3412">
        <v>0.83949468584958709</v>
      </c>
      <c r="I3412">
        <v>14.988576133378679</v>
      </c>
      <c r="J3412">
        <v>36697535923.072708</v>
      </c>
      <c r="K3412">
        <v>16.132676372531755</v>
      </c>
      <c r="L3412">
        <v>18.01479000374961</v>
      </c>
      <c r="M3412">
        <v>22.166676849319501</v>
      </c>
      <c r="N3412">
        <v>24.695209241536119</v>
      </c>
      <c r="O3412">
        <v>46.86188609085562</v>
      </c>
      <c r="P3412">
        <v>729310000</v>
      </c>
      <c r="Q3412">
        <v>45058775</v>
      </c>
      <c r="R3412">
        <v>1.5356584672762701</v>
      </c>
      <c r="S3412">
        <v>1.1002787207974847</v>
      </c>
      <c r="T3412">
        <f t="shared" si="214"/>
        <v>0.28462058353758968</v>
      </c>
      <c r="U3412">
        <f t="shared" si="215"/>
        <v>8.1008876573278057E-2</v>
      </c>
      <c r="V3412">
        <f t="shared" si="212"/>
        <v>18.533235419529074</v>
      </c>
      <c r="W3412">
        <f t="shared" si="213"/>
        <v>2.5285323922166185</v>
      </c>
    </row>
    <row r="3413" spans="1:23" x14ac:dyDescent="0.2">
      <c r="A3413" t="s">
        <v>59</v>
      </c>
      <c r="B3413" t="s">
        <v>295</v>
      </c>
      <c r="C3413">
        <v>2000</v>
      </c>
      <c r="D3413" t="s">
        <v>308</v>
      </c>
      <c r="E3413">
        <v>267001436052.82678</v>
      </c>
      <c r="F3413">
        <v>4.2000034755179456</v>
      </c>
      <c r="G3413">
        <v>5838.8645208734843</v>
      </c>
      <c r="H3413">
        <v>2.6743388992701824</v>
      </c>
      <c r="I3413">
        <v>15.496202859403796</v>
      </c>
      <c r="J3413">
        <v>38116155821.45002</v>
      </c>
      <c r="K3413">
        <v>15.616110338530993</v>
      </c>
      <c r="L3413">
        <v>18.502965157810632</v>
      </c>
      <c r="M3413">
        <v>24.278893909485554</v>
      </c>
      <c r="N3413">
        <v>27.158880045312177</v>
      </c>
      <c r="O3413">
        <v>51.437773954797727</v>
      </c>
      <c r="P3413">
        <v>707140000</v>
      </c>
      <c r="Q3413">
        <v>45728315</v>
      </c>
      <c r="R3413">
        <v>1.47499416218668</v>
      </c>
      <c r="S3413">
        <v>0.71048561001146537</v>
      </c>
      <c r="T3413">
        <f t="shared" si="214"/>
        <v>0.26484501748525835</v>
      </c>
      <c r="U3413">
        <f t="shared" si="215"/>
        <v>7.0142883286766794E-2</v>
      </c>
      <c r="V3413">
        <f t="shared" si="212"/>
        <v>17.86042415792182</v>
      </c>
      <c r="W3413">
        <f t="shared" si="213"/>
        <v>2.8799861358266234</v>
      </c>
    </row>
    <row r="3414" spans="1:23" x14ac:dyDescent="0.2">
      <c r="A3414" t="s">
        <v>59</v>
      </c>
      <c r="B3414" t="s">
        <v>295</v>
      </c>
      <c r="C3414">
        <v>2001</v>
      </c>
      <c r="D3414" t="s">
        <v>239</v>
      </c>
      <c r="E3414">
        <v>274210460320.43198</v>
      </c>
      <c r="F3414">
        <v>2.6999945671374093</v>
      </c>
      <c r="G3414">
        <v>5911.6185156994907</v>
      </c>
      <c r="H3414">
        <v>1.2460298499120483</v>
      </c>
      <c r="I3414">
        <v>14.895534884249839</v>
      </c>
      <c r="J3414">
        <v>39202043380.866508</v>
      </c>
      <c r="K3414">
        <v>15.510006270647256</v>
      </c>
      <c r="L3414">
        <v>18.578513091887913</v>
      </c>
      <c r="M3414">
        <v>25.42680548758106</v>
      </c>
      <c r="N3414">
        <v>29.374827939557079</v>
      </c>
      <c r="O3414">
        <v>54.801633427138142</v>
      </c>
      <c r="P3414">
        <v>631760000</v>
      </c>
      <c r="Q3414">
        <v>46385006</v>
      </c>
      <c r="R3414">
        <v>1.4258570175224301</v>
      </c>
      <c r="S3414">
        <v>5.9788618921638559</v>
      </c>
      <c r="T3414">
        <f t="shared" si="214"/>
        <v>0.23039237790628014</v>
      </c>
      <c r="U3414">
        <f t="shared" si="215"/>
        <v>5.3080647797310206E-2</v>
      </c>
      <c r="V3414">
        <f t="shared" si="212"/>
        <v>13.880780591738894</v>
      </c>
      <c r="W3414">
        <f t="shared" si="213"/>
        <v>3.9480224519760192</v>
      </c>
    </row>
    <row r="3415" spans="1:23" x14ac:dyDescent="0.2">
      <c r="A3415" t="s">
        <v>59</v>
      </c>
      <c r="B3415" t="s">
        <v>295</v>
      </c>
      <c r="C3415">
        <v>2002</v>
      </c>
      <c r="D3415" t="s">
        <v>152</v>
      </c>
      <c r="E3415">
        <v>284357295800.79803</v>
      </c>
      <c r="F3415">
        <v>3.7003823517559624</v>
      </c>
      <c r="G3415">
        <v>6046.7879408515346</v>
      </c>
      <c r="H3415">
        <v>2.2865045299028282</v>
      </c>
      <c r="I3415">
        <v>17.519758276962229</v>
      </c>
      <c r="J3415">
        <v>40571217833.142097</v>
      </c>
      <c r="K3415">
        <v>15.150275412502618</v>
      </c>
      <c r="L3415">
        <v>20.415685984563755</v>
      </c>
      <c r="M3415">
        <v>27.983799747795263</v>
      </c>
      <c r="N3415">
        <v>31.780836547506098</v>
      </c>
      <c r="O3415">
        <v>59.764636295301358</v>
      </c>
      <c r="P3415">
        <v>708440000</v>
      </c>
      <c r="Q3415">
        <v>47026173</v>
      </c>
      <c r="R3415">
        <v>1.3728058597234001</v>
      </c>
      <c r="S3415">
        <v>1.2784697627561084</v>
      </c>
      <c r="T3415">
        <f t="shared" si="214"/>
        <v>0.24913726866227001</v>
      </c>
      <c r="U3415">
        <f t="shared" si="215"/>
        <v>6.2069378636496107E-2</v>
      </c>
      <c r="V3415">
        <f t="shared" si="212"/>
        <v>15.73980960623104</v>
      </c>
      <c r="W3415">
        <f t="shared" si="213"/>
        <v>3.7970367997108347</v>
      </c>
    </row>
    <row r="3416" spans="1:23" x14ac:dyDescent="0.2">
      <c r="A3416" t="s">
        <v>59</v>
      </c>
      <c r="B3416" t="s">
        <v>295</v>
      </c>
      <c r="C3416">
        <v>2003</v>
      </c>
      <c r="D3416" t="s">
        <v>206</v>
      </c>
      <c r="E3416">
        <v>292743217487.19092</v>
      </c>
      <c r="F3416">
        <v>2.9490791374903012</v>
      </c>
      <c r="G3416">
        <v>6143.7783529283151</v>
      </c>
      <c r="H3416">
        <v>1.6039989003338633</v>
      </c>
      <c r="I3416">
        <v>17.190401515780749</v>
      </c>
      <c r="J3416">
        <v>44724498716.057457</v>
      </c>
      <c r="K3416">
        <v>15.981477877694857</v>
      </c>
      <c r="L3416">
        <v>20.388741301255276</v>
      </c>
      <c r="M3416">
        <v>24.516769927724802</v>
      </c>
      <c r="N3416">
        <v>26.885061164639911</v>
      </c>
      <c r="O3416">
        <v>51.401831092364716</v>
      </c>
      <c r="P3416">
        <v>760920000</v>
      </c>
      <c r="Q3416">
        <v>47648727</v>
      </c>
      <c r="R3416">
        <v>1.31515950538832</v>
      </c>
      <c r="S3416">
        <v>0.44685031876704873</v>
      </c>
      <c r="T3416">
        <f t="shared" si="214"/>
        <v>0.2599274567422879</v>
      </c>
      <c r="U3416">
        <f t="shared" si="215"/>
        <v>6.7562282768513948E-2</v>
      </c>
      <c r="V3416">
        <f t="shared" si="212"/>
        <v>21.70418497993505</v>
      </c>
      <c r="W3416">
        <f t="shared" si="213"/>
        <v>2.368291236915109</v>
      </c>
    </row>
    <row r="3417" spans="1:23" x14ac:dyDescent="0.2">
      <c r="A3417" t="s">
        <v>59</v>
      </c>
      <c r="B3417" t="s">
        <v>295</v>
      </c>
      <c r="C3417">
        <v>2004</v>
      </c>
      <c r="D3417" t="s">
        <v>116</v>
      </c>
      <c r="E3417">
        <v>306076361734.25616</v>
      </c>
      <c r="F3417">
        <v>4.5545527447270899</v>
      </c>
      <c r="G3417">
        <v>6343.8940430722978</v>
      </c>
      <c r="H3417">
        <v>3.2572088159495962</v>
      </c>
      <c r="I3417">
        <v>16.353547699887397</v>
      </c>
      <c r="J3417">
        <v>50483663880.238197</v>
      </c>
      <c r="K3417">
        <v>16.459990126118853</v>
      </c>
      <c r="L3417">
        <v>18.975865877749431</v>
      </c>
      <c r="M3417">
        <v>25.610937930670186</v>
      </c>
      <c r="N3417">
        <v>25.467096205327966</v>
      </c>
      <c r="O3417">
        <v>51.078034135998152</v>
      </c>
      <c r="P3417">
        <v>679480000</v>
      </c>
      <c r="Q3417">
        <v>48247395</v>
      </c>
      <c r="R3417">
        <v>1.24859225816915</v>
      </c>
      <c r="S3417">
        <v>0.30638164291165082</v>
      </c>
      <c r="T3417">
        <f t="shared" si="214"/>
        <v>0.22199688866856795</v>
      </c>
      <c r="U3417">
        <f t="shared" si="215"/>
        <v>4.9282618578524555E-2</v>
      </c>
      <c r="V3417">
        <f t="shared" si="212"/>
        <v>355.09887005648852</v>
      </c>
      <c r="W3417">
        <f t="shared" si="213"/>
        <v>0.14384172534222017</v>
      </c>
    </row>
    <row r="3418" spans="1:23" x14ac:dyDescent="0.2">
      <c r="A3418" t="s">
        <v>59</v>
      </c>
      <c r="B3418" t="s">
        <v>295</v>
      </c>
      <c r="C3418">
        <v>2005</v>
      </c>
      <c r="D3418" t="s">
        <v>39</v>
      </c>
      <c r="E3418">
        <v>322228183699.58142</v>
      </c>
      <c r="F3418">
        <v>5.2770563116365992</v>
      </c>
      <c r="G3418">
        <v>6600.2522726700045</v>
      </c>
      <c r="H3418">
        <v>4.0410231926502007</v>
      </c>
      <c r="I3418">
        <v>15.680914039421223</v>
      </c>
      <c r="J3418">
        <v>56028656504.398163</v>
      </c>
      <c r="K3418">
        <v>17.246442589128957</v>
      </c>
      <c r="L3418">
        <v>18.549962360927594</v>
      </c>
      <c r="M3418">
        <v>26.702451236965107</v>
      </c>
      <c r="N3418">
        <v>26.446664153328282</v>
      </c>
      <c r="O3418">
        <v>53.149115390293389</v>
      </c>
      <c r="P3418">
        <v>720380000</v>
      </c>
      <c r="Q3418">
        <v>48820586</v>
      </c>
      <c r="R3418">
        <v>1.18102314799244</v>
      </c>
      <c r="S3418">
        <v>2.5311687017355924</v>
      </c>
      <c r="T3418">
        <f t="shared" si="214"/>
        <v>0.22356207074413514</v>
      </c>
      <c r="U3418">
        <f t="shared" si="215"/>
        <v>4.9979999475405684E-2</v>
      </c>
      <c r="V3418">
        <f t="shared" si="212"/>
        <v>207.78654901025502</v>
      </c>
      <c r="W3418">
        <f t="shared" si="213"/>
        <v>0.25578708363682523</v>
      </c>
    </row>
    <row r="3419" spans="1:23" x14ac:dyDescent="0.2">
      <c r="A3419" t="s">
        <v>59</v>
      </c>
      <c r="B3419" t="s">
        <v>295</v>
      </c>
      <c r="C3419">
        <v>2006</v>
      </c>
      <c r="D3419" t="s">
        <v>285</v>
      </c>
      <c r="E3419">
        <v>340285199108.31927</v>
      </c>
      <c r="F3419">
        <v>5.6037976571201114</v>
      </c>
      <c r="G3419">
        <v>6893.3066040814301</v>
      </c>
      <c r="H3419">
        <v>4.4400474300791331</v>
      </c>
      <c r="I3419">
        <v>17.233626836433505</v>
      </c>
      <c r="J3419">
        <v>62833142107.851158</v>
      </c>
      <c r="K3419">
        <v>18.924921169946725</v>
      </c>
      <c r="L3419">
        <v>19.993856692399696</v>
      </c>
      <c r="M3419">
        <v>31.00337066434707</v>
      </c>
      <c r="N3419">
        <v>29.273893660976409</v>
      </c>
      <c r="O3419">
        <v>60.277264325323479</v>
      </c>
      <c r="P3419">
        <v>750590000</v>
      </c>
      <c r="Q3419">
        <v>49364582</v>
      </c>
      <c r="R3419">
        <v>1.10811353197134</v>
      </c>
      <c r="S3419">
        <v>0.22945634700566306</v>
      </c>
      <c r="T3419">
        <f t="shared" si="214"/>
        <v>0.22057674032453961</v>
      </c>
      <c r="U3419">
        <f t="shared" si="215"/>
        <v>4.8654098372199382E-2</v>
      </c>
      <c r="V3419">
        <f t="shared" si="212"/>
        <v>34.852885703508171</v>
      </c>
      <c r="W3419">
        <f t="shared" si="213"/>
        <v>1.7294770033706612</v>
      </c>
    </row>
    <row r="3420" spans="1:23" x14ac:dyDescent="0.2">
      <c r="A3420" t="s">
        <v>59</v>
      </c>
      <c r="B3420" t="s">
        <v>295</v>
      </c>
      <c r="C3420">
        <v>2007</v>
      </c>
      <c r="D3420" t="s">
        <v>13</v>
      </c>
      <c r="E3420">
        <v>358526105165.58533</v>
      </c>
      <c r="F3420">
        <v>5.3604758905366339</v>
      </c>
      <c r="G3420">
        <v>7186.7381154606701</v>
      </c>
      <c r="H3420">
        <v>4.256759901053897</v>
      </c>
      <c r="I3420">
        <v>16.654965588993612</v>
      </c>
      <c r="J3420">
        <v>71478172977.107559</v>
      </c>
      <c r="K3420">
        <v>20.646958381646474</v>
      </c>
      <c r="L3420">
        <v>20.702469113563296</v>
      </c>
      <c r="M3420">
        <v>32.509236777210923</v>
      </c>
      <c r="N3420">
        <v>31.173850510689256</v>
      </c>
      <c r="O3420">
        <v>63.683087287900179</v>
      </c>
      <c r="P3420">
        <v>778570000</v>
      </c>
      <c r="Q3420">
        <v>49887181</v>
      </c>
      <c r="R3420">
        <v>1.05308724772024</v>
      </c>
      <c r="S3420">
        <v>2.1998834862474212</v>
      </c>
      <c r="T3420">
        <f t="shared" si="214"/>
        <v>0.21715852452094592</v>
      </c>
      <c r="U3420">
        <f t="shared" si="215"/>
        <v>4.7157824772114269E-2</v>
      </c>
      <c r="V3420">
        <f t="shared" si="212"/>
        <v>47.688888888889075</v>
      </c>
      <c r="W3420">
        <f t="shared" si="213"/>
        <v>1.3353862665216667</v>
      </c>
    </row>
    <row r="3421" spans="1:23" x14ac:dyDescent="0.2">
      <c r="A3421" t="s">
        <v>59</v>
      </c>
      <c r="B3421" t="s">
        <v>295</v>
      </c>
      <c r="C3421">
        <v>2008</v>
      </c>
      <c r="D3421" t="s">
        <v>254</v>
      </c>
      <c r="E3421">
        <v>369966840760.66803</v>
      </c>
      <c r="F3421">
        <v>3.1910467411567822</v>
      </c>
      <c r="G3421">
        <v>7338.8457916678744</v>
      </c>
      <c r="H3421">
        <v>2.1165050647939978</v>
      </c>
      <c r="I3421">
        <v>17.395189803046744</v>
      </c>
      <c r="J3421">
        <v>80643473747.473083</v>
      </c>
      <c r="K3421">
        <v>23.511278509689273</v>
      </c>
      <c r="L3421">
        <v>21.326997213666331</v>
      </c>
      <c r="M3421">
        <v>37.242952171385902</v>
      </c>
      <c r="N3421">
        <v>35.622438069397056</v>
      </c>
      <c r="O3421">
        <v>72.865390240782958</v>
      </c>
      <c r="P3421">
        <v>1052150000.0000001</v>
      </c>
      <c r="Q3421">
        <v>50412129</v>
      </c>
      <c r="R3421">
        <v>1.04677249194791</v>
      </c>
      <c r="S3421">
        <v>3.4470156633823668</v>
      </c>
      <c r="T3421">
        <f t="shared" si="214"/>
        <v>0.28439035180470057</v>
      </c>
      <c r="U3421">
        <f t="shared" si="215"/>
        <v>8.0877872199601353E-2</v>
      </c>
      <c r="V3421">
        <f t="shared" si="212"/>
        <v>44.964366648433213</v>
      </c>
      <c r="W3421">
        <f t="shared" si="213"/>
        <v>1.6205141019888458</v>
      </c>
    </row>
    <row r="3422" spans="1:23" x14ac:dyDescent="0.2">
      <c r="A3422" t="s">
        <v>59</v>
      </c>
      <c r="B3422" t="s">
        <v>295</v>
      </c>
      <c r="C3422">
        <v>2009</v>
      </c>
      <c r="D3422" t="s">
        <v>182</v>
      </c>
      <c r="E3422">
        <v>364276420244.33429</v>
      </c>
      <c r="F3422">
        <v>-1.5380893337992063</v>
      </c>
      <c r="G3422">
        <v>7146.7642572331151</v>
      </c>
      <c r="H3422">
        <v>-2.6173262102446415</v>
      </c>
      <c r="I3422">
        <v>17.480922579029372</v>
      </c>
      <c r="J3422">
        <v>75259110528.32869</v>
      </c>
      <c r="K3422">
        <v>21.511542355734012</v>
      </c>
      <c r="L3422">
        <v>20.627497081960716</v>
      </c>
      <c r="M3422">
        <v>27.50637342847584</v>
      </c>
      <c r="N3422">
        <v>27.911888173795909</v>
      </c>
      <c r="O3422">
        <v>55.418261602271748</v>
      </c>
      <c r="P3422">
        <v>1074810000</v>
      </c>
      <c r="Q3422">
        <v>50970818</v>
      </c>
      <c r="R3422">
        <v>1.10214719927287</v>
      </c>
      <c r="S3422">
        <v>2.5763940368589355</v>
      </c>
      <c r="T3422">
        <f t="shared" si="214"/>
        <v>0.2950534100667519</v>
      </c>
      <c r="U3422">
        <f t="shared" si="215"/>
        <v>8.7056514792018855E-2</v>
      </c>
      <c r="V3422">
        <f t="shared" si="212"/>
        <v>136.66152030681559</v>
      </c>
      <c r="W3422">
        <f t="shared" si="213"/>
        <v>0.40551474532006893</v>
      </c>
    </row>
    <row r="3423" spans="1:23" x14ac:dyDescent="0.2">
      <c r="A3423" t="s">
        <v>59</v>
      </c>
      <c r="B3423" t="s">
        <v>295</v>
      </c>
      <c r="C3423">
        <v>2010</v>
      </c>
      <c r="D3423" t="s">
        <v>54</v>
      </c>
      <c r="E3423">
        <v>375349442837.18652</v>
      </c>
      <c r="F3423">
        <v>3.0397308136016647</v>
      </c>
      <c r="G3423">
        <v>7276.3767563468728</v>
      </c>
      <c r="H3423">
        <v>1.8135829649421851</v>
      </c>
      <c r="I3423">
        <v>18.012429655217467</v>
      </c>
      <c r="J3423">
        <v>72314784461.563675</v>
      </c>
      <c r="K3423">
        <v>19.265989557611068</v>
      </c>
      <c r="L3423">
        <v>20.751780754581873</v>
      </c>
      <c r="M3423">
        <v>27.373752430232546</v>
      </c>
      <c r="N3423">
        <v>28.615233378169968</v>
      </c>
      <c r="O3423">
        <v>55.988985808402511</v>
      </c>
      <c r="P3423">
        <v>1037560000</v>
      </c>
      <c r="Q3423">
        <v>51584663</v>
      </c>
      <c r="R3423">
        <v>1.19711267449026</v>
      </c>
      <c r="S3423">
        <v>0.98395556086742408</v>
      </c>
      <c r="T3423">
        <f t="shared" si="214"/>
        <v>0.27642508062814874</v>
      </c>
      <c r="U3423">
        <f t="shared" si="215"/>
        <v>7.6410825200278532E-2</v>
      </c>
      <c r="V3423">
        <f t="shared" si="212"/>
        <v>45.098546136710183</v>
      </c>
      <c r="W3423">
        <f t="shared" si="213"/>
        <v>1.241480947937422</v>
      </c>
    </row>
    <row r="3424" spans="1:23" x14ac:dyDescent="0.2">
      <c r="A3424" t="s">
        <v>59</v>
      </c>
      <c r="B3424" t="s">
        <v>295</v>
      </c>
      <c r="C3424">
        <v>2011</v>
      </c>
      <c r="D3424" t="s">
        <v>297</v>
      </c>
      <c r="E3424">
        <v>387676549661.18878</v>
      </c>
      <c r="F3424">
        <v>3.2841681423114011</v>
      </c>
      <c r="G3424">
        <v>7417.7280698296072</v>
      </c>
      <c r="H3424">
        <v>1.9426057530547638</v>
      </c>
      <c r="I3424">
        <v>17.540014609987178</v>
      </c>
      <c r="J3424">
        <v>76320186740.464417</v>
      </c>
      <c r="K3424">
        <v>19.116383626038214</v>
      </c>
      <c r="L3424">
        <v>20.571140694059366</v>
      </c>
      <c r="M3424">
        <v>29.651689310101709</v>
      </c>
      <c r="N3424">
        <v>30.46094059302888</v>
      </c>
      <c r="O3424">
        <v>60.112629903130589</v>
      </c>
      <c r="P3424">
        <v>1304950000</v>
      </c>
      <c r="Q3424">
        <v>52263516</v>
      </c>
      <c r="R3424">
        <v>1.3074137194856801</v>
      </c>
      <c r="S3424">
        <v>0.99402053360127163</v>
      </c>
      <c r="T3424">
        <f t="shared" si="214"/>
        <v>0.33660792770170533</v>
      </c>
      <c r="U3424">
        <f t="shared" si="215"/>
        <v>0.11330489699163648</v>
      </c>
      <c r="V3424">
        <f t="shared" si="212"/>
        <v>74.281785115860544</v>
      </c>
      <c r="W3424">
        <f t="shared" si="213"/>
        <v>0.80925128292717119</v>
      </c>
    </row>
    <row r="3425" spans="1:23" x14ac:dyDescent="0.2">
      <c r="A3425" t="s">
        <v>59</v>
      </c>
      <c r="B3425" t="s">
        <v>295</v>
      </c>
      <c r="C3425">
        <v>2012</v>
      </c>
      <c r="D3425" t="s">
        <v>231</v>
      </c>
      <c r="E3425">
        <v>396257207214.48114</v>
      </c>
      <c r="F3425">
        <v>2.2133548084844108</v>
      </c>
      <c r="G3425">
        <v>7476.8031747500836</v>
      </c>
      <c r="H3425">
        <v>0.79640429474294194</v>
      </c>
      <c r="I3425">
        <v>15.104436033607785</v>
      </c>
      <c r="J3425">
        <v>78308139983.556519</v>
      </c>
      <c r="K3425">
        <v>19.227788512535579</v>
      </c>
      <c r="L3425">
        <v>18.778346780706698</v>
      </c>
      <c r="M3425">
        <v>31.175820076616606</v>
      </c>
      <c r="N3425">
        <v>29.723879358370446</v>
      </c>
      <c r="O3425">
        <v>60.899699434987056</v>
      </c>
      <c r="P3425">
        <v>1041230000</v>
      </c>
      <c r="Q3425">
        <v>52998213</v>
      </c>
      <c r="R3425">
        <v>1.3959659183555799</v>
      </c>
      <c r="S3425">
        <v>1.1672227496111391</v>
      </c>
      <c r="T3425">
        <f t="shared" si="214"/>
        <v>0.26276619858081623</v>
      </c>
      <c r="U3425">
        <f t="shared" si="215"/>
        <v>6.9046075116612954E-2</v>
      </c>
      <c r="V3425">
        <f t="shared" si="212"/>
        <v>41.943654220641669</v>
      </c>
      <c r="W3425">
        <f t="shared" si="213"/>
        <v>1.4519407182461599</v>
      </c>
    </row>
    <row r="3426" spans="1:23" x14ac:dyDescent="0.2">
      <c r="A3426" t="s">
        <v>59</v>
      </c>
      <c r="B3426" t="s">
        <v>295</v>
      </c>
      <c r="C3426">
        <v>2013</v>
      </c>
      <c r="D3426" t="s">
        <v>142</v>
      </c>
      <c r="E3426">
        <v>406104993310.69226</v>
      </c>
      <c r="F3426">
        <v>2.4852005003105972</v>
      </c>
      <c r="G3426">
        <v>7552.9972348054989</v>
      </c>
      <c r="H3426">
        <v>1.019072700920205</v>
      </c>
      <c r="I3426">
        <v>15.361727567499766</v>
      </c>
      <c r="J3426">
        <v>83934621822.701736</v>
      </c>
      <c r="K3426">
        <v>20.373973956882718</v>
      </c>
      <c r="L3426">
        <v>18.854424146235672</v>
      </c>
      <c r="M3426">
        <v>33.270418695742713</v>
      </c>
      <c r="N3426">
        <v>30.971341123528983</v>
      </c>
      <c r="O3426">
        <v>64.241759819271707</v>
      </c>
      <c r="P3426">
        <v>1200610000</v>
      </c>
      <c r="Q3426">
        <v>53767396</v>
      </c>
      <c r="R3426">
        <v>1.44090651546059</v>
      </c>
      <c r="S3426">
        <v>2.2453759664714528</v>
      </c>
      <c r="T3426">
        <f t="shared" si="214"/>
        <v>0.29564029494251215</v>
      </c>
      <c r="U3426">
        <f t="shared" si="215"/>
        <v>8.740318399369558E-2</v>
      </c>
      <c r="V3426">
        <f t="shared" si="212"/>
        <v>27.942406378839479</v>
      </c>
      <c r="W3426">
        <f t="shared" si="213"/>
        <v>2.2990775722137293</v>
      </c>
    </row>
    <row r="3427" spans="1:23" x14ac:dyDescent="0.2">
      <c r="A3427" t="s">
        <v>59</v>
      </c>
      <c r="B3427" t="s">
        <v>295</v>
      </c>
      <c r="C3427">
        <v>2014</v>
      </c>
      <c r="D3427" t="s">
        <v>194</v>
      </c>
      <c r="E3427">
        <v>413605718439.17328</v>
      </c>
      <c r="F3427">
        <v>1.8469916036571732</v>
      </c>
      <c r="G3427">
        <v>7583.5895086005221</v>
      </c>
      <c r="H3427">
        <v>0.40503488673408583</v>
      </c>
      <c r="I3427">
        <v>15.660852182340168</v>
      </c>
      <c r="J3427">
        <v>84519766164.819992</v>
      </c>
      <c r="K3427">
        <v>20.391024086125366</v>
      </c>
      <c r="L3427">
        <v>19.2351624079419</v>
      </c>
      <c r="M3427">
        <v>32.965855904541883</v>
      </c>
      <c r="N3427">
        <v>31.468645207941094</v>
      </c>
      <c r="O3427">
        <v>64.434501112482977</v>
      </c>
      <c r="P3427">
        <v>1014420000</v>
      </c>
      <c r="Q3427">
        <v>54539571</v>
      </c>
      <c r="R3427">
        <v>1.4259250442763001</v>
      </c>
      <c r="S3427">
        <v>1.6517572587354874</v>
      </c>
      <c r="T3427">
        <f t="shared" si="214"/>
        <v>0.24526256644325997</v>
      </c>
      <c r="U3427">
        <f t="shared" si="215"/>
        <v>6.015372649833451E-2</v>
      </c>
      <c r="V3427">
        <f t="shared" si="212"/>
        <v>43.03636172168197</v>
      </c>
      <c r="W3427">
        <f t="shared" si="213"/>
        <v>1.4972106966007885</v>
      </c>
    </row>
    <row r="3428" spans="1:23" x14ac:dyDescent="0.2">
      <c r="A3428" t="s">
        <v>59</v>
      </c>
      <c r="B3428" t="s">
        <v>295</v>
      </c>
      <c r="C3428">
        <v>2015</v>
      </c>
      <c r="D3428" t="s">
        <v>104</v>
      </c>
      <c r="E3428">
        <v>418898007437.76947</v>
      </c>
      <c r="F3428">
        <v>1.2795492815156848</v>
      </c>
      <c r="G3428">
        <v>7576.2113687618512</v>
      </c>
      <c r="H3428">
        <v>-9.7290865101598456E-2</v>
      </c>
      <c r="I3428">
        <v>16.564353232889019</v>
      </c>
      <c r="J3428">
        <v>87419827267.405518</v>
      </c>
      <c r="K3428">
        <v>20.443324662028679</v>
      </c>
      <c r="L3428">
        <v>19.874897587902815</v>
      </c>
      <c r="M3428">
        <v>31.444102798736367</v>
      </c>
      <c r="N3428">
        <v>30.156045614098755</v>
      </c>
      <c r="O3428">
        <v>61.600148412835118</v>
      </c>
      <c r="P3428">
        <v>1426330000</v>
      </c>
      <c r="Q3428">
        <v>55291225</v>
      </c>
      <c r="R3428">
        <v>1.36877044097017</v>
      </c>
      <c r="S3428">
        <v>0.47904362534464967</v>
      </c>
      <c r="T3428">
        <f t="shared" si="214"/>
        <v>0.34049577096923583</v>
      </c>
      <c r="U3428">
        <f t="shared" si="215"/>
        <v>0.11593737004793431</v>
      </c>
      <c r="V3428">
        <f t="shared" si="212"/>
        <v>47.824078889918219</v>
      </c>
      <c r="W3428">
        <f t="shared" si="213"/>
        <v>1.2880571846376121</v>
      </c>
    </row>
    <row r="3429" spans="1:23" x14ac:dyDescent="0.2">
      <c r="A3429" t="s">
        <v>59</v>
      </c>
      <c r="B3429" t="s">
        <v>295</v>
      </c>
      <c r="C3429">
        <v>2016</v>
      </c>
      <c r="D3429" t="s">
        <v>29</v>
      </c>
      <c r="E3429">
        <v>421266226142.59918</v>
      </c>
      <c r="F3429">
        <v>0.56534494382418643</v>
      </c>
      <c r="G3429">
        <v>7520.5332309270898</v>
      </c>
      <c r="H3429">
        <v>-0.7349073979684988</v>
      </c>
      <c r="I3429">
        <v>16.355852603704825</v>
      </c>
      <c r="J3429">
        <v>83827137693.173538</v>
      </c>
      <c r="K3429">
        <v>19.513800736382517</v>
      </c>
      <c r="L3429">
        <v>19.752852697653555</v>
      </c>
      <c r="M3429">
        <v>30.087927608382834</v>
      </c>
      <c r="N3429">
        <v>30.702597406321196</v>
      </c>
      <c r="O3429">
        <v>60.790525014704031</v>
      </c>
      <c r="P3429">
        <v>1180280000</v>
      </c>
      <c r="Q3429">
        <v>56015473</v>
      </c>
      <c r="R3429">
        <v>1.3013740132145699</v>
      </c>
      <c r="S3429">
        <v>0.74905578710872489</v>
      </c>
      <c r="T3429">
        <f t="shared" si="214"/>
        <v>0.28017437115893395</v>
      </c>
      <c r="U3429">
        <f t="shared" si="215"/>
        <v>7.8497678254304079E-2</v>
      </c>
      <c r="V3429">
        <f t="shared" si="212"/>
        <v>98.899482646778807</v>
      </c>
      <c r="W3429">
        <f t="shared" si="213"/>
        <v>0.61466979793836174</v>
      </c>
    </row>
    <row r="3430" spans="1:23" x14ac:dyDescent="0.2">
      <c r="A3430" t="s">
        <v>59</v>
      </c>
      <c r="B3430" t="s">
        <v>295</v>
      </c>
      <c r="C3430">
        <v>2017</v>
      </c>
      <c r="D3430" t="s">
        <v>276</v>
      </c>
      <c r="E3430">
        <v>426813227524.30121</v>
      </c>
      <c r="F3430">
        <v>1.3167448604874323</v>
      </c>
      <c r="G3430">
        <v>7525.2931850867344</v>
      </c>
      <c r="H3430">
        <v>6.3292774773856308E-2</v>
      </c>
      <c r="I3430">
        <v>15.81555580243886</v>
      </c>
      <c r="J3430">
        <v>84145772804.396698</v>
      </c>
      <c r="K3430">
        <v>18.734228865784896</v>
      </c>
      <c r="L3430">
        <v>19.639083977885953</v>
      </c>
      <c r="M3430">
        <v>28.4067394520299</v>
      </c>
      <c r="N3430">
        <v>29.77288873905588</v>
      </c>
      <c r="O3430">
        <v>58.179628191085783</v>
      </c>
      <c r="P3430">
        <v>994440000</v>
      </c>
      <c r="Q3430">
        <v>56717156</v>
      </c>
      <c r="R3430">
        <v>1.24487837812685</v>
      </c>
      <c r="S3430">
        <v>0.3932482355181538</v>
      </c>
      <c r="T3430">
        <f t="shared" si="214"/>
        <v>0.23299184183399757</v>
      </c>
      <c r="U3430">
        <f t="shared" si="215"/>
        <v>5.4285198361198543E-2</v>
      </c>
      <c r="V3430">
        <f t="shared" si="212"/>
        <v>42.586581674202776</v>
      </c>
      <c r="W3430">
        <f t="shared" si="213"/>
        <v>1.3661492870259799</v>
      </c>
    </row>
    <row r="3431" spans="1:23" x14ac:dyDescent="0.2">
      <c r="A3431" t="s">
        <v>59</v>
      </c>
      <c r="B3431" t="s">
        <v>295</v>
      </c>
      <c r="C3431">
        <v>2018</v>
      </c>
      <c r="D3431" t="s">
        <v>1</v>
      </c>
      <c r="E3431" t="s">
        <v>316</v>
      </c>
      <c r="F3431" t="s">
        <v>316</v>
      </c>
      <c r="G3431" t="s">
        <v>316</v>
      </c>
      <c r="H3431" t="s">
        <v>316</v>
      </c>
      <c r="I3431" t="s">
        <v>316</v>
      </c>
      <c r="J3431" t="s">
        <v>316</v>
      </c>
      <c r="K3431" t="s">
        <v>316</v>
      </c>
      <c r="L3431" t="s">
        <v>316</v>
      </c>
      <c r="M3431" t="s">
        <v>316</v>
      </c>
      <c r="N3431" t="s">
        <v>316</v>
      </c>
      <c r="O3431" t="s">
        <v>316</v>
      </c>
      <c r="P3431" t="s">
        <v>316</v>
      </c>
      <c r="Q3431" t="s">
        <v>316</v>
      </c>
      <c r="R3431" t="s">
        <v>316</v>
      </c>
      <c r="S3431" t="s">
        <v>316</v>
      </c>
      <c r="T3431" t="e">
        <f t="shared" si="214"/>
        <v>#VALUE!</v>
      </c>
      <c r="U3431" t="e">
        <f t="shared" si="215"/>
        <v>#VALUE!</v>
      </c>
      <c r="V3431" t="e">
        <f t="shared" si="212"/>
        <v>#VALUE!</v>
      </c>
      <c r="W3431" t="e">
        <f t="shared" si="213"/>
        <v>#VALUE!</v>
      </c>
    </row>
    <row r="3432" spans="1:23" x14ac:dyDescent="0.2">
      <c r="A3432" t="s">
        <v>83</v>
      </c>
      <c r="B3432" t="s">
        <v>195</v>
      </c>
      <c r="C3432">
        <v>1970</v>
      </c>
      <c r="D3432" t="s">
        <v>178</v>
      </c>
      <c r="E3432">
        <v>58517673375.366798</v>
      </c>
      <c r="F3432">
        <v>9.9974065652110653</v>
      </c>
      <c r="G3432">
        <v>1815.0177529678999</v>
      </c>
      <c r="H3432">
        <v>7.6209196495848062</v>
      </c>
      <c r="I3432" t="s">
        <v>316</v>
      </c>
      <c r="J3432">
        <v>11166884792.41148</v>
      </c>
      <c r="K3432">
        <v>25.862315729211392</v>
      </c>
      <c r="L3432">
        <v>16.308859310147415</v>
      </c>
      <c r="M3432">
        <v>21.135680549592102</v>
      </c>
      <c r="N3432">
        <v>11.446257335050809</v>
      </c>
      <c r="O3432">
        <v>32.581937884642912</v>
      </c>
      <c r="P3432">
        <v>1576030000</v>
      </c>
      <c r="Q3432">
        <v>32240827</v>
      </c>
      <c r="R3432">
        <v>2.1841739468946701</v>
      </c>
      <c r="S3432" t="s">
        <v>316</v>
      </c>
      <c r="T3432">
        <f t="shared" si="214"/>
        <v>2.6932547196304544</v>
      </c>
      <c r="U3432">
        <f t="shared" si="215"/>
        <v>7.2536209848117172</v>
      </c>
      <c r="V3432">
        <f t="shared" si="212"/>
        <v>3.362629246676514</v>
      </c>
      <c r="W3432">
        <f t="shared" si="213"/>
        <v>9.6894232145412929</v>
      </c>
    </row>
    <row r="3433" spans="1:23" x14ac:dyDescent="0.2">
      <c r="A3433" t="s">
        <v>83</v>
      </c>
      <c r="B3433" t="s">
        <v>195</v>
      </c>
      <c r="C3433">
        <v>1971</v>
      </c>
      <c r="D3433" t="s">
        <v>85</v>
      </c>
      <c r="E3433">
        <v>64635516637.962799</v>
      </c>
      <c r="F3433">
        <v>10.454693274205468</v>
      </c>
      <c r="G3433">
        <v>1965.6387332976874</v>
      </c>
      <c r="H3433">
        <v>8.2985954315594626</v>
      </c>
      <c r="I3433" t="s">
        <v>316</v>
      </c>
      <c r="J3433">
        <v>11860706312.210175</v>
      </c>
      <c r="K3433">
        <v>23.376925989572715</v>
      </c>
      <c r="L3433">
        <v>14.400139807182594</v>
      </c>
      <c r="M3433">
        <v>23.036145981999827</v>
      </c>
      <c r="N3433">
        <v>12.684589170768648</v>
      </c>
      <c r="O3433">
        <v>35.720735152768476</v>
      </c>
      <c r="P3433">
        <v>1807870000</v>
      </c>
      <c r="Q3433">
        <v>32882704</v>
      </c>
      <c r="R3433">
        <v>1.97132365752048</v>
      </c>
      <c r="S3433" t="s">
        <v>316</v>
      </c>
      <c r="T3433">
        <f t="shared" si="214"/>
        <v>2.7970225876374784</v>
      </c>
      <c r="U3433">
        <f t="shared" si="215"/>
        <v>7.8233353557542555</v>
      </c>
      <c r="V3433">
        <f t="shared" si="212"/>
        <v>3.4507597073719749</v>
      </c>
      <c r="W3433">
        <f t="shared" si="213"/>
        <v>10.351556811231179</v>
      </c>
    </row>
    <row r="3434" spans="1:23" x14ac:dyDescent="0.2">
      <c r="A3434" t="s">
        <v>83</v>
      </c>
      <c r="B3434" t="s">
        <v>195</v>
      </c>
      <c r="C3434">
        <v>1972</v>
      </c>
      <c r="D3434" t="s">
        <v>15</v>
      </c>
      <c r="E3434">
        <v>69257418077.419708</v>
      </c>
      <c r="F3434">
        <v>7.1507147770553985</v>
      </c>
      <c r="G3434">
        <v>2067.052047583596</v>
      </c>
      <c r="H3434">
        <v>5.1593058565635204</v>
      </c>
      <c r="I3434" t="s">
        <v>316</v>
      </c>
      <c r="J3434">
        <v>12161641989.479799</v>
      </c>
      <c r="K3434">
        <v>21.475186628480213</v>
      </c>
      <c r="L3434">
        <v>16.824733555565988</v>
      </c>
      <c r="M3434">
        <v>21.463448988215408</v>
      </c>
      <c r="N3434">
        <v>16.613456030799568</v>
      </c>
      <c r="O3434">
        <v>38.07690501901498</v>
      </c>
      <c r="P3434">
        <v>1787460000</v>
      </c>
      <c r="Q3434">
        <v>33505406</v>
      </c>
      <c r="R3434">
        <v>1.87599936966995</v>
      </c>
      <c r="S3434" t="s">
        <v>316</v>
      </c>
      <c r="T3434">
        <f t="shared" si="214"/>
        <v>2.5808932091604686</v>
      </c>
      <c r="U3434">
        <f t="shared" si="215"/>
        <v>6.6610097570906222</v>
      </c>
      <c r="V3434">
        <f t="shared" si="212"/>
        <v>7.8509196515004867</v>
      </c>
      <c r="W3434">
        <f t="shared" si="213"/>
        <v>4.8499929574158394</v>
      </c>
    </row>
    <row r="3435" spans="1:23" x14ac:dyDescent="0.2">
      <c r="A3435" t="s">
        <v>83</v>
      </c>
      <c r="B3435" t="s">
        <v>195</v>
      </c>
      <c r="C3435">
        <v>1973</v>
      </c>
      <c r="D3435" t="s">
        <v>257</v>
      </c>
      <c r="E3435">
        <v>79526599374.946381</v>
      </c>
      <c r="F3435">
        <v>14.82755433655818</v>
      </c>
      <c r="G3435">
        <v>2331.9429937378036</v>
      </c>
      <c r="H3435">
        <v>12.814914189696765</v>
      </c>
      <c r="I3435" t="s">
        <v>316</v>
      </c>
      <c r="J3435">
        <v>15334052441.869425</v>
      </c>
      <c r="K3435">
        <v>24.362020495148276</v>
      </c>
      <c r="L3435">
        <v>22.481182551918014</v>
      </c>
      <c r="M3435">
        <v>27.690214926997374</v>
      </c>
      <c r="N3435">
        <v>23.94304888002177</v>
      </c>
      <c r="O3435">
        <v>51.633263807019148</v>
      </c>
      <c r="P3435">
        <v>1233160000</v>
      </c>
      <c r="Q3435">
        <v>34103149</v>
      </c>
      <c r="R3435">
        <v>1.7682927120787999</v>
      </c>
      <c r="S3435" t="s">
        <v>316</v>
      </c>
      <c r="T3435">
        <f t="shared" si="214"/>
        <v>1.55062584052662</v>
      </c>
      <c r="U3435">
        <f t="shared" si="215"/>
        <v>2.4044404973088866</v>
      </c>
      <c r="V3435">
        <f t="shared" si="212"/>
        <v>13.779283639883843</v>
      </c>
      <c r="W3435">
        <f t="shared" si="213"/>
        <v>3.7471660469756038</v>
      </c>
    </row>
    <row r="3436" spans="1:23" x14ac:dyDescent="0.2">
      <c r="A3436" t="s">
        <v>83</v>
      </c>
      <c r="B3436" t="s">
        <v>195</v>
      </c>
      <c r="C3436">
        <v>1974</v>
      </c>
      <c r="D3436" t="s">
        <v>298</v>
      </c>
      <c r="E3436">
        <v>87050510310.441986</v>
      </c>
      <c r="F3436">
        <v>9.4608734620003077</v>
      </c>
      <c r="G3436">
        <v>2509.2194989638897</v>
      </c>
      <c r="H3436">
        <v>7.6020942922766324</v>
      </c>
      <c r="I3436" t="s">
        <v>316</v>
      </c>
      <c r="J3436">
        <v>17535839371.797863</v>
      </c>
      <c r="K3436">
        <v>27.256691074759832</v>
      </c>
      <c r="L3436">
        <v>21.657635249178288</v>
      </c>
      <c r="M3436">
        <v>33.351946090686432</v>
      </c>
      <c r="N3436">
        <v>22.259165725453371</v>
      </c>
      <c r="O3436">
        <v>55.611111816139804</v>
      </c>
      <c r="P3436">
        <v>993530000</v>
      </c>
      <c r="Q3436">
        <v>34692266</v>
      </c>
      <c r="R3436">
        <v>1.7127054199689999</v>
      </c>
      <c r="S3436" t="s">
        <v>316</v>
      </c>
      <c r="T3436">
        <f t="shared" si="214"/>
        <v>1.1413258767316186</v>
      </c>
      <c r="U3436">
        <f t="shared" si="215"/>
        <v>1.3026247568971978</v>
      </c>
      <c r="V3436">
        <f t="shared" si="212"/>
        <v>5.0132707928154678</v>
      </c>
      <c r="W3436">
        <f t="shared" si="213"/>
        <v>11.092780365233061</v>
      </c>
    </row>
    <row r="3437" spans="1:23" x14ac:dyDescent="0.2">
      <c r="A3437" t="s">
        <v>83</v>
      </c>
      <c r="B3437" t="s">
        <v>195</v>
      </c>
      <c r="C3437">
        <v>1975</v>
      </c>
      <c r="D3437" t="s">
        <v>232</v>
      </c>
      <c r="E3437">
        <v>93895737335.659515</v>
      </c>
      <c r="F3437">
        <v>7.863511656400263</v>
      </c>
      <c r="G3437">
        <v>2661.3891107866834</v>
      </c>
      <c r="H3437">
        <v>6.0644201069546995</v>
      </c>
      <c r="I3437" t="s">
        <v>316</v>
      </c>
      <c r="J3437">
        <v>19332197868.451584</v>
      </c>
      <c r="K3437">
        <v>27.280083007301215</v>
      </c>
      <c r="L3437">
        <v>19.99695386050584</v>
      </c>
      <c r="M3437">
        <v>31.376188708341669</v>
      </c>
      <c r="N3437">
        <v>22.689931557053242</v>
      </c>
      <c r="O3437">
        <v>54.0661202653949</v>
      </c>
      <c r="P3437">
        <v>888930000</v>
      </c>
      <c r="Q3437">
        <v>35280725</v>
      </c>
      <c r="R3437">
        <v>1.6820000547482199</v>
      </c>
      <c r="S3437" t="s">
        <v>316</v>
      </c>
      <c r="T3437">
        <f t="shared" si="214"/>
        <v>0.94672029340612474</v>
      </c>
      <c r="U3437">
        <f t="shared" si="215"/>
        <v>0.89627931394697891</v>
      </c>
      <c r="V3437">
        <f t="shared" si="212"/>
        <v>6.2243287671232856</v>
      </c>
      <c r="W3437">
        <f t="shared" si="213"/>
        <v>8.6862571512884266</v>
      </c>
    </row>
    <row r="3438" spans="1:23" x14ac:dyDescent="0.2">
      <c r="A3438" t="s">
        <v>83</v>
      </c>
      <c r="B3438" t="s">
        <v>195</v>
      </c>
      <c r="C3438">
        <v>1976</v>
      </c>
      <c r="D3438" t="s">
        <v>144</v>
      </c>
      <c r="E3438">
        <v>106210312431.61034</v>
      </c>
      <c r="F3438">
        <v>13.115158840415233</v>
      </c>
      <c r="G3438">
        <v>2962.752814993531</v>
      </c>
      <c r="H3438">
        <v>11.323549156544274</v>
      </c>
      <c r="I3438">
        <v>25.687314406238716</v>
      </c>
      <c r="J3438">
        <v>24649477838.972172</v>
      </c>
      <c r="K3438">
        <v>26.439652540726556</v>
      </c>
      <c r="L3438">
        <v>25.040934698748345</v>
      </c>
      <c r="M3438">
        <v>28.390641911581056</v>
      </c>
      <c r="N3438">
        <v>25.557128188049848</v>
      </c>
      <c r="O3438">
        <v>53.947770099630901</v>
      </c>
      <c r="P3438">
        <v>732060000</v>
      </c>
      <c r="Q3438">
        <v>35848523</v>
      </c>
      <c r="R3438">
        <v>1.5965585940723299</v>
      </c>
      <c r="S3438">
        <v>0.27200066605611523</v>
      </c>
      <c r="T3438">
        <f t="shared" si="214"/>
        <v>0.68925510455623529</v>
      </c>
      <c r="U3438">
        <f t="shared" si="215"/>
        <v>0.47507259915682681</v>
      </c>
      <c r="V3438">
        <f t="shared" si="212"/>
        <v>19.039177277179235</v>
      </c>
      <c r="W3438">
        <f t="shared" si="213"/>
        <v>2.8335137235312082</v>
      </c>
    </row>
    <row r="3439" spans="1:23" x14ac:dyDescent="0.2">
      <c r="A3439" t="s">
        <v>83</v>
      </c>
      <c r="B3439" t="s">
        <v>195</v>
      </c>
      <c r="C3439">
        <v>1977</v>
      </c>
      <c r="D3439" t="s">
        <v>65</v>
      </c>
      <c r="E3439">
        <v>119250454777.04019</v>
      </c>
      <c r="F3439">
        <v>12.27766122411748</v>
      </c>
      <c r="G3439">
        <v>3275.0501527606698</v>
      </c>
      <c r="H3439">
        <v>10.54078275402199</v>
      </c>
      <c r="I3439">
        <v>28.671954557971524</v>
      </c>
      <c r="J3439">
        <v>32664712329.19371</v>
      </c>
      <c r="K3439">
        <v>29.385053157886215</v>
      </c>
      <c r="L3439">
        <v>28.459582188193494</v>
      </c>
      <c r="M3439">
        <v>27.913694702569614</v>
      </c>
      <c r="N3439">
        <v>26.026036295308391</v>
      </c>
      <c r="O3439">
        <v>53.939730997878002</v>
      </c>
      <c r="P3439">
        <v>725230000</v>
      </c>
      <c r="Q3439">
        <v>36411795</v>
      </c>
      <c r="R3439">
        <v>1.5590393860320799</v>
      </c>
      <c r="S3439">
        <v>0.2456547680113173</v>
      </c>
      <c r="T3439">
        <f t="shared" si="214"/>
        <v>0.60815700984616428</v>
      </c>
      <c r="U3439">
        <f t="shared" si="215"/>
        <v>0.36985494862502755</v>
      </c>
      <c r="V3439">
        <f t="shared" si="212"/>
        <v>28.574942791761977</v>
      </c>
      <c r="W3439">
        <f t="shared" si="213"/>
        <v>1.8876584072612239</v>
      </c>
    </row>
    <row r="3440" spans="1:23" x14ac:dyDescent="0.2">
      <c r="A3440" t="s">
        <v>83</v>
      </c>
      <c r="B3440" t="s">
        <v>195</v>
      </c>
      <c r="C3440">
        <v>1978</v>
      </c>
      <c r="D3440" t="s">
        <v>106</v>
      </c>
      <c r="E3440">
        <v>132099084736.87794</v>
      </c>
      <c r="F3440">
        <v>10.774491371006121</v>
      </c>
      <c r="G3440">
        <v>3573.2214474535467</v>
      </c>
      <c r="H3440">
        <v>9.1043275914885129</v>
      </c>
      <c r="I3440">
        <v>31.762507443122555</v>
      </c>
      <c r="J3440">
        <v>44171198578.621727</v>
      </c>
      <c r="K3440">
        <v>33.656901023454324</v>
      </c>
      <c r="L3440">
        <v>30.667263448573518</v>
      </c>
      <c r="M3440">
        <v>29.24977320955437</v>
      </c>
      <c r="N3440">
        <v>24.913380036845957</v>
      </c>
      <c r="O3440">
        <v>54.163153246400327</v>
      </c>
      <c r="P3440">
        <v>419280000</v>
      </c>
      <c r="Q3440">
        <v>36969185</v>
      </c>
      <c r="R3440">
        <v>1.5191967189166999</v>
      </c>
      <c r="S3440">
        <v>0.17214493807721665</v>
      </c>
      <c r="T3440">
        <f t="shared" si="214"/>
        <v>0.31739811130042606</v>
      </c>
      <c r="U3440">
        <f t="shared" si="215"/>
        <v>0.10074156105707764</v>
      </c>
      <c r="V3440">
        <f t="shared" si="212"/>
        <v>12.490369551193453</v>
      </c>
      <c r="W3440">
        <f t="shared" si="213"/>
        <v>4.3363931727084122</v>
      </c>
    </row>
    <row r="3441" spans="1:23" x14ac:dyDescent="0.2">
      <c r="A3441" t="s">
        <v>83</v>
      </c>
      <c r="B3441" t="s">
        <v>195</v>
      </c>
      <c r="C3441">
        <v>1979</v>
      </c>
      <c r="D3441" t="s">
        <v>30</v>
      </c>
      <c r="E3441">
        <v>143493466175.22763</v>
      </c>
      <c r="F3441">
        <v>8.6256323887827335</v>
      </c>
      <c r="G3441">
        <v>3823.0021832661687</v>
      </c>
      <c r="H3441">
        <v>6.9903514093879977</v>
      </c>
      <c r="I3441">
        <v>30.856658669290386</v>
      </c>
      <c r="J3441">
        <v>48367949442.11422</v>
      </c>
      <c r="K3441">
        <v>34.618810698068522</v>
      </c>
      <c r="L3441">
        <v>30.47652154480755</v>
      </c>
      <c r="M3441">
        <v>30.917567018116692</v>
      </c>
      <c r="N3441">
        <v>23.469143887593926</v>
      </c>
      <c r="O3441">
        <v>54.386710905710622</v>
      </c>
      <c r="P3441">
        <v>314300000</v>
      </c>
      <c r="Q3441">
        <v>37534236</v>
      </c>
      <c r="R3441">
        <v>1.5168748677583499</v>
      </c>
      <c r="S3441">
        <v>5.2577834749168967E-2</v>
      </c>
      <c r="T3441">
        <f t="shared" si="214"/>
        <v>0.21903436329023598</v>
      </c>
      <c r="U3441">
        <f t="shared" si="215"/>
        <v>4.7976052301959074E-2</v>
      </c>
      <c r="V3441">
        <f t="shared" si="212"/>
        <v>7.3017751479289936</v>
      </c>
      <c r="W3441">
        <f t="shared" si="213"/>
        <v>7.4484231305227659</v>
      </c>
    </row>
    <row r="3442" spans="1:23" x14ac:dyDescent="0.2">
      <c r="A3442" t="s">
        <v>83</v>
      </c>
      <c r="B3442" t="s">
        <v>195</v>
      </c>
      <c r="C3442">
        <v>1980</v>
      </c>
      <c r="D3442" t="s">
        <v>108</v>
      </c>
      <c r="E3442">
        <v>141052245512.99615</v>
      </c>
      <c r="F3442">
        <v>-1.7012765300758588</v>
      </c>
      <c r="G3442">
        <v>3699.8499102724259</v>
      </c>
      <c r="H3442">
        <v>-3.221349795006617</v>
      </c>
      <c r="I3442">
        <v>25.354414181949924</v>
      </c>
      <c r="J3442">
        <v>42966677363.910728</v>
      </c>
      <c r="K3442">
        <v>33.012847309310814</v>
      </c>
      <c r="L3442">
        <v>25.691578438004321</v>
      </c>
      <c r="M3442">
        <v>37.127229151307404</v>
      </c>
      <c r="N3442">
        <v>28.455865400936879</v>
      </c>
      <c r="O3442">
        <v>65.58309455224429</v>
      </c>
      <c r="P3442">
        <v>307760000</v>
      </c>
      <c r="Q3442">
        <v>38123775</v>
      </c>
      <c r="R3442">
        <v>1.55846267819582</v>
      </c>
      <c r="S3442">
        <v>9.2334937030196622E-3</v>
      </c>
      <c r="T3442">
        <f t="shared" si="214"/>
        <v>0.21818865689142386</v>
      </c>
      <c r="U3442">
        <f t="shared" si="215"/>
        <v>4.7606289996083483E-2</v>
      </c>
      <c r="V3442">
        <f t="shared" si="212"/>
        <v>7.5631811143249461</v>
      </c>
      <c r="W3442">
        <f t="shared" si="213"/>
        <v>8.6713637503705243</v>
      </c>
    </row>
    <row r="3443" spans="1:23" x14ac:dyDescent="0.2">
      <c r="A3443" t="s">
        <v>83</v>
      </c>
      <c r="B3443" t="s">
        <v>195</v>
      </c>
      <c r="C3443">
        <v>1981</v>
      </c>
      <c r="D3443" t="s">
        <v>160</v>
      </c>
      <c r="E3443">
        <v>151180517291.04248</v>
      </c>
      <c r="F3443">
        <v>7.1805108392358932</v>
      </c>
      <c r="G3443">
        <v>3904.1280135138063</v>
      </c>
      <c r="H3443">
        <v>5.5212537858417789</v>
      </c>
      <c r="I3443">
        <v>24.725043329819155</v>
      </c>
      <c r="J3443">
        <v>42026934564.871582</v>
      </c>
      <c r="K3443">
        <v>29.172410996675048</v>
      </c>
      <c r="L3443">
        <v>25.463060579028461</v>
      </c>
      <c r="M3443">
        <v>37.205417241099667</v>
      </c>
      <c r="N3443">
        <v>29.956005190171116</v>
      </c>
      <c r="O3443">
        <v>67.161422431270779</v>
      </c>
      <c r="P3443">
        <v>696800000</v>
      </c>
      <c r="Q3443">
        <v>38723248</v>
      </c>
      <c r="R3443">
        <v>1.5602039923987601</v>
      </c>
      <c r="S3443">
        <v>0.14083419836185224</v>
      </c>
      <c r="T3443">
        <f t="shared" si="214"/>
        <v>0.46090595037359733</v>
      </c>
      <c r="U3443">
        <f t="shared" si="215"/>
        <v>0.21243429508978898</v>
      </c>
      <c r="V3443">
        <f t="shared" si="212"/>
        <v>9.2643957826439607</v>
      </c>
      <c r="W3443">
        <f t="shared" si="213"/>
        <v>7.2494120509285516</v>
      </c>
    </row>
    <row r="3444" spans="1:23" x14ac:dyDescent="0.2">
      <c r="A3444" t="s">
        <v>83</v>
      </c>
      <c r="B3444" t="s">
        <v>195</v>
      </c>
      <c r="C3444">
        <v>1982</v>
      </c>
      <c r="D3444" t="s">
        <v>77</v>
      </c>
      <c r="E3444">
        <v>163675619193.10474</v>
      </c>
      <c r="F3444">
        <v>8.2650212646167489</v>
      </c>
      <c r="G3444">
        <v>4161.9832725167271</v>
      </c>
      <c r="H3444">
        <v>6.6046824824999675</v>
      </c>
      <c r="I3444">
        <v>26.687627834663534</v>
      </c>
      <c r="J3444">
        <v>46927281518.88179</v>
      </c>
      <c r="K3444">
        <v>29.856169515253626</v>
      </c>
      <c r="L3444">
        <v>26.955464960445735</v>
      </c>
      <c r="M3444">
        <v>32.902498478682205</v>
      </c>
      <c r="N3444">
        <v>27.367012202199842</v>
      </c>
      <c r="O3444">
        <v>60.269510680882043</v>
      </c>
      <c r="P3444">
        <v>82330000</v>
      </c>
      <c r="Q3444">
        <v>39326352</v>
      </c>
      <c r="R3444">
        <v>1.5454685330840401</v>
      </c>
      <c r="S3444">
        <v>8.871924387867447E-2</v>
      </c>
      <c r="T3444">
        <f t="shared" si="214"/>
        <v>5.030071088527055E-2</v>
      </c>
      <c r="U3444">
        <f t="shared" si="215"/>
        <v>2.5301615155635753E-3</v>
      </c>
      <c r="V3444">
        <f t="shared" si="212"/>
        <v>10.887843934676239</v>
      </c>
      <c r="W3444">
        <f t="shared" si="213"/>
        <v>5.5354862764823629</v>
      </c>
    </row>
    <row r="3445" spans="1:23" x14ac:dyDescent="0.2">
      <c r="A3445" t="s">
        <v>83</v>
      </c>
      <c r="B3445" t="s">
        <v>195</v>
      </c>
      <c r="C3445">
        <v>1983</v>
      </c>
      <c r="D3445" t="s">
        <v>6</v>
      </c>
      <c r="E3445">
        <v>185349648504.70682</v>
      </c>
      <c r="F3445">
        <v>13.242063429148246</v>
      </c>
      <c r="G3445">
        <v>4644.1437462985987</v>
      </c>
      <c r="H3445">
        <v>11.584872937038753</v>
      </c>
      <c r="I3445">
        <v>30.329327336126038</v>
      </c>
      <c r="J3445">
        <v>54455863488.17234</v>
      </c>
      <c r="K3445">
        <v>30.444739383669184</v>
      </c>
      <c r="L3445">
        <v>30.774027836206031</v>
      </c>
      <c r="M3445">
        <v>30.056051619631102</v>
      </c>
      <c r="N3445">
        <v>27.989074081754783</v>
      </c>
      <c r="O3445">
        <v>58.045125701385878</v>
      </c>
      <c r="P3445">
        <v>26120000</v>
      </c>
      <c r="Q3445">
        <v>39910403</v>
      </c>
      <c r="R3445">
        <v>1.47421882108841</v>
      </c>
      <c r="S3445">
        <v>7.8713530896529646E-2</v>
      </c>
      <c r="T3445">
        <f t="shared" si="214"/>
        <v>1.4092284614899985E-2</v>
      </c>
      <c r="U3445">
        <f t="shared" si="215"/>
        <v>1.9859248566734682E-4</v>
      </c>
      <c r="V3445">
        <f t="shared" si="212"/>
        <v>28.082126988677079</v>
      </c>
      <c r="W3445">
        <f t="shared" si="213"/>
        <v>2.0669775378763191</v>
      </c>
    </row>
    <row r="3446" spans="1:23" x14ac:dyDescent="0.2">
      <c r="A3446" t="s">
        <v>83</v>
      </c>
      <c r="B3446" t="s">
        <v>195</v>
      </c>
      <c r="C3446">
        <v>1984</v>
      </c>
      <c r="D3446" t="s">
        <v>246</v>
      </c>
      <c r="E3446">
        <v>204705547544.63635</v>
      </c>
      <c r="F3446">
        <v>10.44291111209634</v>
      </c>
      <c r="G3446">
        <v>5066.2221070734313</v>
      </c>
      <c r="H3446">
        <v>9.0884000115463834</v>
      </c>
      <c r="I3446">
        <v>32.329322489326394</v>
      </c>
      <c r="J3446">
        <v>60759769596.933029</v>
      </c>
      <c r="K3446">
        <v>29.890720770246453</v>
      </c>
      <c r="L3446">
        <v>33.224456558038213</v>
      </c>
      <c r="M3446">
        <v>28.532308530150686</v>
      </c>
      <c r="N3446">
        <v>29.421775697573455</v>
      </c>
      <c r="O3446">
        <v>57.954084227724145</v>
      </c>
      <c r="P3446">
        <v>-62570000</v>
      </c>
      <c r="Q3446">
        <v>40405956</v>
      </c>
      <c r="R3446">
        <v>1.2340183114041201</v>
      </c>
      <c r="S3446">
        <v>0.11408170510534889</v>
      </c>
      <c r="T3446">
        <f t="shared" si="214"/>
        <v>-3.0565854589923371E-2</v>
      </c>
      <c r="U3446">
        <f t="shared" si="215"/>
        <v>9.3427146681233962E-4</v>
      </c>
      <c r="V3446">
        <f t="shared" si="212"/>
        <v>65.155956678700235</v>
      </c>
      <c r="W3446">
        <f t="shared" si="213"/>
        <v>0.88946716742276877</v>
      </c>
    </row>
    <row r="3447" spans="1:23" x14ac:dyDescent="0.2">
      <c r="A3447" t="s">
        <v>83</v>
      </c>
      <c r="B3447" t="s">
        <v>195</v>
      </c>
      <c r="C3447">
        <v>1985</v>
      </c>
      <c r="D3447" t="s">
        <v>288</v>
      </c>
      <c r="E3447">
        <v>220569502820.35278</v>
      </c>
      <c r="F3447">
        <v>7.74964599933827</v>
      </c>
      <c r="G3447">
        <v>5405.3542761125191</v>
      </c>
      <c r="H3447">
        <v>6.6939854169755648</v>
      </c>
      <c r="I3447">
        <v>32.323391127423783</v>
      </c>
      <c r="J3447">
        <v>64532407891.9711</v>
      </c>
      <c r="K3447">
        <v>29.677577613835922</v>
      </c>
      <c r="L3447">
        <v>33.775258025025337</v>
      </c>
      <c r="M3447">
        <v>25.890650576114517</v>
      </c>
      <c r="N3447">
        <v>27.330707614431976</v>
      </c>
      <c r="O3447">
        <v>53.221358190546496</v>
      </c>
      <c r="P3447">
        <v>-6480000</v>
      </c>
      <c r="Q3447">
        <v>40805744</v>
      </c>
      <c r="R3447">
        <v>0.98456559710882097</v>
      </c>
      <c r="S3447">
        <v>0.23286405485582234</v>
      </c>
      <c r="T3447">
        <f t="shared" si="214"/>
        <v>-2.9378494837873233E-3</v>
      </c>
      <c r="U3447">
        <f t="shared" si="215"/>
        <v>8.6309595893894419E-6</v>
      </c>
      <c r="V3447">
        <f t="shared" si="212"/>
        <v>36.957812624373226</v>
      </c>
      <c r="W3447">
        <f t="shared" si="213"/>
        <v>1.4400570383174589</v>
      </c>
    </row>
    <row r="3448" spans="1:23" x14ac:dyDescent="0.2">
      <c r="A3448" t="s">
        <v>83</v>
      </c>
      <c r="B3448" t="s">
        <v>195</v>
      </c>
      <c r="C3448">
        <v>1986</v>
      </c>
      <c r="D3448" t="s">
        <v>220</v>
      </c>
      <c r="E3448">
        <v>245326414436.60831</v>
      </c>
      <c r="F3448">
        <v>11.224086421602578</v>
      </c>
      <c r="G3448">
        <v>5952.5490116850124</v>
      </c>
      <c r="H3448">
        <v>10.123198362606331</v>
      </c>
      <c r="I3448">
        <v>35.784370980221958</v>
      </c>
      <c r="J3448">
        <v>73682876595.612167</v>
      </c>
      <c r="K3448">
        <v>29.568775395177937</v>
      </c>
      <c r="L3448">
        <v>36.904778270270484</v>
      </c>
      <c r="M3448">
        <v>28.263396968976888</v>
      </c>
      <c r="N3448">
        <v>32.475289718598354</v>
      </c>
      <c r="O3448">
        <v>60.738686687575239</v>
      </c>
      <c r="P3448">
        <v>-26490000</v>
      </c>
      <c r="Q3448">
        <v>41213674</v>
      </c>
      <c r="R3448">
        <v>0.99472386803380997</v>
      </c>
      <c r="S3448">
        <v>0.39779421093045775</v>
      </c>
      <c r="T3448">
        <f t="shared" si="214"/>
        <v>-1.0797858869308565E-2</v>
      </c>
      <c r="U3448">
        <f t="shared" si="215"/>
        <v>1.1659375616150564E-4</v>
      </c>
      <c r="V3448">
        <f t="shared" si="212"/>
        <v>14.420758147992723</v>
      </c>
      <c r="W3448">
        <f t="shared" si="213"/>
        <v>4.211892749621466</v>
      </c>
    </row>
    <row r="3449" spans="1:23" x14ac:dyDescent="0.2">
      <c r="A3449" t="s">
        <v>83</v>
      </c>
      <c r="B3449" t="s">
        <v>195</v>
      </c>
      <c r="C3449">
        <v>1987</v>
      </c>
      <c r="D3449" t="s">
        <v>133</v>
      </c>
      <c r="E3449">
        <v>275911911222.67755</v>
      </c>
      <c r="F3449">
        <v>12.467266052988535</v>
      </c>
      <c r="G3449">
        <v>6629.0415219246879</v>
      </c>
      <c r="H3449">
        <v>11.364753300001411</v>
      </c>
      <c r="I3449">
        <v>39.550403152450528</v>
      </c>
      <c r="J3449">
        <v>87272730418.204559</v>
      </c>
      <c r="K3449">
        <v>30.434449843558792</v>
      </c>
      <c r="L3449">
        <v>39.674422590094082</v>
      </c>
      <c r="M3449">
        <v>28.34568307947513</v>
      </c>
      <c r="N3449">
        <v>34.881855897721309</v>
      </c>
      <c r="O3449">
        <v>63.227538977196438</v>
      </c>
      <c r="P3449">
        <v>10810000</v>
      </c>
      <c r="Q3449">
        <v>41621690</v>
      </c>
      <c r="R3449">
        <v>0.98513311242457602</v>
      </c>
      <c r="S3449">
        <v>0.42173812465215643</v>
      </c>
      <c r="T3449">
        <f t="shared" si="214"/>
        <v>3.9179171178571112E-3</v>
      </c>
      <c r="U3449">
        <f t="shared" si="215"/>
        <v>1.5350074542397774E-5</v>
      </c>
      <c r="V3449">
        <f t="shared" si="212"/>
        <v>9.6734802973220635</v>
      </c>
      <c r="W3449">
        <f t="shared" si="213"/>
        <v>6.5361728182461789</v>
      </c>
    </row>
    <row r="3450" spans="1:23" x14ac:dyDescent="0.2">
      <c r="A3450" t="s">
        <v>83</v>
      </c>
      <c r="B3450" t="s">
        <v>195</v>
      </c>
      <c r="C3450">
        <v>1988</v>
      </c>
      <c r="D3450" t="s">
        <v>55</v>
      </c>
      <c r="E3450">
        <v>308758447867.37018</v>
      </c>
      <c r="F3450">
        <v>11.904718610782794</v>
      </c>
      <c r="G3450">
        <v>7345.9264215351541</v>
      </c>
      <c r="H3450">
        <v>10.814306973933753</v>
      </c>
      <c r="I3450">
        <v>41.792620709999206</v>
      </c>
      <c r="J3450">
        <v>99552359261.31926</v>
      </c>
      <c r="K3450">
        <v>30.883563516929563</v>
      </c>
      <c r="L3450">
        <v>41.621978796918789</v>
      </c>
      <c r="M3450">
        <v>26.358023063244151</v>
      </c>
      <c r="N3450">
        <v>33.028303628567109</v>
      </c>
      <c r="O3450">
        <v>59.386326691811256</v>
      </c>
      <c r="P3450">
        <v>2850000</v>
      </c>
      <c r="Q3450">
        <v>42031247</v>
      </c>
      <c r="R3450">
        <v>0.97918922415018705</v>
      </c>
      <c r="S3450">
        <v>0.51486514998604882</v>
      </c>
      <c r="T3450">
        <f t="shared" si="214"/>
        <v>9.2305166698604532E-4</v>
      </c>
      <c r="U3450">
        <f t="shared" si="215"/>
        <v>8.520243799257171E-7</v>
      </c>
      <c r="V3450">
        <f t="shared" si="212"/>
        <v>8.9031227562668391</v>
      </c>
      <c r="W3450">
        <f t="shared" si="213"/>
        <v>6.6702805653229582</v>
      </c>
    </row>
    <row r="3451" spans="1:23" x14ac:dyDescent="0.2">
      <c r="A3451" t="s">
        <v>83</v>
      </c>
      <c r="B3451" t="s">
        <v>195</v>
      </c>
      <c r="C3451">
        <v>1989</v>
      </c>
      <c r="D3451" t="s">
        <v>93</v>
      </c>
      <c r="E3451">
        <v>330463271401.76837</v>
      </c>
      <c r="F3451">
        <v>7.0297100158120145</v>
      </c>
      <c r="G3451">
        <v>7784.9413548963903</v>
      </c>
      <c r="H3451">
        <v>5.9763045281018776</v>
      </c>
      <c r="I3451">
        <v>39.099040389437256</v>
      </c>
      <c r="J3451">
        <v>115751504462.13478</v>
      </c>
      <c r="K3451">
        <v>33.00034246994214</v>
      </c>
      <c r="L3451">
        <v>39.06890984478774</v>
      </c>
      <c r="M3451">
        <v>25.694113186315882</v>
      </c>
      <c r="N3451">
        <v>27.857116647708512</v>
      </c>
      <c r="O3451">
        <v>53.551229834024397</v>
      </c>
      <c r="P3451">
        <v>60770000</v>
      </c>
      <c r="Q3451">
        <v>42449038</v>
      </c>
      <c r="R3451">
        <v>0.98909326845830103</v>
      </c>
      <c r="S3451">
        <v>0.45900634058635748</v>
      </c>
      <c r="T3451">
        <f t="shared" si="214"/>
        <v>1.8389335596123619E-2</v>
      </c>
      <c r="U3451">
        <f t="shared" si="215"/>
        <v>3.3816766366685921E-4</v>
      </c>
      <c r="V3451">
        <f t="shared" si="212"/>
        <v>24.7578105120303</v>
      </c>
      <c r="W3451">
        <f t="shared" si="213"/>
        <v>2.1630034613926306</v>
      </c>
    </row>
    <row r="3452" spans="1:23" x14ac:dyDescent="0.2">
      <c r="A3452" t="s">
        <v>83</v>
      </c>
      <c r="B3452" t="s">
        <v>195</v>
      </c>
      <c r="C3452">
        <v>1990</v>
      </c>
      <c r="D3452" t="s">
        <v>188</v>
      </c>
      <c r="E3452">
        <v>362885781978.63245</v>
      </c>
      <c r="F3452">
        <v>9.8112296835086426</v>
      </c>
      <c r="G3452">
        <v>8464.9370501165704</v>
      </c>
      <c r="H3452">
        <v>8.7347568108845621</v>
      </c>
      <c r="I3452">
        <v>39.336421986897129</v>
      </c>
      <c r="J3452">
        <v>144285725407.22333</v>
      </c>
      <c r="K3452">
        <v>37.72840637633572</v>
      </c>
      <c r="L3452">
        <v>39.153203923074074</v>
      </c>
      <c r="M3452">
        <v>25.921098485020917</v>
      </c>
      <c r="N3452">
        <v>25.339900451312342</v>
      </c>
      <c r="O3452">
        <v>51.260998936333259</v>
      </c>
      <c r="P3452">
        <v>53150000</v>
      </c>
      <c r="Q3452">
        <v>42869283</v>
      </c>
      <c r="R3452">
        <v>0.98513049421876697</v>
      </c>
      <c r="S3452">
        <v>0.28226304584995476</v>
      </c>
      <c r="T3452">
        <f t="shared" si="214"/>
        <v>1.4646481796613786E-2</v>
      </c>
      <c r="U3452">
        <f t="shared" si="215"/>
        <v>2.1451942901853902E-4</v>
      </c>
      <c r="V3452">
        <f t="shared" si="212"/>
        <v>88.198851274910993</v>
      </c>
      <c r="W3452">
        <f t="shared" si="213"/>
        <v>0.58119803370857426</v>
      </c>
    </row>
    <row r="3453" spans="1:23" x14ac:dyDescent="0.2">
      <c r="A3453" t="s">
        <v>83</v>
      </c>
      <c r="B3453" t="s">
        <v>195</v>
      </c>
      <c r="C3453">
        <v>1991</v>
      </c>
      <c r="D3453" t="s">
        <v>95</v>
      </c>
      <c r="E3453">
        <v>400458799319.4129</v>
      </c>
      <c r="F3453">
        <v>10.353951355138193</v>
      </c>
      <c r="G3453">
        <v>9249.3887920014622</v>
      </c>
      <c r="H3453">
        <v>9.2670711812805422</v>
      </c>
      <c r="I3453">
        <v>39.329362115764923</v>
      </c>
      <c r="J3453">
        <v>164925293734.50015</v>
      </c>
      <c r="K3453">
        <v>39.404262943470528</v>
      </c>
      <c r="L3453">
        <v>39.272521613615694</v>
      </c>
      <c r="M3453">
        <v>26.236576785059434</v>
      </c>
      <c r="N3453">
        <v>24.152702727593926</v>
      </c>
      <c r="O3453">
        <v>50.38927951265336</v>
      </c>
      <c r="P3453">
        <v>55610000</v>
      </c>
      <c r="Q3453">
        <v>43295704</v>
      </c>
      <c r="R3453">
        <v>0.989785981821526</v>
      </c>
      <c r="S3453">
        <v>0.36219711634262292</v>
      </c>
      <c r="T3453">
        <f t="shared" si="214"/>
        <v>1.388657212539972E-2</v>
      </c>
      <c r="U3453">
        <f t="shared" si="215"/>
        <v>1.928368853939285E-4</v>
      </c>
      <c r="V3453">
        <f t="shared" si="212"/>
        <v>24.18057815544709</v>
      </c>
      <c r="W3453">
        <f t="shared" si="213"/>
        <v>2.0838740574655077</v>
      </c>
    </row>
    <row r="3454" spans="1:23" x14ac:dyDescent="0.2">
      <c r="A3454" t="s">
        <v>83</v>
      </c>
      <c r="B3454" t="s">
        <v>195</v>
      </c>
      <c r="C3454">
        <v>1992</v>
      </c>
      <c r="D3454" t="s">
        <v>147</v>
      </c>
      <c r="E3454">
        <v>425189155243.53796</v>
      </c>
      <c r="F3454">
        <v>6.1755056865162601</v>
      </c>
      <c r="G3454">
        <v>9719.0620043863528</v>
      </c>
      <c r="H3454">
        <v>5.0778837709908515</v>
      </c>
      <c r="I3454">
        <v>38.412423918842869</v>
      </c>
      <c r="J3454">
        <v>168869376269.93732</v>
      </c>
      <c r="K3454">
        <v>37.459206623256193</v>
      </c>
      <c r="L3454">
        <v>38.358472324177718</v>
      </c>
      <c r="M3454">
        <v>24.861838623999784</v>
      </c>
      <c r="N3454">
        <v>24.626720933415395</v>
      </c>
      <c r="O3454">
        <v>49.488559557415186</v>
      </c>
      <c r="P3454">
        <v>-21910000</v>
      </c>
      <c r="Q3454">
        <v>43747962</v>
      </c>
      <c r="R3454">
        <v>1.0391613555733901</v>
      </c>
      <c r="S3454">
        <v>0.20805533151777339</v>
      </c>
      <c r="T3454">
        <f t="shared" si="214"/>
        <v>-5.1530006656567914E-3</v>
      </c>
      <c r="U3454">
        <f t="shared" si="215"/>
        <v>2.6553415860259336E-5</v>
      </c>
      <c r="V3454">
        <f t="shared" si="212"/>
        <v>210.48420233462915</v>
      </c>
      <c r="W3454">
        <f t="shared" si="213"/>
        <v>0.23511769058438858</v>
      </c>
    </row>
    <row r="3455" spans="1:23" x14ac:dyDescent="0.2">
      <c r="A3455" t="s">
        <v>83</v>
      </c>
      <c r="B3455" t="s">
        <v>195</v>
      </c>
      <c r="C3455">
        <v>1993</v>
      </c>
      <c r="D3455" t="s">
        <v>67</v>
      </c>
      <c r="E3455">
        <v>454300767866.0553</v>
      </c>
      <c r="F3455">
        <v>6.8467439170321427</v>
      </c>
      <c r="G3455">
        <v>10279.547275882836</v>
      </c>
      <c r="H3455">
        <v>5.7668658893577316</v>
      </c>
      <c r="I3455">
        <v>38.380651789880922</v>
      </c>
      <c r="J3455">
        <v>182446514500.53241</v>
      </c>
      <c r="K3455">
        <v>36.868267124880312</v>
      </c>
      <c r="L3455">
        <v>38.408707349252772</v>
      </c>
      <c r="M3455">
        <v>23.454165896688433</v>
      </c>
      <c r="N3455">
        <v>24.133230261063741</v>
      </c>
      <c r="O3455">
        <v>47.587396157752174</v>
      </c>
      <c r="P3455">
        <v>-50880000</v>
      </c>
      <c r="Q3455">
        <v>44194628</v>
      </c>
      <c r="R3455">
        <v>1.01582143742509</v>
      </c>
      <c r="S3455">
        <v>0.15223807339996911</v>
      </c>
      <c r="T3455">
        <f t="shared" si="214"/>
        <v>-1.1199628880002534E-2</v>
      </c>
      <c r="U3455">
        <f t="shared" si="215"/>
        <v>1.2543168704978681E-4</v>
      </c>
      <c r="V3455">
        <f t="shared" si="212"/>
        <v>70.07788753799403</v>
      </c>
      <c r="W3455">
        <f t="shared" si="213"/>
        <v>0.67906436437530715</v>
      </c>
    </row>
    <row r="3456" spans="1:23" x14ac:dyDescent="0.2">
      <c r="A3456" t="s">
        <v>83</v>
      </c>
      <c r="B3456" t="s">
        <v>195</v>
      </c>
      <c r="C3456">
        <v>1994</v>
      </c>
      <c r="D3456" t="s">
        <v>310</v>
      </c>
      <c r="E3456">
        <v>496124339459.59576</v>
      </c>
      <c r="F3456">
        <v>9.206141515013158</v>
      </c>
      <c r="G3456">
        <v>11113.513096985358</v>
      </c>
      <c r="H3456">
        <v>8.1128652723755152</v>
      </c>
      <c r="I3456">
        <v>38.061666736783792</v>
      </c>
      <c r="J3456">
        <v>208050267243.68353</v>
      </c>
      <c r="K3456">
        <v>36.885603279514342</v>
      </c>
      <c r="L3456">
        <v>38.228464527930562</v>
      </c>
      <c r="M3456">
        <v>24.625806779433209</v>
      </c>
      <c r="N3456">
        <v>24.249687614566373</v>
      </c>
      <c r="O3456">
        <v>48.875494393999574</v>
      </c>
      <c r="P3456">
        <v>-114570000</v>
      </c>
      <c r="Q3456">
        <v>44641540</v>
      </c>
      <c r="R3456">
        <v>1.0061572450174801</v>
      </c>
      <c r="S3456">
        <v>0.17756688763576542</v>
      </c>
      <c r="T3456">
        <f t="shared" si="214"/>
        <v>-2.3093001267544253E-2</v>
      </c>
      <c r="U3456">
        <f t="shared" si="215"/>
        <v>5.332867075428005E-4</v>
      </c>
      <c r="V3456">
        <f t="shared" si="212"/>
        <v>129.94683323649258</v>
      </c>
      <c r="W3456">
        <f t="shared" si="213"/>
        <v>0.37611916486683583</v>
      </c>
    </row>
    <row r="3457" spans="1:23" x14ac:dyDescent="0.2">
      <c r="A3457" t="s">
        <v>83</v>
      </c>
      <c r="B3457" t="s">
        <v>195</v>
      </c>
      <c r="C3457">
        <v>1995</v>
      </c>
      <c r="D3457" t="s">
        <v>242</v>
      </c>
      <c r="E3457">
        <v>543606435992.56415</v>
      </c>
      <c r="F3457">
        <v>9.5706041321593602</v>
      </c>
      <c r="G3457">
        <v>12055.231288440462</v>
      </c>
      <c r="H3457">
        <v>8.4736319041235788</v>
      </c>
      <c r="I3457">
        <v>37.94081015095572</v>
      </c>
      <c r="J3457">
        <v>235124703627.23074</v>
      </c>
      <c r="K3457">
        <v>37.650150806512343</v>
      </c>
      <c r="L3457">
        <v>38.334905861625437</v>
      </c>
      <c r="M3457">
        <v>26.851602521733881</v>
      </c>
      <c r="N3457">
        <v>25.933521104168989</v>
      </c>
      <c r="O3457">
        <v>52.785123625902862</v>
      </c>
      <c r="P3457">
        <v>24370000</v>
      </c>
      <c r="Q3457">
        <v>45092991</v>
      </c>
      <c r="R3457">
        <v>1.0062008545768499</v>
      </c>
      <c r="S3457">
        <v>0.31931329729457525</v>
      </c>
      <c r="T3457">
        <f t="shared" si="214"/>
        <v>4.4830227139425098E-3</v>
      </c>
      <c r="U3457">
        <f t="shared" si="215"/>
        <v>2.0097492653724467E-5</v>
      </c>
      <c r="V3457">
        <f t="shared" si="212"/>
        <v>57.495035424972976</v>
      </c>
      <c r="W3457">
        <f t="shared" si="213"/>
        <v>0.91808141756489192</v>
      </c>
    </row>
    <row r="3458" spans="1:23" x14ac:dyDescent="0.2">
      <c r="A3458" t="s">
        <v>83</v>
      </c>
      <c r="B3458" t="s">
        <v>195</v>
      </c>
      <c r="C3458">
        <v>1996</v>
      </c>
      <c r="D3458" t="s">
        <v>280</v>
      </c>
      <c r="E3458">
        <v>584890676184.04199</v>
      </c>
      <c r="F3458">
        <v>7.5945090893005016</v>
      </c>
      <c r="G3458">
        <v>12847.770996660955</v>
      </c>
      <c r="H3458">
        <v>6.5742389279618578</v>
      </c>
      <c r="I3458">
        <v>36.218193801066136</v>
      </c>
      <c r="J3458">
        <v>254478699653.392</v>
      </c>
      <c r="K3458">
        <v>37.965664104977172</v>
      </c>
      <c r="L3458">
        <v>36.682484628200314</v>
      </c>
      <c r="M3458">
        <v>28.219639656416582</v>
      </c>
      <c r="N3458">
        <v>25.284739934755063</v>
      </c>
      <c r="O3458">
        <v>53.504379591171649</v>
      </c>
      <c r="P3458">
        <v>-154910000</v>
      </c>
      <c r="Q3458">
        <v>45524681</v>
      </c>
      <c r="R3458">
        <v>0.95277942185270403</v>
      </c>
      <c r="S3458">
        <v>0.38879846190553785</v>
      </c>
      <c r="T3458">
        <f t="shared" si="214"/>
        <v>-2.6485291407048511E-2</v>
      </c>
      <c r="U3458">
        <f t="shared" si="215"/>
        <v>7.014706609162777E-4</v>
      </c>
      <c r="V3458">
        <f t="shared" ref="V3458:V3521" si="216">(((M3458+N3458)/100)*E3458)/((W3458/100)*E3458)</f>
        <v>18.230394447985258</v>
      </c>
      <c r="W3458">
        <f t="shared" ref="W3458:W3521" si="217">ABS(N3458-M3458)</f>
        <v>2.9348997216615196</v>
      </c>
    </row>
    <row r="3459" spans="1:23" x14ac:dyDescent="0.2">
      <c r="A3459" t="s">
        <v>83</v>
      </c>
      <c r="B3459" t="s">
        <v>195</v>
      </c>
      <c r="C3459">
        <v>1997</v>
      </c>
      <c r="D3459" t="s">
        <v>209</v>
      </c>
      <c r="E3459">
        <v>619528986792.21924</v>
      </c>
      <c r="F3459">
        <v>5.9221854644983125</v>
      </c>
      <c r="G3459">
        <v>13481.626171284572</v>
      </c>
      <c r="H3459">
        <v>4.9335808895438049</v>
      </c>
      <c r="I3459">
        <v>36.118419461330141</v>
      </c>
      <c r="J3459">
        <v>252544891662.29117</v>
      </c>
      <c r="K3459">
        <v>36.038643371482564</v>
      </c>
      <c r="L3459">
        <v>36.673058078379228</v>
      </c>
      <c r="M3459">
        <v>29.655955505366205</v>
      </c>
      <c r="N3459">
        <v>28.977022783758038</v>
      </c>
      <c r="O3459">
        <v>58.632978289124239</v>
      </c>
      <c r="P3459">
        <v>-169220000</v>
      </c>
      <c r="Q3459">
        <v>45953580</v>
      </c>
      <c r="R3459">
        <v>0.93771380892015499</v>
      </c>
      <c r="S3459">
        <v>0.51016758986708899</v>
      </c>
      <c r="T3459">
        <f t="shared" ref="T3459:T3522" si="218">(P3459/E3459)*100</f>
        <v>-2.7314299025164721E-2</v>
      </c>
      <c r="U3459">
        <f t="shared" ref="U3459:U3522" si="219">T3459^2</f>
        <v>7.4607093123611442E-4</v>
      </c>
      <c r="V3459">
        <f t="shared" si="216"/>
        <v>86.360513233538271</v>
      </c>
      <c r="W3459">
        <f t="shared" si="217"/>
        <v>0.67893272160816664</v>
      </c>
    </row>
    <row r="3460" spans="1:23" x14ac:dyDescent="0.2">
      <c r="A3460" t="s">
        <v>83</v>
      </c>
      <c r="B3460" t="s">
        <v>195</v>
      </c>
      <c r="C3460">
        <v>1998</v>
      </c>
      <c r="D3460" t="s">
        <v>119</v>
      </c>
      <c r="E3460">
        <v>585633197556.18408</v>
      </c>
      <c r="F3460">
        <v>-5.4712192582852026</v>
      </c>
      <c r="G3460">
        <v>12652.353485338568</v>
      </c>
      <c r="H3460">
        <v>-6.1511324777149383</v>
      </c>
      <c r="I3460">
        <v>37.706060387799809</v>
      </c>
      <c r="J3460">
        <v>199633237346.4722</v>
      </c>
      <c r="K3460">
        <v>30.990465164522053</v>
      </c>
      <c r="L3460">
        <v>38.328482785129872</v>
      </c>
      <c r="M3460">
        <v>29.59846841652481</v>
      </c>
      <c r="N3460">
        <v>40.389298439892862</v>
      </c>
      <c r="O3460">
        <v>69.987766856417679</v>
      </c>
      <c r="P3460">
        <v>-60480000</v>
      </c>
      <c r="Q3460">
        <v>46286503</v>
      </c>
      <c r="R3460">
        <v>0.72186501759030997</v>
      </c>
      <c r="S3460">
        <v>1.4462057639155823</v>
      </c>
      <c r="T3460">
        <f t="shared" si="218"/>
        <v>-1.0327283400664408E-2</v>
      </c>
      <c r="U3460">
        <f t="shared" si="219"/>
        <v>1.0665278243763861E-4</v>
      </c>
      <c r="V3460">
        <f t="shared" si="216"/>
        <v>6.4858557409259392</v>
      </c>
      <c r="W3460">
        <f t="shared" si="217"/>
        <v>10.790830023368052</v>
      </c>
    </row>
    <row r="3461" spans="1:23" x14ac:dyDescent="0.2">
      <c r="A3461" t="s">
        <v>83</v>
      </c>
      <c r="B3461" t="s">
        <v>195</v>
      </c>
      <c r="C3461">
        <v>1999</v>
      </c>
      <c r="D3461" t="s">
        <v>177</v>
      </c>
      <c r="E3461">
        <v>651860239208.83044</v>
      </c>
      <c r="F3461">
        <v>11.308621493625751</v>
      </c>
      <c r="G3461">
        <v>13983.412829036064</v>
      </c>
      <c r="H3461">
        <v>10.52025099709644</v>
      </c>
      <c r="I3461">
        <v>35.537378114898118</v>
      </c>
      <c r="J3461">
        <v>217181446307.76401</v>
      </c>
      <c r="K3461">
        <v>30.128894966099985</v>
      </c>
      <c r="L3461">
        <v>36.530288826236912</v>
      </c>
      <c r="M3461">
        <v>27.872002285425836</v>
      </c>
      <c r="N3461">
        <v>33.564071663631907</v>
      </c>
      <c r="O3461">
        <v>61.436073949057743</v>
      </c>
      <c r="P3461">
        <v>-57630000</v>
      </c>
      <c r="Q3461">
        <v>46616677</v>
      </c>
      <c r="R3461">
        <v>0.71079459306137605</v>
      </c>
      <c r="S3461">
        <v>1.9234279355864932</v>
      </c>
      <c r="T3461">
        <f t="shared" si="218"/>
        <v>-8.8408521541283348E-3</v>
      </c>
      <c r="U3461">
        <f t="shared" si="219"/>
        <v>7.8160666811155619E-5</v>
      </c>
      <c r="V3461">
        <f t="shared" si="216"/>
        <v>10.7932756730418</v>
      </c>
      <c r="W3461">
        <f t="shared" si="217"/>
        <v>5.692069378206071</v>
      </c>
    </row>
    <row r="3462" spans="1:23" x14ac:dyDescent="0.2">
      <c r="A3462" t="s">
        <v>83</v>
      </c>
      <c r="B3462" t="s">
        <v>195</v>
      </c>
      <c r="C3462">
        <v>2000</v>
      </c>
      <c r="D3462" t="s">
        <v>308</v>
      </c>
      <c r="E3462">
        <v>710035024103.39917</v>
      </c>
      <c r="F3462">
        <v>8.9244260342026678</v>
      </c>
      <c r="G3462">
        <v>15104.521517646161</v>
      </c>
      <c r="H3462">
        <v>8.0174182248424586</v>
      </c>
      <c r="I3462">
        <v>34.149243428130973</v>
      </c>
      <c r="J3462">
        <v>245163620258.79257</v>
      </c>
      <c r="K3462">
        <v>31.616824463313499</v>
      </c>
      <c r="L3462">
        <v>34.906923121246955</v>
      </c>
      <c r="M3462">
        <v>32.938314310516972</v>
      </c>
      <c r="N3462">
        <v>35.008877734126429</v>
      </c>
      <c r="O3462">
        <v>67.947192044643401</v>
      </c>
      <c r="P3462">
        <v>-179950000</v>
      </c>
      <c r="Q3462">
        <v>47008111</v>
      </c>
      <c r="R3462">
        <v>0.83618086429776595</v>
      </c>
      <c r="S3462">
        <v>2.0492737109810286</v>
      </c>
      <c r="T3462">
        <f t="shared" si="218"/>
        <v>-2.5343820218901584E-2</v>
      </c>
      <c r="U3462">
        <f t="shared" si="219"/>
        <v>6.4230922328800471E-4</v>
      </c>
      <c r="V3462">
        <f t="shared" si="216"/>
        <v>32.815798477786402</v>
      </c>
      <c r="W3462">
        <f t="shared" si="217"/>
        <v>2.0705634236094568</v>
      </c>
    </row>
    <row r="3463" spans="1:23" x14ac:dyDescent="0.2">
      <c r="A3463" t="s">
        <v>83</v>
      </c>
      <c r="B3463" t="s">
        <v>195</v>
      </c>
      <c r="C3463">
        <v>2001</v>
      </c>
      <c r="D3463" t="s">
        <v>239</v>
      </c>
      <c r="E3463">
        <v>742166287073.08667</v>
      </c>
      <c r="F3463">
        <v>4.5253067636010513</v>
      </c>
      <c r="G3463">
        <v>15667.378459426205</v>
      </c>
      <c r="H3463">
        <v>3.7264135849816711</v>
      </c>
      <c r="I3463">
        <v>32.136280622856518</v>
      </c>
      <c r="J3463">
        <v>248916622911.76675</v>
      </c>
      <c r="K3463">
        <v>30.673665570563095</v>
      </c>
      <c r="L3463">
        <v>33.058442823805741</v>
      </c>
      <c r="M3463">
        <v>31.178617218053407</v>
      </c>
      <c r="N3463">
        <v>32.732445377554129</v>
      </c>
      <c r="O3463">
        <v>63.91106259560754</v>
      </c>
      <c r="P3463">
        <v>-120840000</v>
      </c>
      <c r="Q3463">
        <v>47370164</v>
      </c>
      <c r="R3463">
        <v>0.767241774760276</v>
      </c>
      <c r="S3463">
        <v>1.2235765115308848</v>
      </c>
      <c r="T3463">
        <f t="shared" si="218"/>
        <v>-1.6282065367932832E-2</v>
      </c>
      <c r="U3463">
        <f t="shared" si="219"/>
        <v>2.6510565264563769E-4</v>
      </c>
      <c r="V3463">
        <f t="shared" si="216"/>
        <v>41.131358190949214</v>
      </c>
      <c r="W3463">
        <f t="shared" si="217"/>
        <v>1.5538281595007213</v>
      </c>
    </row>
    <row r="3464" spans="1:23" x14ac:dyDescent="0.2">
      <c r="A3464" t="s">
        <v>83</v>
      </c>
      <c r="B3464" t="s">
        <v>195</v>
      </c>
      <c r="C3464">
        <v>2002</v>
      </c>
      <c r="D3464" t="s">
        <v>152</v>
      </c>
      <c r="E3464">
        <v>797327303663.04175</v>
      </c>
      <c r="F3464">
        <v>7.4324336136980804</v>
      </c>
      <c r="G3464">
        <v>16734.845664021348</v>
      </c>
      <c r="H3464">
        <v>6.8133109017539937</v>
      </c>
      <c r="I3464">
        <v>31.577554398521968</v>
      </c>
      <c r="J3464">
        <v>266169691737.7197</v>
      </c>
      <c r="K3464">
        <v>30.385454791716239</v>
      </c>
      <c r="L3464">
        <v>32.32843210918881</v>
      </c>
      <c r="M3464">
        <v>29.326852848699549</v>
      </c>
      <c r="N3464">
        <v>30.826855014227515</v>
      </c>
      <c r="O3464">
        <v>60.153707862927064</v>
      </c>
      <c r="P3464">
        <v>-94450000</v>
      </c>
      <c r="Q3464">
        <v>47644736</v>
      </c>
      <c r="R3464">
        <v>0.57795727681484199</v>
      </c>
      <c r="S3464">
        <v>0.89900159435356286</v>
      </c>
      <c r="T3464">
        <f t="shared" si="218"/>
        <v>-1.1845825367585241E-2</v>
      </c>
      <c r="U3464">
        <f t="shared" si="219"/>
        <v>1.4032357863932599E-4</v>
      </c>
      <c r="V3464">
        <f t="shared" si="216"/>
        <v>40.102414013351989</v>
      </c>
      <c r="W3464">
        <f t="shared" si="217"/>
        <v>1.5000021655279667</v>
      </c>
    </row>
    <row r="3465" spans="1:23" x14ac:dyDescent="0.2">
      <c r="A3465" t="s">
        <v>83</v>
      </c>
      <c r="B3465" t="s">
        <v>195</v>
      </c>
      <c r="C3465">
        <v>2003</v>
      </c>
      <c r="D3465" t="s">
        <v>206</v>
      </c>
      <c r="E3465">
        <v>820714650870.49866</v>
      </c>
      <c r="F3465">
        <v>2.9332179018593649</v>
      </c>
      <c r="G3465">
        <v>17136.661567113119</v>
      </c>
      <c r="H3465">
        <v>2.4010732525346725</v>
      </c>
      <c r="I3465">
        <v>33.053932102649931</v>
      </c>
      <c r="J3465">
        <v>278943325654.96106</v>
      </c>
      <c r="K3465">
        <v>31.250181122492076</v>
      </c>
      <c r="L3465">
        <v>33.905871550333309</v>
      </c>
      <c r="M3465">
        <v>30.690825539979329</v>
      </c>
      <c r="N3465">
        <v>32.702170004684831</v>
      </c>
      <c r="O3465">
        <v>63.392995544664153</v>
      </c>
      <c r="P3465">
        <v>-472140000</v>
      </c>
      <c r="Q3465">
        <v>47892330</v>
      </c>
      <c r="R3465">
        <v>0.51832145298564603</v>
      </c>
      <c r="S3465">
        <v>1.0300935375124873</v>
      </c>
      <c r="T3465">
        <f t="shared" si="218"/>
        <v>-5.7527911741214841E-2</v>
      </c>
      <c r="U3465">
        <f t="shared" si="219"/>
        <v>3.3094606293050041E-3</v>
      </c>
      <c r="V3465">
        <f t="shared" si="216"/>
        <v>31.517721930313943</v>
      </c>
      <c r="W3465">
        <f t="shared" si="217"/>
        <v>2.0113444647055019</v>
      </c>
    </row>
    <row r="3466" spans="1:23" x14ac:dyDescent="0.2">
      <c r="A3466" t="s">
        <v>83</v>
      </c>
      <c r="B3466" t="s">
        <v>195</v>
      </c>
      <c r="C3466">
        <v>2004</v>
      </c>
      <c r="D3466" t="s">
        <v>116</v>
      </c>
      <c r="E3466">
        <v>860928359316.67957</v>
      </c>
      <c r="F3466">
        <v>4.8998404504571482</v>
      </c>
      <c r="G3466">
        <v>17905.225791449895</v>
      </c>
      <c r="H3466">
        <v>4.4849121944015025</v>
      </c>
      <c r="I3466">
        <v>35.242797817114443</v>
      </c>
      <c r="J3466">
        <v>286905535261.54761</v>
      </c>
      <c r="K3466">
        <v>31.199711517749734</v>
      </c>
      <c r="L3466">
        <v>35.844855633879583</v>
      </c>
      <c r="M3466">
        <v>34.46608353040542</v>
      </c>
      <c r="N3466">
        <v>38.295002780146092</v>
      </c>
      <c r="O3466">
        <v>72.761086310551505</v>
      </c>
      <c r="P3466">
        <v>-77910000</v>
      </c>
      <c r="Q3466">
        <v>48082519</v>
      </c>
      <c r="R3466">
        <v>0.39633143669780602</v>
      </c>
      <c r="S3466">
        <v>1.7381012438913552</v>
      </c>
      <c r="T3466">
        <f t="shared" si="218"/>
        <v>-9.0495334666216964E-3</v>
      </c>
      <c r="U3466">
        <f t="shared" si="219"/>
        <v>8.1894055963506099E-5</v>
      </c>
      <c r="V3466">
        <f t="shared" si="216"/>
        <v>19.003034946605244</v>
      </c>
      <c r="W3466">
        <f t="shared" si="217"/>
        <v>3.8289192497406717</v>
      </c>
    </row>
    <row r="3467" spans="1:23" x14ac:dyDescent="0.2">
      <c r="A3467" t="s">
        <v>83</v>
      </c>
      <c r="B3467" t="s">
        <v>195</v>
      </c>
      <c r="C3467">
        <v>2005</v>
      </c>
      <c r="D3467" t="s">
        <v>39</v>
      </c>
      <c r="E3467">
        <v>894708410715.35144</v>
      </c>
      <c r="F3467">
        <v>3.92367739233066</v>
      </c>
      <c r="G3467">
        <v>18568.362814706383</v>
      </c>
      <c r="H3467">
        <v>3.7035948665509011</v>
      </c>
      <c r="I3467">
        <v>33.368908623279282</v>
      </c>
      <c r="J3467">
        <v>292631703690.37628</v>
      </c>
      <c r="K3467">
        <v>30.861016878392661</v>
      </c>
      <c r="L3467">
        <v>34.513245472670988</v>
      </c>
      <c r="M3467">
        <v>34.374649719019615</v>
      </c>
      <c r="N3467">
        <v>36.809664477162521</v>
      </c>
      <c r="O3467">
        <v>71.184314196182143</v>
      </c>
      <c r="P3467" t="s">
        <v>316</v>
      </c>
      <c r="Q3467">
        <v>48184561</v>
      </c>
      <c r="R3467">
        <v>0.21199778411754799</v>
      </c>
      <c r="S3467">
        <v>1.5190552267809441</v>
      </c>
      <c r="T3467" t="e">
        <f t="shared" si="218"/>
        <v>#VALUE!</v>
      </c>
      <c r="U3467" t="e">
        <f t="shared" si="219"/>
        <v>#VALUE!</v>
      </c>
      <c r="V3467">
        <f t="shared" si="216"/>
        <v>29.23362741771296</v>
      </c>
      <c r="W3467">
        <f t="shared" si="217"/>
        <v>2.4350147581429056</v>
      </c>
    </row>
    <row r="3468" spans="1:23" x14ac:dyDescent="0.2">
      <c r="A3468" t="s">
        <v>83</v>
      </c>
      <c r="B3468" t="s">
        <v>195</v>
      </c>
      <c r="C3468">
        <v>2006</v>
      </c>
      <c r="D3468" t="s">
        <v>285</v>
      </c>
      <c r="E3468">
        <v>941019894278.93518</v>
      </c>
      <c r="F3468">
        <v>5.1761538182653339</v>
      </c>
      <c r="G3468">
        <v>19427.189841436506</v>
      </c>
      <c r="H3468">
        <v>4.6252167479726296</v>
      </c>
      <c r="I3468">
        <v>32.591832696319649</v>
      </c>
      <c r="J3468">
        <v>303027608404.74683</v>
      </c>
      <c r="K3468">
        <v>30.740467464261336</v>
      </c>
      <c r="L3468">
        <v>33.398381416536907</v>
      </c>
      <c r="M3468">
        <v>36.385086308786271</v>
      </c>
      <c r="N3468">
        <v>37.166263687373366</v>
      </c>
      <c r="O3468">
        <v>73.551349996159644</v>
      </c>
      <c r="P3468" t="s">
        <v>316</v>
      </c>
      <c r="Q3468">
        <v>48438292</v>
      </c>
      <c r="R3468">
        <v>0.52519994049877505</v>
      </c>
      <c r="S3468">
        <v>0.90550731624796355</v>
      </c>
      <c r="T3468" t="e">
        <f t="shared" si="218"/>
        <v>#VALUE!</v>
      </c>
      <c r="U3468" t="e">
        <f t="shared" si="219"/>
        <v>#VALUE!</v>
      </c>
      <c r="V3468">
        <f t="shared" si="216"/>
        <v>94.154480163251705</v>
      </c>
      <c r="W3468">
        <f t="shared" si="217"/>
        <v>0.78117737858709546</v>
      </c>
    </row>
    <row r="3469" spans="1:23" x14ac:dyDescent="0.2">
      <c r="A3469" t="s">
        <v>83</v>
      </c>
      <c r="B3469" t="s">
        <v>195</v>
      </c>
      <c r="C3469">
        <v>2007</v>
      </c>
      <c r="D3469" t="s">
        <v>13</v>
      </c>
      <c r="E3469">
        <v>992431541242.20081</v>
      </c>
      <c r="F3469">
        <v>5.4633963931931788</v>
      </c>
      <c r="G3469">
        <v>20385.320037960202</v>
      </c>
      <c r="H3469">
        <v>4.9319031951810643</v>
      </c>
      <c r="I3469">
        <v>32.99993314423147</v>
      </c>
      <c r="J3469">
        <v>318142554761.38373</v>
      </c>
      <c r="K3469">
        <v>30.513915160758927</v>
      </c>
      <c r="L3469">
        <v>33.694202909386341</v>
      </c>
      <c r="M3469">
        <v>38.058330357079527</v>
      </c>
      <c r="N3469">
        <v>39.184677075982563</v>
      </c>
      <c r="O3469">
        <v>77.24300743306209</v>
      </c>
      <c r="P3469" t="s">
        <v>316</v>
      </c>
      <c r="Q3469">
        <v>48683638</v>
      </c>
      <c r="R3469">
        <v>0.50523403292033597</v>
      </c>
      <c r="S3469">
        <v>0.78623531608103014</v>
      </c>
      <c r="T3469" t="e">
        <f t="shared" si="218"/>
        <v>#VALUE!</v>
      </c>
      <c r="U3469" t="e">
        <f t="shared" si="219"/>
        <v>#VALUE!</v>
      </c>
      <c r="V3469">
        <f t="shared" si="216"/>
        <v>68.578357034049034</v>
      </c>
      <c r="W3469">
        <f t="shared" si="217"/>
        <v>1.1263467189030365</v>
      </c>
    </row>
    <row r="3470" spans="1:23" x14ac:dyDescent="0.2">
      <c r="A3470" t="s">
        <v>83</v>
      </c>
      <c r="B3470" t="s">
        <v>195</v>
      </c>
      <c r="C3470">
        <v>2008</v>
      </c>
      <c r="D3470" t="s">
        <v>254</v>
      </c>
      <c r="E3470">
        <v>1020509644387.2771</v>
      </c>
      <c r="F3470">
        <v>2.8292231734122026</v>
      </c>
      <c r="G3470">
        <v>20803.500540402303</v>
      </c>
      <c r="H3470">
        <v>2.05138060949443</v>
      </c>
      <c r="I3470">
        <v>32.794584447082556</v>
      </c>
      <c r="J3470">
        <v>315435344674.71875</v>
      </c>
      <c r="K3470">
        <v>31.382032394615372</v>
      </c>
      <c r="L3470">
        <v>32.92803697481974</v>
      </c>
      <c r="M3470">
        <v>49.972150097574257</v>
      </c>
      <c r="N3470">
        <v>49.961412131294367</v>
      </c>
      <c r="O3470">
        <v>99.93356222886861</v>
      </c>
      <c r="P3470" t="s">
        <v>316</v>
      </c>
      <c r="Q3470">
        <v>49054708</v>
      </c>
      <c r="R3470">
        <v>0.75931668185092704</v>
      </c>
      <c r="S3470">
        <v>1.1162729312393513</v>
      </c>
      <c r="T3470" t="e">
        <f t="shared" si="218"/>
        <v>#VALUE!</v>
      </c>
      <c r="U3470" t="e">
        <f t="shared" si="219"/>
        <v>#VALUE!</v>
      </c>
      <c r="V3470">
        <f t="shared" si="216"/>
        <v>9306.563237772365</v>
      </c>
      <c r="W3470">
        <f t="shared" si="217"/>
        <v>1.0737966279890543E-2</v>
      </c>
    </row>
    <row r="3471" spans="1:23" x14ac:dyDescent="0.2">
      <c r="A3471" t="s">
        <v>83</v>
      </c>
      <c r="B3471" t="s">
        <v>195</v>
      </c>
      <c r="C3471">
        <v>2009</v>
      </c>
      <c r="D3471" t="s">
        <v>182</v>
      </c>
      <c r="E3471">
        <v>1027729851625.4766</v>
      </c>
      <c r="F3471">
        <v>0.70750994641844045</v>
      </c>
      <c r="G3471">
        <v>20843.134800493197</v>
      </c>
      <c r="H3471">
        <v>0.19051726421676562</v>
      </c>
      <c r="I3471">
        <v>32.698471732326553</v>
      </c>
      <c r="J3471">
        <v>316372751956.86041</v>
      </c>
      <c r="K3471">
        <v>31.318464631393482</v>
      </c>
      <c r="L3471">
        <v>33.178485028928343</v>
      </c>
      <c r="M3471">
        <v>42.862877198539422</v>
      </c>
      <c r="N3471">
        <v>47.549760451392274</v>
      </c>
      <c r="O3471">
        <v>90.412637649931696</v>
      </c>
      <c r="P3471" t="s">
        <v>316</v>
      </c>
      <c r="Q3471">
        <v>49307835</v>
      </c>
      <c r="R3471">
        <v>0.51468282753580297</v>
      </c>
      <c r="S3471">
        <v>1.0002827771940068</v>
      </c>
      <c r="T3471" t="e">
        <f t="shared" si="218"/>
        <v>#VALUE!</v>
      </c>
      <c r="U3471" t="e">
        <f t="shared" si="219"/>
        <v>#VALUE!</v>
      </c>
      <c r="V3471">
        <f t="shared" si="216"/>
        <v>19.290567477843314</v>
      </c>
      <c r="W3471">
        <f t="shared" si="217"/>
        <v>4.6868832528528515</v>
      </c>
    </row>
    <row r="3472" spans="1:23" x14ac:dyDescent="0.2">
      <c r="A3472" t="s">
        <v>83</v>
      </c>
      <c r="B3472" t="s">
        <v>195</v>
      </c>
      <c r="C3472">
        <v>2010</v>
      </c>
      <c r="D3472" t="s">
        <v>54</v>
      </c>
      <c r="E3472">
        <v>1094499338702.7156</v>
      </c>
      <c r="F3472">
        <v>6.4967935855551104</v>
      </c>
      <c r="G3472">
        <v>22086.952919320109</v>
      </c>
      <c r="H3472">
        <v>5.9675194289751374</v>
      </c>
      <c r="I3472">
        <v>34.82254136490878</v>
      </c>
      <c r="J3472">
        <v>333826329233.492</v>
      </c>
      <c r="K3472">
        <v>30.500368289776087</v>
      </c>
      <c r="L3472">
        <v>35.207775498139583</v>
      </c>
      <c r="M3472">
        <v>46.234592684152794</v>
      </c>
      <c r="N3472">
        <v>49.419493119461819</v>
      </c>
      <c r="O3472">
        <v>95.65408580361462</v>
      </c>
      <c r="P3472" t="s">
        <v>316</v>
      </c>
      <c r="Q3472">
        <v>49554112</v>
      </c>
      <c r="R3472">
        <v>0.49822508440111002</v>
      </c>
      <c r="S3472">
        <v>0.86773921775567686</v>
      </c>
      <c r="T3472" t="e">
        <f t="shared" si="218"/>
        <v>#VALUE!</v>
      </c>
      <c r="U3472" t="e">
        <f t="shared" si="219"/>
        <v>#VALUE!</v>
      </c>
      <c r="V3472">
        <f t="shared" si="216"/>
        <v>30.033618867063101</v>
      </c>
      <c r="W3472">
        <f t="shared" si="217"/>
        <v>3.1849004353090251</v>
      </c>
    </row>
    <row r="3473" spans="1:23" x14ac:dyDescent="0.2">
      <c r="A3473" t="s">
        <v>83</v>
      </c>
      <c r="B3473" t="s">
        <v>195</v>
      </c>
      <c r="C3473">
        <v>2011</v>
      </c>
      <c r="D3473" t="s">
        <v>297</v>
      </c>
      <c r="E3473">
        <v>1134795395744.6882</v>
      </c>
      <c r="F3473">
        <v>3.681688569107294</v>
      </c>
      <c r="G3473">
        <v>22724.705570781283</v>
      </c>
      <c r="H3473">
        <v>2.8874632629986507</v>
      </c>
      <c r="I3473">
        <v>34.650523101420362</v>
      </c>
      <c r="J3473">
        <v>336595041265.12354</v>
      </c>
      <c r="K3473">
        <v>30.24319398265601</v>
      </c>
      <c r="L3473">
        <v>34.453736490578031</v>
      </c>
      <c r="M3473">
        <v>54.252578073822612</v>
      </c>
      <c r="N3473">
        <v>55.747474451875568</v>
      </c>
      <c r="O3473">
        <v>110.00005252569818</v>
      </c>
      <c r="P3473" t="s">
        <v>316</v>
      </c>
      <c r="Q3473">
        <v>49936638</v>
      </c>
      <c r="R3473">
        <v>0.76897175858258904</v>
      </c>
      <c r="S3473">
        <v>0.81274803897556858</v>
      </c>
      <c r="T3473" t="e">
        <f t="shared" si="218"/>
        <v>#VALUE!</v>
      </c>
      <c r="U3473" t="e">
        <f t="shared" si="219"/>
        <v>#VALUE!</v>
      </c>
      <c r="V3473">
        <f t="shared" si="216"/>
        <v>73.583730712471777</v>
      </c>
      <c r="W3473">
        <f t="shared" si="217"/>
        <v>1.4948963780529567</v>
      </c>
    </row>
    <row r="3474" spans="1:23" x14ac:dyDescent="0.2">
      <c r="A3474" t="s">
        <v>83</v>
      </c>
      <c r="B3474" t="s">
        <v>195</v>
      </c>
      <c r="C3474">
        <v>2012</v>
      </c>
      <c r="D3474" t="s">
        <v>231</v>
      </c>
      <c r="E3474">
        <v>1160809420956.1606</v>
      </c>
      <c r="F3474">
        <v>2.2923978462567902</v>
      </c>
      <c r="G3474">
        <v>23123.761357551397</v>
      </c>
      <c r="H3474">
        <v>1.7560438155168328</v>
      </c>
      <c r="I3474">
        <v>34.374284592301159</v>
      </c>
      <c r="J3474">
        <v>334964763970.06732</v>
      </c>
      <c r="K3474">
        <v>29.569488463775308</v>
      </c>
      <c r="L3474">
        <v>33.795508780784175</v>
      </c>
      <c r="M3474">
        <v>53.545959012722513</v>
      </c>
      <c r="N3474">
        <v>56.3402392249426</v>
      </c>
      <c r="O3474">
        <v>109.8861982376651</v>
      </c>
      <c r="P3474" t="s">
        <v>316</v>
      </c>
      <c r="Q3474">
        <v>50199853</v>
      </c>
      <c r="R3474">
        <v>0.52571366060041402</v>
      </c>
      <c r="S3474">
        <v>0.77656554066055195</v>
      </c>
      <c r="T3474" t="e">
        <f t="shared" si="218"/>
        <v>#VALUE!</v>
      </c>
      <c r="U3474" t="e">
        <f t="shared" si="219"/>
        <v>#VALUE!</v>
      </c>
      <c r="V3474">
        <f t="shared" si="216"/>
        <v>39.325404001039431</v>
      </c>
      <c r="W3474">
        <f t="shared" si="217"/>
        <v>2.7942802122200874</v>
      </c>
    </row>
    <row r="3475" spans="1:23" x14ac:dyDescent="0.2">
      <c r="A3475" t="s">
        <v>83</v>
      </c>
      <c r="B3475" t="s">
        <v>195</v>
      </c>
      <c r="C3475">
        <v>2013</v>
      </c>
      <c r="D3475" t="s">
        <v>142</v>
      </c>
      <c r="E3475">
        <v>1194428840692.6624</v>
      </c>
      <c r="F3475">
        <v>2.8962049350710402</v>
      </c>
      <c r="G3475">
        <v>23685.406711042862</v>
      </c>
      <c r="H3475">
        <v>2.4288667609348522</v>
      </c>
      <c r="I3475">
        <v>34.474246637614144</v>
      </c>
      <c r="J3475">
        <v>346024993490.82788</v>
      </c>
      <c r="K3475">
        <v>29.262299910160962</v>
      </c>
      <c r="L3475">
        <v>34.081623544348041</v>
      </c>
      <c r="M3475">
        <v>48.895669607247676</v>
      </c>
      <c r="N3475">
        <v>53.875076305817629</v>
      </c>
      <c r="O3475">
        <v>102.7707459130653</v>
      </c>
      <c r="P3475" t="s">
        <v>316</v>
      </c>
      <c r="Q3475">
        <v>50428893</v>
      </c>
      <c r="R3475">
        <v>0.45521862216466202</v>
      </c>
      <c r="S3475">
        <v>0.97783021535065273</v>
      </c>
      <c r="T3475" t="e">
        <f t="shared" si="218"/>
        <v>#VALUE!</v>
      </c>
      <c r="U3475" t="e">
        <f t="shared" si="219"/>
        <v>#VALUE!</v>
      </c>
      <c r="V3475">
        <f t="shared" si="216"/>
        <v>20.639154850030678</v>
      </c>
      <c r="W3475">
        <f t="shared" si="217"/>
        <v>4.979406698569953</v>
      </c>
    </row>
    <row r="3476" spans="1:23" x14ac:dyDescent="0.2">
      <c r="A3476" t="s">
        <v>83</v>
      </c>
      <c r="B3476" t="s">
        <v>195</v>
      </c>
      <c r="C3476">
        <v>2014</v>
      </c>
      <c r="D3476" t="s">
        <v>194</v>
      </c>
      <c r="E3476">
        <v>1234340056450.3086</v>
      </c>
      <c r="F3476">
        <v>3.3414477612999605</v>
      </c>
      <c r="G3476">
        <v>24323.572837579486</v>
      </c>
      <c r="H3476">
        <v>2.6943431215774325</v>
      </c>
      <c r="I3476">
        <v>34.492796333293938</v>
      </c>
      <c r="J3476">
        <v>357669275237.20636</v>
      </c>
      <c r="K3476">
        <v>29.154938097852522</v>
      </c>
      <c r="L3476">
        <v>34.530754852718829</v>
      </c>
      <c r="M3476">
        <v>45.021688950246464</v>
      </c>
      <c r="N3476">
        <v>50.275533748434555</v>
      </c>
      <c r="O3476">
        <v>95.297222698681011</v>
      </c>
      <c r="P3476" t="s">
        <v>316</v>
      </c>
      <c r="Q3476">
        <v>50746659</v>
      </c>
      <c r="R3476">
        <v>0.62814986143363905</v>
      </c>
      <c r="S3476">
        <v>0.65708049865710394</v>
      </c>
      <c r="T3476" t="e">
        <f t="shared" si="218"/>
        <v>#VALUE!</v>
      </c>
      <c r="U3476" t="e">
        <f t="shared" si="219"/>
        <v>#VALUE!</v>
      </c>
      <c r="V3476">
        <f t="shared" si="216"/>
        <v>18.138568297934203</v>
      </c>
      <c r="W3476">
        <f t="shared" si="217"/>
        <v>5.2538447981880907</v>
      </c>
    </row>
    <row r="3477" spans="1:23" x14ac:dyDescent="0.2">
      <c r="A3477" t="s">
        <v>83</v>
      </c>
      <c r="B3477" t="s">
        <v>195</v>
      </c>
      <c r="C3477">
        <v>2015</v>
      </c>
      <c r="D3477" t="s">
        <v>104</v>
      </c>
      <c r="E3477">
        <v>1268781059130.9626</v>
      </c>
      <c r="F3477">
        <v>2.7902361671465741</v>
      </c>
      <c r="G3477">
        <v>24870.770896438698</v>
      </c>
      <c r="H3477">
        <v>2.2496615218213094</v>
      </c>
      <c r="I3477">
        <v>35.594268051974638</v>
      </c>
      <c r="J3477">
        <v>375742023993.54358</v>
      </c>
      <c r="K3477">
        <v>29.308413483100665</v>
      </c>
      <c r="L3477">
        <v>35.68248653447467</v>
      </c>
      <c r="M3477">
        <v>38.375431767266008</v>
      </c>
      <c r="N3477">
        <v>45.336689759679523</v>
      </c>
      <c r="O3477">
        <v>83.712121526945523</v>
      </c>
      <c r="P3477" t="s">
        <v>316</v>
      </c>
      <c r="Q3477">
        <v>51014947</v>
      </c>
      <c r="R3477">
        <v>0.52728849740779304</v>
      </c>
      <c r="S3477">
        <v>0.29680407643857371</v>
      </c>
      <c r="T3477" t="e">
        <f t="shared" si="218"/>
        <v>#VALUE!</v>
      </c>
      <c r="U3477" t="e">
        <f t="shared" si="219"/>
        <v>#VALUE!</v>
      </c>
      <c r="V3477">
        <f t="shared" si="216"/>
        <v>12.025430118834308</v>
      </c>
      <c r="W3477">
        <f t="shared" si="217"/>
        <v>6.9612579924135147</v>
      </c>
    </row>
    <row r="3478" spans="1:23" x14ac:dyDescent="0.2">
      <c r="A3478" t="s">
        <v>83</v>
      </c>
      <c r="B3478" t="s">
        <v>195</v>
      </c>
      <c r="C3478">
        <v>2016</v>
      </c>
      <c r="D3478" t="s">
        <v>29</v>
      </c>
      <c r="E3478">
        <v>1305947523530.3328</v>
      </c>
      <c r="F3478">
        <v>2.9293047947001014</v>
      </c>
      <c r="G3478">
        <v>25484.037590316253</v>
      </c>
      <c r="H3478">
        <v>2.4658129674837426</v>
      </c>
      <c r="I3478">
        <v>36.03522192978987</v>
      </c>
      <c r="J3478">
        <v>396892032513.85522</v>
      </c>
      <c r="K3478">
        <v>29.679519742524302</v>
      </c>
      <c r="L3478">
        <v>36.173423332882606</v>
      </c>
      <c r="M3478">
        <v>35.428630771610912</v>
      </c>
      <c r="N3478">
        <v>42.284201473273619</v>
      </c>
      <c r="O3478">
        <v>77.712832244884538</v>
      </c>
      <c r="P3478" t="s">
        <v>316</v>
      </c>
      <c r="Q3478">
        <v>51245707</v>
      </c>
      <c r="R3478">
        <v>0.45131804396997599</v>
      </c>
      <c r="S3478">
        <v>0.85554597271629806</v>
      </c>
      <c r="T3478" t="e">
        <f t="shared" si="218"/>
        <v>#VALUE!</v>
      </c>
      <c r="U3478" t="e">
        <f t="shared" si="219"/>
        <v>#VALUE!</v>
      </c>
      <c r="V3478">
        <f t="shared" si="216"/>
        <v>11.335720339961856</v>
      </c>
      <c r="W3478">
        <f t="shared" si="217"/>
        <v>6.8555707016627068</v>
      </c>
    </row>
    <row r="3479" spans="1:23" x14ac:dyDescent="0.2">
      <c r="A3479" t="s">
        <v>83</v>
      </c>
      <c r="B3479" t="s">
        <v>195</v>
      </c>
      <c r="C3479">
        <v>2017</v>
      </c>
      <c r="D3479" t="s">
        <v>276</v>
      </c>
      <c r="E3479">
        <v>1345945672416.9397</v>
      </c>
      <c r="F3479">
        <v>3.0627684624326292</v>
      </c>
      <c r="G3479">
        <v>26152.030774856292</v>
      </c>
      <c r="H3479">
        <v>2.6212219400974135</v>
      </c>
      <c r="I3479">
        <v>36.111809826107688</v>
      </c>
      <c r="J3479">
        <v>431184773121.83356</v>
      </c>
      <c r="K3479">
        <v>31.120952774751022</v>
      </c>
      <c r="L3479">
        <v>36.570581863079518</v>
      </c>
      <c r="M3479">
        <v>37.688243488421897</v>
      </c>
      <c r="N3479">
        <v>43.090975864808016</v>
      </c>
      <c r="O3479">
        <v>80.779219353229905</v>
      </c>
      <c r="P3479" t="s">
        <v>316</v>
      </c>
      <c r="Q3479">
        <v>51466201</v>
      </c>
      <c r="R3479">
        <v>0.429345229786812</v>
      </c>
      <c r="S3479">
        <v>1.1140153333974805</v>
      </c>
      <c r="T3479" t="e">
        <f t="shared" si="218"/>
        <v>#VALUE!</v>
      </c>
      <c r="U3479" t="e">
        <f t="shared" si="219"/>
        <v>#VALUE!</v>
      </c>
      <c r="V3479">
        <f t="shared" si="216"/>
        <v>14.951549276490912</v>
      </c>
      <c r="W3479">
        <f t="shared" si="217"/>
        <v>5.402732376386119</v>
      </c>
    </row>
    <row r="3480" spans="1:23" x14ac:dyDescent="0.2">
      <c r="A3480" t="s">
        <v>83</v>
      </c>
      <c r="B3480" t="s">
        <v>195</v>
      </c>
      <c r="C3480">
        <v>2018</v>
      </c>
      <c r="D3480" t="s">
        <v>1</v>
      </c>
      <c r="E3480" t="s">
        <v>316</v>
      </c>
      <c r="F3480" t="s">
        <v>316</v>
      </c>
      <c r="G3480" t="s">
        <v>316</v>
      </c>
      <c r="H3480" t="s">
        <v>316</v>
      </c>
      <c r="I3480" t="s">
        <v>316</v>
      </c>
      <c r="J3480" t="s">
        <v>316</v>
      </c>
      <c r="K3480" t="s">
        <v>316</v>
      </c>
      <c r="L3480" t="s">
        <v>316</v>
      </c>
      <c r="M3480" t="s">
        <v>316</v>
      </c>
      <c r="N3480" t="s">
        <v>316</v>
      </c>
      <c r="O3480" t="s">
        <v>316</v>
      </c>
      <c r="P3480" t="s">
        <v>316</v>
      </c>
      <c r="Q3480" t="s">
        <v>316</v>
      </c>
      <c r="R3480" t="s">
        <v>316</v>
      </c>
      <c r="S3480" t="s">
        <v>316</v>
      </c>
      <c r="T3480" t="e">
        <f t="shared" si="218"/>
        <v>#VALUE!</v>
      </c>
      <c r="U3480" t="e">
        <f t="shared" si="219"/>
        <v>#VALUE!</v>
      </c>
      <c r="V3480" t="e">
        <f t="shared" si="216"/>
        <v>#VALUE!</v>
      </c>
      <c r="W3480" t="e">
        <f t="shared" si="217"/>
        <v>#VALUE!</v>
      </c>
    </row>
    <row r="3481" spans="1:23" x14ac:dyDescent="0.2">
      <c r="A3481" t="s">
        <v>261</v>
      </c>
      <c r="B3481" t="s">
        <v>190</v>
      </c>
      <c r="C3481">
        <v>1970</v>
      </c>
      <c r="D3481" t="s">
        <v>178</v>
      </c>
      <c r="E3481">
        <v>147218243016.32599</v>
      </c>
      <c r="F3481">
        <v>3.2335089729325972</v>
      </c>
      <c r="G3481">
        <v>4221.1582740872464</v>
      </c>
      <c r="H3481">
        <v>0.80363289367979007</v>
      </c>
      <c r="I3481" t="s">
        <v>316</v>
      </c>
      <c r="J3481" t="s">
        <v>316</v>
      </c>
      <c r="K3481">
        <v>13.231552162849871</v>
      </c>
      <c r="L3481">
        <v>37.455470737913487</v>
      </c>
      <c r="M3481">
        <v>6.3613231552162848</v>
      </c>
      <c r="N3481">
        <v>4.4274809160305342</v>
      </c>
      <c r="O3481">
        <v>10.788804071246821</v>
      </c>
      <c r="P3481">
        <v>985410000</v>
      </c>
      <c r="Q3481">
        <v>34876267</v>
      </c>
      <c r="R3481">
        <v>2.3819104094435</v>
      </c>
      <c r="S3481" t="s">
        <v>316</v>
      </c>
      <c r="T3481">
        <f t="shared" si="218"/>
        <v>0.6693531859979619</v>
      </c>
      <c r="U3481">
        <f t="shared" si="219"/>
        <v>0.44803368760562218</v>
      </c>
      <c r="V3481">
        <f t="shared" si="216"/>
        <v>5.5789473684210531</v>
      </c>
      <c r="W3481">
        <f t="shared" si="217"/>
        <v>1.9338422391857506</v>
      </c>
    </row>
    <row r="3482" spans="1:23" x14ac:dyDescent="0.2">
      <c r="A3482" t="s">
        <v>261</v>
      </c>
      <c r="B3482" t="s">
        <v>190</v>
      </c>
      <c r="C3482">
        <v>1971</v>
      </c>
      <c r="D3482" t="s">
        <v>85</v>
      </c>
      <c r="E3482">
        <v>155413432854.17792</v>
      </c>
      <c r="F3482">
        <v>5.5666945005878858</v>
      </c>
      <c r="G3482">
        <v>4350.8107948949164</v>
      </c>
      <c r="H3482">
        <v>3.0714915762239343</v>
      </c>
      <c r="I3482" t="s">
        <v>316</v>
      </c>
      <c r="J3482" t="s">
        <v>316</v>
      </c>
      <c r="K3482">
        <v>12.577319587628866</v>
      </c>
      <c r="L3482">
        <v>32.329896907216494</v>
      </c>
      <c r="M3482">
        <v>8.2474226804123703</v>
      </c>
      <c r="N3482">
        <v>5.3195876288659791</v>
      </c>
      <c r="O3482">
        <v>13.567010309278352</v>
      </c>
      <c r="P3482">
        <v>1073180000.0000001</v>
      </c>
      <c r="Q3482">
        <v>35720568</v>
      </c>
      <c r="R3482">
        <v>2.3920088106914199</v>
      </c>
      <c r="S3482" t="s">
        <v>316</v>
      </c>
      <c r="T3482">
        <f t="shared" si="218"/>
        <v>0.69053233062997121</v>
      </c>
      <c r="U3482">
        <f t="shared" si="219"/>
        <v>0.47683489964525988</v>
      </c>
      <c r="V3482">
        <f t="shared" si="216"/>
        <v>4.6338028169014098</v>
      </c>
      <c r="W3482">
        <f t="shared" si="217"/>
        <v>2.9278350515463911</v>
      </c>
    </row>
    <row r="3483" spans="1:23" x14ac:dyDescent="0.2">
      <c r="A3483" t="s">
        <v>261</v>
      </c>
      <c r="B3483" t="s">
        <v>190</v>
      </c>
      <c r="C3483">
        <v>1972</v>
      </c>
      <c r="D3483" t="s">
        <v>15</v>
      </c>
      <c r="E3483">
        <v>166954105407.54358</v>
      </c>
      <c r="F3483">
        <v>7.4257883256424293</v>
      </c>
      <c r="G3483">
        <v>4563.1803288591464</v>
      </c>
      <c r="H3483">
        <v>4.881148456591518</v>
      </c>
      <c r="I3483" t="s">
        <v>316</v>
      </c>
      <c r="J3483" t="s">
        <v>316</v>
      </c>
      <c r="K3483">
        <v>15.634728467658249</v>
      </c>
      <c r="L3483">
        <v>32.722241438948465</v>
      </c>
      <c r="M3483">
        <v>8.5437564856451065</v>
      </c>
      <c r="N3483">
        <v>6.0186786579038394</v>
      </c>
      <c r="O3483">
        <v>14.562435143548946</v>
      </c>
      <c r="P3483">
        <v>1086040000</v>
      </c>
      <c r="Q3483">
        <v>36587225</v>
      </c>
      <c r="R3483">
        <v>2.39724784238987</v>
      </c>
      <c r="S3483" t="s">
        <v>316</v>
      </c>
      <c r="T3483">
        <f t="shared" si="218"/>
        <v>0.65050212293307819</v>
      </c>
      <c r="U3483">
        <f t="shared" si="219"/>
        <v>0.42315301194044158</v>
      </c>
      <c r="V3483">
        <f t="shared" si="216"/>
        <v>5.7671232876712306</v>
      </c>
      <c r="W3483">
        <f t="shared" si="217"/>
        <v>2.5250778277412671</v>
      </c>
    </row>
    <row r="3484" spans="1:23" x14ac:dyDescent="0.2">
      <c r="A3484" t="s">
        <v>261</v>
      </c>
      <c r="B3484" t="s">
        <v>190</v>
      </c>
      <c r="C3484">
        <v>1973</v>
      </c>
      <c r="D3484" t="s">
        <v>257</v>
      </c>
      <c r="E3484">
        <v>172400706818.14835</v>
      </c>
      <c r="F3484">
        <v>3.2623345184051118</v>
      </c>
      <c r="G3484">
        <v>4600.750848484081</v>
      </c>
      <c r="H3484">
        <v>0.82334067289266955</v>
      </c>
      <c r="I3484" t="s">
        <v>316</v>
      </c>
      <c r="J3484" t="s">
        <v>316</v>
      </c>
      <c r="K3484">
        <v>15.686813186813186</v>
      </c>
      <c r="L3484">
        <v>30.934065934065934</v>
      </c>
      <c r="M3484">
        <v>9.0934065934065931</v>
      </c>
      <c r="N3484">
        <v>7.0329670329670328</v>
      </c>
      <c r="O3484">
        <v>16.126373626373628</v>
      </c>
      <c r="P3484">
        <v>354900000</v>
      </c>
      <c r="Q3484">
        <v>37472298</v>
      </c>
      <c r="R3484">
        <v>2.3902804226759198</v>
      </c>
      <c r="S3484" t="s">
        <v>316</v>
      </c>
      <c r="T3484">
        <f t="shared" si="218"/>
        <v>0.20585762468732538</v>
      </c>
      <c r="U3484">
        <f t="shared" si="219"/>
        <v>4.2377361641907717E-2</v>
      </c>
      <c r="V3484">
        <f t="shared" si="216"/>
        <v>7.826666666666668</v>
      </c>
      <c r="W3484">
        <f t="shared" si="217"/>
        <v>2.0604395604395602</v>
      </c>
    </row>
    <row r="3485" spans="1:23" x14ac:dyDescent="0.2">
      <c r="A3485" t="s">
        <v>261</v>
      </c>
      <c r="B3485" t="s">
        <v>190</v>
      </c>
      <c r="C3485">
        <v>1974</v>
      </c>
      <c r="D3485" t="s">
        <v>298</v>
      </c>
      <c r="E3485">
        <v>182045620231.1521</v>
      </c>
      <c r="F3485">
        <v>5.5944744026933648</v>
      </c>
      <c r="G3485">
        <v>4744.4481839754953</v>
      </c>
      <c r="H3485">
        <v>3.1233453021860811</v>
      </c>
      <c r="I3485">
        <v>32.120054457442521</v>
      </c>
      <c r="J3485" t="s">
        <v>316</v>
      </c>
      <c r="K3485">
        <v>14.784187172246874</v>
      </c>
      <c r="L3485">
        <v>28.438886647841873</v>
      </c>
      <c r="M3485">
        <v>11.27470754336426</v>
      </c>
      <c r="N3485">
        <v>5.7281161758773704</v>
      </c>
      <c r="O3485">
        <v>17.002823719241629</v>
      </c>
      <c r="P3485">
        <v>181550000</v>
      </c>
      <c r="Q3485">
        <v>38370241</v>
      </c>
      <c r="R3485">
        <v>2.3680245199497301</v>
      </c>
      <c r="S3485">
        <v>0.179775716014522</v>
      </c>
      <c r="T3485">
        <f t="shared" si="218"/>
        <v>9.9727749434167776E-2</v>
      </c>
      <c r="U3485">
        <f t="shared" si="219"/>
        <v>9.9456240072041506E-3</v>
      </c>
      <c r="V3485">
        <f t="shared" si="216"/>
        <v>3.0654545454545463</v>
      </c>
      <c r="W3485">
        <f t="shared" si="217"/>
        <v>5.5465913674868892</v>
      </c>
    </row>
    <row r="3486" spans="1:23" x14ac:dyDescent="0.2">
      <c r="A3486" t="s">
        <v>261</v>
      </c>
      <c r="B3486" t="s">
        <v>190</v>
      </c>
      <c r="C3486">
        <v>1975</v>
      </c>
      <c r="D3486" t="s">
        <v>232</v>
      </c>
      <c r="E3486">
        <v>195105778173.32761</v>
      </c>
      <c r="F3486">
        <v>7.1741126897710643</v>
      </c>
      <c r="G3486">
        <v>4967.404080023085</v>
      </c>
      <c r="H3486">
        <v>4.6993008965853846</v>
      </c>
      <c r="I3486">
        <v>32.974426621160411</v>
      </c>
      <c r="J3486" t="s">
        <v>316</v>
      </c>
      <c r="K3486">
        <v>16.118523115110143</v>
      </c>
      <c r="L3486">
        <v>30.034129692832767</v>
      </c>
      <c r="M3486">
        <v>11.231771641327954</v>
      </c>
      <c r="N3486">
        <v>4.42134657151722</v>
      </c>
      <c r="O3486">
        <v>15.653118212845174</v>
      </c>
      <c r="P3486">
        <v>191420000</v>
      </c>
      <c r="Q3486">
        <v>39277211</v>
      </c>
      <c r="R3486">
        <v>2.3362292722645401</v>
      </c>
      <c r="S3486">
        <v>0.25541234874340679</v>
      </c>
      <c r="T3486">
        <f t="shared" si="218"/>
        <v>9.8110882103115762E-2</v>
      </c>
      <c r="U3486">
        <f t="shared" si="219"/>
        <v>9.62574518705148E-3</v>
      </c>
      <c r="V3486">
        <f t="shared" si="216"/>
        <v>2.2984054669703871</v>
      </c>
      <c r="W3486">
        <f t="shared" si="217"/>
        <v>6.8104250698107345</v>
      </c>
    </row>
    <row r="3487" spans="1:23" x14ac:dyDescent="0.2">
      <c r="A3487" t="s">
        <v>261</v>
      </c>
      <c r="B3487" t="s">
        <v>190</v>
      </c>
      <c r="C3487">
        <v>1976</v>
      </c>
      <c r="D3487" t="s">
        <v>144</v>
      </c>
      <c r="E3487">
        <v>215516143952.80231</v>
      </c>
      <c r="F3487">
        <v>10.461179556323842</v>
      </c>
      <c r="G3487">
        <v>5362.4972932067349</v>
      </c>
      <c r="H3487">
        <v>7.9537160017353301</v>
      </c>
      <c r="I3487">
        <v>34.266200194363456</v>
      </c>
      <c r="J3487" t="s">
        <v>316</v>
      </c>
      <c r="K3487">
        <v>17.978620019436345</v>
      </c>
      <c r="L3487">
        <v>32.507288629737609</v>
      </c>
      <c r="M3487">
        <v>10.66569484936832</v>
      </c>
      <c r="N3487">
        <v>4.8590864917395535</v>
      </c>
      <c r="O3487">
        <v>15.524781341107872</v>
      </c>
      <c r="P3487">
        <v>482260000</v>
      </c>
      <c r="Q3487">
        <v>40189511</v>
      </c>
      <c r="R3487">
        <v>2.2961563270876999</v>
      </c>
      <c r="S3487">
        <v>1.9500728862973764E-2</v>
      </c>
      <c r="T3487">
        <f t="shared" si="218"/>
        <v>0.22376977944891879</v>
      </c>
      <c r="U3487">
        <f t="shared" si="219"/>
        <v>5.0072914194617762E-2</v>
      </c>
      <c r="V3487">
        <f t="shared" si="216"/>
        <v>2.6736401673640171</v>
      </c>
      <c r="W3487">
        <f t="shared" si="217"/>
        <v>5.8066083576287664</v>
      </c>
    </row>
    <row r="3488" spans="1:23" x14ac:dyDescent="0.2">
      <c r="A3488" t="s">
        <v>261</v>
      </c>
      <c r="B3488" t="s">
        <v>190</v>
      </c>
      <c r="C3488">
        <v>1977</v>
      </c>
      <c r="D3488" t="s">
        <v>65</v>
      </c>
      <c r="E3488">
        <v>222858067352.64697</v>
      </c>
      <c r="F3488">
        <v>3.4066698044915569</v>
      </c>
      <c r="G3488">
        <v>5421.2494619728623</v>
      </c>
      <c r="H3488">
        <v>1.0956120917870606</v>
      </c>
      <c r="I3488">
        <v>31.963288270377731</v>
      </c>
      <c r="J3488" t="s">
        <v>316</v>
      </c>
      <c r="K3488">
        <v>19.218025182239895</v>
      </c>
      <c r="L3488">
        <v>30.625769194357666</v>
      </c>
      <c r="M3488">
        <v>10.707185458676511</v>
      </c>
      <c r="N3488">
        <v>3.8152040140111714</v>
      </c>
      <c r="O3488">
        <v>14.522389472687683</v>
      </c>
      <c r="P3488">
        <v>296750000</v>
      </c>
      <c r="Q3488">
        <v>41108248</v>
      </c>
      <c r="R3488">
        <v>2.26027414522882</v>
      </c>
      <c r="S3488">
        <v>4.6014768531667145E-2</v>
      </c>
      <c r="T3488">
        <f t="shared" si="218"/>
        <v>0.13315649889865896</v>
      </c>
      <c r="U3488">
        <f t="shared" si="219"/>
        <v>1.7730653198948565E-2</v>
      </c>
      <c r="V3488">
        <f t="shared" si="216"/>
        <v>2.1071428571428572</v>
      </c>
      <c r="W3488">
        <f t="shared" si="217"/>
        <v>6.8919814446653396</v>
      </c>
    </row>
    <row r="3489" spans="1:23" x14ac:dyDescent="0.2">
      <c r="A3489" t="s">
        <v>261</v>
      </c>
      <c r="B3489" t="s">
        <v>190</v>
      </c>
      <c r="C3489">
        <v>1978</v>
      </c>
      <c r="D3489" t="s">
        <v>106</v>
      </c>
      <c r="E3489">
        <v>226207474815.06412</v>
      </c>
      <c r="F3489">
        <v>1.5029330112232913</v>
      </c>
      <c r="G3489">
        <v>5380.776036287024</v>
      </c>
      <c r="H3489">
        <v>-0.74657006599194631</v>
      </c>
      <c r="I3489">
        <v>30.873374928882992</v>
      </c>
      <c r="J3489" t="s">
        <v>316</v>
      </c>
      <c r="K3489">
        <v>17.023832100638472</v>
      </c>
      <c r="L3489">
        <v>29.938681332574753</v>
      </c>
      <c r="M3489">
        <v>7.288703457867121</v>
      </c>
      <c r="N3489">
        <v>4.1469119413363673</v>
      </c>
      <c r="O3489">
        <v>11.43561539920349</v>
      </c>
      <c r="P3489">
        <v>408530000</v>
      </c>
      <c r="Q3489">
        <v>42039935</v>
      </c>
      <c r="R3489">
        <v>2.2411217227423701</v>
      </c>
      <c r="S3489">
        <v>5.2189645363170868E-2</v>
      </c>
      <c r="T3489">
        <f t="shared" si="218"/>
        <v>0.18059969076353186</v>
      </c>
      <c r="U3489">
        <f t="shared" si="219"/>
        <v>3.2616248303883336E-2</v>
      </c>
      <c r="V3489">
        <f t="shared" si="216"/>
        <v>3.6398390342052322</v>
      </c>
      <c r="W3489">
        <f t="shared" si="217"/>
        <v>3.1417915165307537</v>
      </c>
    </row>
    <row r="3490" spans="1:23" x14ac:dyDescent="0.2">
      <c r="A3490" t="s">
        <v>261</v>
      </c>
      <c r="B3490" t="s">
        <v>190</v>
      </c>
      <c r="C3490">
        <v>1979</v>
      </c>
      <c r="D3490" t="s">
        <v>30</v>
      </c>
      <c r="E3490">
        <v>224795683267.88477</v>
      </c>
      <c r="F3490">
        <v>-0.62411357022288882</v>
      </c>
      <c r="G3490">
        <v>5228.5372453067866</v>
      </c>
      <c r="H3490">
        <v>-2.8293091917144295</v>
      </c>
      <c r="I3490">
        <v>33.672271336524965</v>
      </c>
      <c r="J3490" t="s">
        <v>316</v>
      </c>
      <c r="K3490">
        <v>15.575393254382492</v>
      </c>
      <c r="L3490">
        <v>32.777797775458048</v>
      </c>
      <c r="M3490">
        <v>5.8817177207443931</v>
      </c>
      <c r="N3490">
        <v>3.2180267089017676</v>
      </c>
      <c r="O3490">
        <v>9.0997444296461616</v>
      </c>
      <c r="P3490">
        <v>1344540000</v>
      </c>
      <c r="Q3490">
        <v>42993991</v>
      </c>
      <c r="R3490">
        <v>2.2440361881359299</v>
      </c>
      <c r="S3490">
        <v>8.3898167812533744E-2</v>
      </c>
      <c r="T3490">
        <f t="shared" si="218"/>
        <v>0.59811646756478731</v>
      </c>
      <c r="U3490">
        <f t="shared" si="219"/>
        <v>0.35774330877217925</v>
      </c>
      <c r="V3490">
        <f t="shared" si="216"/>
        <v>3.4162162162162168</v>
      </c>
      <c r="W3490">
        <f t="shared" si="217"/>
        <v>2.6636910118426256</v>
      </c>
    </row>
    <row r="3491" spans="1:23" x14ac:dyDescent="0.2">
      <c r="A3491" t="s">
        <v>261</v>
      </c>
      <c r="B3491" t="s">
        <v>190</v>
      </c>
      <c r="C3491">
        <v>1980</v>
      </c>
      <c r="D3491" t="s">
        <v>108</v>
      </c>
      <c r="E3491">
        <v>219294145156.24469</v>
      </c>
      <c r="F3491">
        <v>-2.4473504258015595</v>
      </c>
      <c r="G3491">
        <v>4986.686808816231</v>
      </c>
      <c r="H3491">
        <v>-4.6255850373379985</v>
      </c>
      <c r="I3491">
        <v>28.797432378694609</v>
      </c>
      <c r="J3491" t="s">
        <v>316</v>
      </c>
      <c r="K3491">
        <v>15.900661491989446</v>
      </c>
      <c r="L3491">
        <v>27.29514778419302</v>
      </c>
      <c r="M3491">
        <v>11.927885902190953</v>
      </c>
      <c r="N3491">
        <v>5.1619317095553088</v>
      </c>
      <c r="O3491">
        <v>17.089817611746263</v>
      </c>
      <c r="P3491">
        <v>2084350000</v>
      </c>
      <c r="Q3491">
        <v>43975921</v>
      </c>
      <c r="R3491">
        <v>2.2581872379939401</v>
      </c>
      <c r="S3491">
        <v>2.6166864222077774E-2</v>
      </c>
      <c r="T3491">
        <f t="shared" si="218"/>
        <v>0.95048137218388729</v>
      </c>
      <c r="U3491">
        <f t="shared" si="219"/>
        <v>0.90341483886856522</v>
      </c>
      <c r="V3491">
        <f t="shared" si="216"/>
        <v>2.5258547612319866</v>
      </c>
      <c r="W3491">
        <f t="shared" si="217"/>
        <v>6.7659541926356441</v>
      </c>
    </row>
    <row r="3492" spans="1:23" x14ac:dyDescent="0.2">
      <c r="A3492" t="s">
        <v>261</v>
      </c>
      <c r="B3492" t="s">
        <v>190</v>
      </c>
      <c r="C3492">
        <v>1981</v>
      </c>
      <c r="D3492" t="s">
        <v>160</v>
      </c>
      <c r="E3492">
        <v>229944491552.02689</v>
      </c>
      <c r="F3492">
        <v>4.8566487665203937</v>
      </c>
      <c r="G3492">
        <v>5111.2001414772058</v>
      </c>
      <c r="H3492">
        <v>2.4969150346646956</v>
      </c>
      <c r="I3492">
        <v>32.495863840020249</v>
      </c>
      <c r="J3492" t="s">
        <v>316</v>
      </c>
      <c r="K3492">
        <v>15.130996076446019</v>
      </c>
      <c r="L3492">
        <v>30.926465004429822</v>
      </c>
      <c r="M3492">
        <v>12.904695608150869</v>
      </c>
      <c r="N3492">
        <v>8.2369320339197571</v>
      </c>
      <c r="O3492">
        <v>21.141627642070624</v>
      </c>
      <c r="P3492">
        <v>1676180000</v>
      </c>
      <c r="Q3492">
        <v>44988356</v>
      </c>
      <c r="R3492">
        <v>2.27614666094424</v>
      </c>
      <c r="S3492">
        <v>0.13372743956461208</v>
      </c>
      <c r="T3492">
        <f t="shared" si="218"/>
        <v>0.72894983858343487</v>
      </c>
      <c r="U3492">
        <f t="shared" si="219"/>
        <v>0.53136786717081574</v>
      </c>
      <c r="V3492">
        <f t="shared" si="216"/>
        <v>4.5292841648589999</v>
      </c>
      <c r="W3492">
        <f t="shared" si="217"/>
        <v>4.6677635742311114</v>
      </c>
    </row>
    <row r="3493" spans="1:23" x14ac:dyDescent="0.2">
      <c r="A3493" t="s">
        <v>261</v>
      </c>
      <c r="B3493" t="s">
        <v>190</v>
      </c>
      <c r="C3493">
        <v>1982</v>
      </c>
      <c r="D3493" t="s">
        <v>77</v>
      </c>
      <c r="E3493">
        <v>238137937627.59256</v>
      </c>
      <c r="F3493">
        <v>3.563227812183456</v>
      </c>
      <c r="G3493">
        <v>5174.0595434727984</v>
      </c>
      <c r="H3493">
        <v>1.2298364426289936</v>
      </c>
      <c r="I3493">
        <v>31.905922313718762</v>
      </c>
      <c r="J3493" t="s">
        <v>316</v>
      </c>
      <c r="K3493">
        <v>15.116944015554413</v>
      </c>
      <c r="L3493">
        <v>30.632279216942109</v>
      </c>
      <c r="M3493">
        <v>15.01686967461543</v>
      </c>
      <c r="N3493">
        <v>11.864051390556794</v>
      </c>
      <c r="O3493">
        <v>26.880921065172224</v>
      </c>
      <c r="P3493">
        <v>1466230000</v>
      </c>
      <c r="Q3493">
        <v>46025357</v>
      </c>
      <c r="R3493">
        <v>2.2788783011281799</v>
      </c>
      <c r="S3493">
        <v>8.5210108461523798E-2</v>
      </c>
      <c r="T3493">
        <f t="shared" si="218"/>
        <v>0.61570618046291115</v>
      </c>
      <c r="U3493">
        <f t="shared" si="219"/>
        <v>0.37909410066022692</v>
      </c>
      <c r="V3493">
        <f t="shared" si="216"/>
        <v>8.5259975816203095</v>
      </c>
      <c r="W3493">
        <f t="shared" si="217"/>
        <v>3.1528182840586361</v>
      </c>
    </row>
    <row r="3494" spans="1:23" x14ac:dyDescent="0.2">
      <c r="A3494" t="s">
        <v>261</v>
      </c>
      <c r="B3494" t="s">
        <v>190</v>
      </c>
      <c r="C3494">
        <v>1983</v>
      </c>
      <c r="D3494" t="s">
        <v>6</v>
      </c>
      <c r="E3494">
        <v>249975966868.38736</v>
      </c>
      <c r="F3494">
        <v>4.97108077727097</v>
      </c>
      <c r="G3494">
        <v>5310.3419349540245</v>
      </c>
      <c r="H3494">
        <v>2.6339548344230082</v>
      </c>
      <c r="I3494">
        <v>28.869998993225849</v>
      </c>
      <c r="J3494" t="s">
        <v>316</v>
      </c>
      <c r="K3494">
        <v>14.754275194523148</v>
      </c>
      <c r="L3494">
        <v>28.334939377813573</v>
      </c>
      <c r="M3494">
        <v>16.557839175020494</v>
      </c>
      <c r="N3494">
        <v>12.473212616318371</v>
      </c>
      <c r="O3494">
        <v>29.031051791338864</v>
      </c>
      <c r="P3494">
        <v>812570000</v>
      </c>
      <c r="Q3494">
        <v>47073422</v>
      </c>
      <c r="R3494">
        <v>2.2516069261160201</v>
      </c>
      <c r="S3494">
        <v>7.4580549123387366E-2</v>
      </c>
      <c r="T3494">
        <f t="shared" si="218"/>
        <v>0.32505924876683007</v>
      </c>
      <c r="U3494">
        <f t="shared" si="219"/>
        <v>0.10566351520885592</v>
      </c>
      <c r="V3494">
        <f t="shared" si="216"/>
        <v>7.1073943661971848</v>
      </c>
      <c r="W3494">
        <f t="shared" si="217"/>
        <v>4.0846265587021229</v>
      </c>
    </row>
    <row r="3495" spans="1:23" x14ac:dyDescent="0.2">
      <c r="A3495" t="s">
        <v>261</v>
      </c>
      <c r="B3495" t="s">
        <v>190</v>
      </c>
      <c r="C3495">
        <v>1984</v>
      </c>
      <c r="D3495" t="s">
        <v>246</v>
      </c>
      <c r="E3495">
        <v>266754393040.96762</v>
      </c>
      <c r="F3495">
        <v>6.7120157120600794</v>
      </c>
      <c r="G3495">
        <v>5544.2035769129989</v>
      </c>
      <c r="H3495">
        <v>4.4038904617353865</v>
      </c>
      <c r="I3495">
        <v>29.399601947529447</v>
      </c>
      <c r="J3495" t="s">
        <v>316</v>
      </c>
      <c r="K3495">
        <v>14.395533956748844</v>
      </c>
      <c r="L3495">
        <v>28.591041546385661</v>
      </c>
      <c r="M3495">
        <v>19.673502416227592</v>
      </c>
      <c r="N3495">
        <v>15.606602688536217</v>
      </c>
      <c r="O3495">
        <v>35.280105104763813</v>
      </c>
      <c r="P3495">
        <v>552360000</v>
      </c>
      <c r="Q3495">
        <v>48114105</v>
      </c>
      <c r="R3495">
        <v>2.1866824363351101</v>
      </c>
      <c r="S3495">
        <v>0.18836501175154904</v>
      </c>
      <c r="T3495">
        <f t="shared" si="218"/>
        <v>0.20706688040004259</v>
      </c>
      <c r="U3495">
        <f t="shared" si="219"/>
        <v>4.2876692958605543E-2</v>
      </c>
      <c r="V3495">
        <f t="shared" si="216"/>
        <v>8.6749385200089471</v>
      </c>
      <c r="W3495">
        <f t="shared" si="217"/>
        <v>4.066899727691375</v>
      </c>
    </row>
    <row r="3496" spans="1:23" x14ac:dyDescent="0.2">
      <c r="A3496" t="s">
        <v>261</v>
      </c>
      <c r="B3496" t="s">
        <v>190</v>
      </c>
      <c r="C3496">
        <v>1985</v>
      </c>
      <c r="D3496" t="s">
        <v>288</v>
      </c>
      <c r="E3496">
        <v>278068342388.07874</v>
      </c>
      <c r="F3496">
        <v>4.2413357163994476</v>
      </c>
      <c r="G3496">
        <v>5659.4009146005974</v>
      </c>
      <c r="H3496">
        <v>2.077797759218285</v>
      </c>
      <c r="I3496">
        <v>34.822753424228175</v>
      </c>
      <c r="J3496" t="s">
        <v>316</v>
      </c>
      <c r="K3496">
        <v>15.262925446282285</v>
      </c>
      <c r="L3496">
        <v>34.282742801783705</v>
      </c>
      <c r="M3496">
        <v>18.966249234232311</v>
      </c>
      <c r="N3496">
        <v>15.860722884700317</v>
      </c>
      <c r="O3496">
        <v>34.826972118932623</v>
      </c>
      <c r="P3496">
        <v>438000000</v>
      </c>
      <c r="Q3496">
        <v>49133883</v>
      </c>
      <c r="R3496">
        <v>2.09735009025774</v>
      </c>
      <c r="S3496">
        <v>0.14724485190409026</v>
      </c>
      <c r="T3496">
        <f t="shared" si="218"/>
        <v>0.15751523393077119</v>
      </c>
      <c r="U3496">
        <f t="shared" si="219"/>
        <v>2.4811048920265571E-2</v>
      </c>
      <c r="V3496">
        <f t="shared" si="216"/>
        <v>11.214515093127803</v>
      </c>
      <c r="W3496">
        <f t="shared" si="217"/>
        <v>3.1055263495319938</v>
      </c>
    </row>
    <row r="3497" spans="1:23" x14ac:dyDescent="0.2">
      <c r="A3497" t="s">
        <v>261</v>
      </c>
      <c r="B3497" t="s">
        <v>190</v>
      </c>
      <c r="C3497">
        <v>1986</v>
      </c>
      <c r="D3497" t="s">
        <v>220</v>
      </c>
      <c r="E3497">
        <v>297566581064.90479</v>
      </c>
      <c r="F3497">
        <v>7.0120311105439868</v>
      </c>
      <c r="G3497">
        <v>5936.0772088084441</v>
      </c>
      <c r="H3497">
        <v>4.8887912056919873</v>
      </c>
      <c r="I3497">
        <v>38.401071275448174</v>
      </c>
      <c r="J3497" t="s">
        <v>316</v>
      </c>
      <c r="K3497">
        <v>17.136687464393599</v>
      </c>
      <c r="L3497">
        <v>38.450017913323009</v>
      </c>
      <c r="M3497">
        <v>16.102021758324799</v>
      </c>
      <c r="N3497">
        <v>13.312437719389264</v>
      </c>
      <c r="O3497">
        <v>29.414459477714068</v>
      </c>
      <c r="P3497">
        <v>646310000</v>
      </c>
      <c r="Q3497">
        <v>50128489</v>
      </c>
      <c r="R3497">
        <v>2.00406109192464</v>
      </c>
      <c r="S3497">
        <v>0.16506441944192657</v>
      </c>
      <c r="T3497">
        <f t="shared" si="218"/>
        <v>0.21719844939812907</v>
      </c>
      <c r="U3497">
        <f t="shared" si="219"/>
        <v>4.7175166420951632E-2</v>
      </c>
      <c r="V3497">
        <f t="shared" si="216"/>
        <v>10.544389079935442</v>
      </c>
      <c r="W3497">
        <f t="shared" si="217"/>
        <v>2.7895840389355353</v>
      </c>
    </row>
    <row r="3498" spans="1:23" x14ac:dyDescent="0.2">
      <c r="A3498" t="s">
        <v>261</v>
      </c>
      <c r="B3498" t="s">
        <v>190</v>
      </c>
      <c r="C3498">
        <v>1987</v>
      </c>
      <c r="D3498" t="s">
        <v>133</v>
      </c>
      <c r="E3498">
        <v>325792374694.01825</v>
      </c>
      <c r="F3498">
        <v>9.4855388424673066</v>
      </c>
      <c r="G3498">
        <v>6375.4750885888543</v>
      </c>
      <c r="H3498">
        <v>7.4021591081800011</v>
      </c>
      <c r="I3498">
        <v>24.1723054552949</v>
      </c>
      <c r="J3498">
        <v>55131691933.640038</v>
      </c>
      <c r="K3498">
        <v>24.746560245389908</v>
      </c>
      <c r="L3498">
        <v>23.899285216248519</v>
      </c>
      <c r="M3498">
        <v>17.757444604593832</v>
      </c>
      <c r="N3498">
        <v>15.580840422954983</v>
      </c>
      <c r="O3498">
        <v>33.338285027548821</v>
      </c>
      <c r="P3498">
        <v>538770000</v>
      </c>
      <c r="Q3498">
        <v>51100878</v>
      </c>
      <c r="R3498">
        <v>1.9212189868749501</v>
      </c>
      <c r="S3498">
        <v>0.13192189973756022</v>
      </c>
      <c r="T3498">
        <f t="shared" si="218"/>
        <v>0.16537219463961017</v>
      </c>
      <c r="U3498">
        <f t="shared" si="219"/>
        <v>2.7347962759921112E-2</v>
      </c>
      <c r="V3498">
        <f t="shared" si="216"/>
        <v>15.31665027053616</v>
      </c>
      <c r="W3498">
        <f t="shared" si="217"/>
        <v>2.1766041816388491</v>
      </c>
    </row>
    <row r="3499" spans="1:23" x14ac:dyDescent="0.2">
      <c r="A3499" t="s">
        <v>261</v>
      </c>
      <c r="B3499" t="s">
        <v>190</v>
      </c>
      <c r="C3499">
        <v>1988</v>
      </c>
      <c r="D3499" t="s">
        <v>55</v>
      </c>
      <c r="E3499">
        <v>333353158205.42053</v>
      </c>
      <c r="F3499">
        <v>2.3207367939483987</v>
      </c>
      <c r="G3499">
        <v>6404.0237790843958</v>
      </c>
      <c r="H3499">
        <v>0.44778922509853203</v>
      </c>
      <c r="I3499">
        <v>28.42633490553262</v>
      </c>
      <c r="J3499">
        <v>54557453350.977837</v>
      </c>
      <c r="K3499">
        <v>26.107820111511359</v>
      </c>
      <c r="L3499">
        <v>28.893050466436321</v>
      </c>
      <c r="M3499">
        <v>17.552863427600805</v>
      </c>
      <c r="N3499">
        <v>18.65397041582672</v>
      </c>
      <c r="O3499">
        <v>36.206833843427525</v>
      </c>
      <c r="P3499">
        <v>362350000</v>
      </c>
      <c r="Q3499">
        <v>52053704</v>
      </c>
      <c r="R3499">
        <v>1.8474275814822501</v>
      </c>
      <c r="S3499">
        <v>0.38964120580849604</v>
      </c>
      <c r="T3499">
        <f t="shared" si="218"/>
        <v>0.10869853519633101</v>
      </c>
      <c r="U3499">
        <f t="shared" si="219"/>
        <v>1.1815371553828011E-2</v>
      </c>
      <c r="V3499">
        <f t="shared" si="216"/>
        <v>32.882212383161217</v>
      </c>
      <c r="W3499">
        <f t="shared" si="217"/>
        <v>1.101106988225915</v>
      </c>
    </row>
    <row r="3500" spans="1:23" x14ac:dyDescent="0.2">
      <c r="A3500" t="s">
        <v>261</v>
      </c>
      <c r="B3500" t="s">
        <v>190</v>
      </c>
      <c r="C3500">
        <v>1989</v>
      </c>
      <c r="D3500" t="s">
        <v>93</v>
      </c>
      <c r="E3500">
        <v>334320695975.20123</v>
      </c>
      <c r="F3500">
        <v>0.29024406877960018</v>
      </c>
      <c r="G3500">
        <v>6308.8388715905294</v>
      </c>
      <c r="H3500">
        <v>-1.4863297010973184</v>
      </c>
      <c r="I3500">
        <v>26.076359485298291</v>
      </c>
      <c r="J3500">
        <v>55756914916.633743</v>
      </c>
      <c r="K3500">
        <v>22.803057663536478</v>
      </c>
      <c r="L3500">
        <v>25.049675814993495</v>
      </c>
      <c r="M3500">
        <v>17.780752485770304</v>
      </c>
      <c r="N3500">
        <v>16.202915751489392</v>
      </c>
      <c r="O3500">
        <v>33.9836682372597</v>
      </c>
      <c r="P3500">
        <v>198950000</v>
      </c>
      <c r="Q3500">
        <v>52992429</v>
      </c>
      <c r="R3500">
        <v>1.78730994186613</v>
      </c>
      <c r="S3500">
        <v>0.61879716123117712</v>
      </c>
      <c r="T3500">
        <f t="shared" si="218"/>
        <v>5.9508729909666561E-2</v>
      </c>
      <c r="U3500">
        <f t="shared" si="219"/>
        <v>3.5412889354616436E-3</v>
      </c>
      <c r="V3500">
        <f t="shared" si="216"/>
        <v>21.538139846102343</v>
      </c>
      <c r="W3500">
        <f t="shared" si="217"/>
        <v>1.5778367342809112</v>
      </c>
    </row>
    <row r="3501" spans="1:23" x14ac:dyDescent="0.2">
      <c r="A3501" t="s">
        <v>261</v>
      </c>
      <c r="B3501" t="s">
        <v>190</v>
      </c>
      <c r="C3501">
        <v>1990</v>
      </c>
      <c r="D3501" t="s">
        <v>188</v>
      </c>
      <c r="E3501">
        <v>365299342017.42035</v>
      </c>
      <c r="F3501">
        <v>9.2661466714932317</v>
      </c>
      <c r="G3501">
        <v>6774.6259630546947</v>
      </c>
      <c r="H3501">
        <v>7.3830874578468126</v>
      </c>
      <c r="I3501">
        <v>21.690955634785713</v>
      </c>
      <c r="J3501">
        <v>64609613722.796478</v>
      </c>
      <c r="K3501">
        <v>22.869804676230256</v>
      </c>
      <c r="L3501">
        <v>20.458520094377398</v>
      </c>
      <c r="M3501">
        <v>17.577892648505241</v>
      </c>
      <c r="N3501">
        <v>13.365102851929553</v>
      </c>
      <c r="O3501">
        <v>30.942995500434794</v>
      </c>
      <c r="P3501">
        <v>1727760000</v>
      </c>
      <c r="Q3501">
        <v>53921699</v>
      </c>
      <c r="R3501">
        <v>1.7383921459930201</v>
      </c>
      <c r="S3501">
        <v>0.45395330282740409</v>
      </c>
      <c r="T3501">
        <f t="shared" si="218"/>
        <v>0.47297101343193959</v>
      </c>
      <c r="U3501">
        <f t="shared" si="219"/>
        <v>0.22370157954683598</v>
      </c>
      <c r="V3501">
        <f t="shared" si="216"/>
        <v>7.3450129236418125</v>
      </c>
      <c r="W3501">
        <f t="shared" si="217"/>
        <v>4.212789796575688</v>
      </c>
    </row>
    <row r="3502" spans="1:23" x14ac:dyDescent="0.2">
      <c r="A3502" t="s">
        <v>261</v>
      </c>
      <c r="B3502" t="s">
        <v>190</v>
      </c>
      <c r="C3502">
        <v>1991</v>
      </c>
      <c r="D3502" t="s">
        <v>95</v>
      </c>
      <c r="E3502">
        <v>367930516595.1933</v>
      </c>
      <c r="F3502">
        <v>0.72027903561004791</v>
      </c>
      <c r="G3502">
        <v>6709.0983600285217</v>
      </c>
      <c r="H3502">
        <v>-0.96725049299438126</v>
      </c>
      <c r="I3502">
        <v>18.575045360630693</v>
      </c>
      <c r="J3502">
        <v>65399117040.329384</v>
      </c>
      <c r="K3502">
        <v>23.689572522178025</v>
      </c>
      <c r="L3502">
        <v>16.979436672782452</v>
      </c>
      <c r="M3502">
        <v>16.63488155927892</v>
      </c>
      <c r="N3502">
        <v>13.841130114110573</v>
      </c>
      <c r="O3502">
        <v>30.476011673389493</v>
      </c>
      <c r="P3502">
        <v>2137050000.0000002</v>
      </c>
      <c r="Q3502">
        <v>54840531</v>
      </c>
      <c r="R3502">
        <v>1.68965616090344</v>
      </c>
      <c r="S3502">
        <v>0.53989981858921732</v>
      </c>
      <c r="T3502">
        <f t="shared" si="218"/>
        <v>0.58082977725689389</v>
      </c>
      <c r="U3502">
        <f t="shared" si="219"/>
        <v>0.33736323014829295</v>
      </c>
      <c r="V3502">
        <f t="shared" si="216"/>
        <v>10.908633882264732</v>
      </c>
      <c r="W3502">
        <f t="shared" si="217"/>
        <v>2.7937514451683469</v>
      </c>
    </row>
    <row r="3503" spans="1:23" x14ac:dyDescent="0.2">
      <c r="A3503" t="s">
        <v>261</v>
      </c>
      <c r="B3503" t="s">
        <v>190</v>
      </c>
      <c r="C3503">
        <v>1992</v>
      </c>
      <c r="D3503" t="s">
        <v>147</v>
      </c>
      <c r="E3503">
        <v>386458154239.98645</v>
      </c>
      <c r="F3503">
        <v>5.0356349389680304</v>
      </c>
      <c r="G3503">
        <v>6932.1247153415461</v>
      </c>
      <c r="H3503">
        <v>3.3242373765418591</v>
      </c>
      <c r="I3503">
        <v>18.365454266084246</v>
      </c>
      <c r="J3503">
        <v>68223501385.640541</v>
      </c>
      <c r="K3503">
        <v>22.996411089404482</v>
      </c>
      <c r="L3503">
        <v>17.541587096018908</v>
      </c>
      <c r="M3503">
        <v>17.345129910515034</v>
      </c>
      <c r="N3503">
        <v>14.392235733988922</v>
      </c>
      <c r="O3503">
        <v>31.737365644503956</v>
      </c>
      <c r="P3503">
        <v>419220000</v>
      </c>
      <c r="Q3503">
        <v>55748875</v>
      </c>
      <c r="R3503">
        <v>1.64276934038402</v>
      </c>
      <c r="S3503">
        <v>0.53262945321245903</v>
      </c>
      <c r="T3503">
        <f t="shared" si="218"/>
        <v>0.10847746266977945</v>
      </c>
      <c r="U3503">
        <f t="shared" si="219"/>
        <v>1.1767359907273395E-2</v>
      </c>
      <c r="V3503">
        <f t="shared" si="216"/>
        <v>10.747884531995286</v>
      </c>
      <c r="W3503">
        <f t="shared" si="217"/>
        <v>2.9528941765261116</v>
      </c>
    </row>
    <row r="3504" spans="1:23" x14ac:dyDescent="0.2">
      <c r="A3504" t="s">
        <v>261</v>
      </c>
      <c r="B3504" t="s">
        <v>190</v>
      </c>
      <c r="C3504">
        <v>1993</v>
      </c>
      <c r="D3504" t="s">
        <v>67</v>
      </c>
      <c r="E3504">
        <v>416027092519.56494</v>
      </c>
      <c r="F3504">
        <v>7.6512652030150861</v>
      </c>
      <c r="G3504">
        <v>7343.3311427667004</v>
      </c>
      <c r="H3504">
        <v>5.9318959815467309</v>
      </c>
      <c r="I3504">
        <v>18.518850229664743</v>
      </c>
      <c r="J3504">
        <v>85193062116.567764</v>
      </c>
      <c r="K3504">
        <v>25.524743813548344</v>
      </c>
      <c r="L3504">
        <v>18.012746667019197</v>
      </c>
      <c r="M3504">
        <v>19.343284925613833</v>
      </c>
      <c r="N3504">
        <v>13.673802849848006</v>
      </c>
      <c r="O3504">
        <v>33.017087775461832</v>
      </c>
      <c r="P3504">
        <v>608660000</v>
      </c>
      <c r="Q3504">
        <v>56653729</v>
      </c>
      <c r="R3504">
        <v>1.6100579785922999</v>
      </c>
      <c r="S3504">
        <v>0.35300046102990457</v>
      </c>
      <c r="T3504">
        <f t="shared" si="218"/>
        <v>0.14630297183623345</v>
      </c>
      <c r="U3504">
        <f t="shared" si="219"/>
        <v>2.1404559568113716E-2</v>
      </c>
      <c r="V3504">
        <f t="shared" si="216"/>
        <v>5.8236514965967023</v>
      </c>
      <c r="W3504">
        <f t="shared" si="217"/>
        <v>5.6694820757658277</v>
      </c>
    </row>
    <row r="3505" spans="1:23" x14ac:dyDescent="0.2">
      <c r="A3505" t="s">
        <v>261</v>
      </c>
      <c r="B3505" t="s">
        <v>190</v>
      </c>
      <c r="C3505">
        <v>1994</v>
      </c>
      <c r="D3505" t="s">
        <v>310</v>
      </c>
      <c r="E3505">
        <v>396606334766.80182</v>
      </c>
      <c r="F3505">
        <v>-4.6681473639483784</v>
      </c>
      <c r="G3505">
        <v>6889.8169917128571</v>
      </c>
      <c r="H3505">
        <v>-6.175864089971796</v>
      </c>
      <c r="I3505">
        <v>18.190619029310888</v>
      </c>
      <c r="J3505">
        <v>71636435255.790833</v>
      </c>
      <c r="K3505">
        <v>24.459176465196169</v>
      </c>
      <c r="L3505">
        <v>18.384971822283109</v>
      </c>
      <c r="M3505">
        <v>20.383721133728415</v>
      </c>
      <c r="N3505">
        <v>21.362131207212766</v>
      </c>
      <c r="O3505">
        <v>41.745852340941184</v>
      </c>
      <c r="P3505">
        <v>226750000</v>
      </c>
      <c r="Q3505">
        <v>57564132</v>
      </c>
      <c r="R3505">
        <v>1.59418548548045</v>
      </c>
      <c r="S3505">
        <v>0.46522243357129134</v>
      </c>
      <c r="T3505">
        <f t="shared" si="218"/>
        <v>5.7172561334232187E-2</v>
      </c>
      <c r="U3505">
        <f t="shared" si="219"/>
        <v>3.2687017695165414E-3</v>
      </c>
      <c r="V3505">
        <f t="shared" si="216"/>
        <v>42.6670303917398</v>
      </c>
      <c r="W3505">
        <f t="shared" si="217"/>
        <v>0.97841007348435127</v>
      </c>
    </row>
    <row r="3506" spans="1:23" x14ac:dyDescent="0.2">
      <c r="A3506" t="s">
        <v>261</v>
      </c>
      <c r="B3506" t="s">
        <v>190</v>
      </c>
      <c r="C3506">
        <v>1995</v>
      </c>
      <c r="D3506" t="s">
        <v>242</v>
      </c>
      <c r="E3506">
        <v>427852040267.60565</v>
      </c>
      <c r="F3506">
        <v>7.8782668761899117</v>
      </c>
      <c r="G3506">
        <v>7315.4131432342456</v>
      </c>
      <c r="H3506">
        <v>6.1771764334713168</v>
      </c>
      <c r="I3506">
        <v>19.606546953611755</v>
      </c>
      <c r="J3506">
        <v>79972736766.610474</v>
      </c>
      <c r="K3506">
        <v>23.835561530583085</v>
      </c>
      <c r="L3506">
        <v>18.902653761867974</v>
      </c>
      <c r="M3506">
        <v>24.351027247677447</v>
      </c>
      <c r="N3506">
        <v>19.891607502939696</v>
      </c>
      <c r="O3506">
        <v>44.242634750617135</v>
      </c>
      <c r="P3506">
        <v>373820000</v>
      </c>
      <c r="Q3506">
        <v>58486381</v>
      </c>
      <c r="R3506">
        <v>1.5894258310932801</v>
      </c>
      <c r="S3506">
        <v>0.52216720426927754</v>
      </c>
      <c r="T3506">
        <f t="shared" si="218"/>
        <v>8.7371325789679391E-2</v>
      </c>
      <c r="U3506">
        <f t="shared" si="219"/>
        <v>7.6337485702462947E-3</v>
      </c>
      <c r="V3506">
        <f t="shared" si="216"/>
        <v>9.9211640265137131</v>
      </c>
      <c r="W3506">
        <f t="shared" si="217"/>
        <v>4.459419744737751</v>
      </c>
    </row>
    <row r="3507" spans="1:23" x14ac:dyDescent="0.2">
      <c r="A3507" t="s">
        <v>261</v>
      </c>
      <c r="B3507" t="s">
        <v>190</v>
      </c>
      <c r="C3507">
        <v>1996</v>
      </c>
      <c r="D3507" t="s">
        <v>280</v>
      </c>
      <c r="E3507">
        <v>459426085283.47809</v>
      </c>
      <c r="F3507">
        <v>7.3796644737568613</v>
      </c>
      <c r="G3507">
        <v>7731.4251577174709</v>
      </c>
      <c r="H3507">
        <v>5.6867876952100715</v>
      </c>
      <c r="I3507">
        <v>21.80056577157135</v>
      </c>
      <c r="J3507">
        <v>91227339639.357742</v>
      </c>
      <c r="K3507">
        <v>25.09054799767199</v>
      </c>
      <c r="L3507">
        <v>21.155850841134395</v>
      </c>
      <c r="M3507">
        <v>27.826656749419588</v>
      </c>
      <c r="N3507">
        <v>21.542658136953243</v>
      </c>
      <c r="O3507">
        <v>49.369314886372834</v>
      </c>
      <c r="P3507">
        <v>259220000.00000003</v>
      </c>
      <c r="Q3507">
        <v>59423208</v>
      </c>
      <c r="R3507">
        <v>1.58909334170887</v>
      </c>
      <c r="S3507">
        <v>0.39784972630382898</v>
      </c>
      <c r="T3507">
        <f t="shared" si="218"/>
        <v>5.6422569005861824E-2</v>
      </c>
      <c r="U3507">
        <f t="shared" si="219"/>
        <v>3.1835062932212394E-3</v>
      </c>
      <c r="V3507">
        <f t="shared" si="216"/>
        <v>7.8563535625919485</v>
      </c>
      <c r="W3507">
        <f t="shared" si="217"/>
        <v>6.2839986124663447</v>
      </c>
    </row>
    <row r="3508" spans="1:23" x14ac:dyDescent="0.2">
      <c r="A3508" t="s">
        <v>261</v>
      </c>
      <c r="B3508" t="s">
        <v>190</v>
      </c>
      <c r="C3508">
        <v>1997</v>
      </c>
      <c r="D3508" t="s">
        <v>209</v>
      </c>
      <c r="E3508">
        <v>494239848719.40619</v>
      </c>
      <c r="F3508">
        <v>7.5776636440760825</v>
      </c>
      <c r="G3508">
        <v>8186.5063879400814</v>
      </c>
      <c r="H3508">
        <v>5.8861234628695911</v>
      </c>
      <c r="I3508">
        <v>20.492625660239877</v>
      </c>
      <c r="J3508">
        <v>104761902603.29886</v>
      </c>
      <c r="K3508">
        <v>26.419763692204164</v>
      </c>
      <c r="L3508">
        <v>19.703517872481878</v>
      </c>
      <c r="M3508">
        <v>30.388605888097093</v>
      </c>
      <c r="N3508">
        <v>24.581717684305225</v>
      </c>
      <c r="O3508">
        <v>54.970323572402314</v>
      </c>
      <c r="P3508">
        <v>1940000</v>
      </c>
      <c r="Q3508">
        <v>60372499</v>
      </c>
      <c r="R3508">
        <v>1.5848829550905901</v>
      </c>
      <c r="S3508">
        <v>0.42405325043069952</v>
      </c>
      <c r="T3508">
        <f t="shared" si="218"/>
        <v>3.9252197187794792E-4</v>
      </c>
      <c r="U3508">
        <f t="shared" si="219"/>
        <v>1.5407349840695255E-7</v>
      </c>
      <c r="V3508">
        <f t="shared" si="216"/>
        <v>9.4663994971535672</v>
      </c>
      <c r="W3508">
        <f t="shared" si="217"/>
        <v>5.8068882037918677</v>
      </c>
    </row>
    <row r="3509" spans="1:23" x14ac:dyDescent="0.2">
      <c r="A3509" t="s">
        <v>261</v>
      </c>
      <c r="B3509" t="s">
        <v>190</v>
      </c>
      <c r="C3509">
        <v>1998</v>
      </c>
      <c r="D3509" t="s">
        <v>119</v>
      </c>
      <c r="E3509">
        <v>505647625622.67255</v>
      </c>
      <c r="F3509">
        <v>2.3081459200071208</v>
      </c>
      <c r="G3509">
        <v>8244.7579646737013</v>
      </c>
      <c r="H3509">
        <v>0.71155599193608055</v>
      </c>
      <c r="I3509">
        <v>25.631591392764246</v>
      </c>
      <c r="J3509">
        <v>98613718242.039444</v>
      </c>
      <c r="K3509">
        <v>23.453695074624786</v>
      </c>
      <c r="L3509">
        <v>24.719044969607612</v>
      </c>
      <c r="M3509">
        <v>19.70598250177347</v>
      </c>
      <c r="N3509">
        <v>20.568308458403461</v>
      </c>
      <c r="O3509">
        <v>40.274290960176927</v>
      </c>
      <c r="P3509">
        <v>37010000</v>
      </c>
      <c r="Q3509">
        <v>61329590</v>
      </c>
      <c r="R3509">
        <v>1.57287477855354</v>
      </c>
      <c r="S3509">
        <v>0.34086489644332546</v>
      </c>
      <c r="T3509">
        <f t="shared" si="218"/>
        <v>7.319326369707474E-3</v>
      </c>
      <c r="U3509">
        <f t="shared" si="219"/>
        <v>5.3572538506295187E-5</v>
      </c>
      <c r="V3509">
        <f t="shared" si="216"/>
        <v>46.704254522930825</v>
      </c>
      <c r="W3509">
        <f t="shared" si="217"/>
        <v>0.86232595662999145</v>
      </c>
    </row>
    <row r="3510" spans="1:23" x14ac:dyDescent="0.2">
      <c r="A3510" t="s">
        <v>261</v>
      </c>
      <c r="B3510" t="s">
        <v>190</v>
      </c>
      <c r="C3510">
        <v>1999</v>
      </c>
      <c r="D3510" t="s">
        <v>177</v>
      </c>
      <c r="E3510">
        <v>488509792012.81006</v>
      </c>
      <c r="F3510">
        <v>-3.3892839086821311</v>
      </c>
      <c r="G3510">
        <v>7842.8441768845569</v>
      </c>
      <c r="H3510">
        <v>-4.8747797025846467</v>
      </c>
      <c r="I3510">
        <v>21.62114525400321</v>
      </c>
      <c r="J3510">
        <v>84361754922.45842</v>
      </c>
      <c r="K3510">
        <v>19.906442462020831</v>
      </c>
      <c r="L3510">
        <v>21.095529282221641</v>
      </c>
      <c r="M3510">
        <v>18.823820499421448</v>
      </c>
      <c r="N3510">
        <v>18.57791889067224</v>
      </c>
      <c r="O3510">
        <v>37.401739390093688</v>
      </c>
      <c r="P3510">
        <v>35270000</v>
      </c>
      <c r="Q3510">
        <v>62287326</v>
      </c>
      <c r="R3510">
        <v>1.54955356361134</v>
      </c>
      <c r="S3510">
        <v>0.3059986562651637</v>
      </c>
      <c r="T3510">
        <f t="shared" si="218"/>
        <v>7.2199166888092031E-3</v>
      </c>
      <c r="U3510">
        <f t="shared" si="219"/>
        <v>5.2127196993345645E-5</v>
      </c>
      <c r="V3510">
        <f t="shared" si="216"/>
        <v>152.10042577736587</v>
      </c>
      <c r="W3510">
        <f t="shared" si="217"/>
        <v>0.24590160874920741</v>
      </c>
    </row>
    <row r="3511" spans="1:23" x14ac:dyDescent="0.2">
      <c r="A3511" t="s">
        <v>261</v>
      </c>
      <c r="B3511" t="s">
        <v>190</v>
      </c>
      <c r="C3511">
        <v>2000</v>
      </c>
      <c r="D3511" t="s">
        <v>308</v>
      </c>
      <c r="E3511">
        <v>520947558848.31366</v>
      </c>
      <c r="F3511">
        <v>6.640146700406973</v>
      </c>
      <c r="G3511">
        <v>8237.6116713678275</v>
      </c>
      <c r="H3511">
        <v>5.0334736427223703</v>
      </c>
      <c r="I3511">
        <v>20.976172312163442</v>
      </c>
      <c r="J3511">
        <v>102831924216.39336</v>
      </c>
      <c r="K3511">
        <v>22.30460545975496</v>
      </c>
      <c r="L3511">
        <v>20.697240825701506</v>
      </c>
      <c r="M3511">
        <v>22.551787984789094</v>
      </c>
      <c r="N3511">
        <v>19.44873935793094</v>
      </c>
      <c r="O3511">
        <v>42.000527342720034</v>
      </c>
      <c r="P3511">
        <v>418970000</v>
      </c>
      <c r="Q3511">
        <v>63240121</v>
      </c>
      <c r="R3511">
        <v>1.5180955579696001</v>
      </c>
      <c r="S3511">
        <v>0.35973351614547622</v>
      </c>
      <c r="T3511">
        <f t="shared" si="218"/>
        <v>8.0424601840200408E-2</v>
      </c>
      <c r="U3511">
        <f t="shared" si="219"/>
        <v>6.468116581154767E-3</v>
      </c>
      <c r="V3511">
        <f t="shared" si="216"/>
        <v>13.535246266909356</v>
      </c>
      <c r="W3511">
        <f t="shared" si="217"/>
        <v>3.1030486268581541</v>
      </c>
    </row>
    <row r="3512" spans="1:23" x14ac:dyDescent="0.2">
      <c r="A3512" t="s">
        <v>261</v>
      </c>
      <c r="B3512" t="s">
        <v>190</v>
      </c>
      <c r="C3512">
        <v>2001</v>
      </c>
      <c r="D3512" t="s">
        <v>239</v>
      </c>
      <c r="E3512">
        <v>489886971146.12427</v>
      </c>
      <c r="F3512">
        <v>-5.9623252234556361</v>
      </c>
      <c r="G3512">
        <v>7631.6516917203717</v>
      </c>
      <c r="H3512">
        <v>-7.3560153576265606</v>
      </c>
      <c r="I3512">
        <v>20.887253299324858</v>
      </c>
      <c r="J3512">
        <v>75035795726.089569</v>
      </c>
      <c r="K3512">
        <v>18.073010116978843</v>
      </c>
      <c r="L3512">
        <v>21.892556706827637</v>
      </c>
      <c r="M3512">
        <v>22.820889544430365</v>
      </c>
      <c r="N3512">
        <v>26.577895440229149</v>
      </c>
      <c r="O3512">
        <v>49.398784984659514</v>
      </c>
      <c r="P3512">
        <v>249680000</v>
      </c>
      <c r="Q3512">
        <v>64191474</v>
      </c>
      <c r="R3512">
        <v>1.49314724529761</v>
      </c>
      <c r="S3512">
        <v>1.6738898826137092</v>
      </c>
      <c r="T3512">
        <f t="shared" si="218"/>
        <v>5.0966858623705889E-2</v>
      </c>
      <c r="U3512">
        <f t="shared" si="219"/>
        <v>2.5976206779688236E-3</v>
      </c>
      <c r="V3512">
        <f t="shared" si="216"/>
        <v>13.148444893285628</v>
      </c>
      <c r="W3512">
        <f t="shared" si="217"/>
        <v>3.757005895798784</v>
      </c>
    </row>
    <row r="3513" spans="1:23" x14ac:dyDescent="0.2">
      <c r="A3513" t="s">
        <v>261</v>
      </c>
      <c r="B3513" t="s">
        <v>190</v>
      </c>
      <c r="C3513">
        <v>2002</v>
      </c>
      <c r="D3513" t="s">
        <v>152</v>
      </c>
      <c r="E3513">
        <v>521387629533.10583</v>
      </c>
      <c r="F3513">
        <v>6.4301890522386458</v>
      </c>
      <c r="G3513">
        <v>8003.733284182621</v>
      </c>
      <c r="H3513">
        <v>4.8755054278213805</v>
      </c>
      <c r="I3513">
        <v>21.814390734613575</v>
      </c>
      <c r="J3513">
        <v>88393119644.32637</v>
      </c>
      <c r="K3513">
        <v>19.611097259286677</v>
      </c>
      <c r="L3513">
        <v>22.704036075345268</v>
      </c>
      <c r="M3513">
        <v>22.999836097050583</v>
      </c>
      <c r="N3513">
        <v>24.460685832273576</v>
      </c>
      <c r="O3513">
        <v>47.460521929324159</v>
      </c>
      <c r="P3513">
        <v>383670000</v>
      </c>
      <c r="Q3513">
        <v>65143054</v>
      </c>
      <c r="R3513">
        <v>1.47152842459308</v>
      </c>
      <c r="S3513">
        <v>0.4538053589864175</v>
      </c>
      <c r="T3513">
        <f t="shared" si="218"/>
        <v>7.3586325848116169E-2</v>
      </c>
      <c r="U3513">
        <f t="shared" si="219"/>
        <v>5.4149473518251296E-3</v>
      </c>
      <c r="V3513">
        <f t="shared" si="216"/>
        <v>32.488298272566333</v>
      </c>
      <c r="W3513">
        <f t="shared" si="217"/>
        <v>1.4608497352229932</v>
      </c>
    </row>
    <row r="3514" spans="1:23" x14ac:dyDescent="0.2">
      <c r="A3514" t="s">
        <v>261</v>
      </c>
      <c r="B3514" t="s">
        <v>190</v>
      </c>
      <c r="C3514">
        <v>2003</v>
      </c>
      <c r="D3514" t="s">
        <v>206</v>
      </c>
      <c r="E3514">
        <v>550628831151.72852</v>
      </c>
      <c r="F3514">
        <v>5.6083420400303083</v>
      </c>
      <c r="G3514">
        <v>8332.0290615478862</v>
      </c>
      <c r="H3514">
        <v>4.1017830768306709</v>
      </c>
      <c r="I3514">
        <v>19.903339935685821</v>
      </c>
      <c r="J3514">
        <v>105562064963.25259</v>
      </c>
      <c r="K3514">
        <v>20.848334348258067</v>
      </c>
      <c r="L3514">
        <v>21.358284456694765</v>
      </c>
      <c r="M3514">
        <v>23.358345779515613</v>
      </c>
      <c r="N3514">
        <v>22.243140283965257</v>
      </c>
      <c r="O3514">
        <v>45.60148606348087</v>
      </c>
      <c r="P3514">
        <v>194270000</v>
      </c>
      <c r="Q3514">
        <v>66085803</v>
      </c>
      <c r="R3514">
        <v>1.4368260769244601</v>
      </c>
      <c r="S3514">
        <v>0.54582263388993935</v>
      </c>
      <c r="T3514">
        <f t="shared" si="218"/>
        <v>3.5281479829825317E-2</v>
      </c>
      <c r="U3514">
        <f t="shared" si="219"/>
        <v>1.2447828189823707E-3</v>
      </c>
      <c r="V3514">
        <f t="shared" si="216"/>
        <v>40.890657592192419</v>
      </c>
      <c r="W3514">
        <f t="shared" si="217"/>
        <v>1.1152054955503559</v>
      </c>
    </row>
    <row r="3515" spans="1:23" x14ac:dyDescent="0.2">
      <c r="A3515" t="s">
        <v>261</v>
      </c>
      <c r="B3515" t="s">
        <v>190</v>
      </c>
      <c r="C3515">
        <v>2004</v>
      </c>
      <c r="D3515" t="s">
        <v>116</v>
      </c>
      <c r="E3515">
        <v>603732830048.7865</v>
      </c>
      <c r="F3515">
        <v>9.6442459770917708</v>
      </c>
      <c r="G3515">
        <v>9009.8814541785669</v>
      </c>
      <c r="H3515">
        <v>8.1355020202576185</v>
      </c>
      <c r="I3515">
        <v>21.476852690447348</v>
      </c>
      <c r="J3515">
        <v>139184322291.47348</v>
      </c>
      <c r="K3515">
        <v>25.416109756456851</v>
      </c>
      <c r="L3515">
        <v>22.586523934054622</v>
      </c>
      <c r="M3515">
        <v>25.369223583808619</v>
      </c>
      <c r="N3515">
        <v>22.750500759935047</v>
      </c>
      <c r="O3515">
        <v>48.119724343743663</v>
      </c>
      <c r="P3515">
        <v>300430000</v>
      </c>
      <c r="Q3515">
        <v>67007855</v>
      </c>
      <c r="R3515">
        <v>1.3855908171428599</v>
      </c>
      <c r="S3515">
        <v>0.68801720208726524</v>
      </c>
      <c r="T3515">
        <f t="shared" si="218"/>
        <v>4.9762077701774612E-2</v>
      </c>
      <c r="U3515">
        <f t="shared" si="219"/>
        <v>2.476264377197454E-3</v>
      </c>
      <c r="V3515">
        <f t="shared" si="216"/>
        <v>18.375264424726616</v>
      </c>
      <c r="W3515">
        <f t="shared" si="217"/>
        <v>2.618722823873572</v>
      </c>
    </row>
    <row r="3516" spans="1:23" x14ac:dyDescent="0.2">
      <c r="A3516" t="s">
        <v>261</v>
      </c>
      <c r="B3516" t="s">
        <v>190</v>
      </c>
      <c r="C3516">
        <v>2005</v>
      </c>
      <c r="D3516" t="s">
        <v>39</v>
      </c>
      <c r="E3516">
        <v>658128557460.75256</v>
      </c>
      <c r="F3516">
        <v>9.0099005229797342</v>
      </c>
      <c r="G3516">
        <v>9692.1288081006205</v>
      </c>
      <c r="H3516">
        <v>7.5722123247875146</v>
      </c>
      <c r="I3516">
        <v>22.850992781685697</v>
      </c>
      <c r="J3516">
        <v>166443430404.18097</v>
      </c>
      <c r="K3516">
        <v>26.650815121796995</v>
      </c>
      <c r="L3516">
        <v>23.631975662866278</v>
      </c>
      <c r="M3516">
        <v>24.41935778822419</v>
      </c>
      <c r="N3516">
        <v>21.017779496306236</v>
      </c>
      <c r="O3516">
        <v>45.437137284530422</v>
      </c>
      <c r="P3516">
        <v>411630000</v>
      </c>
      <c r="Q3516">
        <v>67903406</v>
      </c>
      <c r="R3516">
        <v>1.32763439845205</v>
      </c>
      <c r="S3516">
        <v>2.0005331132561381</v>
      </c>
      <c r="T3516">
        <f t="shared" si="218"/>
        <v>6.2545530859226928E-2</v>
      </c>
      <c r="U3516">
        <f t="shared" si="219"/>
        <v>3.9119434304625078E-3</v>
      </c>
      <c r="V3516">
        <f t="shared" si="216"/>
        <v>13.357663233119661</v>
      </c>
      <c r="W3516">
        <f t="shared" si="217"/>
        <v>3.4015782919179536</v>
      </c>
    </row>
    <row r="3517" spans="1:23" x14ac:dyDescent="0.2">
      <c r="A3517" t="s">
        <v>261</v>
      </c>
      <c r="B3517" t="s">
        <v>190</v>
      </c>
      <c r="C3517">
        <v>2006</v>
      </c>
      <c r="D3517" t="s">
        <v>285</v>
      </c>
      <c r="E3517">
        <v>704919891923.04797</v>
      </c>
      <c r="F3517">
        <v>7.1097559788059925</v>
      </c>
      <c r="G3517">
        <v>10251.381413166611</v>
      </c>
      <c r="H3517">
        <v>5.7701730562904885</v>
      </c>
      <c r="I3517">
        <v>23.96003649135611</v>
      </c>
      <c r="J3517">
        <v>192029201171.52066</v>
      </c>
      <c r="K3517">
        <v>28.687862442792195</v>
      </c>
      <c r="L3517">
        <v>24.715007070200244</v>
      </c>
      <c r="M3517">
        <v>26.500675723618521</v>
      </c>
      <c r="N3517">
        <v>21.650405839630626</v>
      </c>
      <c r="O3517">
        <v>48.15108156324915</v>
      </c>
      <c r="P3517">
        <v>564050000</v>
      </c>
      <c r="Q3517">
        <v>68763405</v>
      </c>
      <c r="R3517">
        <v>1.25855040488536</v>
      </c>
      <c r="S3517">
        <v>3.6534781457322856</v>
      </c>
      <c r="T3517">
        <f t="shared" si="218"/>
        <v>8.0016184315816419E-2</v>
      </c>
      <c r="U3517">
        <f t="shared" si="219"/>
        <v>6.4025897524627052E-3</v>
      </c>
      <c r="V3517">
        <f t="shared" si="216"/>
        <v>9.9275056264826436</v>
      </c>
      <c r="W3517">
        <f t="shared" si="217"/>
        <v>4.8502698839878953</v>
      </c>
    </row>
    <row r="3518" spans="1:23" x14ac:dyDescent="0.2">
      <c r="A3518" t="s">
        <v>261</v>
      </c>
      <c r="B3518" t="s">
        <v>190</v>
      </c>
      <c r="C3518">
        <v>2007</v>
      </c>
      <c r="D3518" t="s">
        <v>13</v>
      </c>
      <c r="E3518">
        <v>740380474384.6731</v>
      </c>
      <c r="F3518">
        <v>5.0304414541186162</v>
      </c>
      <c r="G3518">
        <v>10638.066081700421</v>
      </c>
      <c r="H3518">
        <v>3.7720249881363515</v>
      </c>
      <c r="I3518">
        <v>23.242022542736134</v>
      </c>
      <c r="J3518">
        <v>202605071048.02731</v>
      </c>
      <c r="K3518">
        <v>28.099242669465202</v>
      </c>
      <c r="L3518">
        <v>23.864607063799532</v>
      </c>
      <c r="M3518">
        <v>26.069357189018028</v>
      </c>
      <c r="N3518">
        <v>21.220221679324808</v>
      </c>
      <c r="O3518">
        <v>47.289578868342836</v>
      </c>
      <c r="P3518">
        <v>717980000</v>
      </c>
      <c r="Q3518">
        <v>69597281</v>
      </c>
      <c r="R3518">
        <v>1.2053801126941901</v>
      </c>
      <c r="S3518">
        <v>3.2624995655684921</v>
      </c>
      <c r="T3518">
        <f t="shared" si="218"/>
        <v>9.697446445987247E-2</v>
      </c>
      <c r="U3518">
        <f t="shared" si="219"/>
        <v>9.4040467572790686E-3</v>
      </c>
      <c r="V3518">
        <f t="shared" si="216"/>
        <v>9.7521669117748786</v>
      </c>
      <c r="W3518">
        <f t="shared" si="217"/>
        <v>4.8491355096932196</v>
      </c>
    </row>
    <row r="3519" spans="1:23" x14ac:dyDescent="0.2">
      <c r="A3519" t="s">
        <v>261</v>
      </c>
      <c r="B3519" t="s">
        <v>190</v>
      </c>
      <c r="C3519">
        <v>2008</v>
      </c>
      <c r="D3519" t="s">
        <v>254</v>
      </c>
      <c r="E3519">
        <v>746638308005.95825</v>
      </c>
      <c r="F3519">
        <v>0.84521861904664775</v>
      </c>
      <c r="G3519">
        <v>10599.630448861213</v>
      </c>
      <c r="H3519">
        <v>-0.3613028208700797</v>
      </c>
      <c r="I3519">
        <v>23.973487313313559</v>
      </c>
      <c r="J3519">
        <v>197048822150.40488</v>
      </c>
      <c r="K3519">
        <v>26.847810628046521</v>
      </c>
      <c r="L3519">
        <v>24.682107253541727</v>
      </c>
      <c r="M3519">
        <v>27.080061279696178</v>
      </c>
      <c r="N3519">
        <v>22.826254067469993</v>
      </c>
      <c r="O3519">
        <v>49.906315347166164</v>
      </c>
      <c r="P3519">
        <v>953020000</v>
      </c>
      <c r="Q3519">
        <v>70440032</v>
      </c>
      <c r="R3519">
        <v>1.2036237429918699</v>
      </c>
      <c r="S3519">
        <v>2.5971570181637609</v>
      </c>
      <c r="T3519">
        <f t="shared" si="218"/>
        <v>0.12764145500988611</v>
      </c>
      <c r="U3519">
        <f t="shared" si="219"/>
        <v>1.6292341037040779E-2</v>
      </c>
      <c r="V3519">
        <f t="shared" si="216"/>
        <v>11.732152600551972</v>
      </c>
      <c r="W3519">
        <f t="shared" si="217"/>
        <v>4.2538072122261852</v>
      </c>
    </row>
    <row r="3520" spans="1:23" x14ac:dyDescent="0.2">
      <c r="A3520" t="s">
        <v>261</v>
      </c>
      <c r="B3520" t="s">
        <v>190</v>
      </c>
      <c r="C3520">
        <v>2009</v>
      </c>
      <c r="D3520" t="s">
        <v>182</v>
      </c>
      <c r="E3520">
        <v>711513119221.57776</v>
      </c>
      <c r="F3520">
        <v>-4.7044450315158741</v>
      </c>
      <c r="G3520">
        <v>9973.6648129857076</v>
      </c>
      <c r="H3520">
        <v>-5.9055420742782445</v>
      </c>
      <c r="I3520">
        <v>21.407448048022804</v>
      </c>
      <c r="J3520">
        <v>156679160540.3905</v>
      </c>
      <c r="K3520">
        <v>22.374702259425618</v>
      </c>
      <c r="L3520">
        <v>22.233319822416512</v>
      </c>
      <c r="M3520">
        <v>23.358798208952834</v>
      </c>
      <c r="N3520">
        <v>22.573669124652721</v>
      </c>
      <c r="O3520">
        <v>45.932467333605551</v>
      </c>
      <c r="P3520">
        <v>1159590000</v>
      </c>
      <c r="Q3520">
        <v>71339185</v>
      </c>
      <c r="R3520">
        <v>1.26840177842845</v>
      </c>
      <c r="S3520">
        <v>1.3317510548523208</v>
      </c>
      <c r="T3520">
        <f t="shared" si="218"/>
        <v>0.16297520996782677</v>
      </c>
      <c r="U3520">
        <f t="shared" si="219"/>
        <v>2.6560919064057224E-2</v>
      </c>
      <c r="V3520">
        <f t="shared" si="216"/>
        <v>58.503077076237837</v>
      </c>
      <c r="W3520">
        <f t="shared" si="217"/>
        <v>0.78512908430011308</v>
      </c>
    </row>
    <row r="3521" spans="1:23" x14ac:dyDescent="0.2">
      <c r="A3521" t="s">
        <v>261</v>
      </c>
      <c r="B3521" t="s">
        <v>190</v>
      </c>
      <c r="C3521">
        <v>2010</v>
      </c>
      <c r="D3521" t="s">
        <v>54</v>
      </c>
      <c r="E3521">
        <v>771901783337.76953</v>
      </c>
      <c r="F3521">
        <v>8.487357785090353</v>
      </c>
      <c r="G3521">
        <v>10672.400364513956</v>
      </c>
      <c r="H3521">
        <v>7.0058054349139098</v>
      </c>
      <c r="I3521">
        <v>21.318202461349607</v>
      </c>
      <c r="J3521">
        <v>191957519962.73624</v>
      </c>
      <c r="K3521">
        <v>24.868127539840039</v>
      </c>
      <c r="L3521">
        <v>21.971164313534146</v>
      </c>
      <c r="M3521">
        <v>25.450408615758086</v>
      </c>
      <c r="N3521">
        <v>20.44880742818621</v>
      </c>
      <c r="O3521">
        <v>45.8992160439443</v>
      </c>
      <c r="P3521">
        <v>896230000</v>
      </c>
      <c r="Q3521">
        <v>72326914</v>
      </c>
      <c r="R3521">
        <v>1.37505586908402</v>
      </c>
      <c r="S3521">
        <v>1.1787769113131392</v>
      </c>
      <c r="T3521">
        <f t="shared" si="218"/>
        <v>0.1161067404358913</v>
      </c>
      <c r="U3521">
        <f t="shared" si="219"/>
        <v>1.3480775174647434E-2</v>
      </c>
      <c r="V3521">
        <f t="shared" si="216"/>
        <v>9.1769044197278262</v>
      </c>
      <c r="W3521">
        <f t="shared" si="217"/>
        <v>5.0016011875718753</v>
      </c>
    </row>
    <row r="3522" spans="1:23" x14ac:dyDescent="0.2">
      <c r="A3522" t="s">
        <v>261</v>
      </c>
      <c r="B3522" t="s">
        <v>190</v>
      </c>
      <c r="C3522">
        <v>2011</v>
      </c>
      <c r="D3522" t="s">
        <v>297</v>
      </c>
      <c r="E3522">
        <v>857687083332.78906</v>
      </c>
      <c r="F3522">
        <v>11.113499391603483</v>
      </c>
      <c r="G3522">
        <v>11683.60510690059</v>
      </c>
      <c r="H3522">
        <v>9.4749513497349511</v>
      </c>
      <c r="I3522">
        <v>22.4663497641051</v>
      </c>
      <c r="J3522">
        <v>237725184751.43192</v>
      </c>
      <c r="K3522">
        <v>28.066680124519799</v>
      </c>
      <c r="L3522">
        <v>23.130559485742673</v>
      </c>
      <c r="M3522">
        <v>30.400536760376827</v>
      </c>
      <c r="N3522">
        <v>22.262410566828997</v>
      </c>
      <c r="O3522">
        <v>52.662947327205821</v>
      </c>
      <c r="P3522">
        <v>2768150000</v>
      </c>
      <c r="Q3522">
        <v>73409455</v>
      </c>
      <c r="R3522">
        <v>1.4856427648099999</v>
      </c>
      <c r="S3522">
        <v>1.9437287241022978</v>
      </c>
      <c r="T3522">
        <f t="shared" si="218"/>
        <v>0.32274591209227022</v>
      </c>
      <c r="U3522">
        <f t="shared" si="219"/>
        <v>0.10416492377227142</v>
      </c>
      <c r="V3522">
        <f t="shared" ref="V3522:V3585" si="220">(((M3522+N3522)/100)*E3522)/((W3522/100)*E3522)</f>
        <v>6.4711391879077418</v>
      </c>
      <c r="W3522">
        <f t="shared" ref="W3522:W3585" si="221">ABS(N3522-M3522)</f>
        <v>8.13812619354783</v>
      </c>
    </row>
    <row r="3523" spans="1:23" x14ac:dyDescent="0.2">
      <c r="A3523" t="s">
        <v>261</v>
      </c>
      <c r="B3523" t="s">
        <v>190</v>
      </c>
      <c r="C3523">
        <v>2012</v>
      </c>
      <c r="D3523" t="s">
        <v>231</v>
      </c>
      <c r="E3523">
        <v>898769604397.05957</v>
      </c>
      <c r="F3523">
        <v>4.7899195245697967</v>
      </c>
      <c r="G3523">
        <v>12052.718350658444</v>
      </c>
      <c r="H3523">
        <v>3.1592410080673545</v>
      </c>
      <c r="I3523">
        <v>22.805803346176781</v>
      </c>
      <c r="J3523">
        <v>244155313378.44641</v>
      </c>
      <c r="K3523">
        <v>27.319834271108867</v>
      </c>
      <c r="L3523">
        <v>23.393565853248322</v>
      </c>
      <c r="M3523">
        <v>28.577946029488967</v>
      </c>
      <c r="N3523">
        <v>23.667367577430191</v>
      </c>
      <c r="O3523">
        <v>52.245313606919154</v>
      </c>
      <c r="P3523">
        <v>2793450000</v>
      </c>
      <c r="Q3523">
        <v>74569867</v>
      </c>
      <c r="R3523">
        <v>1.5683755956577401</v>
      </c>
      <c r="S3523">
        <v>1.5725721042357894</v>
      </c>
      <c r="T3523">
        <f t="shared" ref="T3523:T3586" si="222">(P3523/E3523)*100</f>
        <v>0.31080824121483153</v>
      </c>
      <c r="U3523">
        <f t="shared" ref="U3523:U3586" si="223">T3523^2</f>
        <v>9.6601762807056901E-2</v>
      </c>
      <c r="V3523">
        <f t="shared" si="220"/>
        <v>10.639339971244151</v>
      </c>
      <c r="W3523">
        <f t="shared" si="221"/>
        <v>4.9105784520587754</v>
      </c>
    </row>
    <row r="3524" spans="1:23" x14ac:dyDescent="0.2">
      <c r="A3524" t="s">
        <v>261</v>
      </c>
      <c r="B3524" t="s">
        <v>190</v>
      </c>
      <c r="C3524">
        <v>2013</v>
      </c>
      <c r="D3524" t="s">
        <v>142</v>
      </c>
      <c r="E3524">
        <v>975086975872.66528</v>
      </c>
      <c r="F3524">
        <v>8.4913164733472826</v>
      </c>
      <c r="G3524">
        <v>12866.094336274708</v>
      </c>
      <c r="H3524">
        <v>6.7484857934295661</v>
      </c>
      <c r="I3524">
        <v>23.194936810422426</v>
      </c>
      <c r="J3524">
        <v>277943258426.70422</v>
      </c>
      <c r="K3524">
        <v>28.524396630846994</v>
      </c>
      <c r="L3524">
        <v>23.967392785485874</v>
      </c>
      <c r="M3524">
        <v>28.078070721711125</v>
      </c>
      <c r="N3524">
        <v>22.27225620858114</v>
      </c>
      <c r="O3524">
        <v>50.350326930292269</v>
      </c>
      <c r="P3524">
        <v>2455890000</v>
      </c>
      <c r="Q3524">
        <v>75787333</v>
      </c>
      <c r="R3524">
        <v>1.6194669870774601</v>
      </c>
      <c r="S3524">
        <v>1.426814052836002</v>
      </c>
      <c r="T3524">
        <f t="shared" si="222"/>
        <v>0.25186368608831772</v>
      </c>
      <c r="U3524">
        <f t="shared" si="223"/>
        <v>6.3435316369994652E-2</v>
      </c>
      <c r="V3524">
        <f t="shared" si="220"/>
        <v>8.6723967526733468</v>
      </c>
      <c r="W3524">
        <f t="shared" si="221"/>
        <v>5.8058145131299845</v>
      </c>
    </row>
    <row r="3525" spans="1:23" x14ac:dyDescent="0.2">
      <c r="A3525" t="s">
        <v>261</v>
      </c>
      <c r="B3525" t="s">
        <v>190</v>
      </c>
      <c r="C3525">
        <v>2014</v>
      </c>
      <c r="D3525" t="s">
        <v>194</v>
      </c>
      <c r="E3525">
        <v>1025466524219.5371</v>
      </c>
      <c r="F3525">
        <v>5.1666722654954924</v>
      </c>
      <c r="G3525">
        <v>13312.451823961985</v>
      </c>
      <c r="H3525">
        <v>3.4692539633322355</v>
      </c>
      <c r="I3525">
        <v>24.427937750004158</v>
      </c>
      <c r="J3525">
        <v>292115315721.14703</v>
      </c>
      <c r="K3525">
        <v>28.894706784069779</v>
      </c>
      <c r="L3525">
        <v>25.14794606513388</v>
      </c>
      <c r="M3525">
        <v>27.649767763318145</v>
      </c>
      <c r="N3525">
        <v>23.764333327137745</v>
      </c>
      <c r="O3525">
        <v>51.414101090455901</v>
      </c>
      <c r="P3525">
        <v>2956770000</v>
      </c>
      <c r="Q3525">
        <v>77030628</v>
      </c>
      <c r="R3525">
        <v>1.62719411336179</v>
      </c>
      <c r="S3525">
        <v>1.404324234298834</v>
      </c>
      <c r="T3525">
        <f t="shared" si="222"/>
        <v>0.28833413184797435</v>
      </c>
      <c r="U3525">
        <f t="shared" si="223"/>
        <v>8.3136571588525054E-2</v>
      </c>
      <c r="V3525">
        <f t="shared" si="220"/>
        <v>13.232523141221456</v>
      </c>
      <c r="W3525">
        <f t="shared" si="221"/>
        <v>3.8854344361804003</v>
      </c>
    </row>
    <row r="3526" spans="1:23" x14ac:dyDescent="0.2">
      <c r="A3526" t="s">
        <v>261</v>
      </c>
      <c r="B3526" t="s">
        <v>190</v>
      </c>
      <c r="C3526">
        <v>2015</v>
      </c>
      <c r="D3526" t="s">
        <v>104</v>
      </c>
      <c r="E3526">
        <v>1087875383372.5503</v>
      </c>
      <c r="F3526">
        <v>6.0858992155313274</v>
      </c>
      <c r="G3526">
        <v>13898.746958183568</v>
      </c>
      <c r="H3526">
        <v>4.4041108427995965</v>
      </c>
      <c r="I3526">
        <v>24.799261265167424</v>
      </c>
      <c r="J3526">
        <v>319237720602.12354</v>
      </c>
      <c r="K3526">
        <v>29.708924048819679</v>
      </c>
      <c r="L3526">
        <v>25.754003832130291</v>
      </c>
      <c r="M3526">
        <v>25.953940889753774</v>
      </c>
      <c r="N3526">
        <v>23.345935277962003</v>
      </c>
      <c r="O3526">
        <v>49.29987616771578</v>
      </c>
      <c r="P3526">
        <v>2147389999.9999998</v>
      </c>
      <c r="Q3526">
        <v>78271472</v>
      </c>
      <c r="R3526">
        <v>1.5980085335244101</v>
      </c>
      <c r="S3526">
        <v>2.0937507883831978</v>
      </c>
      <c r="T3526">
        <f t="shared" si="222"/>
        <v>0.19739301328271819</v>
      </c>
      <c r="U3526">
        <f t="shared" si="223"/>
        <v>3.896400169283136E-2</v>
      </c>
      <c r="V3526">
        <f t="shared" si="220"/>
        <v>18.903286076077656</v>
      </c>
      <c r="W3526">
        <f t="shared" si="221"/>
        <v>2.6080056117917714</v>
      </c>
    </row>
    <row r="3527" spans="1:23" x14ac:dyDescent="0.2">
      <c r="A3527" t="s">
        <v>261</v>
      </c>
      <c r="B3527" t="s">
        <v>190</v>
      </c>
      <c r="C3527">
        <v>2016</v>
      </c>
      <c r="D3527" t="s">
        <v>29</v>
      </c>
      <c r="E3527">
        <v>1122511367366.5552</v>
      </c>
      <c r="F3527">
        <v>3.1838190773863175</v>
      </c>
      <c r="G3527">
        <v>14117.433259633597</v>
      </c>
      <c r="H3527">
        <v>1.5734245835828062</v>
      </c>
      <c r="I3527">
        <v>24.471882300578947</v>
      </c>
      <c r="J3527">
        <v>326411686314.2757</v>
      </c>
      <c r="K3527">
        <v>29.313938983165205</v>
      </c>
      <c r="L3527">
        <v>25.341165393789446</v>
      </c>
      <c r="M3527">
        <v>24.850561428178214</v>
      </c>
      <c r="N3527">
        <v>21.965080624076585</v>
      </c>
      <c r="O3527">
        <v>46.815642052254795</v>
      </c>
      <c r="P3527">
        <v>3613070000</v>
      </c>
      <c r="Q3527">
        <v>79512426</v>
      </c>
      <c r="R3527">
        <v>1.5730116998533801</v>
      </c>
      <c r="S3527">
        <v>1.5448262467002438</v>
      </c>
      <c r="T3527">
        <f t="shared" si="222"/>
        <v>0.32187380057240478</v>
      </c>
      <c r="U3527">
        <f t="shared" si="223"/>
        <v>0.1036027434949242</v>
      </c>
      <c r="V3527">
        <f t="shared" si="220"/>
        <v>16.224555015478771</v>
      </c>
      <c r="W3527">
        <f t="shared" si="221"/>
        <v>2.8854808041016291</v>
      </c>
    </row>
    <row r="3528" spans="1:23" x14ac:dyDescent="0.2">
      <c r="A3528" t="s">
        <v>261</v>
      </c>
      <c r="B3528" t="s">
        <v>190</v>
      </c>
      <c r="C3528">
        <v>2017</v>
      </c>
      <c r="D3528" t="s">
        <v>276</v>
      </c>
      <c r="E3528">
        <v>1206040058947.1626</v>
      </c>
      <c r="F3528">
        <v>7.4412334706746179</v>
      </c>
      <c r="G3528">
        <v>14936.401761336645</v>
      </c>
      <c r="H3528">
        <v>5.8011147397788676</v>
      </c>
      <c r="I3528">
        <v>25.467703330106804</v>
      </c>
      <c r="J3528">
        <v>351906190774.17529</v>
      </c>
      <c r="K3528">
        <v>29.997054823425568</v>
      </c>
      <c r="L3528">
        <v>26.456626397818532</v>
      </c>
      <c r="M3528">
        <v>29.317780602645328</v>
      </c>
      <c r="N3528">
        <v>24.804230369701052</v>
      </c>
      <c r="O3528">
        <v>54.122010972346381</v>
      </c>
      <c r="P3528">
        <v>3057470000</v>
      </c>
      <c r="Q3528">
        <v>80745020</v>
      </c>
      <c r="R3528">
        <v>1.5382977041143699</v>
      </c>
      <c r="S3528">
        <v>1.2783757798474638</v>
      </c>
      <c r="T3528">
        <f t="shared" si="222"/>
        <v>0.2535131380850717</v>
      </c>
      <c r="U3528">
        <f t="shared" si="223"/>
        <v>6.4268911181740634E-2</v>
      </c>
      <c r="V3528">
        <f t="shared" si="220"/>
        <v>11.991006675257838</v>
      </c>
      <c r="W3528">
        <f t="shared" si="221"/>
        <v>4.5135502329442758</v>
      </c>
    </row>
    <row r="3529" spans="1:23" x14ac:dyDescent="0.2">
      <c r="A3529" t="s">
        <v>261</v>
      </c>
      <c r="B3529" t="s">
        <v>190</v>
      </c>
      <c r="C3529">
        <v>2018</v>
      </c>
      <c r="D3529" t="s">
        <v>1</v>
      </c>
      <c r="E3529" t="s">
        <v>316</v>
      </c>
      <c r="F3529" t="s">
        <v>316</v>
      </c>
      <c r="G3529" t="s">
        <v>316</v>
      </c>
      <c r="H3529" t="s">
        <v>316</v>
      </c>
      <c r="I3529" t="s">
        <v>316</v>
      </c>
      <c r="J3529" t="s">
        <v>316</v>
      </c>
      <c r="K3529" t="s">
        <v>316</v>
      </c>
      <c r="L3529" t="s">
        <v>316</v>
      </c>
      <c r="M3529" t="s">
        <v>316</v>
      </c>
      <c r="N3529" t="s">
        <v>316</v>
      </c>
      <c r="O3529" t="s">
        <v>316</v>
      </c>
      <c r="P3529" t="s">
        <v>316</v>
      </c>
      <c r="Q3529" t="s">
        <v>316</v>
      </c>
      <c r="R3529" t="s">
        <v>316</v>
      </c>
      <c r="S3529" t="s">
        <v>316</v>
      </c>
      <c r="T3529" t="e">
        <f t="shared" si="222"/>
        <v>#VALUE!</v>
      </c>
      <c r="U3529" t="e">
        <f t="shared" si="223"/>
        <v>#VALUE!</v>
      </c>
      <c r="V3529" t="e">
        <f t="shared" si="220"/>
        <v>#VALUE!</v>
      </c>
      <c r="W3529" t="e">
        <f t="shared" si="221"/>
        <v>#VALUE!</v>
      </c>
    </row>
    <row r="3530" spans="1:23" x14ac:dyDescent="0.2">
      <c r="A3530" t="s">
        <v>88</v>
      </c>
      <c r="B3530" t="s">
        <v>102</v>
      </c>
      <c r="C3530">
        <v>1970</v>
      </c>
      <c r="D3530" t="s">
        <v>178</v>
      </c>
      <c r="E3530">
        <v>15933298998.646561</v>
      </c>
      <c r="F3530">
        <v>2.3332133817165754</v>
      </c>
      <c r="G3530">
        <v>5670.6107149314603</v>
      </c>
      <c r="H3530">
        <v>1.7957624537070274</v>
      </c>
      <c r="I3530" t="s">
        <v>316</v>
      </c>
      <c r="J3530">
        <v>3011384559.5859756</v>
      </c>
      <c r="K3530">
        <v>3.3962264150943398</v>
      </c>
      <c r="L3530">
        <v>2.0754716981132075</v>
      </c>
      <c r="M3530">
        <v>15.20754716981132</v>
      </c>
      <c r="N3530">
        <v>13.886792452830187</v>
      </c>
      <c r="O3530">
        <v>29.094339622641506</v>
      </c>
      <c r="P3530">
        <v>78930000</v>
      </c>
      <c r="Q3530">
        <v>2809803</v>
      </c>
      <c r="R3530">
        <v>0.52658096942190502</v>
      </c>
      <c r="S3530">
        <v>9.9667924528301907E-2</v>
      </c>
      <c r="T3530">
        <f t="shared" si="222"/>
        <v>0.495377636525271</v>
      </c>
      <c r="U3530">
        <f t="shared" si="223"/>
        <v>0.24539900276936352</v>
      </c>
      <c r="V3530">
        <f t="shared" si="220"/>
        <v>22.028571428571407</v>
      </c>
      <c r="W3530">
        <f t="shared" si="221"/>
        <v>1.3207547169811331</v>
      </c>
    </row>
    <row r="3531" spans="1:23" x14ac:dyDescent="0.2">
      <c r="A3531" t="s">
        <v>88</v>
      </c>
      <c r="B3531" t="s">
        <v>102</v>
      </c>
      <c r="C3531">
        <v>1971</v>
      </c>
      <c r="D3531" t="s">
        <v>85</v>
      </c>
      <c r="E3531">
        <v>15893193047.614355</v>
      </c>
      <c r="F3531">
        <v>-0.25171153215421782</v>
      </c>
      <c r="G3531">
        <v>5639.343656787446</v>
      </c>
      <c r="H3531">
        <v>-0.55138784367059657</v>
      </c>
      <c r="I3531" t="s">
        <v>316</v>
      </c>
      <c r="J3531">
        <v>2998614468.939487</v>
      </c>
      <c r="K3531">
        <v>16.5900603274921</v>
      </c>
      <c r="L3531">
        <v>16.575696638896869</v>
      </c>
      <c r="M3531">
        <v>11.43349612180408</v>
      </c>
      <c r="N3531">
        <v>10.28440103418558</v>
      </c>
      <c r="O3531">
        <v>21.717897155989657</v>
      </c>
      <c r="P3531">
        <v>58880000</v>
      </c>
      <c r="Q3531">
        <v>2818270</v>
      </c>
      <c r="R3531">
        <v>0.30088473933297499</v>
      </c>
      <c r="S3531">
        <v>-2.9566216604424017E-2</v>
      </c>
      <c r="T3531">
        <f t="shared" si="222"/>
        <v>0.37047306871313801</v>
      </c>
      <c r="U3531">
        <f t="shared" si="223"/>
        <v>0.13725029464172947</v>
      </c>
      <c r="V3531">
        <f t="shared" si="220"/>
        <v>18.900000000000009</v>
      </c>
      <c r="W3531">
        <f t="shared" si="221"/>
        <v>1.1490950876185</v>
      </c>
    </row>
    <row r="3532" spans="1:23" x14ac:dyDescent="0.2">
      <c r="A3532" t="s">
        <v>88</v>
      </c>
      <c r="B3532" t="s">
        <v>102</v>
      </c>
      <c r="C3532">
        <v>1972</v>
      </c>
      <c r="D3532" t="s">
        <v>15</v>
      </c>
      <c r="E3532">
        <v>15683471262.233885</v>
      </c>
      <c r="F3532">
        <v>-1.3195698608339086</v>
      </c>
      <c r="G3532">
        <v>5558.678129221963</v>
      </c>
      <c r="H3532">
        <v>-1.4304063109967586</v>
      </c>
      <c r="I3532" t="s">
        <v>316</v>
      </c>
      <c r="J3532">
        <v>2248013658.0834193</v>
      </c>
      <c r="K3532">
        <v>14.919979349509555</v>
      </c>
      <c r="L3532">
        <v>17.707795560144536</v>
      </c>
      <c r="M3532">
        <v>14.89416623644812</v>
      </c>
      <c r="N3532">
        <v>15.436241610738257</v>
      </c>
      <c r="O3532">
        <v>30.330407847186375</v>
      </c>
      <c r="P3532">
        <v>109920000</v>
      </c>
      <c r="Q3532">
        <v>2821439</v>
      </c>
      <c r="R3532">
        <v>0.11238169676937999</v>
      </c>
      <c r="S3532">
        <v>-5.2068631905007753E-2</v>
      </c>
      <c r="T3532">
        <f t="shared" si="222"/>
        <v>0.70086524954899221</v>
      </c>
      <c r="U3532">
        <f t="shared" si="223"/>
        <v>0.49121209802537114</v>
      </c>
      <c r="V3532">
        <f t="shared" si="220"/>
        <v>55.952380952381198</v>
      </c>
      <c r="W3532">
        <f t="shared" si="221"/>
        <v>0.54207537429013719</v>
      </c>
    </row>
    <row r="3533" spans="1:23" x14ac:dyDescent="0.2">
      <c r="A3533" t="s">
        <v>88</v>
      </c>
      <c r="B3533" t="s">
        <v>102</v>
      </c>
      <c r="C3533">
        <v>1973</v>
      </c>
      <c r="D3533" t="s">
        <v>257</v>
      </c>
      <c r="E3533">
        <v>15726632115.003529</v>
      </c>
      <c r="F3533">
        <v>0.27519961651331926</v>
      </c>
      <c r="G3533">
        <v>5572.7075569423869</v>
      </c>
      <c r="H3533">
        <v>0.25238784103494538</v>
      </c>
      <c r="I3533" t="s">
        <v>316</v>
      </c>
      <c r="J3533">
        <v>1793387386.2013712</v>
      </c>
      <c r="K3533">
        <v>6.7392583872866396</v>
      </c>
      <c r="L3533">
        <v>35.020600353148915</v>
      </c>
      <c r="M3533">
        <v>9.5055915244261318</v>
      </c>
      <c r="N3533">
        <v>10.417892878163626</v>
      </c>
      <c r="O3533">
        <v>19.923484402589757</v>
      </c>
      <c r="P3533">
        <v>87470000</v>
      </c>
      <c r="Q3533">
        <v>2822081</v>
      </c>
      <c r="R3533">
        <v>2.2751757866348699E-2</v>
      </c>
      <c r="S3533">
        <v>3.5062974985285468E-2</v>
      </c>
      <c r="T3533">
        <f t="shared" si="222"/>
        <v>0.55619028511865443</v>
      </c>
      <c r="U3533">
        <f t="shared" si="223"/>
        <v>0.30934763326037013</v>
      </c>
      <c r="V3533">
        <f t="shared" si="220"/>
        <v>21.838709677419327</v>
      </c>
      <c r="W3533">
        <f t="shared" si="221"/>
        <v>0.91230135373749377</v>
      </c>
    </row>
    <row r="3534" spans="1:23" x14ac:dyDescent="0.2">
      <c r="A3534" t="s">
        <v>88</v>
      </c>
      <c r="B3534" t="s">
        <v>102</v>
      </c>
      <c r="C3534">
        <v>1974</v>
      </c>
      <c r="D3534" t="s">
        <v>298</v>
      </c>
      <c r="E3534">
        <v>16181972308.498978</v>
      </c>
      <c r="F3534">
        <v>2.8953445986763029</v>
      </c>
      <c r="G3534">
        <v>5730.0201618653718</v>
      </c>
      <c r="H3534">
        <v>2.8229115437254109</v>
      </c>
      <c r="I3534" t="s">
        <v>316</v>
      </c>
      <c r="J3534">
        <v>2396130394.7400427</v>
      </c>
      <c r="K3534">
        <v>14.517852372896447</v>
      </c>
      <c r="L3534">
        <v>13.344760039177277</v>
      </c>
      <c r="M3534">
        <v>16.890748820229721</v>
      </c>
      <c r="N3534">
        <v>14.382067491763866</v>
      </c>
      <c r="O3534">
        <v>31.272816311993591</v>
      </c>
      <c r="P3534">
        <v>44020000</v>
      </c>
      <c r="Q3534">
        <v>2824069</v>
      </c>
      <c r="R3534">
        <v>7.0419669408457106E-2</v>
      </c>
      <c r="S3534">
        <v>-1.955889947466833E-3</v>
      </c>
      <c r="T3534">
        <f t="shared" si="222"/>
        <v>0.27203111685514464</v>
      </c>
      <c r="U3534">
        <f t="shared" si="223"/>
        <v>7.4000928537457364E-2</v>
      </c>
      <c r="V3534">
        <f t="shared" si="220"/>
        <v>12.465838509316766</v>
      </c>
      <c r="W3534">
        <f t="shared" si="221"/>
        <v>2.5086813284658547</v>
      </c>
    </row>
    <row r="3535" spans="1:23" x14ac:dyDescent="0.2">
      <c r="A3535" t="s">
        <v>88</v>
      </c>
      <c r="B3535" t="s">
        <v>102</v>
      </c>
      <c r="C3535">
        <v>1975</v>
      </c>
      <c r="D3535" t="s">
        <v>232</v>
      </c>
      <c r="E3535">
        <v>17168573294.235214</v>
      </c>
      <c r="F3535">
        <v>6.0969143125900729</v>
      </c>
      <c r="G3535">
        <v>6066.2649811513984</v>
      </c>
      <c r="H3535">
        <v>5.8681262855550642</v>
      </c>
      <c r="I3535" t="s">
        <v>316</v>
      </c>
      <c r="J3535">
        <v>3377301604.5157752</v>
      </c>
      <c r="K3535">
        <v>18.746049804070285</v>
      </c>
      <c r="L3535">
        <v>15.40007584376184</v>
      </c>
      <c r="M3535">
        <v>20.278093793452161</v>
      </c>
      <c r="N3535">
        <v>16.780432309442549</v>
      </c>
      <c r="O3535">
        <v>37.058526102894703</v>
      </c>
      <c r="P3535">
        <v>41490000</v>
      </c>
      <c r="Q3535">
        <v>2830172</v>
      </c>
      <c r="R3535">
        <v>0.21587344331685199</v>
      </c>
      <c r="S3535">
        <v>0.63985831374036151</v>
      </c>
      <c r="T3535">
        <f t="shared" si="222"/>
        <v>0.24166247997980894</v>
      </c>
      <c r="U3535">
        <f t="shared" si="223"/>
        <v>5.840075422999156E-2</v>
      </c>
      <c r="V3535">
        <f t="shared" si="220"/>
        <v>10.595229490422827</v>
      </c>
      <c r="W3535">
        <f t="shared" si="221"/>
        <v>3.4976614840096119</v>
      </c>
    </row>
    <row r="3536" spans="1:23" x14ac:dyDescent="0.2">
      <c r="A3536" t="s">
        <v>88</v>
      </c>
      <c r="B3536" t="s">
        <v>102</v>
      </c>
      <c r="C3536">
        <v>1976</v>
      </c>
      <c r="D3536" t="s">
        <v>144</v>
      </c>
      <c r="E3536">
        <v>17844237375.8741</v>
      </c>
      <c r="F3536">
        <v>3.9354701759974233</v>
      </c>
      <c r="G3536">
        <v>6280.0222619935603</v>
      </c>
      <c r="H3536">
        <v>3.5237049734281527</v>
      </c>
      <c r="I3536" t="s">
        <v>316</v>
      </c>
      <c r="J3536">
        <v>4290043096.9695354</v>
      </c>
      <c r="K3536">
        <v>21.627803283020118</v>
      </c>
      <c r="L3536">
        <v>20.439607622948099</v>
      </c>
      <c r="M3536">
        <v>20.07877266571986</v>
      </c>
      <c r="N3536">
        <v>19.559401525910758</v>
      </c>
      <c r="O3536">
        <v>39.638174191630618</v>
      </c>
      <c r="P3536">
        <v>43840000</v>
      </c>
      <c r="Q3536">
        <v>2841429</v>
      </c>
      <c r="R3536">
        <v>0.39696074466838399</v>
      </c>
      <c r="S3536">
        <v>8.5897504706542921E-2</v>
      </c>
      <c r="T3536">
        <f t="shared" si="222"/>
        <v>0.2456815557680985</v>
      </c>
      <c r="U3536">
        <f t="shared" si="223"/>
        <v>6.0359426844633295E-2</v>
      </c>
      <c r="V3536">
        <f t="shared" si="220"/>
        <v>76.319554848965666</v>
      </c>
      <c r="W3536">
        <f t="shared" si="221"/>
        <v>0.51937113980910254</v>
      </c>
    </row>
    <row r="3537" spans="1:23" x14ac:dyDescent="0.2">
      <c r="A3537" t="s">
        <v>88</v>
      </c>
      <c r="B3537" t="s">
        <v>102</v>
      </c>
      <c r="C3537">
        <v>1977</v>
      </c>
      <c r="D3537" t="s">
        <v>65</v>
      </c>
      <c r="E3537">
        <v>18103953323.517296</v>
      </c>
      <c r="F3537">
        <v>1.4554611787127385</v>
      </c>
      <c r="G3537">
        <v>6336.4676214270376</v>
      </c>
      <c r="H3537">
        <v>0.8988082697585611</v>
      </c>
      <c r="I3537" t="s">
        <v>316</v>
      </c>
      <c r="J3537">
        <v>4841855649.0876007</v>
      </c>
      <c r="K3537">
        <v>21.495855017129109</v>
      </c>
      <c r="L3537">
        <v>18.723815999372366</v>
      </c>
      <c r="M3537">
        <v>22.658542325897649</v>
      </c>
      <c r="N3537">
        <v>19.896440806506448</v>
      </c>
      <c r="O3537">
        <v>42.554983132404097</v>
      </c>
      <c r="P3537">
        <v>52140000</v>
      </c>
      <c r="Q3537">
        <v>2857105</v>
      </c>
      <c r="R3537">
        <v>0.55017797707768301</v>
      </c>
      <c r="S3537">
        <v>1.6040179921023041</v>
      </c>
      <c r="T3537">
        <f t="shared" si="222"/>
        <v>0.28800339389004825</v>
      </c>
      <c r="U3537">
        <f t="shared" si="223"/>
        <v>8.2945954892186285E-2</v>
      </c>
      <c r="V3537">
        <f t="shared" si="220"/>
        <v>15.406741147509921</v>
      </c>
      <c r="W3537">
        <f t="shared" si="221"/>
        <v>2.7621015193912015</v>
      </c>
    </row>
    <row r="3538" spans="1:23" x14ac:dyDescent="0.2">
      <c r="A3538" t="s">
        <v>88</v>
      </c>
      <c r="B3538" t="s">
        <v>102</v>
      </c>
      <c r="C3538">
        <v>1978</v>
      </c>
      <c r="D3538" t="s">
        <v>106</v>
      </c>
      <c r="E3538">
        <v>19076857122.588673</v>
      </c>
      <c r="F3538">
        <v>5.3739853483137239</v>
      </c>
      <c r="G3538">
        <v>6633.199809242763</v>
      </c>
      <c r="H3538">
        <v>4.6829275480287009</v>
      </c>
      <c r="I3538">
        <v>18.975002258580407</v>
      </c>
      <c r="J3538">
        <v>5519951754.874527</v>
      </c>
      <c r="K3538">
        <v>22.683180000067619</v>
      </c>
      <c r="L3538">
        <v>20.402622387671137</v>
      </c>
      <c r="M3538">
        <v>21.154580894708904</v>
      </c>
      <c r="N3538">
        <v>18.846974415152776</v>
      </c>
      <c r="O3538">
        <v>40.001555309861679</v>
      </c>
      <c r="P3538">
        <v>25210000</v>
      </c>
      <c r="Q3538">
        <v>2875966</v>
      </c>
      <c r="R3538">
        <v>0.65797434030591995</v>
      </c>
      <c r="S3538">
        <v>2.6230804737609081</v>
      </c>
      <c r="T3538">
        <f t="shared" si="222"/>
        <v>0.13214965042721397</v>
      </c>
      <c r="U3538">
        <f t="shared" si="223"/>
        <v>1.7463530108034853E-2</v>
      </c>
      <c r="V3538">
        <f t="shared" si="220"/>
        <v>17.334652014652015</v>
      </c>
      <c r="W3538">
        <f t="shared" si="221"/>
        <v>2.307606479556128</v>
      </c>
    </row>
    <row r="3539" spans="1:23" x14ac:dyDescent="0.2">
      <c r="A3539" t="s">
        <v>88</v>
      </c>
      <c r="B3539" t="s">
        <v>102</v>
      </c>
      <c r="C3539">
        <v>1979</v>
      </c>
      <c r="D3539" t="s">
        <v>30</v>
      </c>
      <c r="E3539">
        <v>20259453764.245388</v>
      </c>
      <c r="F3539">
        <v>6.1991167311119568</v>
      </c>
      <c r="G3539">
        <v>6995.612177197967</v>
      </c>
      <c r="H3539">
        <v>5.4636130129868121</v>
      </c>
      <c r="I3539">
        <v>18.999710674471693</v>
      </c>
      <c r="J3539">
        <v>6521702306.8078661</v>
      </c>
      <c r="K3539">
        <v>22.863639997512813</v>
      </c>
      <c r="L3539">
        <v>19.707577924442827</v>
      </c>
      <c r="M3539">
        <v>21.167023459498832</v>
      </c>
      <c r="N3539">
        <v>16.833100899828562</v>
      </c>
      <c r="O3539">
        <v>38.000124359327394</v>
      </c>
      <c r="P3539">
        <v>32270000.000000004</v>
      </c>
      <c r="Q3539">
        <v>2896023</v>
      </c>
      <c r="R3539">
        <v>0.694979866692788</v>
      </c>
      <c r="S3539">
        <v>3.0008973680236637</v>
      </c>
      <c r="T3539">
        <f t="shared" si="222"/>
        <v>0.1592836627064016</v>
      </c>
      <c r="U3539">
        <f t="shared" si="223"/>
        <v>2.537128520516671E-2</v>
      </c>
      <c r="V3539">
        <f t="shared" si="220"/>
        <v>8.7680672268907536</v>
      </c>
      <c r="W3539">
        <f t="shared" si="221"/>
        <v>4.3339225596702704</v>
      </c>
    </row>
    <row r="3540" spans="1:23" x14ac:dyDescent="0.2">
      <c r="A3540" t="s">
        <v>88</v>
      </c>
      <c r="B3540" t="s">
        <v>102</v>
      </c>
      <c r="C3540">
        <v>1980</v>
      </c>
      <c r="D3540" t="s">
        <v>108</v>
      </c>
      <c r="E3540">
        <v>21443294868.041531</v>
      </c>
      <c r="F3540">
        <v>5.8434009009928474</v>
      </c>
      <c r="G3540">
        <v>7354.2275399709888</v>
      </c>
      <c r="H3540">
        <v>5.1262899327369809</v>
      </c>
      <c r="I3540">
        <v>8.0799431152661345</v>
      </c>
      <c r="J3540">
        <v>7027068237.4892826</v>
      </c>
      <c r="K3540">
        <v>16.725955490000434</v>
      </c>
      <c r="L3540">
        <v>11.747863433256677</v>
      </c>
      <c r="M3540">
        <v>20.631425968504622</v>
      </c>
      <c r="N3540">
        <v>15.032970370049023</v>
      </c>
      <c r="O3540">
        <v>35.664396338553651</v>
      </c>
      <c r="P3540">
        <v>20300000</v>
      </c>
      <c r="Q3540">
        <v>2915778</v>
      </c>
      <c r="R3540">
        <v>0.67982630801221999</v>
      </c>
      <c r="S3540">
        <v>2.8485626979306762</v>
      </c>
      <c r="T3540">
        <f t="shared" si="222"/>
        <v>9.4668287336077891E-2</v>
      </c>
      <c r="U3540">
        <f t="shared" si="223"/>
        <v>8.9620846271462051E-3</v>
      </c>
      <c r="V3540">
        <f t="shared" si="220"/>
        <v>6.3703990701278572</v>
      </c>
      <c r="W3540">
        <f t="shared" si="221"/>
        <v>5.5984555984555993</v>
      </c>
    </row>
    <row r="3541" spans="1:23" x14ac:dyDescent="0.2">
      <c r="A3541" t="s">
        <v>88</v>
      </c>
      <c r="B3541" t="s">
        <v>102</v>
      </c>
      <c r="C3541">
        <v>1981</v>
      </c>
      <c r="D3541" t="s">
        <v>160</v>
      </c>
      <c r="E3541">
        <v>21777715880.894661</v>
      </c>
      <c r="F3541">
        <v>1.5595598293597135</v>
      </c>
      <c r="G3541">
        <v>7419.9143999919115</v>
      </c>
      <c r="H3541">
        <v>0.89318503763864499</v>
      </c>
      <c r="I3541">
        <v>16.981831988796472</v>
      </c>
      <c r="J3541">
        <v>6672762851.2847519</v>
      </c>
      <c r="K3541">
        <v>21.728414732322555</v>
      </c>
      <c r="L3541">
        <v>17.563229571984447</v>
      </c>
      <c r="M3541">
        <v>19.031346437676106</v>
      </c>
      <c r="N3541">
        <v>15.204112437944453</v>
      </c>
      <c r="O3541">
        <v>34.235458875620559</v>
      </c>
      <c r="P3541">
        <v>16050000</v>
      </c>
      <c r="Q3541">
        <v>2935036</v>
      </c>
      <c r="R3541">
        <v>0.65830394019230698</v>
      </c>
      <c r="S3541">
        <v>0.43988526432309139</v>
      </c>
      <c r="T3541">
        <f t="shared" si="222"/>
        <v>7.3699189059953166E-2</v>
      </c>
      <c r="U3541">
        <f t="shared" si="223"/>
        <v>5.4315704680947203E-3</v>
      </c>
      <c r="V3541">
        <f t="shared" si="220"/>
        <v>8.9452222879554739</v>
      </c>
      <c r="W3541">
        <f t="shared" si="221"/>
        <v>3.8272339997316536</v>
      </c>
    </row>
    <row r="3542" spans="1:23" x14ac:dyDescent="0.2">
      <c r="A3542" t="s">
        <v>88</v>
      </c>
      <c r="B3542" t="s">
        <v>102</v>
      </c>
      <c r="C3542">
        <v>1982</v>
      </c>
      <c r="D3542" t="s">
        <v>77</v>
      </c>
      <c r="E3542">
        <v>19652674358.101742</v>
      </c>
      <c r="F3542">
        <v>-9.7578714609698523</v>
      </c>
      <c r="G3542">
        <v>6652.2675757093402</v>
      </c>
      <c r="H3542">
        <v>-10.3457638848692</v>
      </c>
      <c r="I3542">
        <v>14.899627247325546</v>
      </c>
      <c r="J3542">
        <v>5542820722.3446875</v>
      </c>
      <c r="K3542">
        <v>20.42566376761901</v>
      </c>
      <c r="L3542">
        <v>16.831594402811646</v>
      </c>
      <c r="M3542">
        <v>17.29079159808331</v>
      </c>
      <c r="N3542">
        <v>14.325867217378244</v>
      </c>
      <c r="O3542">
        <v>31.616658815461552</v>
      </c>
      <c r="P3542">
        <v>9380000</v>
      </c>
      <c r="Q3542">
        <v>2954282</v>
      </c>
      <c r="R3542">
        <v>0.65359243678117496</v>
      </c>
      <c r="S3542">
        <v>-0.149256948316526</v>
      </c>
      <c r="T3542">
        <f t="shared" si="222"/>
        <v>4.7728873073873176E-2</v>
      </c>
      <c r="U3542">
        <f t="shared" si="223"/>
        <v>2.278045324901896E-3</v>
      </c>
      <c r="V3542">
        <f t="shared" si="220"/>
        <v>10.66356330070821</v>
      </c>
      <c r="W3542">
        <f t="shared" si="221"/>
        <v>2.9649243807050656</v>
      </c>
    </row>
    <row r="3543" spans="1:23" x14ac:dyDescent="0.2">
      <c r="A3543" t="s">
        <v>88</v>
      </c>
      <c r="B3543" t="s">
        <v>102</v>
      </c>
      <c r="C3543">
        <v>1983</v>
      </c>
      <c r="D3543" t="s">
        <v>6</v>
      </c>
      <c r="E3543">
        <v>17633480142.307667</v>
      </c>
      <c r="F3543">
        <v>-10.274399193724335</v>
      </c>
      <c r="G3543">
        <v>5930.2840298694373</v>
      </c>
      <c r="H3543">
        <v>-10.853194608049364</v>
      </c>
      <c r="I3543">
        <v>10.925131161093532</v>
      </c>
      <c r="J3543">
        <v>2798368999.8786221</v>
      </c>
      <c r="K3543">
        <v>13.683400324980758</v>
      </c>
      <c r="L3543">
        <v>16.338550129707233</v>
      </c>
      <c r="M3543">
        <v>23.603865560591807</v>
      </c>
      <c r="N3543">
        <v>25.688873685110753</v>
      </c>
      <c r="O3543">
        <v>49.292739245702556</v>
      </c>
      <c r="P3543">
        <v>7230000</v>
      </c>
      <c r="Q3543">
        <v>2973463</v>
      </c>
      <c r="R3543">
        <v>0.64716235076567297</v>
      </c>
      <c r="S3543">
        <v>0.10975482767467713</v>
      </c>
      <c r="T3543">
        <f t="shared" si="222"/>
        <v>4.10015489945924E-2</v>
      </c>
      <c r="U3543">
        <f t="shared" si="223"/>
        <v>1.6811270199559611E-3</v>
      </c>
      <c r="V3543">
        <f t="shared" si="220"/>
        <v>23.641509433962224</v>
      </c>
      <c r="W3543">
        <f t="shared" si="221"/>
        <v>2.0850081245189465</v>
      </c>
    </row>
    <row r="3544" spans="1:23" x14ac:dyDescent="0.2">
      <c r="A3544" t="s">
        <v>88</v>
      </c>
      <c r="B3544" t="s">
        <v>102</v>
      </c>
      <c r="C3544">
        <v>1984</v>
      </c>
      <c r="D3544" t="s">
        <v>246</v>
      </c>
      <c r="E3544">
        <v>17431996921.077587</v>
      </c>
      <c r="F3544">
        <v>-1.1426174504638169</v>
      </c>
      <c r="G3544">
        <v>5824.9464674485571</v>
      </c>
      <c r="H3544">
        <v>-1.7762650471768353</v>
      </c>
      <c r="I3544">
        <v>10.014508882462291</v>
      </c>
      <c r="J3544">
        <v>2156916060.9246655</v>
      </c>
      <c r="K3544">
        <v>10.955528668811048</v>
      </c>
      <c r="L3544">
        <v>17.331867677870569</v>
      </c>
      <c r="M3544">
        <v>21.375453713813556</v>
      </c>
      <c r="N3544">
        <v>26.580620887065837</v>
      </c>
      <c r="O3544">
        <v>47.956074600879397</v>
      </c>
      <c r="P3544">
        <v>11330000</v>
      </c>
      <c r="Q3544">
        <v>2992645</v>
      </c>
      <c r="R3544">
        <v>0.643034490722177</v>
      </c>
      <c r="S3544">
        <v>7.0099603092631385E-2</v>
      </c>
      <c r="T3544">
        <f t="shared" si="222"/>
        <v>6.4995422218670384E-2</v>
      </c>
      <c r="U3544">
        <f t="shared" si="223"/>
        <v>4.2244049093832321E-3</v>
      </c>
      <c r="V3544">
        <f t="shared" si="220"/>
        <v>9.2131670328112776</v>
      </c>
      <c r="W3544">
        <f t="shared" si="221"/>
        <v>5.2051671732522813</v>
      </c>
    </row>
    <row r="3545" spans="1:23" x14ac:dyDescent="0.2">
      <c r="A3545" t="s">
        <v>88</v>
      </c>
      <c r="B3545" t="s">
        <v>102</v>
      </c>
      <c r="C3545">
        <v>1985</v>
      </c>
      <c r="D3545" t="s">
        <v>288</v>
      </c>
      <c r="E3545">
        <v>17687643436.512512</v>
      </c>
      <c r="F3545">
        <v>1.4665360290754563</v>
      </c>
      <c r="G3545">
        <v>5872.5709538646306</v>
      </c>
      <c r="H3545">
        <v>0.817595263445142</v>
      </c>
      <c r="I3545">
        <v>9.8320947956011491</v>
      </c>
      <c r="J3545">
        <v>1728116818.1182089</v>
      </c>
      <c r="K3545">
        <v>9.6308119129591869</v>
      </c>
      <c r="L3545">
        <v>17.035255874586344</v>
      </c>
      <c r="M3545">
        <v>21.100043453554836</v>
      </c>
      <c r="N3545">
        <v>26.756526389678104</v>
      </c>
      <c r="O3545">
        <v>47.856569843232947</v>
      </c>
      <c r="P3545">
        <v>14890000</v>
      </c>
      <c r="Q3545">
        <v>3011908</v>
      </c>
      <c r="R3545">
        <v>0.64161532368245799</v>
      </c>
      <c r="S3545">
        <v>-0.16694780559548081</v>
      </c>
      <c r="T3545">
        <f t="shared" si="222"/>
        <v>8.4183062901769315E-2</v>
      </c>
      <c r="U3545">
        <f t="shared" si="223"/>
        <v>7.0867880795232492E-3</v>
      </c>
      <c r="V3545">
        <f t="shared" si="220"/>
        <v>8.460481607327532</v>
      </c>
      <c r="W3545">
        <f t="shared" si="221"/>
        <v>5.6564829361232682</v>
      </c>
    </row>
    <row r="3546" spans="1:23" x14ac:dyDescent="0.2">
      <c r="A3546" t="s">
        <v>88</v>
      </c>
      <c r="B3546" t="s">
        <v>102</v>
      </c>
      <c r="C3546">
        <v>1986</v>
      </c>
      <c r="D3546" t="s">
        <v>220</v>
      </c>
      <c r="E3546">
        <v>19245890915.127243</v>
      </c>
      <c r="F3546">
        <v>8.8098082947446272</v>
      </c>
      <c r="G3546">
        <v>6349.6039690453381</v>
      </c>
      <c r="H3546">
        <v>8.1230694176079652</v>
      </c>
      <c r="I3546">
        <v>12.579303272843251</v>
      </c>
      <c r="J3546">
        <v>1949732930.5784395</v>
      </c>
      <c r="K3546">
        <v>9.8938849950979773</v>
      </c>
      <c r="L3546">
        <v>17.128100542535282</v>
      </c>
      <c r="M3546">
        <v>20.268650983941807</v>
      </c>
      <c r="N3546">
        <v>26.215089241495022</v>
      </c>
      <c r="O3546">
        <v>46.483740225436833</v>
      </c>
      <c r="P3546">
        <v>50300000</v>
      </c>
      <c r="Q3546">
        <v>3031038</v>
      </c>
      <c r="R3546">
        <v>0.63313701310973702</v>
      </c>
      <c r="S3546">
        <v>0.62923963079300449</v>
      </c>
      <c r="T3546">
        <f t="shared" si="222"/>
        <v>0.26135448975481967</v>
      </c>
      <c r="U3546">
        <f t="shared" si="223"/>
        <v>6.8306169315002135E-2</v>
      </c>
      <c r="V3546">
        <f t="shared" si="220"/>
        <v>7.8170727101038677</v>
      </c>
      <c r="W3546">
        <f t="shared" si="221"/>
        <v>5.9464382575532149</v>
      </c>
    </row>
    <row r="3547" spans="1:23" x14ac:dyDescent="0.2">
      <c r="A3547" t="s">
        <v>88</v>
      </c>
      <c r="B3547" t="s">
        <v>102</v>
      </c>
      <c r="C3547">
        <v>1987</v>
      </c>
      <c r="D3547" t="s">
        <v>133</v>
      </c>
      <c r="E3547">
        <v>20784241382.214199</v>
      </c>
      <c r="F3547">
        <v>7.9931372045646043</v>
      </c>
      <c r="G3547">
        <v>6814.5813370425112</v>
      </c>
      <c r="H3547">
        <v>7.3229349462417161</v>
      </c>
      <c r="I3547">
        <v>12.744820803932772</v>
      </c>
      <c r="J3547">
        <v>2482589318.626205</v>
      </c>
      <c r="K3547">
        <v>11.393099862055019</v>
      </c>
      <c r="L3547">
        <v>16.737872036169044</v>
      </c>
      <c r="M3547">
        <v>19.205949689804349</v>
      </c>
      <c r="N3547">
        <v>21.64869530048172</v>
      </c>
      <c r="O3547">
        <v>40.854644990286069</v>
      </c>
      <c r="P3547">
        <v>27580000</v>
      </c>
      <c r="Q3547">
        <v>3049966</v>
      </c>
      <c r="R3547">
        <v>0.62253079026621305</v>
      </c>
      <c r="S3547">
        <v>0.68001411949935364</v>
      </c>
      <c r="T3547">
        <f t="shared" si="222"/>
        <v>0.13269668828808526</v>
      </c>
      <c r="U3547">
        <f t="shared" si="223"/>
        <v>1.7608411082625262E-2</v>
      </c>
      <c r="V3547">
        <f t="shared" si="220"/>
        <v>16.724887279178091</v>
      </c>
      <c r="W3547">
        <f t="shared" si="221"/>
        <v>2.4427456106773704</v>
      </c>
    </row>
    <row r="3548" spans="1:23" x14ac:dyDescent="0.2">
      <c r="A3548" t="s">
        <v>88</v>
      </c>
      <c r="B3548" t="s">
        <v>102</v>
      </c>
      <c r="C3548">
        <v>1988</v>
      </c>
      <c r="D3548" t="s">
        <v>55</v>
      </c>
      <c r="E3548">
        <v>21092042998.958515</v>
      </c>
      <c r="F3548">
        <v>1.4809374616276045</v>
      </c>
      <c r="G3548">
        <v>6872.3892578761761</v>
      </c>
      <c r="H3548">
        <v>0.8482974664846239</v>
      </c>
      <c r="I3548">
        <v>15.248031756996083</v>
      </c>
      <c r="J3548">
        <v>3028249158.5492969</v>
      </c>
      <c r="K3548">
        <v>13.5818958769087</v>
      </c>
      <c r="L3548">
        <v>18.991710619840788</v>
      </c>
      <c r="M3548">
        <v>17.735925050881086</v>
      </c>
      <c r="N3548">
        <v>22.057888121724737</v>
      </c>
      <c r="O3548">
        <v>39.793813172605816</v>
      </c>
      <c r="P3548">
        <v>64340000</v>
      </c>
      <c r="Q3548">
        <v>3069099</v>
      </c>
      <c r="R3548">
        <v>0.62535901656327397</v>
      </c>
      <c r="S3548">
        <v>0.56979256003594358</v>
      </c>
      <c r="T3548">
        <f t="shared" si="222"/>
        <v>0.30504394478608349</v>
      </c>
      <c r="U3548">
        <f t="shared" si="223"/>
        <v>9.3051808250655149E-2</v>
      </c>
      <c r="V3548">
        <f t="shared" si="220"/>
        <v>9.2073468746316784</v>
      </c>
      <c r="W3548">
        <f t="shared" si="221"/>
        <v>4.3219630708436512</v>
      </c>
    </row>
    <row r="3549" spans="1:23" x14ac:dyDescent="0.2">
      <c r="A3549" t="s">
        <v>88</v>
      </c>
      <c r="B3549" t="s">
        <v>102</v>
      </c>
      <c r="C3549">
        <v>1989</v>
      </c>
      <c r="D3549" t="s">
        <v>93</v>
      </c>
      <c r="E3549">
        <v>21324878277.729412</v>
      </c>
      <c r="F3549">
        <v>1.1039010245825551</v>
      </c>
      <c r="G3549">
        <v>6903.5250029554736</v>
      </c>
      <c r="H3549">
        <v>0.45305561007933193</v>
      </c>
      <c r="I3549">
        <v>13.608413589157456</v>
      </c>
      <c r="J3549">
        <v>2886014447.7161055</v>
      </c>
      <c r="K3549">
        <v>12.952827411809526</v>
      </c>
      <c r="L3549">
        <v>17.860639962183029</v>
      </c>
      <c r="M3549">
        <v>17.699692737115779</v>
      </c>
      <c r="N3549">
        <v>23.493869144965242</v>
      </c>
      <c r="O3549">
        <v>41.193561882081028</v>
      </c>
      <c r="P3549">
        <v>58810000</v>
      </c>
      <c r="Q3549">
        <v>3088984</v>
      </c>
      <c r="R3549">
        <v>0.64582010713989202</v>
      </c>
      <c r="S3549">
        <v>0.44673796391554432</v>
      </c>
      <c r="T3549">
        <f t="shared" si="222"/>
        <v>0.27578117555502341</v>
      </c>
      <c r="U3549">
        <f t="shared" si="223"/>
        <v>7.6055256790510645E-2</v>
      </c>
      <c r="V3549">
        <f t="shared" si="220"/>
        <v>7.1094766507756733</v>
      </c>
      <c r="W3549">
        <f t="shared" si="221"/>
        <v>5.7941764078494629</v>
      </c>
    </row>
    <row r="3550" spans="1:23" x14ac:dyDescent="0.2">
      <c r="A3550" t="s">
        <v>88</v>
      </c>
      <c r="B3550" t="s">
        <v>102</v>
      </c>
      <c r="C3550">
        <v>1990</v>
      </c>
      <c r="D3550" t="s">
        <v>188</v>
      </c>
      <c r="E3550">
        <v>21388287457.465057</v>
      </c>
      <c r="F3550">
        <v>0.29734837831109928</v>
      </c>
      <c r="G3550">
        <v>6877.2871728694399</v>
      </c>
      <c r="H3550">
        <v>-0.38006424362627911</v>
      </c>
      <c r="I3550">
        <v>14.087797493785423</v>
      </c>
      <c r="J3550">
        <v>2670334481.1253395</v>
      </c>
      <c r="K3550">
        <v>12.139305092954752</v>
      </c>
      <c r="L3550">
        <v>17.636625643103383</v>
      </c>
      <c r="M3550">
        <v>18.096348744396103</v>
      </c>
      <c r="N3550">
        <v>23.532123374695285</v>
      </c>
      <c r="O3550">
        <v>41.628472119091391</v>
      </c>
      <c r="P3550">
        <v>70350000</v>
      </c>
      <c r="Q3550">
        <v>3109989</v>
      </c>
      <c r="R3550">
        <v>0.67769549541617102</v>
      </c>
      <c r="S3550">
        <v>0.44672240344127484</v>
      </c>
      <c r="T3550">
        <f t="shared" si="222"/>
        <v>0.32891833972170625</v>
      </c>
      <c r="U3550">
        <f t="shared" si="223"/>
        <v>0.10818727420528376</v>
      </c>
      <c r="V3550">
        <f t="shared" si="220"/>
        <v>7.6582409960584004</v>
      </c>
      <c r="W3550">
        <f t="shared" si="221"/>
        <v>5.4357746302991821</v>
      </c>
    </row>
    <row r="3551" spans="1:23" x14ac:dyDescent="0.2">
      <c r="A3551" t="s">
        <v>88</v>
      </c>
      <c r="B3551" t="s">
        <v>102</v>
      </c>
      <c r="C3551">
        <v>1991</v>
      </c>
      <c r="D3551" t="s">
        <v>95</v>
      </c>
      <c r="E3551">
        <v>22145177992.925873</v>
      </c>
      <c r="F3551">
        <v>3.5388085042621782</v>
      </c>
      <c r="G3551">
        <v>7070.5058964339241</v>
      </c>
      <c r="H3551">
        <v>2.8095194908644032</v>
      </c>
      <c r="I3551">
        <v>15.967066717593333</v>
      </c>
      <c r="J3551">
        <v>3237992979.2705913</v>
      </c>
      <c r="K3551">
        <v>13.436255212671327</v>
      </c>
      <c r="L3551">
        <v>17.957776566136634</v>
      </c>
      <c r="M3551">
        <v>17.861236442454864</v>
      </c>
      <c r="N3551">
        <v>20.693668298254313</v>
      </c>
      <c r="O3551">
        <v>38.554904740709176</v>
      </c>
      <c r="P3551">
        <v>63000000</v>
      </c>
      <c r="Q3551">
        <v>3132050</v>
      </c>
      <c r="R3551">
        <v>0.70685530338359803</v>
      </c>
      <c r="S3551">
        <v>0.28859613818275998</v>
      </c>
      <c r="T3551">
        <f t="shared" si="222"/>
        <v>0.28448631128693086</v>
      </c>
      <c r="U3551">
        <f t="shared" si="223"/>
        <v>8.0932461309644529E-2</v>
      </c>
      <c r="V3551">
        <f t="shared" si="220"/>
        <v>13.611944330370173</v>
      </c>
      <c r="W3551">
        <f t="shared" si="221"/>
        <v>2.8324318557994488</v>
      </c>
    </row>
    <row r="3552" spans="1:23" x14ac:dyDescent="0.2">
      <c r="A3552" t="s">
        <v>88</v>
      </c>
      <c r="B3552" t="s">
        <v>102</v>
      </c>
      <c r="C3552">
        <v>1992</v>
      </c>
      <c r="D3552" t="s">
        <v>147</v>
      </c>
      <c r="E3552">
        <v>23901642364.588894</v>
      </c>
      <c r="F3552">
        <v>7.9315884127195204</v>
      </c>
      <c r="G3552">
        <v>7576.1460874077866</v>
      </c>
      <c r="H3552">
        <v>7.1514004567747804</v>
      </c>
      <c r="I3552">
        <v>14.632788296158397</v>
      </c>
      <c r="J3552">
        <v>3811354833.2512121</v>
      </c>
      <c r="K3552">
        <v>14.200053863560383</v>
      </c>
      <c r="L3552">
        <v>16.206999033397846</v>
      </c>
      <c r="M3552">
        <v>19.62546881282654</v>
      </c>
      <c r="N3552">
        <v>20.447574816426329</v>
      </c>
      <c r="O3552">
        <v>40.073043629252872</v>
      </c>
      <c r="P3552">
        <v>82760000</v>
      </c>
      <c r="Q3552">
        <v>3154855</v>
      </c>
      <c r="R3552">
        <v>0.72547939002444395</v>
      </c>
      <c r="S3552">
        <v>8.7745182590974843E-2</v>
      </c>
      <c r="T3552">
        <f t="shared" si="222"/>
        <v>0.34625235679457655</v>
      </c>
      <c r="U3552">
        <f t="shared" si="223"/>
        <v>0.11989069458579875</v>
      </c>
      <c r="V3552">
        <f t="shared" si="220"/>
        <v>48.744375364957094</v>
      </c>
      <c r="W3552">
        <f t="shared" si="221"/>
        <v>0.82210600359978869</v>
      </c>
    </row>
    <row r="3553" spans="1:23" x14ac:dyDescent="0.2">
      <c r="A3553" t="s">
        <v>88</v>
      </c>
      <c r="B3553" t="s">
        <v>102</v>
      </c>
      <c r="C3553">
        <v>1993</v>
      </c>
      <c r="D3553" t="s">
        <v>67</v>
      </c>
      <c r="E3553">
        <v>24536839529.793797</v>
      </c>
      <c r="F3553">
        <v>2.6575461029655827</v>
      </c>
      <c r="G3553">
        <v>7720.466600840361</v>
      </c>
      <c r="H3553">
        <v>1.9049330856019964</v>
      </c>
      <c r="I3553">
        <v>13.943834839396164</v>
      </c>
      <c r="J3553">
        <v>4362019658.9073858</v>
      </c>
      <c r="K3553">
        <v>14.754422348847781</v>
      </c>
      <c r="L3553">
        <v>15.208360444065406</v>
      </c>
      <c r="M3553">
        <v>19.55895091200475</v>
      </c>
      <c r="N3553">
        <v>19.126015846953702</v>
      </c>
      <c r="O3553">
        <v>38.684966758958453</v>
      </c>
      <c r="P3553">
        <v>148110000</v>
      </c>
      <c r="Q3553">
        <v>3178155</v>
      </c>
      <c r="R3553">
        <v>0.735830359678325</v>
      </c>
      <c r="S3553">
        <v>0.67657165262050267</v>
      </c>
      <c r="T3553">
        <f t="shared" si="222"/>
        <v>0.60362297198120318</v>
      </c>
      <c r="U3553">
        <f t="shared" si="223"/>
        <v>0.36436069230342039</v>
      </c>
      <c r="V3553">
        <f t="shared" si="220"/>
        <v>89.355124779271648</v>
      </c>
      <c r="W3553">
        <f t="shared" si="221"/>
        <v>0.43293506505104773</v>
      </c>
    </row>
    <row r="3554" spans="1:23" x14ac:dyDescent="0.2">
      <c r="A3554" t="s">
        <v>88</v>
      </c>
      <c r="B3554" t="s">
        <v>102</v>
      </c>
      <c r="C3554">
        <v>1994</v>
      </c>
      <c r="D3554" t="s">
        <v>310</v>
      </c>
      <c r="E3554">
        <v>26323450891.415348</v>
      </c>
      <c r="F3554">
        <v>7.2813426499047011</v>
      </c>
      <c r="G3554">
        <v>8221.9494433312229</v>
      </c>
      <c r="H3554">
        <v>6.4954991507414519</v>
      </c>
      <c r="I3554">
        <v>13.657313737803886</v>
      </c>
      <c r="J3554">
        <v>4638457824.3974323</v>
      </c>
      <c r="K3554">
        <v>14.545038927449095</v>
      </c>
      <c r="L3554">
        <v>15.256421188854489</v>
      </c>
      <c r="M3554">
        <v>20.38202333060163</v>
      </c>
      <c r="N3554">
        <v>19.766810388918696</v>
      </c>
      <c r="O3554">
        <v>40.148833719520326</v>
      </c>
      <c r="P3554">
        <v>94980000</v>
      </c>
      <c r="Q3554">
        <v>3201607</v>
      </c>
      <c r="R3554">
        <v>0.73520315134791003</v>
      </c>
      <c r="S3554">
        <v>0.88413799142404381</v>
      </c>
      <c r="T3554">
        <f t="shared" si="222"/>
        <v>0.36081895338036796</v>
      </c>
      <c r="U3554">
        <f t="shared" si="223"/>
        <v>0.13019031711850415</v>
      </c>
      <c r="V3554">
        <f t="shared" si="220"/>
        <v>65.260060377943219</v>
      </c>
      <c r="W3554">
        <f t="shared" si="221"/>
        <v>0.61521294168293394</v>
      </c>
    </row>
    <row r="3555" spans="1:23" x14ac:dyDescent="0.2">
      <c r="A3555" t="s">
        <v>88</v>
      </c>
      <c r="B3555" t="s">
        <v>102</v>
      </c>
      <c r="C3555">
        <v>1995</v>
      </c>
      <c r="D3555" t="s">
        <v>242</v>
      </c>
      <c r="E3555">
        <v>25942392888.954449</v>
      </c>
      <c r="F3555">
        <v>-1.4475989642572671</v>
      </c>
      <c r="G3555">
        <v>8044.641748445626</v>
      </c>
      <c r="H3555">
        <v>-2.1565164819811713</v>
      </c>
      <c r="I3555">
        <v>14.123004504139033</v>
      </c>
      <c r="J3555">
        <v>4407762900.6074238</v>
      </c>
      <c r="K3555">
        <v>13.526948467543848</v>
      </c>
      <c r="L3555">
        <v>15.303662201595833</v>
      </c>
      <c r="M3555">
        <v>19.100862030330298</v>
      </c>
      <c r="N3555">
        <v>18.996812812198364</v>
      </c>
      <c r="O3555">
        <v>38.097674842528662</v>
      </c>
      <c r="P3555">
        <v>74720000</v>
      </c>
      <c r="Q3555">
        <v>3224804</v>
      </c>
      <c r="R3555">
        <v>0.72193019553122095</v>
      </c>
      <c r="S3555">
        <v>0.81149722231388477</v>
      </c>
      <c r="T3555">
        <f t="shared" si="222"/>
        <v>0.28802277538481696</v>
      </c>
      <c r="U3555">
        <f t="shared" si="223"/>
        <v>8.2957119140372723E-2</v>
      </c>
      <c r="V3555">
        <f t="shared" si="220"/>
        <v>366.15051536688219</v>
      </c>
      <c r="W3555">
        <f t="shared" si="221"/>
        <v>0.10404921813193369</v>
      </c>
    </row>
    <row r="3556" spans="1:23" x14ac:dyDescent="0.2">
      <c r="A3556" t="s">
        <v>88</v>
      </c>
      <c r="B3556" t="s">
        <v>102</v>
      </c>
      <c r="C3556">
        <v>1996</v>
      </c>
      <c r="D3556" t="s">
        <v>280</v>
      </c>
      <c r="E3556">
        <v>27389448605.6395</v>
      </c>
      <c r="F3556">
        <v>5.5779577577100383</v>
      </c>
      <c r="G3556">
        <v>8432.6211403631733</v>
      </c>
      <c r="H3556">
        <v>4.8228299537703094</v>
      </c>
      <c r="I3556">
        <v>14.068929104791595</v>
      </c>
      <c r="J3556">
        <v>4856349296.3121166</v>
      </c>
      <c r="K3556">
        <v>13.962630750677882</v>
      </c>
      <c r="L3556">
        <v>15.051735414113907</v>
      </c>
      <c r="M3556">
        <v>19.858456657702366</v>
      </c>
      <c r="N3556">
        <v>19.669979797586489</v>
      </c>
      <c r="O3556">
        <v>39.528436455288855</v>
      </c>
      <c r="P3556">
        <v>39710000</v>
      </c>
      <c r="Q3556">
        <v>3248035</v>
      </c>
      <c r="R3556">
        <v>0.71780248963909399</v>
      </c>
      <c r="S3556">
        <v>0.66681149866967526</v>
      </c>
      <c r="T3556">
        <f t="shared" si="222"/>
        <v>0.14498283836142542</v>
      </c>
      <c r="U3556">
        <f t="shared" si="223"/>
        <v>2.1020023419335211E-2</v>
      </c>
      <c r="V3556">
        <f t="shared" si="220"/>
        <v>209.7256736502641</v>
      </c>
      <c r="W3556">
        <f t="shared" si="221"/>
        <v>0.18847686011587683</v>
      </c>
    </row>
    <row r="3557" spans="1:23" x14ac:dyDescent="0.2">
      <c r="A3557" t="s">
        <v>88</v>
      </c>
      <c r="B3557" t="s">
        <v>102</v>
      </c>
      <c r="C3557">
        <v>1997</v>
      </c>
      <c r="D3557" t="s">
        <v>209</v>
      </c>
      <c r="E3557">
        <v>29730611911.559704</v>
      </c>
      <c r="F3557">
        <v>8.5476832324333998</v>
      </c>
      <c r="G3557">
        <v>9089.1229044116972</v>
      </c>
      <c r="H3557">
        <v>7.7852633614256206</v>
      </c>
      <c r="I3557">
        <v>13.564330973079542</v>
      </c>
      <c r="J3557">
        <v>5349398588.529314</v>
      </c>
      <c r="K3557">
        <v>16.033853525984082</v>
      </c>
      <c r="L3557">
        <v>14.054591753164683</v>
      </c>
      <c r="M3557">
        <v>20.248549358309027</v>
      </c>
      <c r="N3557">
        <v>17.457847722397961</v>
      </c>
      <c r="O3557">
        <v>37.706397080706985</v>
      </c>
      <c r="P3557">
        <v>41490000</v>
      </c>
      <c r="Q3557">
        <v>3271010</v>
      </c>
      <c r="R3557">
        <v>0.70486076171938095</v>
      </c>
      <c r="S3557">
        <v>0.52732971764093284</v>
      </c>
      <c r="T3557">
        <f t="shared" si="222"/>
        <v>0.13955313171293346</v>
      </c>
      <c r="U3557">
        <f t="shared" si="223"/>
        <v>1.9475076570887356E-2</v>
      </c>
      <c r="V3557">
        <f t="shared" si="220"/>
        <v>13.511439773961065</v>
      </c>
      <c r="W3557">
        <f t="shared" si="221"/>
        <v>2.7907016359110663</v>
      </c>
    </row>
    <row r="3558" spans="1:23" x14ac:dyDescent="0.2">
      <c r="A3558" t="s">
        <v>88</v>
      </c>
      <c r="B3558" t="s">
        <v>102</v>
      </c>
      <c r="C3558">
        <v>1998</v>
      </c>
      <c r="D3558" t="s">
        <v>119</v>
      </c>
      <c r="E3558">
        <v>31074105581.624638</v>
      </c>
      <c r="F3558">
        <v>4.5188900721635008</v>
      </c>
      <c r="G3558">
        <v>9438.8830546060453</v>
      </c>
      <c r="H3558">
        <v>3.8481177322905467</v>
      </c>
      <c r="I3558">
        <v>13.942939912426613</v>
      </c>
      <c r="J3558">
        <v>5754211226.7964602</v>
      </c>
      <c r="K3558">
        <v>16.383104900845375</v>
      </c>
      <c r="L3558">
        <v>14.53738383733126</v>
      </c>
      <c r="M3558">
        <v>19.220104812237199</v>
      </c>
      <c r="N3558">
        <v>16.419910575051787</v>
      </c>
      <c r="O3558">
        <v>35.64001538728899</v>
      </c>
      <c r="P3558">
        <v>31160000</v>
      </c>
      <c r="Q3558">
        <v>3292138</v>
      </c>
      <c r="R3558">
        <v>0.643839602116694</v>
      </c>
      <c r="S3558">
        <v>0.64642111455610274</v>
      </c>
      <c r="T3558">
        <f t="shared" si="222"/>
        <v>0.10027641799101744</v>
      </c>
      <c r="U3558">
        <f t="shared" si="223"/>
        <v>1.0055360005109246E-2</v>
      </c>
      <c r="V3558">
        <f t="shared" si="220"/>
        <v>12.727693998510688</v>
      </c>
      <c r="W3558">
        <f t="shared" si="221"/>
        <v>2.800194237185412</v>
      </c>
    </row>
    <row r="3559" spans="1:23" x14ac:dyDescent="0.2">
      <c r="A3559" t="s">
        <v>88</v>
      </c>
      <c r="B3559" t="s">
        <v>102</v>
      </c>
      <c r="C3559">
        <v>1999</v>
      </c>
      <c r="D3559" t="s">
        <v>177</v>
      </c>
      <c r="E3559">
        <v>30471512755.408703</v>
      </c>
      <c r="F3559">
        <v>-1.939212134788761</v>
      </c>
      <c r="G3559">
        <v>9207.7922869330487</v>
      </c>
      <c r="H3559">
        <v>-2.4482851025495904</v>
      </c>
      <c r="I3559">
        <v>12.002885149591643</v>
      </c>
      <c r="J3559">
        <v>5159753429.0327883</v>
      </c>
      <c r="K3559">
        <v>15.23791591031063</v>
      </c>
      <c r="L3559">
        <v>11.884188140715159</v>
      </c>
      <c r="M3559">
        <v>18.288795864727884</v>
      </c>
      <c r="N3559">
        <v>15.097653082174773</v>
      </c>
      <c r="O3559">
        <v>33.386448946902654</v>
      </c>
      <c r="P3559">
        <v>28030000</v>
      </c>
      <c r="Q3559">
        <v>3309318</v>
      </c>
      <c r="R3559">
        <v>0.52049241214668096</v>
      </c>
      <c r="S3559">
        <v>0.98107295580387821</v>
      </c>
      <c r="T3559">
        <f t="shared" si="222"/>
        <v>9.1987556459679432E-2</v>
      </c>
      <c r="U3559">
        <f t="shared" si="223"/>
        <v>8.4617105434227104E-3</v>
      </c>
      <c r="V3559">
        <f t="shared" si="220"/>
        <v>10.462223479762768</v>
      </c>
      <c r="W3559">
        <f t="shared" si="221"/>
        <v>3.1911427825531113</v>
      </c>
    </row>
    <row r="3560" spans="1:23" x14ac:dyDescent="0.2">
      <c r="A3560" t="s">
        <v>88</v>
      </c>
      <c r="B3560" t="s">
        <v>102</v>
      </c>
      <c r="C3560">
        <v>2000</v>
      </c>
      <c r="D3560" t="s">
        <v>308</v>
      </c>
      <c r="E3560">
        <v>29883433694.355289</v>
      </c>
      <c r="F3560">
        <v>-1.9299306397219453</v>
      </c>
      <c r="G3560">
        <v>8997.6601227417104</v>
      </c>
      <c r="H3560">
        <v>-2.282112341842705</v>
      </c>
      <c r="I3560">
        <v>10.969746611603174</v>
      </c>
      <c r="J3560">
        <v>4699654711.1376715</v>
      </c>
      <c r="K3560">
        <v>14.318544615642786</v>
      </c>
      <c r="L3560">
        <v>11.13948060492811</v>
      </c>
      <c r="M3560">
        <v>20.015639205370721</v>
      </c>
      <c r="N3560">
        <v>16.698098945419517</v>
      </c>
      <c r="O3560">
        <v>36.713738150790235</v>
      </c>
      <c r="P3560">
        <v>24480000</v>
      </c>
      <c r="Q3560">
        <v>3321245</v>
      </c>
      <c r="R3560">
        <v>0.35975867702013498</v>
      </c>
      <c r="S3560">
        <v>1.1515666401055593</v>
      </c>
      <c r="T3560">
        <f t="shared" si="222"/>
        <v>8.1918297108621932E-2</v>
      </c>
      <c r="U3560">
        <f t="shared" si="223"/>
        <v>6.7106074011764561E-3</v>
      </c>
      <c r="V3560">
        <f t="shared" si="220"/>
        <v>11.066553914655504</v>
      </c>
      <c r="W3560">
        <f t="shared" si="221"/>
        <v>3.3175402599512047</v>
      </c>
    </row>
    <row r="3561" spans="1:23" x14ac:dyDescent="0.2">
      <c r="A3561" t="s">
        <v>88</v>
      </c>
      <c r="B3561" t="s">
        <v>102</v>
      </c>
      <c r="C3561">
        <v>2001</v>
      </c>
      <c r="D3561" t="s">
        <v>239</v>
      </c>
      <c r="E3561">
        <v>28734675664.600723</v>
      </c>
      <c r="F3561">
        <v>-3.8441299668035072</v>
      </c>
      <c r="G3561">
        <v>8636.5452661371546</v>
      </c>
      <c r="H3561">
        <v>-4.0134307328616785</v>
      </c>
      <c r="I3561">
        <v>11.443952913791465</v>
      </c>
      <c r="J3561">
        <v>4374727252.2569332</v>
      </c>
      <c r="K3561">
        <v>13.656672602514384</v>
      </c>
      <c r="L3561">
        <v>11.6277456540976</v>
      </c>
      <c r="M3561">
        <v>19.50485337015855</v>
      </c>
      <c r="N3561">
        <v>16.804659273347117</v>
      </c>
      <c r="O3561">
        <v>36.309512643505663</v>
      </c>
      <c r="P3561">
        <v>21810000</v>
      </c>
      <c r="Q3561">
        <v>3327103</v>
      </c>
      <c r="R3561">
        <v>0.17622427454162401</v>
      </c>
      <c r="S3561">
        <v>1.485267576275189</v>
      </c>
      <c r="T3561">
        <f t="shared" si="222"/>
        <v>7.5901326517732445E-2</v>
      </c>
      <c r="U3561">
        <f t="shared" si="223"/>
        <v>5.7610113671514342E-3</v>
      </c>
      <c r="V3561">
        <f t="shared" si="220"/>
        <v>13.447000971664345</v>
      </c>
      <c r="W3561">
        <f t="shared" si="221"/>
        <v>2.7001940968114333</v>
      </c>
    </row>
    <row r="3562" spans="1:23" x14ac:dyDescent="0.2">
      <c r="A3562" t="s">
        <v>88</v>
      </c>
      <c r="B3562" t="s">
        <v>102</v>
      </c>
      <c r="C3562">
        <v>2002</v>
      </c>
      <c r="D3562" t="s">
        <v>152</v>
      </c>
      <c r="E3562">
        <v>26512908469.963306</v>
      </c>
      <c r="F3562">
        <v>-7.7320072116717569</v>
      </c>
      <c r="G3562">
        <v>7967.1625648634408</v>
      </c>
      <c r="H3562">
        <v>-7.750584066273376</v>
      </c>
      <c r="I3562">
        <v>15.384579340749715</v>
      </c>
      <c r="J3562">
        <v>3431070837.0574946</v>
      </c>
      <c r="K3562">
        <v>12.35327221053025</v>
      </c>
      <c r="L3562">
        <v>14.287183608949016</v>
      </c>
      <c r="M3562">
        <v>19.407394825380035</v>
      </c>
      <c r="N3562">
        <v>20.621672482179928</v>
      </c>
      <c r="O3562">
        <v>40.029067307559956</v>
      </c>
      <c r="P3562">
        <v>19730000</v>
      </c>
      <c r="Q3562">
        <v>3327773</v>
      </c>
      <c r="R3562">
        <v>2.0135611911135502E-2</v>
      </c>
      <c r="S3562">
        <v>1.3218113341720084</v>
      </c>
      <c r="T3562">
        <f t="shared" si="222"/>
        <v>7.4416580973574745E-2</v>
      </c>
      <c r="U3562">
        <f t="shared" si="223"/>
        <v>5.5378275237966063E-3</v>
      </c>
      <c r="V3562">
        <f t="shared" si="220"/>
        <v>32.965332997275546</v>
      </c>
      <c r="W3562">
        <f t="shared" si="221"/>
        <v>1.2142776567998936</v>
      </c>
    </row>
    <row r="3563" spans="1:23" x14ac:dyDescent="0.2">
      <c r="A3563" t="s">
        <v>88</v>
      </c>
      <c r="B3563" t="s">
        <v>102</v>
      </c>
      <c r="C3563">
        <v>2003</v>
      </c>
      <c r="D3563" t="s">
        <v>206</v>
      </c>
      <c r="E3563">
        <v>26726412657.900509</v>
      </c>
      <c r="F3563">
        <v>0.80528391737588834</v>
      </c>
      <c r="G3563">
        <v>8036.4792242510257</v>
      </c>
      <c r="H3563">
        <v>0.87002943423402712</v>
      </c>
      <c r="I3563">
        <v>14.925678073740295</v>
      </c>
      <c r="J3563">
        <v>3350087209.0448155</v>
      </c>
      <c r="K3563">
        <v>12.520724225167692</v>
      </c>
      <c r="L3563">
        <v>18.311949511212422</v>
      </c>
      <c r="M3563">
        <v>24.32677944606645</v>
      </c>
      <c r="N3563">
        <v>27.432420136580788</v>
      </c>
      <c r="O3563">
        <v>51.759199582647241</v>
      </c>
      <c r="P3563">
        <v>19870000</v>
      </c>
      <c r="Q3563">
        <v>3325637</v>
      </c>
      <c r="R3563">
        <v>-6.4207679171519802E-2</v>
      </c>
      <c r="S3563">
        <v>3.3432650075204386</v>
      </c>
      <c r="T3563">
        <f t="shared" si="222"/>
        <v>7.4345929827309962E-2</v>
      </c>
      <c r="U3563">
        <f t="shared" si="223"/>
        <v>5.5273172818872968E-3</v>
      </c>
      <c r="V3563">
        <f t="shared" si="220"/>
        <v>16.666190567613661</v>
      </c>
      <c r="W3563">
        <f t="shared" si="221"/>
        <v>3.1056406905143383</v>
      </c>
    </row>
    <row r="3564" spans="1:23" x14ac:dyDescent="0.2">
      <c r="A3564" t="s">
        <v>88</v>
      </c>
      <c r="B3564" t="s">
        <v>102</v>
      </c>
      <c r="C3564">
        <v>2004</v>
      </c>
      <c r="D3564" t="s">
        <v>116</v>
      </c>
      <c r="E3564">
        <v>28063845207.137634</v>
      </c>
      <c r="F3564">
        <v>5.0041603650902573</v>
      </c>
      <c r="G3564">
        <v>8442.549555469408</v>
      </c>
      <c r="H3564">
        <v>5.0528386857893395</v>
      </c>
      <c r="I3564">
        <v>16.72337975021291</v>
      </c>
      <c r="J3564">
        <v>3983720474.3375621</v>
      </c>
      <c r="K3564">
        <v>14.367489465453318</v>
      </c>
      <c r="L3564">
        <v>20.216365921151063</v>
      </c>
      <c r="M3564">
        <v>29.364392483135049</v>
      </c>
      <c r="N3564">
        <v>32.112295602889148</v>
      </c>
      <c r="O3564">
        <v>61.476688086024197</v>
      </c>
      <c r="P3564">
        <v>24960000</v>
      </c>
      <c r="Q3564">
        <v>3324096</v>
      </c>
      <c r="R3564">
        <v>-4.6347726369930099E-2</v>
      </c>
      <c r="S3564">
        <v>2.5771173658484949</v>
      </c>
      <c r="T3564">
        <f t="shared" si="222"/>
        <v>8.8940057272165196E-2</v>
      </c>
      <c r="U3564">
        <f t="shared" si="223"/>
        <v>7.9103337875760255E-3</v>
      </c>
      <c r="V3564">
        <f t="shared" si="220"/>
        <v>22.372218163035367</v>
      </c>
      <c r="W3564">
        <f t="shared" si="221"/>
        <v>2.7479031197540991</v>
      </c>
    </row>
    <row r="3565" spans="1:23" x14ac:dyDescent="0.2">
      <c r="A3565" t="s">
        <v>88</v>
      </c>
      <c r="B3565" t="s">
        <v>102</v>
      </c>
      <c r="C3565">
        <v>2005</v>
      </c>
      <c r="D3565" t="s">
        <v>39</v>
      </c>
      <c r="E3565">
        <v>30157445133.499878</v>
      </c>
      <c r="F3565">
        <v>7.4601321055953065</v>
      </c>
      <c r="G3565">
        <v>9068.2392093545113</v>
      </c>
      <c r="H3565">
        <v>7.4111457655556165</v>
      </c>
      <c r="I3565">
        <v>17.578546485926758</v>
      </c>
      <c r="J3565">
        <v>4734747670.3842087</v>
      </c>
      <c r="K3565">
        <v>16.547457413766789</v>
      </c>
      <c r="L3565">
        <v>19.629201431833096</v>
      </c>
      <c r="M3565">
        <v>28.473676505337558</v>
      </c>
      <c r="N3565">
        <v>30.404019820239892</v>
      </c>
      <c r="O3565">
        <v>58.877696325577446</v>
      </c>
      <c r="P3565">
        <v>17870000</v>
      </c>
      <c r="Q3565">
        <v>3325612</v>
      </c>
      <c r="R3565">
        <v>4.5595987861866701E-2</v>
      </c>
      <c r="S3565">
        <v>4.7608908588027186</v>
      </c>
      <c r="T3565">
        <f t="shared" si="222"/>
        <v>5.9255682704200362E-2</v>
      </c>
      <c r="U3565">
        <f t="shared" si="223"/>
        <v>3.5112359327408699E-3</v>
      </c>
      <c r="V3565">
        <f t="shared" si="220"/>
        <v>30.50115275922116</v>
      </c>
      <c r="W3565">
        <f t="shared" si="221"/>
        <v>1.9303433149023341</v>
      </c>
    </row>
    <row r="3566" spans="1:23" x14ac:dyDescent="0.2">
      <c r="A3566" t="s">
        <v>88</v>
      </c>
      <c r="B3566" t="s">
        <v>102</v>
      </c>
      <c r="C3566">
        <v>2006</v>
      </c>
      <c r="D3566" t="s">
        <v>285</v>
      </c>
      <c r="E3566">
        <v>31393471352.830318</v>
      </c>
      <c r="F3566">
        <v>4.0985773624351935</v>
      </c>
      <c r="G3566">
        <v>9424.5169914739381</v>
      </c>
      <c r="H3566">
        <v>3.9288529326829007</v>
      </c>
      <c r="I3566">
        <v>16.499085365033743</v>
      </c>
      <c r="J3566">
        <v>5393215742.6993284</v>
      </c>
      <c r="K3566">
        <v>18.236987740494655</v>
      </c>
      <c r="L3566">
        <v>18.084007706544355</v>
      </c>
      <c r="M3566">
        <v>31.674070108922031</v>
      </c>
      <c r="N3566">
        <v>30.29750439442946</v>
      </c>
      <c r="O3566">
        <v>61.971574503351491</v>
      </c>
      <c r="P3566">
        <v>23980000</v>
      </c>
      <c r="Q3566">
        <v>3331043</v>
      </c>
      <c r="R3566">
        <v>0.16317508433449901</v>
      </c>
      <c r="S3566">
        <v>7.7037386385102451</v>
      </c>
      <c r="T3566">
        <f t="shared" si="222"/>
        <v>7.6385308685648273E-2</v>
      </c>
      <c r="U3566">
        <f t="shared" si="223"/>
        <v>5.8347153830017734E-3</v>
      </c>
      <c r="V3566">
        <f t="shared" si="220"/>
        <v>45.018972832833789</v>
      </c>
      <c r="W3566">
        <f t="shared" si="221"/>
        <v>1.3765657144925711</v>
      </c>
    </row>
    <row r="3567" spans="1:23" x14ac:dyDescent="0.2">
      <c r="A3567" t="s">
        <v>88</v>
      </c>
      <c r="B3567" t="s">
        <v>102</v>
      </c>
      <c r="C3567">
        <v>2007</v>
      </c>
      <c r="D3567" t="s">
        <v>13</v>
      </c>
      <c r="E3567">
        <v>33447078686.849983</v>
      </c>
      <c r="F3567">
        <v>6.5415108477149033</v>
      </c>
      <c r="G3567">
        <v>10014.87201757561</v>
      </c>
      <c r="H3567">
        <v>6.2640348214741266</v>
      </c>
      <c r="I3567">
        <v>16.870825853188318</v>
      </c>
      <c r="J3567">
        <v>5893580420.7765388</v>
      </c>
      <c r="K3567">
        <v>18.577687779835468</v>
      </c>
      <c r="L3567">
        <v>18.496581975199593</v>
      </c>
      <c r="M3567">
        <v>30.119960589197365</v>
      </c>
      <c r="N3567">
        <v>29.090487254976829</v>
      </c>
      <c r="O3567">
        <v>59.210447844174183</v>
      </c>
      <c r="P3567">
        <v>33660000</v>
      </c>
      <c r="Q3567">
        <v>3339741</v>
      </c>
      <c r="R3567">
        <v>0.26077909071202499</v>
      </c>
      <c r="S3567">
        <v>5.8039439152403931</v>
      </c>
      <c r="T3567">
        <f t="shared" si="222"/>
        <v>0.10063659165915058</v>
      </c>
      <c r="U3567">
        <f t="shared" si="223"/>
        <v>1.0127723580770616E-2</v>
      </c>
      <c r="V3567">
        <f t="shared" si="220"/>
        <v>57.515280751788715</v>
      </c>
      <c r="W3567">
        <f t="shared" si="221"/>
        <v>1.0294733342205369</v>
      </c>
    </row>
    <row r="3568" spans="1:23" x14ac:dyDescent="0.2">
      <c r="A3568" t="s">
        <v>88</v>
      </c>
      <c r="B3568" t="s">
        <v>102</v>
      </c>
      <c r="C3568">
        <v>2008</v>
      </c>
      <c r="D3568" t="s">
        <v>254</v>
      </c>
      <c r="E3568">
        <v>35847289438.643875</v>
      </c>
      <c r="F3568">
        <v>7.1761446620375722</v>
      </c>
      <c r="G3568">
        <v>10698.052013070181</v>
      </c>
      <c r="H3568">
        <v>6.8216547779704371</v>
      </c>
      <c r="I3568">
        <v>15.908546648535449</v>
      </c>
      <c r="J3568">
        <v>7031973145.4070816</v>
      </c>
      <c r="K3568">
        <v>20.553336881699984</v>
      </c>
      <c r="L3568">
        <v>18.406047532980935</v>
      </c>
      <c r="M3568">
        <v>35.005071033393023</v>
      </c>
      <c r="N3568">
        <v>30.20302397320242</v>
      </c>
      <c r="O3568">
        <v>65.208095006595428</v>
      </c>
      <c r="P3568">
        <v>28430000</v>
      </c>
      <c r="Q3568">
        <v>3350824</v>
      </c>
      <c r="R3568">
        <v>0.331302666886374</v>
      </c>
      <c r="S3568">
        <v>7.0537914383133229</v>
      </c>
      <c r="T3568">
        <f t="shared" si="222"/>
        <v>7.9308646330598337E-2</v>
      </c>
      <c r="U3568">
        <f t="shared" si="223"/>
        <v>6.2898613827919291E-3</v>
      </c>
      <c r="V3568">
        <f t="shared" si="220"/>
        <v>13.579228647544161</v>
      </c>
      <c r="W3568">
        <f t="shared" si="221"/>
        <v>4.8020470601906027</v>
      </c>
    </row>
    <row r="3569" spans="1:23" x14ac:dyDescent="0.2">
      <c r="A3569" t="s">
        <v>88</v>
      </c>
      <c r="B3569" t="s">
        <v>102</v>
      </c>
      <c r="C3569">
        <v>2009</v>
      </c>
      <c r="D3569" t="s">
        <v>182</v>
      </c>
      <c r="E3569">
        <v>37368467078.917145</v>
      </c>
      <c r="F3569">
        <v>4.2434941779263795</v>
      </c>
      <c r="G3569">
        <v>11112.456030521744</v>
      </c>
      <c r="H3569">
        <v>3.8736399574919886</v>
      </c>
      <c r="I3569">
        <v>17.585803215623454</v>
      </c>
      <c r="J3569">
        <v>6621534575.2682133</v>
      </c>
      <c r="K3569">
        <v>18.744819768480269</v>
      </c>
      <c r="L3569">
        <v>20.428786763882673</v>
      </c>
      <c r="M3569">
        <v>26.295203513711662</v>
      </c>
      <c r="N3569">
        <v>27.099215759156163</v>
      </c>
      <c r="O3569">
        <v>53.394419272867822</v>
      </c>
      <c r="P3569">
        <v>45230000</v>
      </c>
      <c r="Q3569">
        <v>3362755</v>
      </c>
      <c r="R3569">
        <v>0.35542927432162602</v>
      </c>
      <c r="S3569">
        <v>5.0617362170961266</v>
      </c>
      <c r="T3569">
        <f t="shared" si="222"/>
        <v>0.12103787908794965</v>
      </c>
      <c r="U3569">
        <f t="shared" si="223"/>
        <v>1.4650168174109119E-2</v>
      </c>
      <c r="V3569">
        <f t="shared" si="220"/>
        <v>66.409957777880066</v>
      </c>
      <c r="W3569">
        <f t="shared" si="221"/>
        <v>0.80401224544450045</v>
      </c>
    </row>
    <row r="3570" spans="1:23" x14ac:dyDescent="0.2">
      <c r="A3570" t="s">
        <v>88</v>
      </c>
      <c r="B3570" t="s">
        <v>102</v>
      </c>
      <c r="C3570">
        <v>2010</v>
      </c>
      <c r="D3570" t="s">
        <v>54</v>
      </c>
      <c r="E3570">
        <v>40284481651.902107</v>
      </c>
      <c r="F3570">
        <v>7.8034096684424696</v>
      </c>
      <c r="G3570">
        <v>11938.212001755002</v>
      </c>
      <c r="H3570">
        <v>7.4309042840324082</v>
      </c>
      <c r="I3570">
        <v>17.012409363611184</v>
      </c>
      <c r="J3570">
        <v>7682292756.9755688</v>
      </c>
      <c r="K3570">
        <v>19.070104521533132</v>
      </c>
      <c r="L3570">
        <v>20.394557364037329</v>
      </c>
      <c r="M3570">
        <v>25.356042660463164</v>
      </c>
      <c r="N3570">
        <v>26.342994543524689</v>
      </c>
      <c r="O3570">
        <v>51.699037203987849</v>
      </c>
      <c r="P3570">
        <v>41840000</v>
      </c>
      <c r="Q3570">
        <v>3374415</v>
      </c>
      <c r="R3570">
        <v>0.34613974834540101</v>
      </c>
      <c r="S3570">
        <v>5.4389876117764677</v>
      </c>
      <c r="T3570">
        <f t="shared" si="222"/>
        <v>0.10386133390405544</v>
      </c>
      <c r="U3570">
        <f t="shared" si="223"/>
        <v>1.0787176680329696E-2</v>
      </c>
      <c r="V3570">
        <f t="shared" si="220"/>
        <v>52.382530588641657</v>
      </c>
      <c r="W3570">
        <f t="shared" si="221"/>
        <v>0.98695188306152559</v>
      </c>
    </row>
    <row r="3571" spans="1:23" x14ac:dyDescent="0.2">
      <c r="A3571" t="s">
        <v>88</v>
      </c>
      <c r="B3571" t="s">
        <v>102</v>
      </c>
      <c r="C3571">
        <v>2011</v>
      </c>
      <c r="D3571" t="s">
        <v>297</v>
      </c>
      <c r="E3571">
        <v>42364020183.526123</v>
      </c>
      <c r="F3571">
        <v>5.1621330257971181</v>
      </c>
      <c r="G3571">
        <v>12512.913478734237</v>
      </c>
      <c r="H3571">
        <v>4.8139660854971282</v>
      </c>
      <c r="I3571">
        <v>17.405572125776658</v>
      </c>
      <c r="J3571">
        <v>8218382968.4329958</v>
      </c>
      <c r="K3571">
        <v>19.11856763920564</v>
      </c>
      <c r="L3571">
        <v>20.479575850283894</v>
      </c>
      <c r="M3571">
        <v>26.824884585436653</v>
      </c>
      <c r="N3571">
        <v>26.422149425818915</v>
      </c>
      <c r="O3571">
        <v>53.247034011255565</v>
      </c>
      <c r="P3571">
        <v>16250000</v>
      </c>
      <c r="Q3571">
        <v>3385624</v>
      </c>
      <c r="R3571">
        <v>0.331625609634214</v>
      </c>
      <c r="S3571">
        <v>5.6087518393874918</v>
      </c>
      <c r="T3571">
        <f t="shared" si="222"/>
        <v>3.8358021570198041E-2</v>
      </c>
      <c r="U3571">
        <f t="shared" si="223"/>
        <v>1.4713378187797782E-3</v>
      </c>
      <c r="V3571">
        <f t="shared" si="220"/>
        <v>132.21352231028411</v>
      </c>
      <c r="W3571">
        <f t="shared" si="221"/>
        <v>0.40273515961773754</v>
      </c>
    </row>
    <row r="3572" spans="1:23" x14ac:dyDescent="0.2">
      <c r="A3572" t="s">
        <v>88</v>
      </c>
      <c r="B3572" t="s">
        <v>102</v>
      </c>
      <c r="C3572">
        <v>2012</v>
      </c>
      <c r="D3572" t="s">
        <v>231</v>
      </c>
      <c r="E3572">
        <v>43862934925.028198</v>
      </c>
      <c r="F3572">
        <v>3.5381787068568826</v>
      </c>
      <c r="G3572">
        <v>12913.104076313575</v>
      </c>
      <c r="H3572">
        <v>3.198220768164532</v>
      </c>
      <c r="I3572">
        <v>16.943278476908404</v>
      </c>
      <c r="J3572">
        <v>9710360496.9530754</v>
      </c>
      <c r="K3572">
        <v>22.153383551972343</v>
      </c>
      <c r="L3572">
        <v>19.69348441906099</v>
      </c>
      <c r="M3572">
        <v>29.141524736641252</v>
      </c>
      <c r="N3572">
        <v>25.919629423983054</v>
      </c>
      <c r="O3572">
        <v>55.061154160624305</v>
      </c>
      <c r="P3572">
        <v>15710000</v>
      </c>
      <c r="Q3572">
        <v>3396777</v>
      </c>
      <c r="R3572">
        <v>0.32888088017247102</v>
      </c>
      <c r="S3572">
        <v>11.789671768414598</v>
      </c>
      <c r="T3572">
        <f t="shared" si="222"/>
        <v>3.5816116789384907E-2</v>
      </c>
      <c r="U3572">
        <f t="shared" si="223"/>
        <v>1.2827942218708594E-3</v>
      </c>
      <c r="V3572">
        <f t="shared" si="220"/>
        <v>17.089678222721815</v>
      </c>
      <c r="W3572">
        <f t="shared" si="221"/>
        <v>3.221895312658198</v>
      </c>
    </row>
    <row r="3573" spans="1:23" x14ac:dyDescent="0.2">
      <c r="A3573" t="s">
        <v>88</v>
      </c>
      <c r="B3573" t="s">
        <v>102</v>
      </c>
      <c r="C3573">
        <v>2013</v>
      </c>
      <c r="D3573" t="s">
        <v>142</v>
      </c>
      <c r="E3573">
        <v>45897095482.180374</v>
      </c>
      <c r="F3573">
        <v>4.6375386431141123</v>
      </c>
      <c r="G3573">
        <v>13467.437835971594</v>
      </c>
      <c r="H3573">
        <v>4.2928002158275262</v>
      </c>
      <c r="I3573">
        <v>16.537285028475548</v>
      </c>
      <c r="J3573">
        <v>10078992737.246906</v>
      </c>
      <c r="K3573">
        <v>21.842503230132458</v>
      </c>
      <c r="L3573">
        <v>19.472838382218228</v>
      </c>
      <c r="M3573">
        <v>26.364710049570601</v>
      </c>
      <c r="N3573">
        <v>23.353136421452273</v>
      </c>
      <c r="O3573">
        <v>49.717846471022867</v>
      </c>
      <c r="P3573">
        <v>32110000</v>
      </c>
      <c r="Q3573">
        <v>3408005</v>
      </c>
      <c r="R3573">
        <v>0.33000352368747199</v>
      </c>
      <c r="S3573">
        <v>1.3125688438812975</v>
      </c>
      <c r="T3573">
        <f t="shared" si="222"/>
        <v>6.9960854085999336E-2</v>
      </c>
      <c r="U3573">
        <f t="shared" si="223"/>
        <v>4.89452110444249E-3</v>
      </c>
      <c r="V3573">
        <f t="shared" si="220"/>
        <v>16.508926099903217</v>
      </c>
      <c r="W3573">
        <f t="shared" si="221"/>
        <v>3.0115736281183274</v>
      </c>
    </row>
    <row r="3574" spans="1:23" x14ac:dyDescent="0.2">
      <c r="A3574" t="s">
        <v>88</v>
      </c>
      <c r="B3574" t="s">
        <v>102</v>
      </c>
      <c r="C3574">
        <v>2014</v>
      </c>
      <c r="D3574" t="s">
        <v>194</v>
      </c>
      <c r="E3574">
        <v>47383606579.15551</v>
      </c>
      <c r="F3574">
        <v>3.2387912162160148</v>
      </c>
      <c r="G3574">
        <v>13856.695180926214</v>
      </c>
      <c r="H3574">
        <v>2.8903593222083401</v>
      </c>
      <c r="I3574">
        <v>16.134584212686175</v>
      </c>
      <c r="J3574">
        <v>10321466138.099796</v>
      </c>
      <c r="K3574">
        <v>21.438122813232361</v>
      </c>
      <c r="L3574">
        <v>19.200511446737462</v>
      </c>
      <c r="M3574">
        <v>25.544962449458797</v>
      </c>
      <c r="N3574">
        <v>23.542661614911964</v>
      </c>
      <c r="O3574">
        <v>49.087624064370758</v>
      </c>
      <c r="P3574">
        <v>79130000</v>
      </c>
      <c r="Q3574">
        <v>3419546</v>
      </c>
      <c r="R3574">
        <v>0.33807176224916802</v>
      </c>
      <c r="S3574">
        <v>6.6923904044459848</v>
      </c>
      <c r="T3574">
        <f t="shared" si="222"/>
        <v>0.16699868522631628</v>
      </c>
      <c r="U3574">
        <f t="shared" si="223"/>
        <v>2.7888560867318266E-2</v>
      </c>
      <c r="V3574">
        <f t="shared" si="220"/>
        <v>24.515608852293372</v>
      </c>
      <c r="W3574">
        <f t="shared" si="221"/>
        <v>2.0023008345468334</v>
      </c>
    </row>
    <row r="3575" spans="1:23" x14ac:dyDescent="0.2">
      <c r="A3575" t="s">
        <v>88</v>
      </c>
      <c r="B3575" t="s">
        <v>102</v>
      </c>
      <c r="C3575">
        <v>2015</v>
      </c>
      <c r="D3575" t="s">
        <v>104</v>
      </c>
      <c r="E3575">
        <v>47559277162.51741</v>
      </c>
      <c r="F3575">
        <v>0.37074126695787868</v>
      </c>
      <c r="G3575">
        <v>13859.407394239519</v>
      </c>
      <c r="H3575">
        <v>1.9573305740578917E-2</v>
      </c>
      <c r="I3575">
        <v>16.857961618729185</v>
      </c>
      <c r="J3575">
        <v>9367958240.5937958</v>
      </c>
      <c r="K3575">
        <v>19.786236525574427</v>
      </c>
      <c r="L3575">
        <v>19.332852092782431</v>
      </c>
      <c r="M3575">
        <v>22.85038955680389</v>
      </c>
      <c r="N3575">
        <v>22.477851250885603</v>
      </c>
      <c r="O3575">
        <v>45.32824080768949</v>
      </c>
      <c r="P3575">
        <v>23190000</v>
      </c>
      <c r="Q3575">
        <v>3431552</v>
      </c>
      <c r="R3575">
        <v>0.35048432499624199</v>
      </c>
      <c r="S3575">
        <v>4.5662246417881693</v>
      </c>
      <c r="T3575">
        <f t="shared" si="222"/>
        <v>4.8760202811233194E-2</v>
      </c>
      <c r="U3575">
        <f t="shared" si="223"/>
        <v>2.3775573781925933E-3</v>
      </c>
      <c r="V3575">
        <f t="shared" si="220"/>
        <v>121.67404019288121</v>
      </c>
      <c r="W3575">
        <f t="shared" si="221"/>
        <v>0.37253830591828674</v>
      </c>
    </row>
    <row r="3576" spans="1:23" x14ac:dyDescent="0.2">
      <c r="A3576" t="s">
        <v>88</v>
      </c>
      <c r="B3576" t="s">
        <v>102</v>
      </c>
      <c r="C3576">
        <v>2016</v>
      </c>
      <c r="D3576" t="s">
        <v>29</v>
      </c>
      <c r="E3576">
        <v>48362932954.050217</v>
      </c>
      <c r="F3576">
        <v>1.6897981623786791</v>
      </c>
      <c r="G3576">
        <v>14042.638994836308</v>
      </c>
      <c r="H3576">
        <v>1.3220738476375828</v>
      </c>
      <c r="I3576">
        <v>16.73653430818548</v>
      </c>
      <c r="J3576">
        <v>9214221561.0470982</v>
      </c>
      <c r="K3576">
        <v>18.990504692720183</v>
      </c>
      <c r="L3576">
        <v>19.343249351628984</v>
      </c>
      <c r="M3576">
        <v>19.882682774505156</v>
      </c>
      <c r="N3576">
        <v>21.427543463621376</v>
      </c>
      <c r="O3576">
        <v>41.310226238126532</v>
      </c>
      <c r="P3576">
        <v>18250000</v>
      </c>
      <c r="Q3576">
        <v>3444006</v>
      </c>
      <c r="R3576">
        <v>0.36226917496480399</v>
      </c>
      <c r="S3576">
        <v>-0.72892686297464193</v>
      </c>
      <c r="T3576">
        <f t="shared" si="222"/>
        <v>3.7735511238202582E-2</v>
      </c>
      <c r="U3576">
        <f t="shared" si="223"/>
        <v>1.4239688084085134E-3</v>
      </c>
      <c r="V3576">
        <f t="shared" si="220"/>
        <v>26.740421663366408</v>
      </c>
      <c r="W3576">
        <f t="shared" si="221"/>
        <v>1.54486068911622</v>
      </c>
    </row>
    <row r="3577" spans="1:23" x14ac:dyDescent="0.2">
      <c r="A3577" t="s">
        <v>88</v>
      </c>
      <c r="B3577" t="s">
        <v>102</v>
      </c>
      <c r="C3577">
        <v>2017</v>
      </c>
      <c r="D3577" t="s">
        <v>276</v>
      </c>
      <c r="E3577">
        <v>49647783476.236992</v>
      </c>
      <c r="F3577">
        <v>2.6566844558569613</v>
      </c>
      <c r="G3577">
        <v>14362.561213925506</v>
      </c>
      <c r="H3577">
        <v>2.2782200639554873</v>
      </c>
      <c r="I3577">
        <v>16.278942105952492</v>
      </c>
      <c r="J3577">
        <v>7788633701.1009369</v>
      </c>
      <c r="K3577">
        <v>16.666898950655057</v>
      </c>
      <c r="L3577">
        <v>18.844680965265308</v>
      </c>
      <c r="M3577">
        <v>18.429551416448067</v>
      </c>
      <c r="N3577">
        <v>21.55827296912577</v>
      </c>
      <c r="O3577">
        <v>39.98782438557383</v>
      </c>
      <c r="P3577">
        <v>39690000</v>
      </c>
      <c r="Q3577">
        <v>3456750</v>
      </c>
      <c r="R3577">
        <v>0.36935125623446902</v>
      </c>
      <c r="S3577">
        <v>-1.5640378700035971</v>
      </c>
      <c r="T3577">
        <f t="shared" si="222"/>
        <v>7.9943145939227869E-2</v>
      </c>
      <c r="U3577">
        <f t="shared" si="223"/>
        <v>6.3909065826606853E-3</v>
      </c>
      <c r="V3577">
        <f t="shared" si="220"/>
        <v>12.780883089883925</v>
      </c>
      <c r="W3577">
        <f t="shared" si="221"/>
        <v>3.1287215526777032</v>
      </c>
    </row>
    <row r="3578" spans="1:23" x14ac:dyDescent="0.2">
      <c r="A3578" t="s">
        <v>88</v>
      </c>
      <c r="B3578" t="s">
        <v>102</v>
      </c>
      <c r="C3578">
        <v>2018</v>
      </c>
      <c r="D3578" t="s">
        <v>1</v>
      </c>
      <c r="E3578" t="s">
        <v>316</v>
      </c>
      <c r="F3578" t="s">
        <v>316</v>
      </c>
      <c r="G3578" t="s">
        <v>316</v>
      </c>
      <c r="H3578" t="s">
        <v>316</v>
      </c>
      <c r="I3578" t="s">
        <v>316</v>
      </c>
      <c r="J3578" t="s">
        <v>316</v>
      </c>
      <c r="K3578" t="s">
        <v>316</v>
      </c>
      <c r="L3578" t="s">
        <v>316</v>
      </c>
      <c r="M3578" t="s">
        <v>316</v>
      </c>
      <c r="N3578" t="s">
        <v>316</v>
      </c>
      <c r="O3578" t="s">
        <v>316</v>
      </c>
      <c r="P3578" t="s">
        <v>316</v>
      </c>
      <c r="Q3578" t="s">
        <v>316</v>
      </c>
      <c r="R3578" t="s">
        <v>316</v>
      </c>
      <c r="S3578" t="s">
        <v>316</v>
      </c>
      <c r="T3578" t="e">
        <f t="shared" si="222"/>
        <v>#VALUE!</v>
      </c>
      <c r="U3578" t="e">
        <f t="shared" si="223"/>
        <v>#VALUE!</v>
      </c>
      <c r="V3578" t="e">
        <f t="shared" si="220"/>
        <v>#VALUE!</v>
      </c>
      <c r="W3578" t="e">
        <f t="shared" si="221"/>
        <v>#VALUE!</v>
      </c>
    </row>
    <row r="3579" spans="1:23" x14ac:dyDescent="0.2">
      <c r="A3579" t="s">
        <v>193</v>
      </c>
      <c r="B3579" t="s">
        <v>204</v>
      </c>
      <c r="C3579">
        <v>1970</v>
      </c>
      <c r="D3579" t="s">
        <v>178</v>
      </c>
      <c r="E3579">
        <v>166046595556.99875</v>
      </c>
      <c r="F3579">
        <v>7.7119143812438296</v>
      </c>
      <c r="G3579">
        <v>14329.480523200189</v>
      </c>
      <c r="H3579">
        <v>4.4374529836467502</v>
      </c>
      <c r="I3579">
        <v>24.403652090341183</v>
      </c>
      <c r="J3579">
        <v>21443802295.787056</v>
      </c>
      <c r="K3579">
        <v>24.831523306102834</v>
      </c>
      <c r="L3579">
        <v>29.876405574243154</v>
      </c>
      <c r="M3579">
        <v>18.786352715040845</v>
      </c>
      <c r="N3579">
        <v>23.250552618933202</v>
      </c>
      <c r="O3579">
        <v>42.036905333974047</v>
      </c>
      <c r="P3579">
        <v>57820000</v>
      </c>
      <c r="Q3579">
        <v>11587761</v>
      </c>
      <c r="R3579">
        <v>3.0871847513063102</v>
      </c>
      <c r="S3579">
        <v>-0.19894281595386831</v>
      </c>
      <c r="T3579">
        <f t="shared" si="222"/>
        <v>3.482155102671295E-2</v>
      </c>
      <c r="U3579">
        <f t="shared" si="223"/>
        <v>1.2125404159059737E-3</v>
      </c>
      <c r="V3579">
        <f t="shared" si="220"/>
        <v>9.4164477933261601</v>
      </c>
      <c r="W3579">
        <f t="shared" si="221"/>
        <v>4.4641999038923572</v>
      </c>
    </row>
    <row r="3580" spans="1:23" x14ac:dyDescent="0.2">
      <c r="A3580" t="s">
        <v>193</v>
      </c>
      <c r="B3580" t="s">
        <v>204</v>
      </c>
      <c r="C3580">
        <v>1971</v>
      </c>
      <c r="D3580" t="s">
        <v>85</v>
      </c>
      <c r="E3580">
        <v>168502908249.561</v>
      </c>
      <c r="F3580">
        <v>1.4792912099899524</v>
      </c>
      <c r="G3580">
        <v>14115.066232825968</v>
      </c>
      <c r="H3580">
        <v>-1.4963158645358732</v>
      </c>
      <c r="I3580">
        <v>23.566790920704921</v>
      </c>
      <c r="J3580">
        <v>16129758443.561605</v>
      </c>
      <c r="K3580">
        <v>26.080047601547051</v>
      </c>
      <c r="L3580">
        <v>29.888696382632446</v>
      </c>
      <c r="M3580">
        <v>18.967291436971699</v>
      </c>
      <c r="N3580">
        <v>25.233370084527746</v>
      </c>
      <c r="O3580">
        <v>44.200661521499448</v>
      </c>
      <c r="P3580">
        <v>55950000</v>
      </c>
      <c r="Q3580">
        <v>11937805</v>
      </c>
      <c r="R3580">
        <v>2.9760800308528901</v>
      </c>
      <c r="S3580">
        <v>1.6247528044661452</v>
      </c>
      <c r="T3580">
        <f t="shared" si="222"/>
        <v>3.3204174682335642E-2</v>
      </c>
      <c r="U3580">
        <f t="shared" si="223"/>
        <v>1.1025172163350591E-3</v>
      </c>
      <c r="V3580">
        <f t="shared" si="220"/>
        <v>7.0539589442815211</v>
      </c>
      <c r="W3580">
        <f t="shared" si="221"/>
        <v>6.2660786475560464</v>
      </c>
    </row>
    <row r="3581" spans="1:23" x14ac:dyDescent="0.2">
      <c r="A3581" t="s">
        <v>193</v>
      </c>
      <c r="B3581" t="s">
        <v>204</v>
      </c>
      <c r="C3581">
        <v>1972</v>
      </c>
      <c r="D3581" t="s">
        <v>15</v>
      </c>
      <c r="E3581">
        <v>170664472042.7196</v>
      </c>
      <c r="F3581">
        <v>1.2828050361939347</v>
      </c>
      <c r="G3581">
        <v>13890.474859535754</v>
      </c>
      <c r="H3581">
        <v>-1.591146435911881</v>
      </c>
      <c r="I3581">
        <v>23.114695457058307</v>
      </c>
      <c r="J3581">
        <v>18580997323.152443</v>
      </c>
      <c r="K3581">
        <v>28.793697765926314</v>
      </c>
      <c r="L3581">
        <v>27.150336574420329</v>
      </c>
      <c r="M3581">
        <v>19.98243959546031</v>
      </c>
      <c r="N3581">
        <v>23.286722383011934</v>
      </c>
      <c r="O3581">
        <v>43.269161978472241</v>
      </c>
      <c r="P3581">
        <v>105790000</v>
      </c>
      <c r="Q3581">
        <v>12286439</v>
      </c>
      <c r="R3581">
        <v>2.8785878611862299</v>
      </c>
      <c r="S3581">
        <v>-2.6899938213391437</v>
      </c>
      <c r="T3581">
        <f t="shared" si="222"/>
        <v>6.1987125225172433E-2</v>
      </c>
      <c r="U3581">
        <f t="shared" si="223"/>
        <v>3.8424036936812087E-3</v>
      </c>
      <c r="V3581">
        <f t="shared" si="220"/>
        <v>13.094872551914181</v>
      </c>
      <c r="W3581">
        <f t="shared" si="221"/>
        <v>3.3042827875516245</v>
      </c>
    </row>
    <row r="3582" spans="1:23" x14ac:dyDescent="0.2">
      <c r="A3582" t="s">
        <v>193</v>
      </c>
      <c r="B3582" t="s">
        <v>204</v>
      </c>
      <c r="C3582">
        <v>1973</v>
      </c>
      <c r="D3582" t="s">
        <v>257</v>
      </c>
      <c r="E3582">
        <v>182798644146.60553</v>
      </c>
      <c r="F3582">
        <v>7.1099578949557696</v>
      </c>
      <c r="G3582">
        <v>14465.386766922158</v>
      </c>
      <c r="H3582">
        <v>4.138893113446926</v>
      </c>
      <c r="I3582">
        <v>25.956206571744495</v>
      </c>
      <c r="J3582">
        <v>20305944246.222046</v>
      </c>
      <c r="K3582">
        <v>28.401976710851436</v>
      </c>
      <c r="L3582">
        <v>30.646389908945697</v>
      </c>
      <c r="M3582">
        <v>19.15484690046824</v>
      </c>
      <c r="N3582">
        <v>28.666129714823963</v>
      </c>
      <c r="O3582">
        <v>47.820976615292203</v>
      </c>
      <c r="P3582">
        <v>68150000</v>
      </c>
      <c r="Q3582">
        <v>12636969</v>
      </c>
      <c r="R3582">
        <v>2.8130431829121099</v>
      </c>
      <c r="S3582">
        <v>-0.49308560741539598</v>
      </c>
      <c r="T3582">
        <f t="shared" si="222"/>
        <v>3.7281458141091746E-2</v>
      </c>
      <c r="U3582">
        <f t="shared" si="223"/>
        <v>1.3899071211259761E-3</v>
      </c>
      <c r="V3582">
        <f t="shared" si="220"/>
        <v>5.0278156531224454</v>
      </c>
      <c r="W3582">
        <f t="shared" si="221"/>
        <v>9.5112828143557238</v>
      </c>
    </row>
    <row r="3583" spans="1:23" x14ac:dyDescent="0.2">
      <c r="A3583" t="s">
        <v>193</v>
      </c>
      <c r="B3583" t="s">
        <v>204</v>
      </c>
      <c r="C3583">
        <v>1974</v>
      </c>
      <c r="D3583" t="s">
        <v>298</v>
      </c>
      <c r="E3583">
        <v>186581357182.1756</v>
      </c>
      <c r="F3583">
        <v>2.0693332016928423</v>
      </c>
      <c r="G3583">
        <v>14359.011713628041</v>
      </c>
      <c r="H3583">
        <v>-0.73537648877362471</v>
      </c>
      <c r="I3583">
        <v>39.20166794376037</v>
      </c>
      <c r="J3583">
        <v>19791486521.414814</v>
      </c>
      <c r="K3583">
        <v>20.951583299178509</v>
      </c>
      <c r="L3583">
        <v>42.404618921182532</v>
      </c>
      <c r="M3583">
        <v>18.537430725092221</v>
      </c>
      <c r="N3583">
        <v>42.93787978687385</v>
      </c>
      <c r="O3583">
        <v>61.475310511966072</v>
      </c>
      <c r="P3583">
        <v>30090000</v>
      </c>
      <c r="Q3583">
        <v>12994025</v>
      </c>
      <c r="R3583">
        <v>2.7863070761732498</v>
      </c>
      <c r="S3583">
        <v>-1.6474508615927439</v>
      </c>
      <c r="T3583">
        <f t="shared" si="222"/>
        <v>1.6127013145595524E-2</v>
      </c>
      <c r="U3583">
        <f t="shared" si="223"/>
        <v>2.6008055299821085E-4</v>
      </c>
      <c r="V3583">
        <f t="shared" si="220"/>
        <v>2.519433570927788</v>
      </c>
      <c r="W3583">
        <f t="shared" si="221"/>
        <v>24.400449061781629</v>
      </c>
    </row>
    <row r="3584" spans="1:23" x14ac:dyDescent="0.2">
      <c r="A3584" t="s">
        <v>193</v>
      </c>
      <c r="B3584" t="s">
        <v>204</v>
      </c>
      <c r="C3584">
        <v>1975</v>
      </c>
      <c r="D3584" t="s">
        <v>232</v>
      </c>
      <c r="E3584">
        <v>191985234255.72748</v>
      </c>
      <c r="F3584">
        <v>2.896257780071565</v>
      </c>
      <c r="G3584">
        <v>14369.090715807708</v>
      </c>
      <c r="H3584">
        <v>7.0192868288415866E-2</v>
      </c>
      <c r="I3584">
        <v>30.987061592914362</v>
      </c>
      <c r="J3584">
        <v>24905801116.3708</v>
      </c>
      <c r="K3584">
        <v>29.006587749157482</v>
      </c>
      <c r="L3584">
        <v>31.252857796067673</v>
      </c>
      <c r="M3584">
        <v>24.99153245609579</v>
      </c>
      <c r="N3584">
        <v>32.857711392233561</v>
      </c>
      <c r="O3584">
        <v>57.849243848329358</v>
      </c>
      <c r="P3584">
        <v>61950000</v>
      </c>
      <c r="Q3584">
        <v>13360987</v>
      </c>
      <c r="R3584">
        <v>2.7849406203824101</v>
      </c>
      <c r="S3584">
        <v>1.5219563413436297</v>
      </c>
      <c r="T3584">
        <f t="shared" si="222"/>
        <v>3.2268106576093025E-2</v>
      </c>
      <c r="U3584">
        <f t="shared" si="223"/>
        <v>1.041230702006098E-3</v>
      </c>
      <c r="V3584">
        <f t="shared" si="220"/>
        <v>7.3541733944756711</v>
      </c>
      <c r="W3584">
        <f t="shared" si="221"/>
        <v>7.8661789361377714</v>
      </c>
    </row>
    <row r="3585" spans="1:23" x14ac:dyDescent="0.2">
      <c r="A3585" t="s">
        <v>193</v>
      </c>
      <c r="B3585" t="s">
        <v>204</v>
      </c>
      <c r="C3585">
        <v>1976</v>
      </c>
      <c r="D3585" t="s">
        <v>144</v>
      </c>
      <c r="E3585">
        <v>206821353703.27652</v>
      </c>
      <c r="F3585">
        <v>7.7277398467983716</v>
      </c>
      <c r="G3585">
        <v>15053.440287848871</v>
      </c>
      <c r="H3585">
        <v>4.7626505084855211</v>
      </c>
      <c r="I3585">
        <v>27.223842373282814</v>
      </c>
      <c r="J3585">
        <v>31987157783.186539</v>
      </c>
      <c r="K3585">
        <v>35.454612742775929</v>
      </c>
      <c r="L3585">
        <v>27.300227972524883</v>
      </c>
      <c r="M3585">
        <v>28.865022501184267</v>
      </c>
      <c r="N3585">
        <v>29.724582543818094</v>
      </c>
      <c r="O3585">
        <v>58.589605045002372</v>
      </c>
      <c r="P3585">
        <v>-2890000</v>
      </c>
      <c r="Q3585">
        <v>13739142</v>
      </c>
      <c r="R3585">
        <v>2.7909796804340701</v>
      </c>
      <c r="S3585">
        <v>-2.8294499052581714</v>
      </c>
      <c r="T3585">
        <f t="shared" si="222"/>
        <v>-1.3973412069172701E-3</v>
      </c>
      <c r="U3585">
        <f t="shared" si="223"/>
        <v>1.9525624485490128E-6</v>
      </c>
      <c r="V3585">
        <f t="shared" si="220"/>
        <v>68.162318091793324</v>
      </c>
      <c r="W3585">
        <f t="shared" si="221"/>
        <v>0.85956004263382724</v>
      </c>
    </row>
    <row r="3586" spans="1:23" x14ac:dyDescent="0.2">
      <c r="A3586" t="s">
        <v>193</v>
      </c>
      <c r="B3586" t="s">
        <v>204</v>
      </c>
      <c r="C3586">
        <v>1977</v>
      </c>
      <c r="D3586" t="s">
        <v>65</v>
      </c>
      <c r="E3586">
        <v>219790673052.6409</v>
      </c>
      <c r="F3586">
        <v>6.2707835129883591</v>
      </c>
      <c r="G3586">
        <v>15557.33201899497</v>
      </c>
      <c r="H3586">
        <v>3.3473526417269852</v>
      </c>
      <c r="I3586">
        <v>25.069811054166184</v>
      </c>
      <c r="J3586">
        <v>41247395527.686623</v>
      </c>
      <c r="K3586">
        <v>43.503911217294132</v>
      </c>
      <c r="L3586">
        <v>25.608325947619232</v>
      </c>
      <c r="M3586">
        <v>35.051699998715527</v>
      </c>
      <c r="N3586">
        <v>27.096707898218437</v>
      </c>
      <c r="O3586">
        <v>62.148407896933968</v>
      </c>
      <c r="P3586">
        <v>-3220000</v>
      </c>
      <c r="Q3586">
        <v>14127787</v>
      </c>
      <c r="R3586">
        <v>2.7894727874452299</v>
      </c>
      <c r="S3586">
        <v>-8.2848445146622481E-3</v>
      </c>
      <c r="T3586">
        <f t="shared" si="222"/>
        <v>-1.4650303196572837E-3</v>
      </c>
      <c r="U3586">
        <f t="shared" si="223"/>
        <v>2.1463138375151229E-6</v>
      </c>
      <c r="V3586">
        <f t="shared" ref="V3586:V3627" si="224">(((M3586+N3586)/100)*E3586)/((W3586/100)*E3586)</f>
        <v>7.8125040366853966</v>
      </c>
      <c r="W3586">
        <f t="shared" ref="W3586:W3627" si="225">ABS(N3586-M3586)</f>
        <v>7.9549921004970905</v>
      </c>
    </row>
    <row r="3587" spans="1:23" x14ac:dyDescent="0.2">
      <c r="A3587" t="s">
        <v>193</v>
      </c>
      <c r="B3587" t="s">
        <v>204</v>
      </c>
      <c r="C3587">
        <v>1978</v>
      </c>
      <c r="D3587" t="s">
        <v>106</v>
      </c>
      <c r="E3587">
        <v>224948932384.31519</v>
      </c>
      <c r="F3587">
        <v>2.3468963719124076</v>
      </c>
      <c r="G3587">
        <v>15486.02512185382</v>
      </c>
      <c r="H3587">
        <v>-0.45834913759046003</v>
      </c>
      <c r="I3587">
        <v>19.670531172364843</v>
      </c>
      <c r="J3587">
        <v>42881555793.437294</v>
      </c>
      <c r="K3587">
        <v>47.623092393233165</v>
      </c>
      <c r="L3587">
        <v>20.609073701644387</v>
      </c>
      <c r="M3587">
        <v>37.262806104341649</v>
      </c>
      <c r="N3587">
        <v>24.097775937536969</v>
      </c>
      <c r="O3587">
        <v>61.360582041878622</v>
      </c>
      <c r="P3587">
        <v>-49240000</v>
      </c>
      <c r="Q3587">
        <v>14525931</v>
      </c>
      <c r="R3587">
        <v>2.77918297654191</v>
      </c>
      <c r="S3587">
        <v>0.17041287116999884</v>
      </c>
      <c r="T3587">
        <f t="shared" ref="T3587:T3627" si="226">(P3587/E3587)*100</f>
        <v>-2.188941262271726E-2</v>
      </c>
      <c r="U3587">
        <f t="shared" ref="U3587:U3627" si="227">T3587^2</f>
        <v>4.7914638496757372E-4</v>
      </c>
      <c r="V3587">
        <f t="shared" si="224"/>
        <v>4.6608766758923128</v>
      </c>
      <c r="W3587">
        <f t="shared" si="225"/>
        <v>13.16503016680468</v>
      </c>
    </row>
    <row r="3588" spans="1:23" x14ac:dyDescent="0.2">
      <c r="A3588" t="s">
        <v>193</v>
      </c>
      <c r="B3588" t="s">
        <v>204</v>
      </c>
      <c r="C3588">
        <v>1979</v>
      </c>
      <c r="D3588" t="s">
        <v>30</v>
      </c>
      <c r="E3588">
        <v>226668341123.57474</v>
      </c>
      <c r="F3588">
        <v>0.76435514542563965</v>
      </c>
      <c r="G3588">
        <v>15180.304258169443</v>
      </c>
      <c r="H3588">
        <v>-1.9741725928943907</v>
      </c>
      <c r="I3588">
        <v>23.687884199733304</v>
      </c>
      <c r="J3588">
        <v>34287084699.225723</v>
      </c>
      <c r="K3588">
        <v>35.356003023053191</v>
      </c>
      <c r="L3588">
        <v>24.536553430539577</v>
      </c>
      <c r="M3588">
        <v>28.415255828282881</v>
      </c>
      <c r="N3588">
        <v>29.905890621314445</v>
      </c>
      <c r="O3588">
        <v>58.321146449597329</v>
      </c>
      <c r="P3588">
        <v>12370000</v>
      </c>
      <c r="Q3588">
        <v>14931739</v>
      </c>
      <c r="R3588">
        <v>2.7553684590924399</v>
      </c>
      <c r="S3588">
        <v>0.182153395880368</v>
      </c>
      <c r="T3588">
        <f t="shared" si="226"/>
        <v>5.4573126263169416E-3</v>
      </c>
      <c r="U3588">
        <f t="shared" si="227"/>
        <v>2.9782261101358315E-5</v>
      </c>
      <c r="V3588">
        <f t="shared" si="224"/>
        <v>39.125040366854215</v>
      </c>
      <c r="W3588">
        <f t="shared" si="225"/>
        <v>1.490634793031564</v>
      </c>
    </row>
    <row r="3589" spans="1:23" x14ac:dyDescent="0.2">
      <c r="A3589" t="s">
        <v>193</v>
      </c>
      <c r="B3589" t="s">
        <v>204</v>
      </c>
      <c r="C3589">
        <v>1980</v>
      </c>
      <c r="D3589" t="s">
        <v>108</v>
      </c>
      <c r="E3589">
        <v>216646603064.42343</v>
      </c>
      <c r="F3589">
        <v>-4.4213223644177475</v>
      </c>
      <c r="G3589">
        <v>14119.381458059561</v>
      </c>
      <c r="H3589">
        <v>-6.9888111731287381</v>
      </c>
      <c r="I3589">
        <v>24.24927517987734</v>
      </c>
      <c r="J3589">
        <v>29293820282.725121</v>
      </c>
      <c r="K3589">
        <v>28.284389125141125</v>
      </c>
      <c r="L3589">
        <v>24.435348405395729</v>
      </c>
      <c r="M3589">
        <v>24.744080471752667</v>
      </c>
      <c r="N3589">
        <v>32.624143886137347</v>
      </c>
      <c r="O3589">
        <v>57.368224357890021</v>
      </c>
      <c r="P3589">
        <v>28490000</v>
      </c>
      <c r="Q3589">
        <v>15343916</v>
      </c>
      <c r="R3589">
        <v>2.7229962013186801</v>
      </c>
      <c r="S3589">
        <v>9.3036612759194504E-2</v>
      </c>
      <c r="T3589">
        <f t="shared" si="226"/>
        <v>1.3150448517084771E-2</v>
      </c>
      <c r="U3589">
        <f t="shared" si="227"/>
        <v>1.7293429620049707E-4</v>
      </c>
      <c r="V3589">
        <f t="shared" si="224"/>
        <v>7.2801729302288436</v>
      </c>
      <c r="W3589">
        <f t="shared" si="225"/>
        <v>7.8800634143846793</v>
      </c>
    </row>
    <row r="3590" spans="1:23" x14ac:dyDescent="0.2">
      <c r="A3590" t="s">
        <v>193</v>
      </c>
      <c r="B3590" t="s">
        <v>204</v>
      </c>
      <c r="C3590">
        <v>1981</v>
      </c>
      <c r="D3590" t="s">
        <v>160</v>
      </c>
      <c r="E3590">
        <v>215860585567.36902</v>
      </c>
      <c r="F3590">
        <v>-0.36281090307271313</v>
      </c>
      <c r="G3590">
        <v>13695.174362226609</v>
      </c>
      <c r="H3590">
        <v>-3.0044311579301279</v>
      </c>
      <c r="I3590">
        <v>19.972265855095227</v>
      </c>
      <c r="J3590">
        <v>30171424636.808056</v>
      </c>
      <c r="K3590">
        <v>27.414799023870295</v>
      </c>
      <c r="L3590">
        <v>19.723500042074559</v>
      </c>
      <c r="M3590">
        <v>24.90403494993128</v>
      </c>
      <c r="N3590">
        <v>30.502370199994388</v>
      </c>
      <c r="O3590">
        <v>55.406405149925661</v>
      </c>
      <c r="P3590">
        <v>32040000</v>
      </c>
      <c r="Q3590">
        <v>15761799</v>
      </c>
      <c r="R3590">
        <v>2.6870183987796601</v>
      </c>
      <c r="S3590">
        <v>0.27741157330790162</v>
      </c>
      <c r="T3590">
        <f t="shared" si="226"/>
        <v>1.4842913501687168E-2</v>
      </c>
      <c r="U3590">
        <f t="shared" si="227"/>
        <v>2.2031208121856723E-4</v>
      </c>
      <c r="V3590">
        <f t="shared" si="224"/>
        <v>9.8969430509366294</v>
      </c>
      <c r="W3590">
        <f t="shared" si="225"/>
        <v>5.5983352500631085</v>
      </c>
    </row>
    <row r="3591" spans="1:23" x14ac:dyDescent="0.2">
      <c r="A3591" t="s">
        <v>193</v>
      </c>
      <c r="B3591" t="s">
        <v>204</v>
      </c>
      <c r="C3591">
        <v>1982</v>
      </c>
      <c r="D3591" t="s">
        <v>77</v>
      </c>
      <c r="E3591">
        <v>211390099736.02231</v>
      </c>
      <c r="F3591">
        <v>-2.0710060706990419</v>
      </c>
      <c r="G3591">
        <v>13060.143587745126</v>
      </c>
      <c r="H3591">
        <v>-4.6368944102894858</v>
      </c>
      <c r="I3591">
        <v>12.11173215045936</v>
      </c>
      <c r="J3591">
        <v>29051723397.894772</v>
      </c>
      <c r="K3591">
        <v>26.977319856626885</v>
      </c>
      <c r="L3591">
        <v>15.313834681461735</v>
      </c>
      <c r="M3591">
        <v>28.007230454426846</v>
      </c>
      <c r="N3591">
        <v>25.050365985964817</v>
      </c>
      <c r="O3591">
        <v>53.057596440391663</v>
      </c>
      <c r="P3591">
        <v>30550000</v>
      </c>
      <c r="Q3591">
        <v>16185894</v>
      </c>
      <c r="R3591">
        <v>2.6550894521333399</v>
      </c>
      <c r="S3591">
        <v>0.3794100278781054</v>
      </c>
      <c r="T3591">
        <f t="shared" si="226"/>
        <v>1.4451954012108388E-2</v>
      </c>
      <c r="U3591">
        <f t="shared" si="227"/>
        <v>2.0885897476809575E-4</v>
      </c>
      <c r="V3591">
        <f t="shared" si="224"/>
        <v>17.943871626956511</v>
      </c>
      <c r="W3591">
        <f t="shared" si="225"/>
        <v>2.9568644684620295</v>
      </c>
    </row>
    <row r="3592" spans="1:23" x14ac:dyDescent="0.2">
      <c r="A3592" t="s">
        <v>193</v>
      </c>
      <c r="B3592" t="s">
        <v>204</v>
      </c>
      <c r="C3592">
        <v>1983</v>
      </c>
      <c r="D3592" t="s">
        <v>6</v>
      </c>
      <c r="E3592">
        <v>203431649063.95813</v>
      </c>
      <c r="F3592">
        <v>-3.7648171234142183</v>
      </c>
      <c r="G3592">
        <v>12242.126333769431</v>
      </c>
      <c r="H3592">
        <v>-6.2634629434187303</v>
      </c>
      <c r="I3592">
        <v>4.1523002354626142</v>
      </c>
      <c r="J3592">
        <v>21395383266.029018</v>
      </c>
      <c r="K3592">
        <v>21.319692108560645</v>
      </c>
      <c r="L3592">
        <v>7.5923949712901271</v>
      </c>
      <c r="M3592">
        <v>13.025005852140502</v>
      </c>
      <c r="N3592">
        <v>22.685512854054497</v>
      </c>
      <c r="O3592">
        <v>35.710518706194996</v>
      </c>
      <c r="P3592">
        <v>24850000</v>
      </c>
      <c r="Q3592">
        <v>16617346</v>
      </c>
      <c r="R3592">
        <v>2.6306967369336101</v>
      </c>
      <c r="S3592">
        <v>0.12730126819327209</v>
      </c>
      <c r="T3592">
        <f t="shared" si="226"/>
        <v>1.2215405082906866E-2</v>
      </c>
      <c r="U3592">
        <f t="shared" si="227"/>
        <v>1.4921612133950689E-4</v>
      </c>
      <c r="V3592">
        <f t="shared" si="224"/>
        <v>3.696547054840893</v>
      </c>
      <c r="W3592">
        <f t="shared" si="225"/>
        <v>9.6605070019139951</v>
      </c>
    </row>
    <row r="3593" spans="1:23" x14ac:dyDescent="0.2">
      <c r="A3593" t="s">
        <v>193</v>
      </c>
      <c r="B3593" t="s">
        <v>204</v>
      </c>
      <c r="C3593">
        <v>1984</v>
      </c>
      <c r="D3593" t="s">
        <v>246</v>
      </c>
      <c r="E3593">
        <v>206365468360.02261</v>
      </c>
      <c r="F3593">
        <v>1.4421646334598108</v>
      </c>
      <c r="G3593">
        <v>12098.022595549341</v>
      </c>
      <c r="H3593">
        <v>-1.1771136344393653</v>
      </c>
      <c r="I3593">
        <v>27.243789953468205</v>
      </c>
      <c r="J3593">
        <v>20364350281.35611</v>
      </c>
      <c r="K3593">
        <v>15.501771124950009</v>
      </c>
      <c r="L3593">
        <v>30.974666247690873</v>
      </c>
      <c r="M3593">
        <v>17.552229141670953</v>
      </c>
      <c r="N3593">
        <v>25.060442019463338</v>
      </c>
      <c r="O3593">
        <v>42.61267116113428</v>
      </c>
      <c r="P3593">
        <v>38100000</v>
      </c>
      <c r="Q3593">
        <v>17057785</v>
      </c>
      <c r="R3593">
        <v>2.6159608208729499</v>
      </c>
      <c r="S3593">
        <v>2.9994858024338683E-2</v>
      </c>
      <c r="T3593">
        <f t="shared" si="226"/>
        <v>1.8462391165915033E-2</v>
      </c>
      <c r="U3593">
        <f t="shared" si="227"/>
        <v>3.4085988756325748E-4</v>
      </c>
      <c r="V3593">
        <f t="shared" si="224"/>
        <v>5.675474557623831</v>
      </c>
      <c r="W3593">
        <f t="shared" si="225"/>
        <v>7.5082128777923849</v>
      </c>
    </row>
    <row r="3594" spans="1:23" x14ac:dyDescent="0.2">
      <c r="A3594" t="s">
        <v>193</v>
      </c>
      <c r="B3594" t="s">
        <v>204</v>
      </c>
      <c r="C3594">
        <v>1985</v>
      </c>
      <c r="D3594" t="s">
        <v>288</v>
      </c>
      <c r="E3594">
        <v>206764373143.36432</v>
      </c>
      <c r="F3594">
        <v>0.19330016136507311</v>
      </c>
      <c r="G3594">
        <v>11809.668515702644</v>
      </c>
      <c r="H3594">
        <v>-2.3834810818817402</v>
      </c>
      <c r="I3594">
        <v>26.18566040009383</v>
      </c>
      <c r="J3594">
        <v>21697703386.0938</v>
      </c>
      <c r="K3594">
        <v>16.772610981170157</v>
      </c>
      <c r="L3594">
        <v>30.065240639409918</v>
      </c>
      <c r="M3594">
        <v>16.890891916142539</v>
      </c>
      <c r="N3594">
        <v>22.549699725223299</v>
      </c>
      <c r="O3594">
        <v>39.440591641365835</v>
      </c>
      <c r="P3594">
        <v>30680000</v>
      </c>
      <c r="Q3594">
        <v>17508059</v>
      </c>
      <c r="R3594">
        <v>2.6054591450283699</v>
      </c>
      <c r="S3594">
        <v>0.10973854254305085</v>
      </c>
      <c r="T3594">
        <f t="shared" si="226"/>
        <v>1.4838146211353051E-2</v>
      </c>
      <c r="U3594">
        <f t="shared" si="227"/>
        <v>2.2017058298949091E-4</v>
      </c>
      <c r="V3594">
        <f t="shared" si="224"/>
        <v>6.9697704838243553</v>
      </c>
      <c r="W3594">
        <f t="shared" si="225"/>
        <v>5.6588078090807592</v>
      </c>
    </row>
    <row r="3595" spans="1:23" x14ac:dyDescent="0.2">
      <c r="A3595" t="s">
        <v>193</v>
      </c>
      <c r="B3595" t="s">
        <v>204</v>
      </c>
      <c r="C3595">
        <v>1986</v>
      </c>
      <c r="D3595" t="s">
        <v>220</v>
      </c>
      <c r="E3595">
        <v>220225447230.5506</v>
      </c>
      <c r="F3595">
        <v>6.5103450282765891</v>
      </c>
      <c r="G3595">
        <v>12256.159941577407</v>
      </c>
      <c r="H3595">
        <v>3.7807278441481316</v>
      </c>
      <c r="I3595">
        <v>19.642334393628442</v>
      </c>
      <c r="J3595">
        <v>23618748204.302525</v>
      </c>
      <c r="K3595">
        <v>19.747348580867261</v>
      </c>
      <c r="L3595">
        <v>22.489921745316586</v>
      </c>
      <c r="M3595">
        <v>19.708977619324081</v>
      </c>
      <c r="N3595">
        <v>19.292948083700619</v>
      </c>
      <c r="O3595">
        <v>39.001925703024703</v>
      </c>
      <c r="P3595">
        <v>31040000</v>
      </c>
      <c r="Q3595">
        <v>17968552</v>
      </c>
      <c r="R3595">
        <v>2.5961829595456098</v>
      </c>
      <c r="S3595">
        <v>2.6493748620117261E-2</v>
      </c>
      <c r="T3595">
        <f t="shared" si="226"/>
        <v>1.4094647276390683E-2</v>
      </c>
      <c r="U3595">
        <f t="shared" si="227"/>
        <v>1.9865908184586731E-4</v>
      </c>
      <c r="V3595">
        <f t="shared" si="224"/>
        <v>93.747973072576215</v>
      </c>
      <c r="W3595">
        <f t="shared" si="225"/>
        <v>0.41602953562346201</v>
      </c>
    </row>
    <row r="3596" spans="1:23" x14ac:dyDescent="0.2">
      <c r="A3596" t="s">
        <v>193</v>
      </c>
      <c r="B3596" t="s">
        <v>204</v>
      </c>
      <c r="C3596">
        <v>1987</v>
      </c>
      <c r="D3596" t="s">
        <v>133</v>
      </c>
      <c r="E3596">
        <v>228113151825.79922</v>
      </c>
      <c r="F3596">
        <v>3.5816499384792309</v>
      </c>
      <c r="G3596">
        <v>12372.041461456789</v>
      </c>
      <c r="H3596">
        <v>0.94549614587084818</v>
      </c>
      <c r="I3596">
        <v>23.981542773695796</v>
      </c>
      <c r="J3596">
        <v>23742218422.824711</v>
      </c>
      <c r="K3596">
        <v>20.552611136080042</v>
      </c>
      <c r="L3596">
        <v>27.54188917335922</v>
      </c>
      <c r="M3596">
        <v>22.066063487459452</v>
      </c>
      <c r="N3596">
        <v>20.239682605780125</v>
      </c>
      <c r="O3596">
        <v>42.305746093239577</v>
      </c>
      <c r="P3596">
        <v>29010000</v>
      </c>
      <c r="Q3596">
        <v>18437794</v>
      </c>
      <c r="R3596">
        <v>2.5779460929140101</v>
      </c>
      <c r="S3596">
        <v>4.3723552276568337E-2</v>
      </c>
      <c r="T3596">
        <f t="shared" si="226"/>
        <v>1.2717372833528581E-2</v>
      </c>
      <c r="U3596">
        <f t="shared" si="227"/>
        <v>1.6173157178697077E-4</v>
      </c>
      <c r="V3596">
        <f t="shared" si="224"/>
        <v>23.163703977420166</v>
      </c>
      <c r="W3596">
        <f t="shared" si="225"/>
        <v>1.8263808816793272</v>
      </c>
    </row>
    <row r="3597" spans="1:23" x14ac:dyDescent="0.2">
      <c r="A3597" t="s">
        <v>193</v>
      </c>
      <c r="B3597" t="s">
        <v>204</v>
      </c>
      <c r="C3597">
        <v>1988</v>
      </c>
      <c r="D3597" t="s">
        <v>55</v>
      </c>
      <c r="E3597">
        <v>241392458807.55435</v>
      </c>
      <c r="F3597">
        <v>5.8213684197814217</v>
      </c>
      <c r="G3597">
        <v>12763.628655820716</v>
      </c>
      <c r="H3597">
        <v>3.1650976565497047</v>
      </c>
      <c r="I3597">
        <v>20.391442407558618</v>
      </c>
      <c r="J3597">
        <v>25847560402.776577</v>
      </c>
      <c r="K3597">
        <v>22.087501989618485</v>
      </c>
      <c r="L3597">
        <v>23.576091599172319</v>
      </c>
      <c r="M3597">
        <v>26.417415660215539</v>
      </c>
      <c r="N3597">
        <v>19.954619521964815</v>
      </c>
      <c r="O3597">
        <v>46.372035182180348</v>
      </c>
      <c r="P3597">
        <v>35510000</v>
      </c>
      <c r="Q3597">
        <v>18912526</v>
      </c>
      <c r="R3597">
        <v>2.5421874130059301</v>
      </c>
      <c r="S3597">
        <v>0.14777569241586061</v>
      </c>
      <c r="T3597">
        <f t="shared" si="226"/>
        <v>1.4710484401797196E-2</v>
      </c>
      <c r="U3597">
        <f t="shared" si="227"/>
        <v>2.1639835133551859E-4</v>
      </c>
      <c r="V3597">
        <f t="shared" si="224"/>
        <v>7.1752279029385901</v>
      </c>
      <c r="W3597">
        <f t="shared" si="225"/>
        <v>6.4627961382507237</v>
      </c>
    </row>
    <row r="3598" spans="1:23" x14ac:dyDescent="0.2">
      <c r="A3598" t="s">
        <v>193</v>
      </c>
      <c r="B3598" t="s">
        <v>204</v>
      </c>
      <c r="C3598">
        <v>1989</v>
      </c>
      <c r="D3598" t="s">
        <v>93</v>
      </c>
      <c r="E3598">
        <v>220705409898.7435</v>
      </c>
      <c r="F3598">
        <v>-8.5698820132998463</v>
      </c>
      <c r="G3598">
        <v>11383.408127355269</v>
      </c>
      <c r="H3598">
        <v>-10.813700129359489</v>
      </c>
      <c r="I3598">
        <v>22.276312307675461</v>
      </c>
      <c r="J3598">
        <v>19256450643.858906</v>
      </c>
      <c r="K3598">
        <v>16.340537129864977</v>
      </c>
      <c r="L3598">
        <v>28.135836399377368</v>
      </c>
      <c r="M3598">
        <v>20.406485601786592</v>
      </c>
      <c r="N3598">
        <v>33.020834091981975</v>
      </c>
      <c r="O3598">
        <v>53.427319693768574</v>
      </c>
      <c r="P3598">
        <v>98860000</v>
      </c>
      <c r="Q3598">
        <v>19388342</v>
      </c>
      <c r="R3598">
        <v>2.4847503739054799</v>
      </c>
      <c r="S3598">
        <v>0.48935982854430171</v>
      </c>
      <c r="T3598">
        <f t="shared" si="226"/>
        <v>4.4792739808849978E-2</v>
      </c>
      <c r="U3598">
        <f t="shared" si="227"/>
        <v>2.0063895395833337E-3</v>
      </c>
      <c r="V3598">
        <f t="shared" si="224"/>
        <v>4.2354402794005139</v>
      </c>
      <c r="W3598">
        <f t="shared" si="225"/>
        <v>12.614348490195383</v>
      </c>
    </row>
    <row r="3599" spans="1:23" x14ac:dyDescent="0.2">
      <c r="A3599" t="s">
        <v>193</v>
      </c>
      <c r="B3599" t="s">
        <v>204</v>
      </c>
      <c r="C3599">
        <v>1990</v>
      </c>
      <c r="D3599" t="s">
        <v>188</v>
      </c>
      <c r="E3599">
        <v>234980505270.49362</v>
      </c>
      <c r="F3599">
        <v>6.4679408530580815</v>
      </c>
      <c r="G3599">
        <v>11830.683003753187</v>
      </c>
      <c r="H3599">
        <v>3.9291824679735612</v>
      </c>
      <c r="I3599">
        <v>29.55053633611945</v>
      </c>
      <c r="J3599">
        <v>18101644501.645409</v>
      </c>
      <c r="K3599">
        <v>13.676165213198491</v>
      </c>
      <c r="L3599">
        <v>31.764321856952758</v>
      </c>
      <c r="M3599">
        <v>19.531900909987932</v>
      </c>
      <c r="N3599">
        <v>38.175316473190215</v>
      </c>
      <c r="O3599">
        <v>57.707217383178147</v>
      </c>
      <c r="P3599">
        <v>101030000</v>
      </c>
      <c r="Q3599">
        <v>19861956</v>
      </c>
      <c r="R3599">
        <v>2.4134185588511099</v>
      </c>
      <c r="S3599">
        <v>0.92801570333542316</v>
      </c>
      <c r="T3599">
        <f t="shared" si="226"/>
        <v>4.2995056072290386E-2</v>
      </c>
      <c r="U3599">
        <f t="shared" si="227"/>
        <v>1.8485748466593945E-3</v>
      </c>
      <c r="V3599">
        <f t="shared" si="224"/>
        <v>3.0953135806873617</v>
      </c>
      <c r="W3599">
        <f t="shared" si="225"/>
        <v>18.643415563202282</v>
      </c>
    </row>
    <row r="3600" spans="1:23" x14ac:dyDescent="0.2">
      <c r="A3600" t="s">
        <v>193</v>
      </c>
      <c r="B3600" t="s">
        <v>204</v>
      </c>
      <c r="C3600">
        <v>1991</v>
      </c>
      <c r="D3600" t="s">
        <v>95</v>
      </c>
      <c r="E3600">
        <v>257843845201.44421</v>
      </c>
      <c r="F3600">
        <v>9.7298879771459497</v>
      </c>
      <c r="G3600">
        <v>12681.627156841374</v>
      </c>
      <c r="H3600">
        <v>7.1926883073296182</v>
      </c>
      <c r="I3600">
        <v>24.467006003637213</v>
      </c>
      <c r="J3600">
        <v>24534482945.779209</v>
      </c>
      <c r="K3600">
        <v>17.584569770060298</v>
      </c>
      <c r="L3600">
        <v>26.26640333538327</v>
      </c>
      <c r="M3600">
        <v>25.379457789518455</v>
      </c>
      <c r="N3600">
        <v>30.340181965911349</v>
      </c>
      <c r="O3600">
        <v>55.719639755429803</v>
      </c>
      <c r="P3600">
        <v>36880000</v>
      </c>
      <c r="Q3600">
        <v>20332079</v>
      </c>
      <c r="R3600">
        <v>2.3393741884552699</v>
      </c>
      <c r="S3600">
        <v>3.5828505885776818</v>
      </c>
      <c r="T3600">
        <f t="shared" si="226"/>
        <v>1.4303230690337778E-2</v>
      </c>
      <c r="U3600">
        <f t="shared" si="227"/>
        <v>2.0458240818102053E-4</v>
      </c>
      <c r="V3600">
        <f t="shared" si="224"/>
        <v>11.232158405538563</v>
      </c>
      <c r="W3600">
        <f t="shared" si="225"/>
        <v>4.960724176392894</v>
      </c>
    </row>
    <row r="3601" spans="1:23" x14ac:dyDescent="0.2">
      <c r="A3601" t="s">
        <v>193</v>
      </c>
      <c r="B3601" t="s">
        <v>204</v>
      </c>
      <c r="C3601">
        <v>1992</v>
      </c>
      <c r="D3601" t="s">
        <v>147</v>
      </c>
      <c r="E3601">
        <v>273470402498.84995</v>
      </c>
      <c r="F3601">
        <v>6.0604732624884861</v>
      </c>
      <c r="G3601">
        <v>13148.200220387202</v>
      </c>
      <c r="H3601">
        <v>3.6791261702890097</v>
      </c>
      <c r="I3601">
        <v>20.203716195855083</v>
      </c>
      <c r="J3601">
        <v>31727810734.7094</v>
      </c>
      <c r="K3601">
        <v>20.761520742067681</v>
      </c>
      <c r="L3601">
        <v>23.712841127507957</v>
      </c>
      <c r="M3601">
        <v>27.974649780720384</v>
      </c>
      <c r="N3601">
        <v>25.501489416754225</v>
      </c>
      <c r="O3601">
        <v>53.476139197474616</v>
      </c>
      <c r="P3601">
        <v>39680000</v>
      </c>
      <c r="Q3601">
        <v>20799075</v>
      </c>
      <c r="R3601">
        <v>2.2708629486759002</v>
      </c>
      <c r="S3601">
        <v>1.041359724825202</v>
      </c>
      <c r="T3601">
        <f t="shared" si="226"/>
        <v>1.4509796905779181E-2</v>
      </c>
      <c r="U3601">
        <f t="shared" si="227"/>
        <v>2.1053420624695909E-4</v>
      </c>
      <c r="V3601">
        <f t="shared" si="224"/>
        <v>21.622592686111133</v>
      </c>
      <c r="W3601">
        <f t="shared" si="225"/>
        <v>2.4731603639661586</v>
      </c>
    </row>
    <row r="3602" spans="1:23" x14ac:dyDescent="0.2">
      <c r="A3602" t="s">
        <v>193</v>
      </c>
      <c r="B3602" t="s">
        <v>204</v>
      </c>
      <c r="C3602">
        <v>1993</v>
      </c>
      <c r="D3602" t="s">
        <v>67</v>
      </c>
      <c r="E3602">
        <v>274223507601.76843</v>
      </c>
      <c r="F3602">
        <v>0.2753881575618351</v>
      </c>
      <c r="G3602">
        <v>12896.477188655123</v>
      </c>
      <c r="H3602">
        <v>-1.9145056168354131</v>
      </c>
      <c r="I3602">
        <v>17.69143752037159</v>
      </c>
      <c r="J3602">
        <v>29873342190.920479</v>
      </c>
      <c r="K3602">
        <v>19.359907941157005</v>
      </c>
      <c r="L3602">
        <v>21.160656872702006</v>
      </c>
      <c r="M3602">
        <v>26.302917378618574</v>
      </c>
      <c r="N3602">
        <v>26.087268145399729</v>
      </c>
      <c r="O3602">
        <v>52.390185524018307</v>
      </c>
      <c r="P3602">
        <v>50050000</v>
      </c>
      <c r="Q3602">
        <v>21263443</v>
      </c>
      <c r="R3602">
        <v>2.2080792556104099</v>
      </c>
      <c r="S3602">
        <v>0.61932894662776361</v>
      </c>
      <c r="T3602">
        <f t="shared" si="226"/>
        <v>1.8251535193942372E-2</v>
      </c>
      <c r="U3602">
        <f t="shared" si="227"/>
        <v>3.33118536935717E-4</v>
      </c>
      <c r="V3602">
        <f t="shared" si="224"/>
        <v>242.94167311437613</v>
      </c>
      <c r="W3602">
        <f t="shared" si="225"/>
        <v>0.21564923321884422</v>
      </c>
    </row>
    <row r="3603" spans="1:23" x14ac:dyDescent="0.2">
      <c r="A3603" t="s">
        <v>193</v>
      </c>
      <c r="B3603" t="s">
        <v>204</v>
      </c>
      <c r="C3603">
        <v>1994</v>
      </c>
      <c r="D3603" t="s">
        <v>310</v>
      </c>
      <c r="E3603">
        <v>267780604549.58163</v>
      </c>
      <c r="F3603">
        <v>-2.3495079282346865</v>
      </c>
      <c r="G3603">
        <v>12325.152632599418</v>
      </c>
      <c r="H3603">
        <v>-4.4300823216924101</v>
      </c>
      <c r="I3603">
        <v>21.850465135830518</v>
      </c>
      <c r="J3603">
        <v>24468511247.366051</v>
      </c>
      <c r="K3603">
        <v>17.048206075914116</v>
      </c>
      <c r="L3603">
        <v>25.21745620720834</v>
      </c>
      <c r="M3603">
        <v>21.578737574309766</v>
      </c>
      <c r="N3603">
        <v>29.866076430530718</v>
      </c>
      <c r="O3603">
        <v>51.444814004840481</v>
      </c>
      <c r="P3603">
        <v>30800000</v>
      </c>
      <c r="Q3603">
        <v>21726352</v>
      </c>
      <c r="R3603">
        <v>2.1536594545531198</v>
      </c>
      <c r="S3603">
        <v>1.3916784589400648</v>
      </c>
      <c r="T3603">
        <f t="shared" si="226"/>
        <v>1.1501953269471069E-2</v>
      </c>
      <c r="U3603">
        <f t="shared" si="227"/>
        <v>1.3229492901309622E-4</v>
      </c>
      <c r="V3603">
        <f t="shared" si="224"/>
        <v>6.2076397378421486</v>
      </c>
      <c r="W3603">
        <f t="shared" si="225"/>
        <v>8.287338856220952</v>
      </c>
    </row>
    <row r="3604" spans="1:23" x14ac:dyDescent="0.2">
      <c r="A3604" t="s">
        <v>193</v>
      </c>
      <c r="B3604" t="s">
        <v>204</v>
      </c>
      <c r="C3604">
        <v>1995</v>
      </c>
      <c r="D3604" t="s">
        <v>242</v>
      </c>
      <c r="E3604">
        <v>278362390881.43475</v>
      </c>
      <c r="F3604">
        <v>3.9516627239124062</v>
      </c>
      <c r="G3604">
        <v>12545.250730088235</v>
      </c>
      <c r="H3604">
        <v>1.7857636659741587</v>
      </c>
      <c r="I3604">
        <v>23.5101056802465</v>
      </c>
      <c r="J3604">
        <v>24663702495.500229</v>
      </c>
      <c r="K3604">
        <v>15.948856345235452</v>
      </c>
      <c r="L3604">
        <v>25.879969772797651</v>
      </c>
      <c r="M3604">
        <v>21.111080584488057</v>
      </c>
      <c r="N3604">
        <v>26.231262356888795</v>
      </c>
      <c r="O3604">
        <v>47.342342941376856</v>
      </c>
      <c r="P3604">
        <v>47690000</v>
      </c>
      <c r="Q3604">
        <v>22188667</v>
      </c>
      <c r="R3604">
        <v>2.1055761369359498</v>
      </c>
      <c r="S3604">
        <v>1.272482796989497</v>
      </c>
      <c r="T3604">
        <f t="shared" si="226"/>
        <v>1.7132343147718186E-2</v>
      </c>
      <c r="U3604">
        <f t="shared" si="227"/>
        <v>2.9351718173116628E-4</v>
      </c>
      <c r="V3604">
        <f t="shared" si="224"/>
        <v>9.2462230924233584</v>
      </c>
      <c r="W3604">
        <f t="shared" si="225"/>
        <v>5.1201817724007377</v>
      </c>
    </row>
    <row r="3605" spans="1:23" x14ac:dyDescent="0.2">
      <c r="A3605" t="s">
        <v>193</v>
      </c>
      <c r="B3605" t="s">
        <v>204</v>
      </c>
      <c r="C3605">
        <v>1996</v>
      </c>
      <c r="D3605" t="s">
        <v>280</v>
      </c>
      <c r="E3605">
        <v>277811686363.73212</v>
      </c>
      <c r="F3605">
        <v>-0.19783725666346186</v>
      </c>
      <c r="G3605">
        <v>12265.361381760316</v>
      </c>
      <c r="H3605">
        <v>-2.2310382976773724</v>
      </c>
      <c r="I3605">
        <v>31.697231629854549</v>
      </c>
      <c r="J3605">
        <v>23114882494.888039</v>
      </c>
      <c r="K3605">
        <v>15.271747279558218</v>
      </c>
      <c r="L3605">
        <v>33.947209566296706</v>
      </c>
      <c r="M3605">
        <v>20.638121914626293</v>
      </c>
      <c r="N3605">
        <v>35.334305873675781</v>
      </c>
      <c r="O3605">
        <v>55.97242778830207</v>
      </c>
      <c r="P3605">
        <v>42980000</v>
      </c>
      <c r="Q3605">
        <v>22650102</v>
      </c>
      <c r="R3605">
        <v>2.0582692194611698</v>
      </c>
      <c r="S3605">
        <v>3.0945571733535262</v>
      </c>
      <c r="T3605">
        <f t="shared" si="226"/>
        <v>1.5470911451769286E-2</v>
      </c>
      <c r="U3605">
        <f t="shared" si="227"/>
        <v>2.3934910114848602E-4</v>
      </c>
      <c r="V3605">
        <f t="shared" si="224"/>
        <v>3.8086368505094716</v>
      </c>
      <c r="W3605">
        <f t="shared" si="225"/>
        <v>14.696183959049488</v>
      </c>
    </row>
    <row r="3606" spans="1:23" x14ac:dyDescent="0.2">
      <c r="A3606" t="s">
        <v>193</v>
      </c>
      <c r="B3606" t="s">
        <v>204</v>
      </c>
      <c r="C3606">
        <v>1997</v>
      </c>
      <c r="D3606" t="s">
        <v>209</v>
      </c>
      <c r="E3606">
        <v>295510878325.979</v>
      </c>
      <c r="F3606">
        <v>6.3709314010188081</v>
      </c>
      <c r="G3606">
        <v>12787.044666033253</v>
      </c>
      <c r="H3606">
        <v>4.2533054513071562</v>
      </c>
      <c r="I3606">
        <v>31.962564758189004</v>
      </c>
      <c r="J3606">
        <v>46374833718.686272</v>
      </c>
      <c r="K3606">
        <v>25.475429826433405</v>
      </c>
      <c r="L3606">
        <v>34.945509935579231</v>
      </c>
      <c r="M3606">
        <v>21.986025799539956</v>
      </c>
      <c r="N3606">
        <v>29.25901060699994</v>
      </c>
      <c r="O3606">
        <v>51.245036406539889</v>
      </c>
      <c r="P3606">
        <v>6690000</v>
      </c>
      <c r="Q3606">
        <v>23110178</v>
      </c>
      <c r="R3606">
        <v>2.0108771319844898</v>
      </c>
      <c r="S3606">
        <v>7.2247724068227477</v>
      </c>
      <c r="T3606">
        <f t="shared" si="226"/>
        <v>2.2638760501467021E-3</v>
      </c>
      <c r="U3606">
        <f t="shared" si="227"/>
        <v>5.1251347704278329E-6</v>
      </c>
      <c r="V3606">
        <f t="shared" si="224"/>
        <v>7.0459430018301807</v>
      </c>
      <c r="W3606">
        <f t="shared" si="225"/>
        <v>7.2729848074599843</v>
      </c>
    </row>
    <row r="3607" spans="1:23" x14ac:dyDescent="0.2">
      <c r="A3607" t="s">
        <v>193</v>
      </c>
      <c r="B3607" t="s">
        <v>204</v>
      </c>
      <c r="C3607">
        <v>1998</v>
      </c>
      <c r="D3607" t="s">
        <v>119</v>
      </c>
      <c r="E3607">
        <v>296379843313.59314</v>
      </c>
      <c r="F3607">
        <v>0.29405516051951963</v>
      </c>
      <c r="G3607">
        <v>12574.743704864488</v>
      </c>
      <c r="H3607">
        <v>-1.6602816891123098</v>
      </c>
      <c r="I3607">
        <v>25.948935203144408</v>
      </c>
      <c r="J3607">
        <v>48928409999.200302</v>
      </c>
      <c r="K3607">
        <v>28.568852953674995</v>
      </c>
      <c r="L3607">
        <v>28.901982559842921</v>
      </c>
      <c r="M3607">
        <v>22.678906452400639</v>
      </c>
      <c r="N3607">
        <v>20.920486481036011</v>
      </c>
      <c r="O3607">
        <v>43.599392933436647</v>
      </c>
      <c r="P3607">
        <v>54700000</v>
      </c>
      <c r="Q3607">
        <v>23569454</v>
      </c>
      <c r="R3607">
        <v>1.96784250894143</v>
      </c>
      <c r="S3607">
        <v>5.4581564816980368</v>
      </c>
      <c r="T3607">
        <f t="shared" si="226"/>
        <v>1.8456045926889538E-2</v>
      </c>
      <c r="U3607">
        <f t="shared" si="227"/>
        <v>3.4062563125545589E-4</v>
      </c>
      <c r="V3607">
        <f t="shared" si="224"/>
        <v>24.794641577916789</v>
      </c>
      <c r="W3607">
        <f t="shared" si="225"/>
        <v>1.7584199713646278</v>
      </c>
    </row>
    <row r="3608" spans="1:23" x14ac:dyDescent="0.2">
      <c r="A3608" t="s">
        <v>193</v>
      </c>
      <c r="B3608" t="s">
        <v>204</v>
      </c>
      <c r="C3608">
        <v>1999</v>
      </c>
      <c r="D3608" t="s">
        <v>177</v>
      </c>
      <c r="E3608">
        <v>278684608814.15961</v>
      </c>
      <c r="F3608">
        <v>-5.9704581464099675</v>
      </c>
      <c r="G3608">
        <v>11597.99474761855</v>
      </c>
      <c r="H3608">
        <v>-7.7675456468197268</v>
      </c>
      <c r="I3608">
        <v>28.706236287716141</v>
      </c>
      <c r="J3608">
        <v>41321511424.782204</v>
      </c>
      <c r="K3608">
        <v>23.703142324659705</v>
      </c>
      <c r="L3608">
        <v>30.269965590803544</v>
      </c>
      <c r="M3608">
        <v>19.158521584103696</v>
      </c>
      <c r="N3608">
        <v>22.91170890022007</v>
      </c>
      <c r="O3608">
        <v>42.070230484323758</v>
      </c>
      <c r="P3608">
        <v>59430000</v>
      </c>
      <c r="Q3608">
        <v>24028689</v>
      </c>
      <c r="R3608">
        <v>1.9296939816685399</v>
      </c>
      <c r="S3608">
        <v>2.9496752863782048</v>
      </c>
      <c r="T3608">
        <f t="shared" si="226"/>
        <v>2.1325181987222983E-2</v>
      </c>
      <c r="U3608">
        <f t="shared" si="227"/>
        <v>4.5476338678817957E-4</v>
      </c>
      <c r="V3608">
        <f t="shared" si="224"/>
        <v>11.209200858073908</v>
      </c>
      <c r="W3608">
        <f t="shared" si="225"/>
        <v>3.7531873161163745</v>
      </c>
    </row>
    <row r="3609" spans="1:23" x14ac:dyDescent="0.2">
      <c r="A3609" t="s">
        <v>193</v>
      </c>
      <c r="B3609" t="s">
        <v>204</v>
      </c>
      <c r="C3609">
        <v>2000</v>
      </c>
      <c r="D3609" t="s">
        <v>308</v>
      </c>
      <c r="E3609">
        <v>288959554742.81665</v>
      </c>
      <c r="F3609">
        <v>3.6869441668767848</v>
      </c>
      <c r="G3609">
        <v>11799.88332172849</v>
      </c>
      <c r="H3609">
        <v>1.7407196545885029</v>
      </c>
      <c r="I3609">
        <v>34.466990758174546</v>
      </c>
      <c r="J3609">
        <v>42404492374.970497</v>
      </c>
      <c r="K3609">
        <v>21.014699112776523</v>
      </c>
      <c r="L3609">
        <v>35.801609758157646</v>
      </c>
      <c r="M3609">
        <v>18.113001893198042</v>
      </c>
      <c r="N3609">
        <v>29.744219659782758</v>
      </c>
      <c r="O3609">
        <v>47.857221552980796</v>
      </c>
      <c r="P3609">
        <v>117400000</v>
      </c>
      <c r="Q3609">
        <v>24488340</v>
      </c>
      <c r="R3609">
        <v>1.89485944421379</v>
      </c>
      <c r="S3609">
        <v>4.0148292227503344</v>
      </c>
      <c r="T3609">
        <f t="shared" si="226"/>
        <v>4.0628523290911697E-2</v>
      </c>
      <c r="U3609">
        <f t="shared" si="227"/>
        <v>1.6506769048001543E-3</v>
      </c>
      <c r="V3609">
        <f t="shared" si="224"/>
        <v>4.1145495264020973</v>
      </c>
      <c r="W3609">
        <f t="shared" si="225"/>
        <v>11.631217766584715</v>
      </c>
    </row>
    <row r="3610" spans="1:23" x14ac:dyDescent="0.2">
      <c r="A3610" t="s">
        <v>193</v>
      </c>
      <c r="B3610" t="s">
        <v>204</v>
      </c>
      <c r="C3610">
        <v>2001</v>
      </c>
      <c r="D3610" t="s">
        <v>239</v>
      </c>
      <c r="E3610">
        <v>298767524286.80865</v>
      </c>
      <c r="F3610">
        <v>3.3942361077907321</v>
      </c>
      <c r="G3610">
        <v>11975.38175425259</v>
      </c>
      <c r="H3610">
        <v>1.4872895582021215</v>
      </c>
      <c r="I3610">
        <v>29.082172207829153</v>
      </c>
      <c r="J3610">
        <v>48244071624.647491</v>
      </c>
      <c r="K3610">
        <v>24.047276045010705</v>
      </c>
      <c r="L3610">
        <v>30.854162807566098</v>
      </c>
      <c r="M3610">
        <v>19.40563645219714</v>
      </c>
      <c r="N3610">
        <v>22.735631565164844</v>
      </c>
      <c r="O3610">
        <v>42.14126801736198</v>
      </c>
      <c r="P3610">
        <v>67700000</v>
      </c>
      <c r="Q3610">
        <v>24948476</v>
      </c>
      <c r="R3610">
        <v>1.86156522693638</v>
      </c>
      <c r="S3610">
        <v>3.0137352725142232</v>
      </c>
      <c r="T3610">
        <f t="shared" si="226"/>
        <v>2.2659758674108722E-2</v>
      </c>
      <c r="U3610">
        <f t="shared" si="227"/>
        <v>5.1346466316884551E-4</v>
      </c>
      <c r="V3610">
        <f t="shared" si="224"/>
        <v>12.655054012918812</v>
      </c>
      <c r="W3610">
        <f t="shared" si="225"/>
        <v>3.3299951129677048</v>
      </c>
    </row>
    <row r="3611" spans="1:23" x14ac:dyDescent="0.2">
      <c r="A3611" t="s">
        <v>193</v>
      </c>
      <c r="B3611" t="s">
        <v>204</v>
      </c>
      <c r="C3611">
        <v>2002</v>
      </c>
      <c r="D3611" t="s">
        <v>152</v>
      </c>
      <c r="E3611">
        <v>272309725931.07526</v>
      </c>
      <c r="F3611">
        <v>-8.8556473528677913</v>
      </c>
      <c r="G3611">
        <v>10717.184504955991</v>
      </c>
      <c r="H3611">
        <v>-10.506531441887446</v>
      </c>
      <c r="I3611">
        <v>30.321640732637594</v>
      </c>
      <c r="J3611">
        <v>39391347187.297424</v>
      </c>
      <c r="K3611">
        <v>21.924428417515603</v>
      </c>
      <c r="L3611">
        <v>33.450318501920705</v>
      </c>
      <c r="M3611">
        <v>18.142140100192353</v>
      </c>
      <c r="N3611">
        <v>30.433570549214473</v>
      </c>
      <c r="O3611">
        <v>48.57571064940683</v>
      </c>
      <c r="P3611">
        <v>81270000</v>
      </c>
      <c r="Q3611">
        <v>25408700</v>
      </c>
      <c r="R3611">
        <v>1.8278896895446699</v>
      </c>
      <c r="S3611">
        <v>0.81921693258521133</v>
      </c>
      <c r="T3611">
        <f t="shared" si="226"/>
        <v>2.9844692370837457E-2</v>
      </c>
      <c r="U3611">
        <f t="shared" si="227"/>
        <v>8.907056627099235E-4</v>
      </c>
      <c r="V3611">
        <f t="shared" si="224"/>
        <v>3.9519981706662475</v>
      </c>
      <c r="W3611">
        <f t="shared" si="225"/>
        <v>12.291430449022119</v>
      </c>
    </row>
    <row r="3612" spans="1:23" x14ac:dyDescent="0.2">
      <c r="A3612" t="s">
        <v>193</v>
      </c>
      <c r="B3612" t="s">
        <v>204</v>
      </c>
      <c r="C3612">
        <v>2003</v>
      </c>
      <c r="D3612" t="s">
        <v>206</v>
      </c>
      <c r="E3612">
        <v>251191289620.88016</v>
      </c>
      <c r="F3612">
        <v>-7.75530004959883</v>
      </c>
      <c r="G3612">
        <v>9710.3066000668132</v>
      </c>
      <c r="H3612">
        <v>-9.394985263373627</v>
      </c>
      <c r="I3612">
        <v>29.754937636518335</v>
      </c>
      <c r="J3612">
        <v>24806487029.490871</v>
      </c>
      <c r="K3612">
        <v>15.469492828659465</v>
      </c>
      <c r="L3612">
        <v>32.347213710885129</v>
      </c>
      <c r="M3612">
        <v>16.72361796975445</v>
      </c>
      <c r="N3612">
        <v>33.853389408439597</v>
      </c>
      <c r="O3612">
        <v>50.577007378194047</v>
      </c>
      <c r="P3612">
        <v>98780000</v>
      </c>
      <c r="Q3612">
        <v>25868523</v>
      </c>
      <c r="R3612">
        <v>1.79352663469088</v>
      </c>
      <c r="S3612">
        <v>1.8811147759496347</v>
      </c>
      <c r="T3612">
        <f t="shared" si="226"/>
        <v>3.9324611991557276E-2</v>
      </c>
      <c r="U3612">
        <f t="shared" si="227"/>
        <v>1.5464251082865303E-3</v>
      </c>
      <c r="V3612">
        <f t="shared" si="224"/>
        <v>2.9525792307989054</v>
      </c>
      <c r="W3612">
        <f t="shared" si="225"/>
        <v>17.129771438685147</v>
      </c>
    </row>
    <row r="3613" spans="1:23" x14ac:dyDescent="0.2">
      <c r="A3613" t="s">
        <v>193</v>
      </c>
      <c r="B3613" t="s">
        <v>204</v>
      </c>
      <c r="C3613">
        <v>2004</v>
      </c>
      <c r="D3613" t="s">
        <v>116</v>
      </c>
      <c r="E3613">
        <v>297125652791.19</v>
      </c>
      <c r="F3613">
        <v>18.286606689124454</v>
      </c>
      <c r="G3613">
        <v>11285.870531025963</v>
      </c>
      <c r="H3613">
        <v>16.225686745548387</v>
      </c>
      <c r="I3613">
        <v>35.660957461581269</v>
      </c>
      <c r="J3613">
        <v>37147441421.139984</v>
      </c>
      <c r="K3613">
        <v>18.337195245271083</v>
      </c>
      <c r="L3613">
        <v>38.827715972255852</v>
      </c>
      <c r="M3613">
        <v>19.169102035111564</v>
      </c>
      <c r="N3613">
        <v>36.19835356721039</v>
      </c>
      <c r="O3613">
        <v>55.367455602321961</v>
      </c>
      <c r="P3613">
        <v>51250000</v>
      </c>
      <c r="Q3613">
        <v>26327225</v>
      </c>
      <c r="R3613">
        <v>1.75766734562805</v>
      </c>
      <c r="S3613">
        <v>1.3241042369322069</v>
      </c>
      <c r="T3613">
        <f t="shared" si="226"/>
        <v>1.7248594834730339E-2</v>
      </c>
      <c r="U3613">
        <f t="shared" si="227"/>
        <v>2.9751402377268616E-4</v>
      </c>
      <c r="V3613">
        <f t="shared" si="224"/>
        <v>3.2513146862596147</v>
      </c>
      <c r="W3613">
        <f t="shared" si="225"/>
        <v>17.029251532098826</v>
      </c>
    </row>
    <row r="3614" spans="1:23" x14ac:dyDescent="0.2">
      <c r="A3614" t="s">
        <v>193</v>
      </c>
      <c r="B3614" t="s">
        <v>204</v>
      </c>
      <c r="C3614">
        <v>2005</v>
      </c>
      <c r="D3614" t="s">
        <v>39</v>
      </c>
      <c r="E3614">
        <v>327782821536.69275</v>
      </c>
      <c r="F3614">
        <v>10.317913804314841</v>
      </c>
      <c r="G3614">
        <v>12237.935007062299</v>
      </c>
      <c r="H3614">
        <v>8.4358975536624996</v>
      </c>
      <c r="I3614">
        <v>40.639350114538836</v>
      </c>
      <c r="J3614">
        <v>51319032864.456924</v>
      </c>
      <c r="K3614">
        <v>20.268477605646925</v>
      </c>
      <c r="L3614">
        <v>42.194009299613995</v>
      </c>
      <c r="M3614">
        <v>20.46867701251697</v>
      </c>
      <c r="N3614">
        <v>39.658652743625204</v>
      </c>
      <c r="O3614">
        <v>60.127329756142181</v>
      </c>
      <c r="P3614">
        <v>52720000</v>
      </c>
      <c r="Q3614">
        <v>26784161</v>
      </c>
      <c r="R3614">
        <v>1.72071304741288</v>
      </c>
      <c r="S3614">
        <v>1.6837329826352383</v>
      </c>
      <c r="T3614">
        <f t="shared" si="226"/>
        <v>1.6083820302980219E-2</v>
      </c>
      <c r="U3614">
        <f t="shared" si="227"/>
        <v>2.586892755385587E-4</v>
      </c>
      <c r="V3614">
        <f t="shared" si="224"/>
        <v>3.1332676288210077</v>
      </c>
      <c r="W3614">
        <f t="shared" si="225"/>
        <v>19.189975731108234</v>
      </c>
    </row>
    <row r="3615" spans="1:23" x14ac:dyDescent="0.2">
      <c r="A3615" t="s">
        <v>193</v>
      </c>
      <c r="B3615" t="s">
        <v>204</v>
      </c>
      <c r="C3615">
        <v>2006</v>
      </c>
      <c r="D3615" t="s">
        <v>285</v>
      </c>
      <c r="E3615">
        <v>360142030430.8775</v>
      </c>
      <c r="F3615">
        <v>9.8721491085103708</v>
      </c>
      <c r="G3615">
        <v>13221.476897931592</v>
      </c>
      <c r="H3615">
        <v>8.0368288465473228</v>
      </c>
      <c r="I3615">
        <v>40.704298093978188</v>
      </c>
      <c r="J3615">
        <v>66470579951.101761</v>
      </c>
      <c r="K3615">
        <v>22.333976025562553</v>
      </c>
      <c r="L3615">
        <v>41.293564500806042</v>
      </c>
      <c r="M3615">
        <v>22.14696995051662</v>
      </c>
      <c r="N3615">
        <v>36.518621607943658</v>
      </c>
      <c r="O3615">
        <v>58.665591558460285</v>
      </c>
      <c r="P3615">
        <v>59420000</v>
      </c>
      <c r="Q3615">
        <v>27239168</v>
      </c>
      <c r="R3615">
        <v>1.6845232155833401</v>
      </c>
      <c r="S3615">
        <v>0.10791512644600673</v>
      </c>
      <c r="T3615">
        <f t="shared" si="226"/>
        <v>1.6499046203773918E-2</v>
      </c>
      <c r="U3615">
        <f t="shared" si="227"/>
        <v>2.7221852563426654E-4</v>
      </c>
      <c r="V3615">
        <f t="shared" si="224"/>
        <v>4.0820354512379824</v>
      </c>
      <c r="W3615">
        <f t="shared" si="225"/>
        <v>14.371651657427037</v>
      </c>
    </row>
    <row r="3616" spans="1:23" x14ac:dyDescent="0.2">
      <c r="A3616" t="s">
        <v>193</v>
      </c>
      <c r="B3616" t="s">
        <v>204</v>
      </c>
      <c r="C3616">
        <v>2007</v>
      </c>
      <c r="D3616" t="s">
        <v>13</v>
      </c>
      <c r="E3616">
        <v>391667346884.86609</v>
      </c>
      <c r="F3616">
        <v>8.7535788078585028</v>
      </c>
      <c r="G3616">
        <v>14143.718110465115</v>
      </c>
      <c r="H3616">
        <v>6.9753267328084974</v>
      </c>
      <c r="I3616">
        <v>37.136542783733653</v>
      </c>
      <c r="J3616">
        <v>83498838596.85524</v>
      </c>
      <c r="K3616">
        <v>25.022290363299486</v>
      </c>
      <c r="L3616">
        <v>36.402020507690239</v>
      </c>
      <c r="M3616">
        <v>25.068556622183198</v>
      </c>
      <c r="N3616">
        <v>31.130538859707741</v>
      </c>
      <c r="O3616">
        <v>56.199095481890936</v>
      </c>
      <c r="P3616">
        <v>68730000</v>
      </c>
      <c r="Q3616">
        <v>27691965</v>
      </c>
      <c r="R3616">
        <v>1.6486361415842199</v>
      </c>
      <c r="S3616">
        <v>1.8917885442580413</v>
      </c>
      <c r="T3616">
        <f t="shared" si="226"/>
        <v>1.7548054630197128E-2</v>
      </c>
      <c r="U3616">
        <f t="shared" si="227"/>
        <v>3.0793422130438286E-4</v>
      </c>
      <c r="V3616">
        <f t="shared" si="224"/>
        <v>9.2707456537913355</v>
      </c>
      <c r="W3616">
        <f t="shared" si="225"/>
        <v>6.0619822375245427</v>
      </c>
    </row>
    <row r="3617" spans="1:23" x14ac:dyDescent="0.2">
      <c r="A3617" t="s">
        <v>193</v>
      </c>
      <c r="B3617" t="s">
        <v>204</v>
      </c>
      <c r="C3617">
        <v>2008</v>
      </c>
      <c r="D3617" t="s">
        <v>254</v>
      </c>
      <c r="E3617">
        <v>412338978104.74268</v>
      </c>
      <c r="F3617">
        <v>5.2778541239878223</v>
      </c>
      <c r="G3617">
        <v>14652.240747804928</v>
      </c>
      <c r="H3617">
        <v>3.5953957323537935</v>
      </c>
      <c r="I3617">
        <v>36.560204032730624</v>
      </c>
      <c r="J3617">
        <v>85527983167.487656</v>
      </c>
      <c r="K3617">
        <v>22.100531767537841</v>
      </c>
      <c r="L3617">
        <v>36.640451510025024</v>
      </c>
      <c r="M3617">
        <v>21.007343373267247</v>
      </c>
      <c r="N3617">
        <v>30.821669005725933</v>
      </c>
      <c r="O3617">
        <v>51.829012378993177</v>
      </c>
      <c r="P3617">
        <v>53660000</v>
      </c>
      <c r="Q3617">
        <v>28141701</v>
      </c>
      <c r="R3617">
        <v>1.6110198708496699</v>
      </c>
      <c r="S3617">
        <v>0.65927446128010214</v>
      </c>
      <c r="T3617">
        <f t="shared" si="226"/>
        <v>1.3013564773003158E-2</v>
      </c>
      <c r="U3617">
        <f t="shared" si="227"/>
        <v>1.6935286810114875E-4</v>
      </c>
      <c r="V3617">
        <f t="shared" si="224"/>
        <v>5.2809550365417186</v>
      </c>
      <c r="W3617">
        <f t="shared" si="225"/>
        <v>9.8143256324586865</v>
      </c>
    </row>
    <row r="3618" spans="1:23" x14ac:dyDescent="0.2">
      <c r="A3618" t="s">
        <v>193</v>
      </c>
      <c r="B3618" t="s">
        <v>204</v>
      </c>
      <c r="C3618">
        <v>2009</v>
      </c>
      <c r="D3618" t="s">
        <v>182</v>
      </c>
      <c r="E3618">
        <v>399134636051.02728</v>
      </c>
      <c r="F3618">
        <v>-3.2023026574900371</v>
      </c>
      <c r="G3618">
        <v>13961.945161882673</v>
      </c>
      <c r="H3618">
        <v>-4.7111946752967953</v>
      </c>
      <c r="I3618">
        <v>22.413709678836678</v>
      </c>
      <c r="J3618">
        <v>78390449107.170364</v>
      </c>
      <c r="K3618">
        <v>23.528717480557564</v>
      </c>
      <c r="L3618">
        <v>23.419054102919848</v>
      </c>
      <c r="M3618">
        <v>20.449410788750814</v>
      </c>
      <c r="N3618">
        <v>18.071518869578941</v>
      </c>
      <c r="O3618">
        <v>38.520929658329749</v>
      </c>
      <c r="P3618">
        <v>54550000</v>
      </c>
      <c r="Q3618">
        <v>28587323</v>
      </c>
      <c r="R3618">
        <v>1.57108701919158</v>
      </c>
      <c r="S3618">
        <v>-0.3447673291124595</v>
      </c>
      <c r="T3618">
        <f t="shared" si="226"/>
        <v>1.3667067468688954E-2</v>
      </c>
      <c r="U3618">
        <f t="shared" si="227"/>
        <v>1.8678873319369588E-4</v>
      </c>
      <c r="V3618">
        <f t="shared" si="224"/>
        <v>16.199613341444511</v>
      </c>
      <c r="W3618">
        <f t="shared" si="225"/>
        <v>2.3778919191718728</v>
      </c>
    </row>
    <row r="3619" spans="1:23" x14ac:dyDescent="0.2">
      <c r="A3619" t="s">
        <v>193</v>
      </c>
      <c r="B3619" t="s">
        <v>204</v>
      </c>
      <c r="C3619">
        <v>2010</v>
      </c>
      <c r="D3619" t="s">
        <v>54</v>
      </c>
      <c r="E3619">
        <v>393192354510.65308</v>
      </c>
      <c r="F3619">
        <v>-1.4887912507834784</v>
      </c>
      <c r="G3619">
        <v>13545.263453112826</v>
      </c>
      <c r="H3619">
        <v>-2.9844101515842141</v>
      </c>
      <c r="I3619">
        <v>31.432955121632016</v>
      </c>
      <c r="J3619">
        <v>73456327674.877243</v>
      </c>
      <c r="K3619">
        <v>18.682033572676453</v>
      </c>
      <c r="L3619">
        <v>32.895578426869413</v>
      </c>
      <c r="M3619">
        <v>17.606486536001029</v>
      </c>
      <c r="N3619">
        <v>28.530406988019259</v>
      </c>
      <c r="O3619">
        <v>46.13689352402028</v>
      </c>
      <c r="P3619">
        <v>49430000</v>
      </c>
      <c r="Q3619">
        <v>29028033</v>
      </c>
      <c r="R3619">
        <v>1.5298650436186101</v>
      </c>
      <c r="S3619">
        <v>0.40260192799784222</v>
      </c>
      <c r="T3619">
        <f t="shared" si="226"/>
        <v>1.257145502269952E-2</v>
      </c>
      <c r="U3619">
        <f t="shared" si="227"/>
        <v>1.5804148138775698E-4</v>
      </c>
      <c r="V3619">
        <f t="shared" si="224"/>
        <v>4.2234739557716523</v>
      </c>
      <c r="W3619">
        <f t="shared" si="225"/>
        <v>10.92392045201823</v>
      </c>
    </row>
    <row r="3620" spans="1:23" x14ac:dyDescent="0.2">
      <c r="A3620" t="s">
        <v>193</v>
      </c>
      <c r="B3620" t="s">
        <v>204</v>
      </c>
      <c r="C3620">
        <v>2011</v>
      </c>
      <c r="D3620" t="s">
        <v>297</v>
      </c>
      <c r="E3620">
        <v>409613739715.026</v>
      </c>
      <c r="F3620">
        <v>4.1764253592392748</v>
      </c>
      <c r="G3620">
        <v>13902.511423962313</v>
      </c>
      <c r="H3620">
        <v>2.637438334707241</v>
      </c>
      <c r="I3620">
        <v>30.542882846674885</v>
      </c>
      <c r="J3620">
        <v>76665962234.759079</v>
      </c>
      <c r="K3620">
        <v>17.730712425552909</v>
      </c>
      <c r="L3620">
        <v>33.320304700863737</v>
      </c>
      <c r="M3620">
        <v>19.695106987100779</v>
      </c>
      <c r="N3620">
        <v>29.943014609698743</v>
      </c>
      <c r="O3620">
        <v>49.638121596799515</v>
      </c>
      <c r="P3620">
        <v>44110000</v>
      </c>
      <c r="Q3620">
        <v>29463291</v>
      </c>
      <c r="R3620">
        <v>1.4883097340948901</v>
      </c>
      <c r="S3620">
        <v>1.8500251104787511</v>
      </c>
      <c r="T3620">
        <f t="shared" si="226"/>
        <v>1.0768681741654452E-2</v>
      </c>
      <c r="U3620">
        <f t="shared" si="227"/>
        <v>1.1596450645304196E-4</v>
      </c>
      <c r="V3620">
        <f t="shared" si="224"/>
        <v>4.8437323427214576</v>
      </c>
      <c r="W3620">
        <f t="shared" si="225"/>
        <v>10.247907622597964</v>
      </c>
    </row>
    <row r="3621" spans="1:23" x14ac:dyDescent="0.2">
      <c r="A3621" t="s">
        <v>193</v>
      </c>
      <c r="B3621" t="s">
        <v>204</v>
      </c>
      <c r="C3621">
        <v>2012</v>
      </c>
      <c r="D3621" t="s">
        <v>231</v>
      </c>
      <c r="E3621">
        <v>432658432475.43579</v>
      </c>
      <c r="F3621">
        <v>5.6259569750864102</v>
      </c>
      <c r="G3621">
        <v>14473.531415144769</v>
      </c>
      <c r="H3621">
        <v>4.1073153890616396</v>
      </c>
      <c r="I3621">
        <v>25.628977005279509</v>
      </c>
      <c r="J3621">
        <v>94535345387.440964</v>
      </c>
      <c r="K3621">
        <v>20.309457624491682</v>
      </c>
      <c r="L3621">
        <v>28.535205571972298</v>
      </c>
      <c r="M3621">
        <v>24.23255312818716</v>
      </c>
      <c r="N3621">
        <v>26.171014252178232</v>
      </c>
      <c r="O3621">
        <v>50.403567380365388</v>
      </c>
      <c r="P3621">
        <v>46680000</v>
      </c>
      <c r="Q3621">
        <v>29893080</v>
      </c>
      <c r="R3621">
        <v>1.4481899894018699</v>
      </c>
      <c r="S3621">
        <v>1.3076789836805021</v>
      </c>
      <c r="T3621">
        <f t="shared" si="226"/>
        <v>1.0789111339613208E-2</v>
      </c>
      <c r="U3621">
        <f t="shared" si="227"/>
        <v>1.1640492349857031E-4</v>
      </c>
      <c r="V3621">
        <f t="shared" si="224"/>
        <v>26.0018458748299</v>
      </c>
      <c r="W3621">
        <f t="shared" si="225"/>
        <v>1.9384611239910718</v>
      </c>
    </row>
    <row r="3622" spans="1:23" x14ac:dyDescent="0.2">
      <c r="A3622" t="s">
        <v>193</v>
      </c>
      <c r="B3622" t="s">
        <v>204</v>
      </c>
      <c r="C3622">
        <v>2013</v>
      </c>
      <c r="D3622" t="s">
        <v>142</v>
      </c>
      <c r="E3622">
        <v>438469442078.58789</v>
      </c>
      <c r="F3622">
        <v>1.3430940360747599</v>
      </c>
      <c r="G3622">
        <v>14462.4196967604</v>
      </c>
      <c r="H3622">
        <v>-7.6772682945545512E-2</v>
      </c>
      <c r="I3622">
        <v>19.027670366659848</v>
      </c>
      <c r="J3622">
        <v>85995589940.865631</v>
      </c>
      <c r="K3622">
        <v>22.217613581085267</v>
      </c>
      <c r="L3622">
        <v>22.521148648667964</v>
      </c>
      <c r="M3622">
        <v>29.512782964192802</v>
      </c>
      <c r="N3622">
        <v>24.764978303038529</v>
      </c>
      <c r="O3622">
        <v>54.277761267231327</v>
      </c>
      <c r="P3622">
        <v>34390000</v>
      </c>
      <c r="Q3622">
        <v>30317848</v>
      </c>
      <c r="R3622">
        <v>1.4109566518325101</v>
      </c>
      <c r="S3622">
        <v>0.57815873215476987</v>
      </c>
      <c r="T3622">
        <f t="shared" si="226"/>
        <v>7.8431919535765973E-3</v>
      </c>
      <c r="U3622">
        <f t="shared" si="227"/>
        <v>6.1515660020648686E-5</v>
      </c>
      <c r="V3622">
        <f t="shared" si="224"/>
        <v>11.432180795331094</v>
      </c>
      <c r="W3622">
        <f t="shared" si="225"/>
        <v>4.747804661154273</v>
      </c>
    </row>
    <row r="3623" spans="1:23" x14ac:dyDescent="0.2">
      <c r="A3623" t="s">
        <v>193</v>
      </c>
      <c r="B3623" t="s">
        <v>204</v>
      </c>
      <c r="C3623">
        <v>2014</v>
      </c>
      <c r="D3623" t="s">
        <v>194</v>
      </c>
      <c r="E3623">
        <v>421393747431.43475</v>
      </c>
      <c r="F3623">
        <v>-3.8943864745066179</v>
      </c>
      <c r="G3623">
        <v>13709.043054628151</v>
      </c>
      <c r="H3623">
        <v>-5.2092019034754173</v>
      </c>
      <c r="I3623">
        <v>8.9393550917868012</v>
      </c>
      <c r="J3623">
        <v>71450945154.757141</v>
      </c>
      <c r="K3623">
        <v>21.622554477893559</v>
      </c>
      <c r="L3623">
        <v>10.107043991823826</v>
      </c>
      <c r="M3623">
        <v>31.396986175270381</v>
      </c>
      <c r="N3623">
        <v>16.693827350294178</v>
      </c>
      <c r="O3623">
        <v>48.090813525564563</v>
      </c>
      <c r="P3623">
        <v>38390000</v>
      </c>
      <c r="Q3623">
        <v>30738378</v>
      </c>
      <c r="R3623">
        <v>1.3775389589511799</v>
      </c>
      <c r="S3623">
        <v>0.23530176692752952</v>
      </c>
      <c r="T3623">
        <f t="shared" si="226"/>
        <v>9.1102443341892388E-3</v>
      </c>
      <c r="U3623">
        <f t="shared" si="227"/>
        <v>8.2996551828627121E-5</v>
      </c>
      <c r="V3623">
        <f t="shared" si="224"/>
        <v>3.270781068070411</v>
      </c>
      <c r="W3623">
        <f t="shared" si="225"/>
        <v>14.703158824976203</v>
      </c>
    </row>
    <row r="3624" spans="1:23" x14ac:dyDescent="0.2">
      <c r="A3624" t="s">
        <v>193</v>
      </c>
      <c r="B3624" t="s">
        <v>204</v>
      </c>
      <c r="C3624">
        <v>2015</v>
      </c>
      <c r="D3624" t="s">
        <v>104</v>
      </c>
      <c r="E3624" t="s">
        <v>316</v>
      </c>
      <c r="F3624" t="s">
        <v>316</v>
      </c>
      <c r="G3624" t="s">
        <v>316</v>
      </c>
      <c r="H3624" t="s">
        <v>316</v>
      </c>
      <c r="I3624" t="s">
        <v>316</v>
      </c>
      <c r="J3624" t="s">
        <v>316</v>
      </c>
      <c r="K3624" t="s">
        <v>316</v>
      </c>
      <c r="L3624" t="s">
        <v>316</v>
      </c>
      <c r="M3624" t="s">
        <v>316</v>
      </c>
      <c r="N3624" t="s">
        <v>316</v>
      </c>
      <c r="O3624" t="s">
        <v>316</v>
      </c>
      <c r="P3624">
        <v>36610000</v>
      </c>
      <c r="Q3624">
        <v>31155134</v>
      </c>
      <c r="R3624">
        <v>1.34670754707535</v>
      </c>
      <c r="S3624" t="s">
        <v>316</v>
      </c>
      <c r="T3624" t="e">
        <f t="shared" si="226"/>
        <v>#VALUE!</v>
      </c>
      <c r="U3624" t="e">
        <f t="shared" si="227"/>
        <v>#VALUE!</v>
      </c>
      <c r="V3624" t="e">
        <f t="shared" si="224"/>
        <v>#VALUE!</v>
      </c>
      <c r="W3624" t="e">
        <f t="shared" si="225"/>
        <v>#VALUE!</v>
      </c>
    </row>
    <row r="3625" spans="1:23" x14ac:dyDescent="0.2">
      <c r="A3625" t="s">
        <v>193</v>
      </c>
      <c r="B3625" t="s">
        <v>204</v>
      </c>
      <c r="C3625">
        <v>2016</v>
      </c>
      <c r="D3625" t="s">
        <v>29</v>
      </c>
      <c r="E3625" t="s">
        <v>316</v>
      </c>
      <c r="F3625" t="s">
        <v>316</v>
      </c>
      <c r="G3625" t="s">
        <v>316</v>
      </c>
      <c r="H3625" t="s">
        <v>316</v>
      </c>
      <c r="I3625" t="s">
        <v>316</v>
      </c>
      <c r="J3625" t="s">
        <v>316</v>
      </c>
      <c r="K3625" t="s">
        <v>316</v>
      </c>
      <c r="L3625" t="s">
        <v>316</v>
      </c>
      <c r="M3625" t="s">
        <v>316</v>
      </c>
      <c r="N3625" t="s">
        <v>316</v>
      </c>
      <c r="O3625" t="s">
        <v>316</v>
      </c>
      <c r="P3625">
        <v>43430000</v>
      </c>
      <c r="Q3625">
        <v>31568179</v>
      </c>
      <c r="R3625">
        <v>1.3170572501016</v>
      </c>
      <c r="S3625" t="s">
        <v>316</v>
      </c>
      <c r="T3625" t="e">
        <f t="shared" si="226"/>
        <v>#VALUE!</v>
      </c>
      <c r="U3625" t="e">
        <f t="shared" si="227"/>
        <v>#VALUE!</v>
      </c>
      <c r="V3625" t="e">
        <f t="shared" si="224"/>
        <v>#VALUE!</v>
      </c>
      <c r="W3625" t="e">
        <f t="shared" si="225"/>
        <v>#VALUE!</v>
      </c>
    </row>
    <row r="3626" spans="1:23" x14ac:dyDescent="0.2">
      <c r="A3626" t="s">
        <v>193</v>
      </c>
      <c r="B3626" t="s">
        <v>204</v>
      </c>
      <c r="C3626">
        <v>2017</v>
      </c>
      <c r="D3626" t="s">
        <v>276</v>
      </c>
      <c r="E3626" t="s">
        <v>316</v>
      </c>
      <c r="F3626" t="s">
        <v>316</v>
      </c>
      <c r="G3626" t="s">
        <v>316</v>
      </c>
      <c r="H3626" t="s">
        <v>316</v>
      </c>
      <c r="I3626" t="s">
        <v>316</v>
      </c>
      <c r="J3626" t="s">
        <v>316</v>
      </c>
      <c r="K3626" t="s">
        <v>316</v>
      </c>
      <c r="L3626" t="s">
        <v>316</v>
      </c>
      <c r="M3626" t="s">
        <v>316</v>
      </c>
      <c r="N3626" t="s">
        <v>316</v>
      </c>
      <c r="O3626" t="s">
        <v>316</v>
      </c>
      <c r="P3626">
        <v>84560000</v>
      </c>
      <c r="Q3626">
        <v>31977065</v>
      </c>
      <c r="R3626">
        <v>1.2869307520834099</v>
      </c>
      <c r="S3626" t="s">
        <v>316</v>
      </c>
      <c r="T3626" t="e">
        <f t="shared" si="226"/>
        <v>#VALUE!</v>
      </c>
      <c r="U3626" t="e">
        <f t="shared" si="227"/>
        <v>#VALUE!</v>
      </c>
      <c r="V3626" t="e">
        <f t="shared" si="224"/>
        <v>#VALUE!</v>
      </c>
      <c r="W3626" t="e">
        <f t="shared" si="225"/>
        <v>#VALUE!</v>
      </c>
    </row>
    <row r="3627" spans="1:23" x14ac:dyDescent="0.2">
      <c r="A3627" t="s">
        <v>193</v>
      </c>
      <c r="B3627" t="s">
        <v>204</v>
      </c>
      <c r="C3627">
        <v>2018</v>
      </c>
      <c r="D3627" t="s">
        <v>1</v>
      </c>
      <c r="E3627" t="s">
        <v>316</v>
      </c>
      <c r="F3627" t="s">
        <v>316</v>
      </c>
      <c r="G3627" t="s">
        <v>316</v>
      </c>
      <c r="H3627" t="s">
        <v>316</v>
      </c>
      <c r="I3627" t="s">
        <v>316</v>
      </c>
      <c r="J3627" t="s">
        <v>316</v>
      </c>
      <c r="K3627" t="s">
        <v>316</v>
      </c>
      <c r="L3627" t="s">
        <v>316</v>
      </c>
      <c r="M3627" t="s">
        <v>316</v>
      </c>
      <c r="N3627" t="s">
        <v>316</v>
      </c>
      <c r="O3627" t="s">
        <v>316</v>
      </c>
      <c r="P3627" t="s">
        <v>316</v>
      </c>
      <c r="Q3627" t="s">
        <v>316</v>
      </c>
      <c r="R3627" t="s">
        <v>316</v>
      </c>
      <c r="S3627" t="s">
        <v>316</v>
      </c>
      <c r="T3627" t="e">
        <f t="shared" si="226"/>
        <v>#VALUE!</v>
      </c>
      <c r="U3627" t="e">
        <f t="shared" si="227"/>
        <v>#VALUE!</v>
      </c>
      <c r="V3627" t="e">
        <f t="shared" si="224"/>
        <v>#VALUE!</v>
      </c>
      <c r="W3627" t="e">
        <f t="shared" si="225"/>
        <v>#VALUE!</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645"/>
  <sheetViews>
    <sheetView tabSelected="1" zoomScale="93" zoomScaleNormal="72" workbookViewId="0">
      <pane xSplit="1" topLeftCell="B1" activePane="topRight" state="frozen"/>
      <selection pane="topRight" activeCell="AB6" sqref="AB6"/>
    </sheetView>
  </sheetViews>
  <sheetFormatPr baseColWidth="10" defaultColWidth="8.83203125" defaultRowHeight="15" x14ac:dyDescent="0.2"/>
  <cols>
    <col min="1" max="1" width="19.5" bestFit="1" customWidth="1"/>
    <col min="2" max="2" width="11.5" bestFit="1" customWidth="1"/>
    <col min="3" max="3" width="5.1640625" bestFit="1" customWidth="1"/>
    <col min="5" max="5" width="15.6640625" bestFit="1" customWidth="1"/>
    <col min="6" max="6" width="20.33203125" bestFit="1" customWidth="1"/>
    <col min="7" max="7" width="18.6640625" bestFit="1" customWidth="1"/>
    <col min="8" max="8" width="28.5" bestFit="1" customWidth="1"/>
    <col min="9" max="16" width="9.1640625" bestFit="1" customWidth="1"/>
    <col min="17" max="17" width="12" bestFit="1" customWidth="1"/>
    <col min="18" max="18" width="10.83203125" bestFit="1" customWidth="1"/>
    <col min="19" max="19" width="9.1640625" style="3" bestFit="1" customWidth="1"/>
    <col min="20" max="20" width="12.83203125" bestFit="1" customWidth="1"/>
    <col min="21" max="21" width="12.5" bestFit="1" customWidth="1"/>
    <col min="22" max="22" width="13.1640625" style="3" bestFit="1" customWidth="1"/>
    <col min="23" max="23" width="12.83203125" style="3" bestFit="1" customWidth="1"/>
    <col min="24" max="24" width="13.1640625" bestFit="1" customWidth="1"/>
    <col min="25" max="26" width="9.1640625" bestFit="1" customWidth="1"/>
  </cols>
  <sheetData>
    <row r="1" spans="1:27" s="2" customFormat="1" x14ac:dyDescent="0.2">
      <c r="A1" s="2" t="s">
        <v>208</v>
      </c>
      <c r="B1" s="2" t="s">
        <v>296</v>
      </c>
      <c r="C1" s="2" t="s">
        <v>180</v>
      </c>
      <c r="D1" s="2" t="s">
        <v>272</v>
      </c>
      <c r="E1" s="2" t="s">
        <v>323</v>
      </c>
      <c r="F1" s="2" t="s">
        <v>197</v>
      </c>
      <c r="G1" s="2" t="s">
        <v>214</v>
      </c>
      <c r="H1" s="2" t="s">
        <v>249</v>
      </c>
      <c r="I1" s="2" t="s">
        <v>145</v>
      </c>
      <c r="J1" s="2" t="s">
        <v>148</v>
      </c>
      <c r="K1" s="2" t="s">
        <v>210</v>
      </c>
      <c r="L1" s="2" t="s">
        <v>251</v>
      </c>
      <c r="M1" s="2" t="s">
        <v>110</v>
      </c>
      <c r="N1" s="2" t="s">
        <v>158</v>
      </c>
      <c r="O1" s="2" t="s">
        <v>33</v>
      </c>
      <c r="P1" s="2" t="s">
        <v>189</v>
      </c>
      <c r="Q1" s="2" t="s">
        <v>325</v>
      </c>
      <c r="R1" s="2" t="s">
        <v>139</v>
      </c>
      <c r="S1" s="3" t="s">
        <v>278</v>
      </c>
      <c r="T1" s="2" t="s">
        <v>326</v>
      </c>
      <c r="U1" s="2" t="s">
        <v>114</v>
      </c>
      <c r="V1" s="3" t="s">
        <v>317</v>
      </c>
      <c r="W1" s="3" t="s">
        <v>318</v>
      </c>
      <c r="X1" s="2" t="s">
        <v>319</v>
      </c>
      <c r="Y1" s="2" t="s">
        <v>320</v>
      </c>
      <c r="Z1" s="2" t="s">
        <v>321</v>
      </c>
      <c r="AA1" s="2" t="s">
        <v>324</v>
      </c>
    </row>
    <row r="2" spans="1:27" x14ac:dyDescent="0.2">
      <c r="A2" t="s">
        <v>233</v>
      </c>
      <c r="B2" t="s">
        <v>138</v>
      </c>
      <c r="C2">
        <v>1990</v>
      </c>
      <c r="D2" t="s">
        <v>188</v>
      </c>
      <c r="E2">
        <f>LN($F$12)</f>
        <v>24.92815937932286</v>
      </c>
      <c r="F2">
        <v>42420657179.790817</v>
      </c>
      <c r="G2">
        <v>5.6222581616070215</v>
      </c>
      <c r="H2">
        <v>399.48394085113938</v>
      </c>
      <c r="I2">
        <v>3.046659431318659</v>
      </c>
      <c r="J2">
        <v>23.024411789887548</v>
      </c>
      <c r="K2">
        <v>16.458675515153512</v>
      </c>
      <c r="L2">
        <v>16.074099153044457</v>
      </c>
      <c r="M2">
        <v>15.906289459441775</v>
      </c>
      <c r="N2">
        <v>13.058185525929588</v>
      </c>
      <c r="O2">
        <v>5.9083164866089177</v>
      </c>
      <c r="P2">
        <v>18.966502012538509</v>
      </c>
      <c r="Q2">
        <v>2924410000</v>
      </c>
      <c r="R2">
        <v>106188642</v>
      </c>
      <c r="S2" s="3">
        <v>2.46872372653355</v>
      </c>
      <c r="T2">
        <v>1.0249845601124671E-2</v>
      </c>
      <c r="U2">
        <v>32.249220140245903</v>
      </c>
      <c r="V2" s="3">
        <v>6.8938347362359762</v>
      </c>
      <c r="W2" s="3">
        <v>47.524957370533748</v>
      </c>
      <c r="X2">
        <v>21.796358587882445</v>
      </c>
      <c r="Y2">
        <v>24.470901278178665</v>
      </c>
      <c r="Z2">
        <v>5.9901735662785622</v>
      </c>
      <c r="AA2">
        <v>2.6527062115728723</v>
      </c>
    </row>
    <row r="3" spans="1:27" x14ac:dyDescent="0.2">
      <c r="A3" t="s">
        <v>233</v>
      </c>
      <c r="B3" t="s">
        <v>138</v>
      </c>
      <c r="C3">
        <v>1991</v>
      </c>
      <c r="D3" t="s">
        <v>95</v>
      </c>
      <c r="E3">
        <f t="shared" ref="E3:E29" si="0">LN($F$12)</f>
        <v>24.92815937932286</v>
      </c>
      <c r="F3">
        <v>43899113723.277359</v>
      </c>
      <c r="G3">
        <v>3.4852278153552021</v>
      </c>
      <c r="H3">
        <v>403.75379897942736</v>
      </c>
      <c r="I3">
        <v>1.0688434982369017</v>
      </c>
      <c r="J3">
        <v>22.560405924653214</v>
      </c>
      <c r="K3">
        <v>16.895947463329385</v>
      </c>
      <c r="L3">
        <v>15.919909283879086</v>
      </c>
      <c r="M3">
        <v>14.573179006306033</v>
      </c>
      <c r="N3">
        <v>12.227214916441779</v>
      </c>
      <c r="O3">
        <v>6.6626119686329321</v>
      </c>
      <c r="P3">
        <v>18.889826885074712</v>
      </c>
      <c r="Q3">
        <v>2573440000</v>
      </c>
      <c r="R3">
        <v>108727432</v>
      </c>
      <c r="S3" s="3">
        <v>2.3626972658249099</v>
      </c>
      <c r="T3">
        <v>4.4914642441368753E-3</v>
      </c>
      <c r="U3">
        <v>34.299420491318998</v>
      </c>
      <c r="V3" s="3">
        <v>5.8621684624932229</v>
      </c>
      <c r="W3" s="3">
        <v>34.365019082650157</v>
      </c>
      <c r="X3">
        <v>21.668509362233127</v>
      </c>
      <c r="Y3">
        <v>24.505159968287924</v>
      </c>
      <c r="Z3">
        <v>6.0008052837295711</v>
      </c>
      <c r="AA3">
        <v>3.3946405632611913</v>
      </c>
    </row>
    <row r="4" spans="1:27" x14ac:dyDescent="0.2">
      <c r="A4" t="s">
        <v>233</v>
      </c>
      <c r="B4" t="s">
        <v>138</v>
      </c>
      <c r="C4">
        <v>1992</v>
      </c>
      <c r="D4" t="s">
        <v>147</v>
      </c>
      <c r="E4">
        <f t="shared" si="0"/>
        <v>24.92815937932286</v>
      </c>
      <c r="F4">
        <v>46288404442.788887</v>
      </c>
      <c r="G4">
        <v>5.4426855507212935</v>
      </c>
      <c r="H4">
        <v>416.18052405082966</v>
      </c>
      <c r="I4">
        <v>3.0777976833440164</v>
      </c>
      <c r="J4">
        <v>21.994003830074572</v>
      </c>
      <c r="K4">
        <v>17.305029276693663</v>
      </c>
      <c r="L4">
        <v>14.545543403043656</v>
      </c>
      <c r="M4">
        <v>13.864410691758088</v>
      </c>
      <c r="N4">
        <v>12.347328592079945</v>
      </c>
      <c r="O4">
        <v>7.5866769103711071</v>
      </c>
      <c r="P4">
        <v>19.934005502451051</v>
      </c>
      <c r="Q4">
        <v>2355020000</v>
      </c>
      <c r="R4">
        <v>111221938</v>
      </c>
      <c r="S4" s="3">
        <v>2.2683519937104002</v>
      </c>
      <c r="T4">
        <v>1.1737576403840429E-2</v>
      </c>
      <c r="U4">
        <v>35.5458878143966</v>
      </c>
      <c r="V4" s="3">
        <v>5.0877104716597783</v>
      </c>
      <c r="W4" s="3">
        <v>25.884797843436562</v>
      </c>
      <c r="X4">
        <v>21.579815056947734</v>
      </c>
      <c r="Y4">
        <v>24.558157322672024</v>
      </c>
      <c r="Z4">
        <v>6.0311191181765693</v>
      </c>
      <c r="AA4">
        <v>4.1872430152872955</v>
      </c>
    </row>
    <row r="5" spans="1:27" x14ac:dyDescent="0.2">
      <c r="A5" t="s">
        <v>233</v>
      </c>
      <c r="B5" t="s">
        <v>138</v>
      </c>
      <c r="C5">
        <v>1993</v>
      </c>
      <c r="D5" t="s">
        <v>67</v>
      </c>
      <c r="E5">
        <f t="shared" si="0"/>
        <v>24.92815937932286</v>
      </c>
      <c r="F5">
        <v>48469311189.394524</v>
      </c>
      <c r="G5">
        <v>4.711561724494473</v>
      </c>
      <c r="H5">
        <v>426.30944133323521</v>
      </c>
      <c r="I5">
        <v>2.433779741497105</v>
      </c>
      <c r="J5">
        <v>20.901202135504931</v>
      </c>
      <c r="K5">
        <v>17.946832010901311</v>
      </c>
      <c r="L5">
        <v>15.294316924438064</v>
      </c>
      <c r="M5">
        <v>12.299283606773994</v>
      </c>
      <c r="N5">
        <v>14.104314034148452</v>
      </c>
      <c r="O5">
        <v>9.0172690357497434</v>
      </c>
      <c r="P5">
        <v>23.121583069898193</v>
      </c>
      <c r="Q5">
        <v>1815600000</v>
      </c>
      <c r="R5">
        <v>113695139</v>
      </c>
      <c r="S5" s="3">
        <v>2.1993000452980902</v>
      </c>
      <c r="T5">
        <v>4.2361654979555928E-2</v>
      </c>
      <c r="U5">
        <v>36.617531851723903</v>
      </c>
      <c r="V5" s="3">
        <v>3.7458753909365807</v>
      </c>
      <c r="W5" s="3">
        <v>14.031582444424281</v>
      </c>
      <c r="X5">
        <v>21.319681828546585</v>
      </c>
      <c r="Y5">
        <v>24.60419667563184</v>
      </c>
      <c r="Z5">
        <v>6.0551654706834031</v>
      </c>
      <c r="AA5">
        <v>4.5451894129453088</v>
      </c>
    </row>
    <row r="6" spans="1:27" x14ac:dyDescent="0.2">
      <c r="A6" t="s">
        <v>233</v>
      </c>
      <c r="B6" t="s">
        <v>138</v>
      </c>
      <c r="C6">
        <v>1994</v>
      </c>
      <c r="D6" t="s">
        <v>310</v>
      </c>
      <c r="E6">
        <f t="shared" si="0"/>
        <v>24.92815937932286</v>
      </c>
      <c r="F6">
        <v>50354828679.577202</v>
      </c>
      <c r="G6">
        <v>3.8901264406564309</v>
      </c>
      <c r="H6">
        <v>433.41234406776726</v>
      </c>
      <c r="I6">
        <v>1.6661377970702489</v>
      </c>
      <c r="J6">
        <v>22.417160059284473</v>
      </c>
      <c r="K6">
        <v>18.402556188373996</v>
      </c>
      <c r="L6">
        <v>16.271191831069096</v>
      </c>
      <c r="M6">
        <v>13.103851120244833</v>
      </c>
      <c r="N6">
        <v>13.864320908288002</v>
      </c>
      <c r="O6">
        <v>9.0015436462823128</v>
      </c>
      <c r="P6">
        <v>22.865864554570315</v>
      </c>
      <c r="Q6">
        <v>2199920000</v>
      </c>
      <c r="R6">
        <v>116182267</v>
      </c>
      <c r="S6" s="3">
        <v>2.16395782147791</v>
      </c>
      <c r="T6">
        <v>3.3012230974896042E-2</v>
      </c>
      <c r="U6">
        <v>38.563292317803203</v>
      </c>
      <c r="V6" s="3">
        <v>4.3688362321690084</v>
      </c>
      <c r="W6" s="3">
        <v>19.086730023512697</v>
      </c>
      <c r="X6">
        <v>21.511686833013144</v>
      </c>
      <c r="Y6">
        <v>24.642360353788266</v>
      </c>
      <c r="Z6">
        <v>6.0716895706250531</v>
      </c>
      <c r="AA6">
        <v>4.7022233021504087</v>
      </c>
    </row>
    <row r="7" spans="1:27" x14ac:dyDescent="0.2">
      <c r="A7" t="s">
        <v>233</v>
      </c>
      <c r="B7" t="s">
        <v>138</v>
      </c>
      <c r="C7">
        <v>1995</v>
      </c>
      <c r="D7" t="s">
        <v>242</v>
      </c>
      <c r="E7">
        <f t="shared" si="0"/>
        <v>24.92815937932286</v>
      </c>
      <c r="F7">
        <v>52933639390.897987</v>
      </c>
      <c r="G7">
        <v>5.1212778971616189</v>
      </c>
      <c r="H7">
        <v>445.91891728742462</v>
      </c>
      <c r="I7">
        <v>2.8856061417811958</v>
      </c>
      <c r="J7">
        <v>22.146154490517866</v>
      </c>
      <c r="K7">
        <v>19.119795822139899</v>
      </c>
      <c r="L7">
        <v>20.881760737261615</v>
      </c>
      <c r="M7">
        <v>13.126790024584398</v>
      </c>
      <c r="N7">
        <v>17.344861862558833</v>
      </c>
      <c r="O7">
        <v>10.864634213862976</v>
      </c>
      <c r="P7">
        <v>28.209496076421807</v>
      </c>
      <c r="Q7">
        <v>1440240000</v>
      </c>
      <c r="R7">
        <v>118706871</v>
      </c>
      <c r="S7" s="3">
        <v>2.1496960166827401</v>
      </c>
      <c r="T7">
        <v>4.9983781882192799E-3</v>
      </c>
      <c r="U7">
        <v>42.534467582538497</v>
      </c>
      <c r="V7" s="3">
        <v>2.7208406914255199</v>
      </c>
      <c r="W7" s="3">
        <v>7.402974068116901</v>
      </c>
      <c r="X7">
        <v>21.088075603313641</v>
      </c>
      <c r="Y7">
        <v>24.69230487901854</v>
      </c>
      <c r="Z7">
        <v>6.1001371356884961</v>
      </c>
      <c r="AA7">
        <v>4.3531643648505085</v>
      </c>
    </row>
    <row r="8" spans="1:27" x14ac:dyDescent="0.2">
      <c r="A8" t="s">
        <v>233</v>
      </c>
      <c r="B8" t="s">
        <v>138</v>
      </c>
      <c r="C8">
        <v>1996</v>
      </c>
      <c r="D8" t="s">
        <v>280</v>
      </c>
      <c r="E8">
        <f t="shared" si="0"/>
        <v>24.92815937932286</v>
      </c>
      <c r="F8">
        <v>55327785139.496407</v>
      </c>
      <c r="G8">
        <v>4.5229192176234392</v>
      </c>
      <c r="H8">
        <v>456.23771010046585</v>
      </c>
      <c r="I8">
        <v>2.314051369655175</v>
      </c>
      <c r="J8">
        <v>23.138794083200352</v>
      </c>
      <c r="K8">
        <v>20.729950603737944</v>
      </c>
      <c r="L8">
        <v>18.911997573886424</v>
      </c>
      <c r="M8">
        <v>16.420387356831394</v>
      </c>
      <c r="N8">
        <v>16.369580073857467</v>
      </c>
      <c r="O8">
        <v>9.7065076495234646</v>
      </c>
      <c r="P8">
        <v>26.07608772338093</v>
      </c>
      <c r="Q8">
        <v>1444540000</v>
      </c>
      <c r="R8">
        <v>121269645</v>
      </c>
      <c r="S8" s="3">
        <v>2.1359351946458398</v>
      </c>
      <c r="T8">
        <v>2.9134955191292149E-2</v>
      </c>
      <c r="U8">
        <v>43.545566759000003</v>
      </c>
      <c r="V8" s="3">
        <v>2.6108762466415771</v>
      </c>
      <c r="W8" s="3">
        <v>6.8166747752772094</v>
      </c>
      <c r="X8">
        <v>21.091056768729814</v>
      </c>
      <c r="Y8">
        <v>24.736541063044299</v>
      </c>
      <c r="Z8">
        <v>6.1230139677677977</v>
      </c>
      <c r="AA8">
        <v>3.9135230810563084</v>
      </c>
    </row>
    <row r="9" spans="1:27" x14ac:dyDescent="0.2">
      <c r="A9" t="s">
        <v>233</v>
      </c>
      <c r="B9" t="s">
        <v>138</v>
      </c>
      <c r="C9">
        <v>1997</v>
      </c>
      <c r="D9" t="s">
        <v>209</v>
      </c>
      <c r="E9">
        <f t="shared" si="0"/>
        <v>24.92815937932286</v>
      </c>
      <c r="F9">
        <v>57811945426.539482</v>
      </c>
      <c r="G9">
        <v>4.4898964973563125</v>
      </c>
      <c r="H9">
        <v>466.77254422231965</v>
      </c>
      <c r="I9">
        <v>2.3090669378324833</v>
      </c>
      <c r="J9">
        <v>24.39747869865198</v>
      </c>
      <c r="K9">
        <v>21.816214505405739</v>
      </c>
      <c r="L9">
        <v>19.986631275630668</v>
      </c>
      <c r="M9">
        <v>17.140025009320254</v>
      </c>
      <c r="N9">
        <v>15.805142832732693</v>
      </c>
      <c r="O9">
        <v>10.520370557350564</v>
      </c>
      <c r="P9">
        <v>26.325513390083255</v>
      </c>
      <c r="Q9">
        <v>1294050000</v>
      </c>
      <c r="R9">
        <v>123854640</v>
      </c>
      <c r="S9" s="3">
        <v>2.1092082596368802</v>
      </c>
      <c r="T9">
        <v>0.28889656753021481</v>
      </c>
      <c r="U9">
        <v>45.855920809106301</v>
      </c>
      <c r="V9" s="3">
        <v>2.2383782286730418</v>
      </c>
      <c r="W9" s="3">
        <v>5.0103370945974639</v>
      </c>
      <c r="X9">
        <v>20.98104267215497</v>
      </c>
      <c r="Y9">
        <v>24.780461259551025</v>
      </c>
      <c r="Z9">
        <v>6.1458420816781567</v>
      </c>
      <c r="AA9">
        <v>4.9813903075283825</v>
      </c>
    </row>
    <row r="10" spans="1:27" x14ac:dyDescent="0.2">
      <c r="A10" t="s">
        <v>233</v>
      </c>
      <c r="B10" t="s">
        <v>138</v>
      </c>
      <c r="C10">
        <v>1998</v>
      </c>
      <c r="D10" t="s">
        <v>119</v>
      </c>
      <c r="E10">
        <f t="shared" si="0"/>
        <v>24.92815937932286</v>
      </c>
      <c r="F10">
        <v>60804885377.337158</v>
      </c>
      <c r="G10">
        <v>5.1770268734525615</v>
      </c>
      <c r="H10">
        <v>480.86883309934768</v>
      </c>
      <c r="I10">
        <v>3.0199481635136749</v>
      </c>
      <c r="J10">
        <v>25.834054726151884</v>
      </c>
      <c r="K10">
        <v>22.121412823960174</v>
      </c>
      <c r="L10">
        <v>20.496637948547107</v>
      </c>
      <c r="M10">
        <v>18.635710851677104</v>
      </c>
      <c r="N10">
        <v>16.122732174120731</v>
      </c>
      <c r="O10">
        <v>11.757331228718648</v>
      </c>
      <c r="P10">
        <v>27.880063402839379</v>
      </c>
      <c r="Q10">
        <v>1507340000</v>
      </c>
      <c r="R10">
        <v>126447965</v>
      </c>
      <c r="S10" s="3">
        <v>2.07222597603633</v>
      </c>
      <c r="T10">
        <v>0.38023616689795614</v>
      </c>
      <c r="U10">
        <v>49.708844392463</v>
      </c>
      <c r="V10" s="3">
        <v>2.4789784416924614</v>
      </c>
      <c r="W10" s="3">
        <v>6.1453341143759843</v>
      </c>
      <c r="X10">
        <v>21.133612344946059</v>
      </c>
      <c r="Y10">
        <v>24.830935974291457</v>
      </c>
      <c r="Z10">
        <v>6.175594536658223</v>
      </c>
      <c r="AA10">
        <v>6.3865985625454247</v>
      </c>
    </row>
    <row r="11" spans="1:27" x14ac:dyDescent="0.2">
      <c r="A11" t="s">
        <v>233</v>
      </c>
      <c r="B11" t="s">
        <v>138</v>
      </c>
      <c r="C11">
        <v>1999</v>
      </c>
      <c r="D11" t="s">
        <v>177</v>
      </c>
      <c r="E11">
        <f t="shared" si="0"/>
        <v>24.92815937932286</v>
      </c>
      <c r="F11">
        <v>63644568604.011406</v>
      </c>
      <c r="G11">
        <v>4.6701563682786542</v>
      </c>
      <c r="H11">
        <v>493.25521987037394</v>
      </c>
      <c r="I11">
        <v>2.5758348053443285</v>
      </c>
      <c r="J11">
        <v>26.659956815379321</v>
      </c>
      <c r="K11">
        <v>22.721370303465715</v>
      </c>
      <c r="L11">
        <v>20.987234132317329</v>
      </c>
      <c r="M11">
        <v>18.727721392615031</v>
      </c>
      <c r="N11">
        <v>16.629298171384484</v>
      </c>
      <c r="O11">
        <v>11.758642385731306</v>
      </c>
      <c r="P11">
        <v>28.387940557115787</v>
      </c>
      <c r="Q11">
        <v>1572410000</v>
      </c>
      <c r="R11">
        <v>129029691</v>
      </c>
      <c r="S11" s="3">
        <v>2.02116610000198</v>
      </c>
      <c r="T11">
        <v>0.35042124702014532</v>
      </c>
      <c r="U11">
        <v>52.744412354129302</v>
      </c>
      <c r="V11" s="3">
        <v>2.4706114512038564</v>
      </c>
      <c r="W11" s="3">
        <v>6.1039209428196255</v>
      </c>
      <c r="X11">
        <v>21.175875311196666</v>
      </c>
      <c r="Y11">
        <v>24.876579826085909</v>
      </c>
      <c r="Z11">
        <v>6.2010267274526569</v>
      </c>
      <c r="AA11">
        <v>5.8283610680792206</v>
      </c>
    </row>
    <row r="12" spans="1:27" x14ac:dyDescent="0.2">
      <c r="A12" t="s">
        <v>233</v>
      </c>
      <c r="B12" t="s">
        <v>138</v>
      </c>
      <c r="C12">
        <v>2000</v>
      </c>
      <c r="D12" t="s">
        <v>308</v>
      </c>
      <c r="E12">
        <f t="shared" si="0"/>
        <v>24.92815937932286</v>
      </c>
      <c r="F12">
        <v>67013463192.51445</v>
      </c>
      <c r="G12">
        <v>5.2932947184604018</v>
      </c>
      <c r="H12">
        <v>509.29343472241288</v>
      </c>
      <c r="I12">
        <v>3.2515043340552552</v>
      </c>
      <c r="J12">
        <v>27.797457690457499</v>
      </c>
      <c r="K12">
        <v>23.808562573136875</v>
      </c>
      <c r="L12">
        <v>21.779389013323481</v>
      </c>
      <c r="M12">
        <v>20.018778160723478</v>
      </c>
      <c r="N12">
        <v>16.977513133911899</v>
      </c>
      <c r="O12">
        <v>12.344201227991899</v>
      </c>
      <c r="P12">
        <v>29.321714361903794</v>
      </c>
      <c r="Q12">
        <v>1543270000</v>
      </c>
      <c r="R12">
        <v>131581243</v>
      </c>
      <c r="S12" s="3">
        <v>1.9581937668679601</v>
      </c>
      <c r="T12">
        <v>0.52536208923608885</v>
      </c>
      <c r="U12">
        <v>53.909144115037897</v>
      </c>
      <c r="V12" s="3">
        <v>2.3029253025866399</v>
      </c>
      <c r="W12" s="3">
        <v>5.3034649492937671</v>
      </c>
      <c r="X12">
        <v>21.157169378817354</v>
      </c>
      <c r="Y12">
        <v>24.92815937932286</v>
      </c>
      <c r="Z12">
        <v>6.2330243430209276</v>
      </c>
      <c r="AA12">
        <v>6.3284568268411494</v>
      </c>
    </row>
    <row r="13" spans="1:27" x14ac:dyDescent="0.2">
      <c r="A13" t="s">
        <v>233</v>
      </c>
      <c r="B13" t="s">
        <v>138</v>
      </c>
      <c r="C13">
        <v>2001</v>
      </c>
      <c r="D13" t="s">
        <v>239</v>
      </c>
      <c r="E13">
        <f t="shared" si="0"/>
        <v>24.92815937932286</v>
      </c>
      <c r="F13">
        <v>70415929567.444229</v>
      </c>
      <c r="G13">
        <v>5.0772877759731188</v>
      </c>
      <c r="H13">
        <v>525.07211074669112</v>
      </c>
      <c r="I13">
        <v>3.0981502898969069</v>
      </c>
      <c r="J13">
        <v>28.422290432944404</v>
      </c>
      <c r="K13">
        <v>24.174306730693321</v>
      </c>
      <c r="L13">
        <v>24.179592705354967</v>
      </c>
      <c r="M13">
        <v>20.631502349512765</v>
      </c>
      <c r="N13">
        <v>18.71145786494678</v>
      </c>
      <c r="O13">
        <v>13.386559208064885</v>
      </c>
      <c r="P13">
        <v>32.098017073011661</v>
      </c>
      <c r="Q13">
        <v>1457210000</v>
      </c>
      <c r="R13">
        <v>134107160</v>
      </c>
      <c r="S13" s="3">
        <v>1.9014703514925599</v>
      </c>
      <c r="T13">
        <v>0.14544390456992448</v>
      </c>
      <c r="U13">
        <v>54.991194300326498</v>
      </c>
      <c r="V13" s="3">
        <v>2.0694323130454273</v>
      </c>
      <c r="W13" s="3">
        <v>4.2825500982765474</v>
      </c>
      <c r="X13">
        <v>21.099789485551117</v>
      </c>
      <c r="Y13">
        <v>24.977685346779534</v>
      </c>
      <c r="Z13">
        <v>6.2635356069626749</v>
      </c>
      <c r="AA13">
        <v>6.0279113540551998</v>
      </c>
    </row>
    <row r="14" spans="1:27" x14ac:dyDescent="0.2">
      <c r="A14" t="s">
        <v>233</v>
      </c>
      <c r="B14" t="s">
        <v>138</v>
      </c>
      <c r="C14">
        <v>2002</v>
      </c>
      <c r="D14" t="s">
        <v>152</v>
      </c>
      <c r="E14">
        <f t="shared" si="0"/>
        <v>24.92815937932286</v>
      </c>
      <c r="F14">
        <v>73115059421.306961</v>
      </c>
      <c r="G14">
        <v>3.8331239400560833</v>
      </c>
      <c r="H14">
        <v>535.24672336561105</v>
      </c>
      <c r="I14">
        <v>1.9377552931636188</v>
      </c>
      <c r="J14">
        <v>30.749176431081825</v>
      </c>
      <c r="K14">
        <v>24.341416136672855</v>
      </c>
      <c r="L14">
        <v>26.208124973749559</v>
      </c>
      <c r="M14">
        <v>20.838938731145817</v>
      </c>
      <c r="N14">
        <v>16.557411788962977</v>
      </c>
      <c r="O14">
        <v>12.409968932201945</v>
      </c>
      <c r="P14">
        <v>28.967380721164922</v>
      </c>
      <c r="Q14">
        <v>1205680000</v>
      </c>
      <c r="R14">
        <v>136600667</v>
      </c>
      <c r="S14" s="3">
        <v>1.84226481418774</v>
      </c>
      <c r="T14">
        <v>9.5579367646467128E-2</v>
      </c>
      <c r="U14">
        <v>56.823811557662602</v>
      </c>
      <c r="V14" s="3">
        <v>1.6490173290465033</v>
      </c>
      <c r="W14" s="3">
        <v>2.719258151495664</v>
      </c>
      <c r="X14">
        <v>20.910309560075696</v>
      </c>
      <c r="Y14">
        <v>25.015300193720133</v>
      </c>
      <c r="Z14">
        <v>6.2827278057613976</v>
      </c>
      <c r="AA14">
        <v>6.9843953784542689</v>
      </c>
    </row>
    <row r="15" spans="1:27" x14ac:dyDescent="0.2">
      <c r="A15" t="s">
        <v>233</v>
      </c>
      <c r="B15" t="s">
        <v>138</v>
      </c>
      <c r="C15">
        <v>2003</v>
      </c>
      <c r="D15" t="s">
        <v>206</v>
      </c>
      <c r="E15">
        <f t="shared" si="0"/>
        <v>24.92815937932286</v>
      </c>
      <c r="F15">
        <v>76580396941.518951</v>
      </c>
      <c r="G15">
        <v>4.7395673991644571</v>
      </c>
      <c r="H15">
        <v>550.86280573631052</v>
      </c>
      <c r="I15">
        <v>2.9175484293497504</v>
      </c>
      <c r="J15">
        <v>30.164596698861047</v>
      </c>
      <c r="K15">
        <v>24.679188861283382</v>
      </c>
      <c r="L15">
        <v>26.038627676488474</v>
      </c>
      <c r="M15">
        <v>20.185622309587558</v>
      </c>
      <c r="N15">
        <v>16.226736204216692</v>
      </c>
      <c r="O15">
        <v>11.431148695941264</v>
      </c>
      <c r="P15">
        <v>27.65788490015796</v>
      </c>
      <c r="Q15">
        <v>1631340000</v>
      </c>
      <c r="R15">
        <v>139019001</v>
      </c>
      <c r="S15" s="3">
        <v>1.75487916356588</v>
      </c>
      <c r="T15">
        <v>0.44596078329809158</v>
      </c>
      <c r="U15">
        <v>60.044987358421103</v>
      </c>
      <c r="V15" s="3">
        <v>2.1302318415060997</v>
      </c>
      <c r="W15" s="3">
        <v>4.5378876985664682</v>
      </c>
      <c r="X15">
        <v>21.21266759992713</v>
      </c>
      <c r="Y15">
        <v>25.061606966339646</v>
      </c>
      <c r="Z15">
        <v>6.3114857867452532</v>
      </c>
      <c r="AA15">
        <v>5.7673611111111152</v>
      </c>
    </row>
    <row r="16" spans="1:27" x14ac:dyDescent="0.2">
      <c r="A16" t="s">
        <v>233</v>
      </c>
      <c r="B16" t="s">
        <v>138</v>
      </c>
      <c r="C16">
        <v>2004</v>
      </c>
      <c r="D16" t="s">
        <v>116</v>
      </c>
      <c r="E16">
        <f t="shared" si="0"/>
        <v>24.92815937932286</v>
      </c>
      <c r="F16">
        <v>80592852042.225143</v>
      </c>
      <c r="G16">
        <v>5.2395329104526951</v>
      </c>
      <c r="H16">
        <v>570.3367359547741</v>
      </c>
      <c r="I16">
        <v>3.5351688325433059</v>
      </c>
      <c r="J16">
        <v>31.577400668176558</v>
      </c>
      <c r="K16">
        <v>24.99183394470041</v>
      </c>
      <c r="L16">
        <v>27.913403288337413</v>
      </c>
      <c r="M16">
        <v>21.187913194571269</v>
      </c>
      <c r="N16">
        <v>15.711725203107797</v>
      </c>
      <c r="O16">
        <v>11.146508946135343</v>
      </c>
      <c r="P16">
        <v>26.858234149243138</v>
      </c>
      <c r="Q16">
        <v>1527570000</v>
      </c>
      <c r="R16">
        <v>141307489</v>
      </c>
      <c r="S16" s="3">
        <v>1.6327667363588101</v>
      </c>
      <c r="T16">
        <v>0.68947233558734067</v>
      </c>
      <c r="U16">
        <v>64.600922621638105</v>
      </c>
      <c r="V16" s="3">
        <v>1.8954162326947528</v>
      </c>
      <c r="W16" s="3">
        <v>3.5926026951627694</v>
      </c>
      <c r="X16">
        <v>21.146944074473932</v>
      </c>
      <c r="Y16">
        <v>25.112675798186668</v>
      </c>
      <c r="Z16">
        <v>6.3462269512286849</v>
      </c>
      <c r="AA16">
        <v>5.8832337040381306</v>
      </c>
    </row>
    <row r="17" spans="1:27" x14ac:dyDescent="0.2">
      <c r="A17" t="s">
        <v>233</v>
      </c>
      <c r="B17" t="s">
        <v>138</v>
      </c>
      <c r="C17">
        <v>2005</v>
      </c>
      <c r="D17" t="s">
        <v>39</v>
      </c>
      <c r="E17">
        <f t="shared" si="0"/>
        <v>24.92815937932286</v>
      </c>
      <c r="F17">
        <v>85860356477.70256</v>
      </c>
      <c r="G17">
        <v>6.535944940523521</v>
      </c>
      <c r="H17">
        <v>598.61742592147129</v>
      </c>
      <c r="I17">
        <v>4.958595191900784</v>
      </c>
      <c r="J17">
        <v>32.91124020858669</v>
      </c>
      <c r="K17">
        <v>25.830435514586348</v>
      </c>
      <c r="L17">
        <v>29.343830496862257</v>
      </c>
      <c r="M17">
        <v>21.055713750845577</v>
      </c>
      <c r="N17">
        <v>20.004092966536721</v>
      </c>
      <c r="O17">
        <v>14.392841897928252</v>
      </c>
      <c r="P17">
        <v>34.396934864464974</v>
      </c>
      <c r="Q17">
        <v>1386800000</v>
      </c>
      <c r="R17">
        <v>143431101</v>
      </c>
      <c r="S17" s="3">
        <v>1.4916498501316</v>
      </c>
      <c r="T17">
        <v>1.0951498192930111</v>
      </c>
      <c r="U17">
        <v>69.153102968056402</v>
      </c>
      <c r="V17" s="3">
        <v>1.6151808085727482</v>
      </c>
      <c r="W17" s="3">
        <v>2.6088090443817165</v>
      </c>
      <c r="X17">
        <v>21.050264771775144</v>
      </c>
      <c r="Y17">
        <v>25.175988051582593</v>
      </c>
      <c r="Z17">
        <v>6.3946227061232968</v>
      </c>
      <c r="AA17">
        <v>6.1299939075788048</v>
      </c>
    </row>
    <row r="18" spans="1:27" x14ac:dyDescent="0.2">
      <c r="A18" t="s">
        <v>233</v>
      </c>
      <c r="B18" t="s">
        <v>138</v>
      </c>
      <c r="C18">
        <v>2006</v>
      </c>
      <c r="D18" t="s">
        <v>285</v>
      </c>
      <c r="E18">
        <f t="shared" si="0"/>
        <v>24.92815937932286</v>
      </c>
      <c r="F18">
        <v>91588877878.656143</v>
      </c>
      <c r="G18">
        <v>6.6719049814814753</v>
      </c>
      <c r="H18">
        <v>630.04839688557695</v>
      </c>
      <c r="I18">
        <v>5.2505940527412918</v>
      </c>
      <c r="J18">
        <v>35.338504471244356</v>
      </c>
      <c r="K18">
        <v>26.144145747429853</v>
      </c>
      <c r="L18">
        <v>31.165701696138893</v>
      </c>
      <c r="M18">
        <v>21.436613236007435</v>
      </c>
      <c r="N18">
        <v>21.758460867303359</v>
      </c>
      <c r="O18">
        <v>16.353463565288777</v>
      </c>
      <c r="P18">
        <v>38.11192443259214</v>
      </c>
      <c r="Q18">
        <v>1243930000</v>
      </c>
      <c r="R18">
        <v>145368004</v>
      </c>
      <c r="S18" s="3">
        <v>1.3413698368103499</v>
      </c>
      <c r="T18">
        <v>0.63565718787801773</v>
      </c>
      <c r="U18">
        <v>73.831490991383106</v>
      </c>
      <c r="V18" s="3">
        <v>1.3581670927861484</v>
      </c>
      <c r="W18" s="3">
        <v>1.8446178519271783</v>
      </c>
      <c r="X18">
        <v>20.941541559583715</v>
      </c>
      <c r="Y18">
        <v>25.240575680715736</v>
      </c>
      <c r="Z18">
        <v>6.4457966368883355</v>
      </c>
      <c r="AA18">
        <v>7.0512383823738141</v>
      </c>
    </row>
    <row r="19" spans="1:27" x14ac:dyDescent="0.2">
      <c r="A19" t="s">
        <v>233</v>
      </c>
      <c r="B19" t="s">
        <v>138</v>
      </c>
      <c r="C19">
        <v>2007</v>
      </c>
      <c r="D19" t="s">
        <v>13</v>
      </c>
      <c r="E19">
        <f t="shared" si="0"/>
        <v>24.92815937932286</v>
      </c>
      <c r="F19">
        <v>98053769823.291122</v>
      </c>
      <c r="G19">
        <v>7.0585993565726994</v>
      </c>
      <c r="H19">
        <v>666.40144720716262</v>
      </c>
      <c r="I19">
        <v>5.7698822029044408</v>
      </c>
      <c r="J19">
        <v>36.317434616088448</v>
      </c>
      <c r="K19">
        <v>26.17849706720466</v>
      </c>
      <c r="L19">
        <v>32.042833053564777</v>
      </c>
      <c r="M19">
        <v>20.747383798135939</v>
      </c>
      <c r="N19">
        <v>22.947047806683052</v>
      </c>
      <c r="O19">
        <v>16.995334846490458</v>
      </c>
      <c r="P19">
        <v>39.94238265317351</v>
      </c>
      <c r="Q19">
        <v>1397660000</v>
      </c>
      <c r="R19">
        <v>147139191</v>
      </c>
      <c r="S19" s="3">
        <v>1.2110530460863</v>
      </c>
      <c r="T19">
        <v>0.81775442420332378</v>
      </c>
      <c r="U19">
        <v>80.555313778396695</v>
      </c>
      <c r="V19" s="3">
        <v>1.4254015960006547</v>
      </c>
      <c r="W19" s="3">
        <v>2.031769709881214</v>
      </c>
      <c r="X19">
        <v>21.058065246601032</v>
      </c>
      <c r="Y19">
        <v>25.308781836817957</v>
      </c>
      <c r="Z19">
        <v>6.5018922625296902</v>
      </c>
      <c r="AA19">
        <v>6.7110734204293676</v>
      </c>
    </row>
    <row r="20" spans="1:27" x14ac:dyDescent="0.2">
      <c r="A20" t="s">
        <v>233</v>
      </c>
      <c r="B20" t="s">
        <v>138</v>
      </c>
      <c r="C20">
        <v>2008</v>
      </c>
      <c r="D20" t="s">
        <v>254</v>
      </c>
      <c r="E20">
        <f t="shared" si="0"/>
        <v>24.92815937932286</v>
      </c>
      <c r="F20">
        <v>103950517391.46616</v>
      </c>
      <c r="G20">
        <v>6.0137897592330631</v>
      </c>
      <c r="H20">
        <v>698.56489203752585</v>
      </c>
      <c r="I20">
        <v>4.8264368220023925</v>
      </c>
      <c r="J20">
        <v>37.382532868971822</v>
      </c>
      <c r="K20">
        <v>26.202271400399123</v>
      </c>
      <c r="L20">
        <v>34.04219174648177</v>
      </c>
      <c r="M20">
        <v>19.18941204634076</v>
      </c>
      <c r="N20">
        <v>24.962055550483218</v>
      </c>
      <c r="O20">
        <v>17.658858482075683</v>
      </c>
      <c r="P20">
        <v>42.6209140325589</v>
      </c>
      <c r="Q20">
        <v>1865900000</v>
      </c>
      <c r="R20">
        <v>148805814</v>
      </c>
      <c r="S20" s="3">
        <v>1.1263177892332901</v>
      </c>
      <c r="T20">
        <v>1.4497483960094044</v>
      </c>
      <c r="U20">
        <v>87.7263034206632</v>
      </c>
      <c r="V20" s="3">
        <v>1.7949886607810013</v>
      </c>
      <c r="W20" s="3">
        <v>3.2219842923323725</v>
      </c>
      <c r="X20">
        <v>21.347009347367479</v>
      </c>
      <c r="Y20">
        <v>25.367180828548928</v>
      </c>
      <c r="Z20">
        <v>6.5490280763683311</v>
      </c>
      <c r="AA20">
        <v>5.8359255040412608</v>
      </c>
    </row>
    <row r="21" spans="1:27" x14ac:dyDescent="0.2">
      <c r="A21" t="s">
        <v>233</v>
      </c>
      <c r="B21" t="s">
        <v>138</v>
      </c>
      <c r="C21">
        <v>2009</v>
      </c>
      <c r="D21" t="s">
        <v>182</v>
      </c>
      <c r="E21">
        <f t="shared" si="0"/>
        <v>24.92815937932286</v>
      </c>
      <c r="F21">
        <v>109194950718.05869</v>
      </c>
      <c r="G21">
        <v>5.0451247941773829</v>
      </c>
      <c r="H21">
        <v>725.76625995684151</v>
      </c>
      <c r="I21">
        <v>3.8938927835288979</v>
      </c>
      <c r="J21">
        <v>38.976118568953737</v>
      </c>
      <c r="K21">
        <v>26.206057015753576</v>
      </c>
      <c r="L21">
        <v>36.191037565252223</v>
      </c>
      <c r="M21">
        <v>20.332413578305076</v>
      </c>
      <c r="N21">
        <v>23.152663317409662</v>
      </c>
      <c r="O21">
        <v>16.9401329056133</v>
      </c>
      <c r="P21">
        <v>40.092796223022958</v>
      </c>
      <c r="Q21">
        <v>1169500000</v>
      </c>
      <c r="R21">
        <v>150454708</v>
      </c>
      <c r="S21" s="3">
        <v>1.1019901158423699</v>
      </c>
      <c r="T21">
        <v>0.87949454236012115</v>
      </c>
      <c r="U21">
        <v>92.484115240665005</v>
      </c>
      <c r="V21" s="3">
        <v>1.071020218709241</v>
      </c>
      <c r="W21" s="3">
        <v>1.1470843088839904</v>
      </c>
      <c r="X21">
        <v>20.879842143988508</v>
      </c>
      <c r="Y21">
        <v>25.41640066034255</v>
      </c>
      <c r="Z21">
        <v>6.5872280070035298</v>
      </c>
      <c r="AA21">
        <v>6.4535372167989227</v>
      </c>
    </row>
    <row r="22" spans="1:27" x14ac:dyDescent="0.2">
      <c r="A22" t="s">
        <v>233</v>
      </c>
      <c r="B22" t="s">
        <v>138</v>
      </c>
      <c r="C22">
        <v>2010</v>
      </c>
      <c r="D22" t="s">
        <v>54</v>
      </c>
      <c r="E22">
        <f t="shared" si="0"/>
        <v>24.92815937932286</v>
      </c>
      <c r="F22">
        <v>115279077465.22643</v>
      </c>
      <c r="G22">
        <v>5.5718022739686575</v>
      </c>
      <c r="H22">
        <v>757.67175717689361</v>
      </c>
      <c r="I22">
        <v>4.3961119413224736</v>
      </c>
      <c r="J22">
        <v>38.781471021895676</v>
      </c>
      <c r="K22">
        <v>26.246656176057666</v>
      </c>
      <c r="L22">
        <v>40.961322629234168</v>
      </c>
      <c r="M22">
        <v>20.810023850880214</v>
      </c>
      <c r="N22">
        <v>21.778729985140529</v>
      </c>
      <c r="O22">
        <v>16.024112685691616</v>
      </c>
      <c r="P22">
        <v>37.802842670832149</v>
      </c>
      <c r="Q22">
        <v>1312520000</v>
      </c>
      <c r="R22">
        <v>152149102</v>
      </c>
      <c r="S22" s="3">
        <v>1.1198878880490599</v>
      </c>
      <c r="T22">
        <v>1.0689348611106355</v>
      </c>
      <c r="U22">
        <v>100</v>
      </c>
      <c r="V22" s="3">
        <v>1.1385587297017687</v>
      </c>
      <c r="W22" s="3">
        <v>1.2963159809801053</v>
      </c>
      <c r="X22">
        <v>20.995214790409193</v>
      </c>
      <c r="Y22">
        <v>25.470621786048635</v>
      </c>
      <c r="Z22">
        <v>6.6302502538291233</v>
      </c>
      <c r="AA22">
        <v>6.569132351242942</v>
      </c>
    </row>
    <row r="23" spans="1:27" x14ac:dyDescent="0.2">
      <c r="A23" t="s">
        <v>233</v>
      </c>
      <c r="B23" t="s">
        <v>138</v>
      </c>
      <c r="C23">
        <v>2011</v>
      </c>
      <c r="D23" t="s">
        <v>297</v>
      </c>
      <c r="E23">
        <f t="shared" si="0"/>
        <v>24.92815937932286</v>
      </c>
      <c r="F23">
        <v>122731159566.44901</v>
      </c>
      <c r="G23">
        <v>6.4643838804751681</v>
      </c>
      <c r="H23">
        <v>797.41168036949784</v>
      </c>
      <c r="I23">
        <v>5.2450052171241452</v>
      </c>
      <c r="J23">
        <v>38.057235917673296</v>
      </c>
      <c r="K23">
        <v>27.420973368603391</v>
      </c>
      <c r="L23">
        <v>42.470241162977182</v>
      </c>
      <c r="M23">
        <v>20.622083666728976</v>
      </c>
      <c r="N23">
        <v>27.498774880195949</v>
      </c>
      <c r="O23">
        <v>19.922074955493866</v>
      </c>
      <c r="P23">
        <v>47.420849835689815</v>
      </c>
      <c r="Q23">
        <v>1312780000</v>
      </c>
      <c r="R23">
        <v>153911916</v>
      </c>
      <c r="S23" s="3">
        <v>1.1519490492873199</v>
      </c>
      <c r="T23">
        <v>0.98316653391939068</v>
      </c>
      <c r="U23">
        <v>111.39516515523999</v>
      </c>
      <c r="V23" s="3">
        <v>1.0696387165552981</v>
      </c>
      <c r="W23" s="3">
        <v>1.1441269839540653</v>
      </c>
      <c r="X23">
        <v>20.995412863011065</v>
      </c>
      <c r="Y23">
        <v>25.533262105620452</v>
      </c>
      <c r="Z23">
        <v>6.6813710829080666</v>
      </c>
      <c r="AA23">
        <v>6.2587736490770958</v>
      </c>
    </row>
    <row r="24" spans="1:27" x14ac:dyDescent="0.2">
      <c r="A24" t="s">
        <v>233</v>
      </c>
      <c r="B24" t="s">
        <v>138</v>
      </c>
      <c r="C24">
        <v>2012</v>
      </c>
      <c r="D24" t="s">
        <v>231</v>
      </c>
      <c r="E24">
        <f t="shared" si="0"/>
        <v>24.92815937932286</v>
      </c>
      <c r="F24">
        <v>130734992458.50975</v>
      </c>
      <c r="G24">
        <v>6.5214350783733295</v>
      </c>
      <c r="H24">
        <v>839.51368718516585</v>
      </c>
      <c r="I24">
        <v>5.2798332219261113</v>
      </c>
      <c r="J24">
        <v>40.595896843705908</v>
      </c>
      <c r="K24">
        <v>28.262335008915144</v>
      </c>
      <c r="L24">
        <v>43.000669373868881</v>
      </c>
      <c r="M24">
        <v>21.223762632399914</v>
      </c>
      <c r="N24">
        <v>27.949333884189624</v>
      </c>
      <c r="O24">
        <v>20.161588863489282</v>
      </c>
      <c r="P24">
        <v>48.110922747678906</v>
      </c>
      <c r="Q24">
        <v>1908330000</v>
      </c>
      <c r="R24">
        <v>155727053</v>
      </c>
      <c r="S24" s="3">
        <v>1.1724349801745499</v>
      </c>
      <c r="T24">
        <v>1.1881028498083952</v>
      </c>
      <c r="U24">
        <v>118.32116425041499</v>
      </c>
      <c r="V24" s="3">
        <v>1.4596933568536599</v>
      </c>
      <c r="W24" s="3">
        <v>2.1307046960427058</v>
      </c>
      <c r="X24">
        <v>21.369494350992188</v>
      </c>
      <c r="Y24">
        <v>25.596438152871617</v>
      </c>
      <c r="Z24">
        <v>6.7328227803574876</v>
      </c>
      <c r="AA24">
        <v>6.1777732347164536</v>
      </c>
    </row>
    <row r="25" spans="1:27" x14ac:dyDescent="0.2">
      <c r="A25" t="s">
        <v>233</v>
      </c>
      <c r="B25" t="s">
        <v>138</v>
      </c>
      <c r="C25">
        <v>2013</v>
      </c>
      <c r="D25" t="s">
        <v>142</v>
      </c>
      <c r="E25">
        <f t="shared" si="0"/>
        <v>24.92815937932286</v>
      </c>
      <c r="F25">
        <v>138596885516.14755</v>
      </c>
      <c r="G25">
        <v>6.0136103653601936</v>
      </c>
      <c r="H25">
        <v>879.58208476292464</v>
      </c>
      <c r="I25">
        <v>4.7728105198743691</v>
      </c>
      <c r="J25">
        <v>39.745935914874664</v>
      </c>
      <c r="K25">
        <v>28.389620754356944</v>
      </c>
      <c r="L25">
        <v>41.794754806384979</v>
      </c>
      <c r="M25">
        <v>22.036094374414752</v>
      </c>
      <c r="N25">
        <v>26.758528613607119</v>
      </c>
      <c r="O25">
        <v>19.537874110368701</v>
      </c>
      <c r="P25">
        <v>46.296402723975824</v>
      </c>
      <c r="Q25">
        <v>2368300000</v>
      </c>
      <c r="R25">
        <v>157571292</v>
      </c>
      <c r="S25" s="3">
        <v>1.17731889208496</v>
      </c>
      <c r="T25">
        <v>1.7354185400651527</v>
      </c>
      <c r="U25">
        <v>127.23122878648699</v>
      </c>
      <c r="V25" s="3">
        <v>1.7087685565084907</v>
      </c>
      <c r="W25" s="3">
        <v>2.919889979712111</v>
      </c>
      <c r="X25">
        <v>21.585438235132962</v>
      </c>
      <c r="Y25">
        <v>25.654835452426269</v>
      </c>
      <c r="Z25">
        <v>6.7794468909912906</v>
      </c>
      <c r="AA25">
        <v>6.4116629182593039</v>
      </c>
    </row>
    <row r="26" spans="1:27" x14ac:dyDescent="0.2">
      <c r="A26" t="s">
        <v>233</v>
      </c>
      <c r="B26" t="s">
        <v>138</v>
      </c>
      <c r="C26">
        <v>2014</v>
      </c>
      <c r="D26" t="s">
        <v>194</v>
      </c>
      <c r="E26">
        <f t="shared" si="0"/>
        <v>24.92815937932286</v>
      </c>
      <c r="F26">
        <v>146997325017.06137</v>
      </c>
      <c r="G26">
        <v>6.0610593590395752</v>
      </c>
      <c r="H26">
        <v>922.16095940625257</v>
      </c>
      <c r="I26">
        <v>4.8408073994372387</v>
      </c>
      <c r="J26">
        <v>37.779292578784762</v>
      </c>
      <c r="K26">
        <v>28.57787571155631</v>
      </c>
      <c r="L26">
        <v>43.736123870485287</v>
      </c>
      <c r="M26">
        <v>22.089942325313334</v>
      </c>
      <c r="N26">
        <v>25.524420201798886</v>
      </c>
      <c r="O26">
        <v>18.989659995010697</v>
      </c>
      <c r="P26">
        <v>44.514080196809587</v>
      </c>
      <c r="Q26">
        <v>2190150000</v>
      </c>
      <c r="R26">
        <v>159405279</v>
      </c>
      <c r="S26" s="3">
        <v>1.15718802793056</v>
      </c>
      <c r="T26">
        <v>1.4687128773733205</v>
      </c>
      <c r="U26">
        <v>136.1273400133</v>
      </c>
      <c r="V26" s="3">
        <v>1.4899250715928323</v>
      </c>
      <c r="W26" s="3">
        <v>2.2198767189609065</v>
      </c>
      <c r="X26">
        <v>21.507235871579958</v>
      </c>
      <c r="Y26">
        <v>25.713680226396729</v>
      </c>
      <c r="Z26">
        <v>6.8267197846824441</v>
      </c>
      <c r="AA26">
        <v>6.8118919115913661</v>
      </c>
    </row>
    <row r="27" spans="1:27" x14ac:dyDescent="0.2">
      <c r="A27" t="s">
        <v>233</v>
      </c>
      <c r="B27" t="s">
        <v>138</v>
      </c>
      <c r="C27">
        <v>2015</v>
      </c>
      <c r="D27" t="s">
        <v>104</v>
      </c>
      <c r="E27">
        <f t="shared" si="0"/>
        <v>24.92815937932286</v>
      </c>
      <c r="F27">
        <v>156629549345.30688</v>
      </c>
      <c r="G27">
        <v>6.5526527963196202</v>
      </c>
      <c r="H27">
        <v>971.64198803043109</v>
      </c>
      <c r="I27">
        <v>5.3657691880642631</v>
      </c>
      <c r="J27">
        <v>36.733769857749792</v>
      </c>
      <c r="K27">
        <v>28.886689247008</v>
      </c>
      <c r="L27">
        <v>44.406971806283707</v>
      </c>
      <c r="M27">
        <v>22.158470138223173</v>
      </c>
      <c r="N27">
        <v>24.749322520489645</v>
      </c>
      <c r="O27">
        <v>17.336673786548548</v>
      </c>
      <c r="P27">
        <v>42.085996307038194</v>
      </c>
      <c r="Q27">
        <v>2583930000</v>
      </c>
      <c r="R27">
        <v>161200886</v>
      </c>
      <c r="S27" s="3">
        <v>1.1201442585327901</v>
      </c>
      <c r="T27">
        <v>1.4512876466367808</v>
      </c>
      <c r="U27">
        <v>144.55885088801301</v>
      </c>
      <c r="V27" s="3">
        <v>1.6497078685347202</v>
      </c>
      <c r="W27" s="3">
        <v>2.7215360515053697</v>
      </c>
      <c r="X27">
        <v>21.67257733271655</v>
      </c>
      <c r="Y27">
        <v>25.77714929584014</v>
      </c>
      <c r="Z27">
        <v>6.8789874115405265</v>
      </c>
      <c r="AA27">
        <v>5.6775921560041676</v>
      </c>
    </row>
    <row r="28" spans="1:27" x14ac:dyDescent="0.2">
      <c r="A28" t="s">
        <v>233</v>
      </c>
      <c r="B28" t="s">
        <v>138</v>
      </c>
      <c r="C28">
        <v>2016</v>
      </c>
      <c r="D28" t="s">
        <v>29</v>
      </c>
      <c r="E28">
        <f>LN($F$12)</f>
        <v>24.92815937932286</v>
      </c>
      <c r="F28">
        <v>167771375851.3519</v>
      </c>
      <c r="G28">
        <v>7.1134894741231989</v>
      </c>
      <c r="H28">
        <v>1029.5782123923939</v>
      </c>
      <c r="I28">
        <v>5.9627131264059869</v>
      </c>
      <c r="J28">
        <v>37.116188268389884</v>
      </c>
      <c r="K28">
        <v>29.65256532841385</v>
      </c>
      <c r="L28">
        <v>45.279505216768612</v>
      </c>
      <c r="M28">
        <v>24.977749262362728</v>
      </c>
      <c r="N28">
        <v>21.304581392687563</v>
      </c>
      <c r="O28">
        <v>16.649714960303577</v>
      </c>
      <c r="P28">
        <v>37.954296352991143</v>
      </c>
      <c r="Q28">
        <v>2505050000</v>
      </c>
      <c r="R28">
        <v>162951560</v>
      </c>
      <c r="S28" s="3">
        <v>1.08016523912062</v>
      </c>
      <c r="T28">
        <v>1.0535522887012034</v>
      </c>
      <c r="U28">
        <v>152.52914032227801</v>
      </c>
      <c r="V28" s="3">
        <v>1.4931331326861825</v>
      </c>
      <c r="W28" s="3">
        <v>2.2294465519252533</v>
      </c>
      <c r="X28">
        <v>21.641574531363879</v>
      </c>
      <c r="Y28">
        <v>25.845868031513785</v>
      </c>
      <c r="Z28">
        <v>6.9369044948229659</v>
      </c>
      <c r="AA28">
        <v>8.1536810785681055</v>
      </c>
    </row>
    <row r="29" spans="1:27" x14ac:dyDescent="0.2">
      <c r="A29" t="s">
        <v>233</v>
      </c>
      <c r="B29" t="s">
        <v>138</v>
      </c>
      <c r="C29">
        <v>2017</v>
      </c>
      <c r="D29" t="s">
        <v>276</v>
      </c>
      <c r="E29">
        <f t="shared" si="0"/>
        <v>24.92815937932286</v>
      </c>
      <c r="F29">
        <v>179992151721.96362</v>
      </c>
      <c r="G29">
        <v>7.2841840919511327</v>
      </c>
      <c r="H29">
        <v>1093.0492736456717</v>
      </c>
      <c r="I29">
        <v>6.1647634428658336</v>
      </c>
      <c r="J29">
        <v>35.237540859488284</v>
      </c>
      <c r="K29">
        <v>30.5104546214646</v>
      </c>
      <c r="L29">
        <v>47.583296251592763</v>
      </c>
      <c r="M29">
        <v>25.32925144011444</v>
      </c>
      <c r="N29">
        <v>20.267892462817372</v>
      </c>
      <c r="O29">
        <v>15.036107627879369</v>
      </c>
      <c r="P29">
        <v>35.304000090696739</v>
      </c>
      <c r="Q29">
        <v>3745100000</v>
      </c>
      <c r="R29">
        <v>164669751</v>
      </c>
      <c r="S29" s="3">
        <v>1.04889803870797</v>
      </c>
      <c r="T29">
        <v>0.86149984189352569</v>
      </c>
      <c r="U29">
        <v>161.22645891358599</v>
      </c>
      <c r="V29" s="3">
        <v>2.0807018329249756</v>
      </c>
      <c r="W29" s="3">
        <v>4.3293201175373532</v>
      </c>
      <c r="X29">
        <v>22.043714155828788</v>
      </c>
      <c r="Y29">
        <v>25.916179085341401</v>
      </c>
      <c r="Z29">
        <v>6.9967265682635009</v>
      </c>
      <c r="AA29">
        <v>6.747983948983463</v>
      </c>
    </row>
    <row r="30" spans="1:27" x14ac:dyDescent="0.2">
      <c r="A30" t="s">
        <v>303</v>
      </c>
      <c r="B30" t="s">
        <v>109</v>
      </c>
      <c r="C30">
        <v>1990</v>
      </c>
      <c r="D30" t="s">
        <v>188</v>
      </c>
      <c r="E30">
        <f>LN($F$40)</f>
        <v>21.103123310861459</v>
      </c>
      <c r="F30">
        <v>1783905459.6078486</v>
      </c>
      <c r="G30">
        <v>3.4998221400370539</v>
      </c>
      <c r="H30">
        <v>329.41251217272338</v>
      </c>
      <c r="I30">
        <v>0.91221908110958339</v>
      </c>
      <c r="J30">
        <v>8.7039413602983533</v>
      </c>
      <c r="K30">
        <v>15.243091015999752</v>
      </c>
      <c r="L30">
        <v>8.6145411031679728</v>
      </c>
      <c r="M30">
        <v>-5.3652296805207396</v>
      </c>
      <c r="N30">
        <v>27.775147257553716</v>
      </c>
      <c r="O30">
        <v>7.872992294123109</v>
      </c>
      <c r="P30">
        <v>35.648139551676827</v>
      </c>
      <c r="Q30">
        <v>369940000</v>
      </c>
      <c r="R30">
        <v>5415415</v>
      </c>
      <c r="S30" s="3">
        <v>2.5318873319789099</v>
      </c>
      <c r="T30">
        <v>0.11089421022611627</v>
      </c>
      <c r="U30">
        <v>10.4849130752725</v>
      </c>
      <c r="V30" s="3">
        <v>20.737646045509774</v>
      </c>
      <c r="W30" s="3">
        <v>430.04996350884716</v>
      </c>
      <c r="X30">
        <v>19.728851388290678</v>
      </c>
      <c r="Y30">
        <v>21.302070876206667</v>
      </c>
      <c r="Z30">
        <v>5.7973108017602177</v>
      </c>
      <c r="AA30">
        <v>1.7911698314669351</v>
      </c>
    </row>
    <row r="31" spans="1:27" x14ac:dyDescent="0.2">
      <c r="A31" t="s">
        <v>303</v>
      </c>
      <c r="B31" t="s">
        <v>109</v>
      </c>
      <c r="C31">
        <v>1991</v>
      </c>
      <c r="D31" t="s">
        <v>95</v>
      </c>
      <c r="E31">
        <f t="shared" ref="E31:E57" si="1">LN($F$40)</f>
        <v>21.103123310861459</v>
      </c>
      <c r="F31">
        <v>1873044297.8727992</v>
      </c>
      <c r="G31">
        <v>4.9968364514420927</v>
      </c>
      <c r="H31">
        <v>337.96969962598649</v>
      </c>
      <c r="I31">
        <v>2.597711725283915</v>
      </c>
      <c r="J31">
        <v>11.68151404382226</v>
      </c>
      <c r="K31">
        <v>14.897733815326241</v>
      </c>
      <c r="L31">
        <v>10.748473322070053</v>
      </c>
      <c r="M31">
        <v>-4.177994695561086</v>
      </c>
      <c r="N31">
        <v>28.505182776618938</v>
      </c>
      <c r="O31">
        <v>9.9173777005917945</v>
      </c>
      <c r="P31">
        <v>38.42256047721073</v>
      </c>
      <c r="Q31">
        <v>350610000</v>
      </c>
      <c r="R31">
        <v>5542048</v>
      </c>
      <c r="S31" s="3">
        <v>2.3114591054270202</v>
      </c>
      <c r="T31">
        <v>7.6452053287451735E-2</v>
      </c>
      <c r="U31">
        <v>11.428234281066899</v>
      </c>
      <c r="V31" s="3">
        <v>18.718724399534217</v>
      </c>
      <c r="W31" s="3">
        <v>350.39064314571766</v>
      </c>
      <c r="X31">
        <v>19.675185052577451</v>
      </c>
      <c r="Y31">
        <v>21.350830910888323</v>
      </c>
      <c r="Z31">
        <v>5.8229562453876058</v>
      </c>
      <c r="AA31">
        <v>2.0670843232999383</v>
      </c>
    </row>
    <row r="32" spans="1:27" x14ac:dyDescent="0.2">
      <c r="A32" t="s">
        <v>303</v>
      </c>
      <c r="B32" t="s">
        <v>109</v>
      </c>
      <c r="C32">
        <v>1992</v>
      </c>
      <c r="D32" t="s">
        <v>147</v>
      </c>
      <c r="E32">
        <f t="shared" si="1"/>
        <v>21.103123310861459</v>
      </c>
      <c r="F32">
        <v>1891962014.6731725</v>
      </c>
      <c r="G32">
        <v>1.0099983658612928</v>
      </c>
      <c r="H32">
        <v>334.20165353176674</v>
      </c>
      <c r="I32">
        <v>-1.1149064837438658</v>
      </c>
      <c r="J32">
        <v>5.1437104863729104</v>
      </c>
      <c r="K32">
        <v>10.192376071758606</v>
      </c>
      <c r="L32">
        <v>10.721010833138935</v>
      </c>
      <c r="M32">
        <v>-10.089472302157947</v>
      </c>
      <c r="N32">
        <v>29.476950890316921</v>
      </c>
      <c r="O32">
        <v>8.7491805224806729</v>
      </c>
      <c r="P32">
        <v>38.226131412797599</v>
      </c>
      <c r="Q32">
        <v>398130000</v>
      </c>
      <c r="R32">
        <v>5661139</v>
      </c>
      <c r="S32" s="3">
        <v>2.12610011823655</v>
      </c>
      <c r="T32">
        <v>5.5407891090943205E-2</v>
      </c>
      <c r="U32">
        <v>11.636609086125</v>
      </c>
      <c r="V32" s="3">
        <v>21.043234320366366</v>
      </c>
      <c r="W32" s="3">
        <v>442.8177106618449</v>
      </c>
      <c r="X32">
        <v>19.802289143081541</v>
      </c>
      <c r="Y32">
        <v>21.360880230563335</v>
      </c>
      <c r="Z32">
        <v>5.8117445638802527</v>
      </c>
      <c r="AA32">
        <v>1.8441989048717919</v>
      </c>
    </row>
    <row r="33" spans="1:27" x14ac:dyDescent="0.2">
      <c r="A33" t="s">
        <v>303</v>
      </c>
      <c r="B33" t="s">
        <v>109</v>
      </c>
      <c r="C33">
        <v>1993</v>
      </c>
      <c r="D33" t="s">
        <v>67</v>
      </c>
      <c r="E33">
        <f t="shared" si="1"/>
        <v>21.103123310861459</v>
      </c>
      <c r="F33">
        <v>1773903584.9726591</v>
      </c>
      <c r="G33">
        <v>-6.2399999992022686</v>
      </c>
      <c r="H33">
        <v>307.36116015091301</v>
      </c>
      <c r="I33">
        <v>-8.0312269844297646</v>
      </c>
      <c r="J33">
        <v>12.111576469772316</v>
      </c>
      <c r="K33">
        <v>11.100482755510614</v>
      </c>
      <c r="L33">
        <v>14.031198004634298</v>
      </c>
      <c r="M33">
        <v>-6.2389256306716367</v>
      </c>
      <c r="N33">
        <v>27.161035756427665</v>
      </c>
      <c r="O33">
        <v>9.381960846369152</v>
      </c>
      <c r="P33">
        <v>36.542996602796812</v>
      </c>
      <c r="Q33">
        <v>288360000</v>
      </c>
      <c r="R33">
        <v>5771398</v>
      </c>
      <c r="S33" s="3">
        <v>1.9289230149249199</v>
      </c>
      <c r="T33">
        <v>5.0464885698053387E-2</v>
      </c>
      <c r="U33">
        <v>12.762956809809801</v>
      </c>
      <c r="V33" s="3">
        <v>16.255674910564231</v>
      </c>
      <c r="W33" s="3">
        <v>264.24696679794744</v>
      </c>
      <c r="X33">
        <v>19.479720257500652</v>
      </c>
      <c r="Y33">
        <v>21.296448370412456</v>
      </c>
      <c r="Z33">
        <v>5.7280234735801221</v>
      </c>
      <c r="AA33">
        <v>2.05539358980498</v>
      </c>
    </row>
    <row r="34" spans="1:27" x14ac:dyDescent="0.2">
      <c r="A34" t="s">
        <v>303</v>
      </c>
      <c r="B34" t="s">
        <v>109</v>
      </c>
      <c r="C34">
        <v>1994</v>
      </c>
      <c r="D34" t="s">
        <v>310</v>
      </c>
      <c r="E34">
        <f t="shared" si="1"/>
        <v>21.103123310861459</v>
      </c>
      <c r="F34">
        <v>1705963077.7268784</v>
      </c>
      <c r="G34">
        <v>-3.8299999966924929</v>
      </c>
      <c r="H34">
        <v>290.54449279845846</v>
      </c>
      <c r="I34">
        <v>-5.4713052697346853</v>
      </c>
      <c r="J34">
        <v>5.417275124800776</v>
      </c>
      <c r="K34">
        <v>6.9514505422884483</v>
      </c>
      <c r="L34">
        <v>14.736116741993802</v>
      </c>
      <c r="M34">
        <v>-11.235866332321606</v>
      </c>
      <c r="N34">
        <v>28.481758532921592</v>
      </c>
      <c r="O34">
        <v>10.271765048553361</v>
      </c>
      <c r="P34">
        <v>38.753523581474951</v>
      </c>
      <c r="Q34">
        <v>395150000</v>
      </c>
      <c r="R34">
        <v>5871607</v>
      </c>
      <c r="S34" s="3">
        <v>1.72140224114754</v>
      </c>
      <c r="T34">
        <v>4.2786140817898147E-4</v>
      </c>
      <c r="U34">
        <v>14.658615171181699</v>
      </c>
      <c r="V34" s="3">
        <v>23.162869417227963</v>
      </c>
      <c r="W34" s="3">
        <v>536.51851963955448</v>
      </c>
      <c r="X34">
        <v>19.794775997615258</v>
      </c>
      <c r="Y34">
        <v>21.257395643183148</v>
      </c>
      <c r="Z34">
        <v>5.6717567239393381</v>
      </c>
      <c r="AA34">
        <v>2.1281459334261505</v>
      </c>
    </row>
    <row r="35" spans="1:27" x14ac:dyDescent="0.2">
      <c r="A35" t="s">
        <v>303</v>
      </c>
      <c r="B35" t="s">
        <v>109</v>
      </c>
      <c r="C35">
        <v>1995</v>
      </c>
      <c r="D35" t="s">
        <v>242</v>
      </c>
      <c r="E35">
        <f t="shared" si="1"/>
        <v>21.103123310861459</v>
      </c>
      <c r="F35">
        <v>1570850801.9596996</v>
      </c>
      <c r="G35">
        <v>-7.9200000006570974</v>
      </c>
      <c r="H35">
        <v>263.47459249133431</v>
      </c>
      <c r="I35">
        <v>-9.3169552265104159</v>
      </c>
      <c r="J35">
        <v>6.0172784010863856</v>
      </c>
      <c r="K35">
        <v>6.4429993536653658</v>
      </c>
      <c r="L35">
        <v>12.265663713531112</v>
      </c>
      <c r="M35">
        <v>-7.9885043184928755</v>
      </c>
      <c r="N35">
        <v>27.278283560510978</v>
      </c>
      <c r="O35">
        <v>12.926342854009098</v>
      </c>
      <c r="P35">
        <v>40.204626414520078</v>
      </c>
      <c r="Q35">
        <v>333120000</v>
      </c>
      <c r="R35">
        <v>5962058</v>
      </c>
      <c r="S35" s="3">
        <v>1.52873622081271</v>
      </c>
      <c r="T35">
        <v>0.19810737848951104</v>
      </c>
      <c r="U35">
        <v>17.482341391462001</v>
      </c>
      <c r="V35" s="3">
        <v>21.20634242185314</v>
      </c>
      <c r="W35" s="3">
        <v>449.70895891288814</v>
      </c>
      <c r="X35">
        <v>19.624013343390878</v>
      </c>
      <c r="Y35">
        <v>21.174883221601547</v>
      </c>
      <c r="Z35">
        <v>5.5739569401496114</v>
      </c>
      <c r="AA35">
        <v>2.801337271154285</v>
      </c>
    </row>
    <row r="36" spans="1:27" x14ac:dyDescent="0.2">
      <c r="A36" t="s">
        <v>303</v>
      </c>
      <c r="B36" t="s">
        <v>109</v>
      </c>
      <c r="C36">
        <v>1996</v>
      </c>
      <c r="D36" t="s">
        <v>280</v>
      </c>
      <c r="E36">
        <f t="shared" si="1"/>
        <v>21.103123310861459</v>
      </c>
      <c r="F36">
        <v>1445182737.7813637</v>
      </c>
      <c r="G36">
        <v>-8.0000000013724986</v>
      </c>
      <c r="H36">
        <v>239.22462251674256</v>
      </c>
      <c r="I36">
        <v>-9.2039121287906767</v>
      </c>
      <c r="J36">
        <v>3.7375572973995705</v>
      </c>
      <c r="K36">
        <v>8.3651843405549222</v>
      </c>
      <c r="L36">
        <v>14.233409350057013</v>
      </c>
      <c r="M36">
        <v>-1.7232740782972253</v>
      </c>
      <c r="N36">
        <v>15.753401254275939</v>
      </c>
      <c r="O36">
        <v>5.8203210186240977</v>
      </c>
      <c r="P36">
        <v>21.573722272900035</v>
      </c>
      <c r="Q36">
        <v>133039999.99999999</v>
      </c>
      <c r="R36">
        <v>6041112</v>
      </c>
      <c r="S36" s="3">
        <v>1.3172377473904699</v>
      </c>
      <c r="T36">
        <v>1.1507031546940328E-5</v>
      </c>
      <c r="U36">
        <v>22.104109805296702</v>
      </c>
      <c r="V36" s="3">
        <v>9.2057562356607043</v>
      </c>
      <c r="W36" s="3">
        <v>84.745947870405942</v>
      </c>
      <c r="X36">
        <v>18.706160392848947</v>
      </c>
      <c r="Y36">
        <v>21.091501612647576</v>
      </c>
      <c r="Z36">
        <v>5.4774029537217368</v>
      </c>
      <c r="AA36">
        <v>2.1719065749079087</v>
      </c>
    </row>
    <row r="37" spans="1:27" x14ac:dyDescent="0.2">
      <c r="A37" t="s">
        <v>303</v>
      </c>
      <c r="B37" t="s">
        <v>109</v>
      </c>
      <c r="C37">
        <v>1997</v>
      </c>
      <c r="D37" t="s">
        <v>209</v>
      </c>
      <c r="E37">
        <f t="shared" si="1"/>
        <v>21.103123310861459</v>
      </c>
      <c r="F37">
        <v>1422204332.2911043</v>
      </c>
      <c r="G37">
        <v>-1.5899999972000529</v>
      </c>
      <c r="H37">
        <v>232.68680655609757</v>
      </c>
      <c r="I37">
        <v>-2.7329193340821121</v>
      </c>
      <c r="J37">
        <v>6.0407461224864303</v>
      </c>
      <c r="K37">
        <v>6.096849474912486</v>
      </c>
      <c r="L37">
        <v>11.871703617269546</v>
      </c>
      <c r="M37">
        <v>1.4924154025670944</v>
      </c>
      <c r="N37">
        <v>14.439906651108517</v>
      </c>
      <c r="O37">
        <v>9.8354725787631274</v>
      </c>
      <c r="P37">
        <v>24.275379229871646</v>
      </c>
      <c r="Q37">
        <v>75140000</v>
      </c>
      <c r="R37">
        <v>6112097</v>
      </c>
      <c r="S37" s="3">
        <v>1.1681821195567701</v>
      </c>
      <c r="T37">
        <v>1.0278588098016338E-5</v>
      </c>
      <c r="U37">
        <v>28.9810497839288</v>
      </c>
      <c r="V37" s="3">
        <v>5.2833477084796243</v>
      </c>
      <c r="W37" s="3">
        <v>27.913763008696897</v>
      </c>
      <c r="X37">
        <v>18.134863598110098</v>
      </c>
      <c r="Y37">
        <v>21.075473851598833</v>
      </c>
      <c r="Z37">
        <v>5.4496933714774238</v>
      </c>
      <c r="AA37">
        <v>5.2721743537759771</v>
      </c>
    </row>
    <row r="38" spans="1:27" x14ac:dyDescent="0.2">
      <c r="A38" t="s">
        <v>303</v>
      </c>
      <c r="B38" t="s">
        <v>109</v>
      </c>
      <c r="C38">
        <v>1998</v>
      </c>
      <c r="D38" t="s">
        <v>119</v>
      </c>
      <c r="E38">
        <f t="shared" si="1"/>
        <v>21.103123310861459</v>
      </c>
      <c r="F38">
        <v>1489759037.9620697</v>
      </c>
      <c r="G38">
        <v>4.7499999920642892</v>
      </c>
      <c r="H38">
        <v>240.81381692507472</v>
      </c>
      <c r="I38">
        <v>3.4926820687694686</v>
      </c>
      <c r="J38">
        <v>0.66530285710737691</v>
      </c>
      <c r="K38">
        <v>6.7716141929035478</v>
      </c>
      <c r="L38">
        <v>13.535207396301848</v>
      </c>
      <c r="M38">
        <v>-4.6689155422288851</v>
      </c>
      <c r="N38">
        <v>19.440279860069964</v>
      </c>
      <c r="O38">
        <v>7.9997501249375311</v>
      </c>
      <c r="P38">
        <v>27.440029985007499</v>
      </c>
      <c r="Q38">
        <v>93580000</v>
      </c>
      <c r="R38">
        <v>6186352</v>
      </c>
      <c r="S38" s="3">
        <v>1.2075653170326599</v>
      </c>
      <c r="T38">
        <v>0.22377101449275361</v>
      </c>
      <c r="U38">
        <v>32.603800051026901</v>
      </c>
      <c r="V38" s="3">
        <v>6.2815527622516507</v>
      </c>
      <c r="W38" s="3">
        <v>39.457905104951344</v>
      </c>
      <c r="X38">
        <v>18.354327243402345</v>
      </c>
      <c r="Y38">
        <v>21.121880224337229</v>
      </c>
      <c r="Z38">
        <v>5.4840240910454945</v>
      </c>
      <c r="AA38">
        <v>2.3984929562083654</v>
      </c>
    </row>
    <row r="39" spans="1:27" x14ac:dyDescent="0.2">
      <c r="A39" t="s">
        <v>303</v>
      </c>
      <c r="B39" t="s">
        <v>109</v>
      </c>
      <c r="C39">
        <v>1999</v>
      </c>
      <c r="D39" t="s">
        <v>177</v>
      </c>
      <c r="E39">
        <f t="shared" si="1"/>
        <v>21.103123310861459</v>
      </c>
      <c r="F39">
        <v>1474712471.7352765</v>
      </c>
      <c r="G39">
        <v>-1.0099999961991415</v>
      </c>
      <c r="H39">
        <v>234.86646977599347</v>
      </c>
      <c r="I39">
        <v>-2.4696868414870039</v>
      </c>
      <c r="J39">
        <v>2.4180286821496253</v>
      </c>
      <c r="K39">
        <v>5.8849363197189293</v>
      </c>
      <c r="L39">
        <v>15.390206411945545</v>
      </c>
      <c r="M39">
        <v>-2.5032938076416476</v>
      </c>
      <c r="N39">
        <v>15.963987703118141</v>
      </c>
      <c r="O39">
        <v>7.575757575757577</v>
      </c>
      <c r="P39">
        <v>23.539745278875717</v>
      </c>
      <c r="Q39">
        <v>104130000</v>
      </c>
      <c r="R39">
        <v>6278940</v>
      </c>
      <c r="S39" s="3">
        <v>1.4855601097126701</v>
      </c>
      <c r="T39">
        <v>2.9534344169791213E-2</v>
      </c>
      <c r="U39">
        <v>33.707577012006702</v>
      </c>
      <c r="V39" s="3">
        <v>7.0610374561674032</v>
      </c>
      <c r="W39" s="3">
        <v>49.858249957399032</v>
      </c>
      <c r="X39">
        <v>18.46115067650608</v>
      </c>
      <c r="Y39">
        <v>21.111728873319251</v>
      </c>
      <c r="Z39">
        <v>5.4590171389303883</v>
      </c>
      <c r="AA39">
        <v>2.8062827225130884</v>
      </c>
    </row>
    <row r="40" spans="1:27" x14ac:dyDescent="0.2">
      <c r="A40" t="s">
        <v>303</v>
      </c>
      <c r="B40" t="s">
        <v>109</v>
      </c>
      <c r="C40">
        <v>2000</v>
      </c>
      <c r="D40" t="s">
        <v>308</v>
      </c>
      <c r="E40">
        <f t="shared" si="1"/>
        <v>21.103123310861459</v>
      </c>
      <c r="F40">
        <v>1462076190.5880976</v>
      </c>
      <c r="G40">
        <v>-0.8568640592230139</v>
      </c>
      <c r="H40">
        <v>228.42420673408489</v>
      </c>
      <c r="I40">
        <v>-2.742947108649858</v>
      </c>
      <c r="J40">
        <v>1.327967849524585</v>
      </c>
      <c r="K40">
        <v>2.7811377098961918</v>
      </c>
      <c r="L40">
        <v>17.080014445038294</v>
      </c>
      <c r="M40">
        <v>-7.1346455906192139</v>
      </c>
      <c r="N40">
        <v>16.234753894772027</v>
      </c>
      <c r="O40">
        <v>6.3189705942566023</v>
      </c>
      <c r="P40">
        <v>22.553724489028632</v>
      </c>
      <c r="Q40">
        <v>135440000</v>
      </c>
      <c r="R40">
        <v>6400706</v>
      </c>
      <c r="S40" s="3">
        <v>1.9207120357062599</v>
      </c>
      <c r="T40">
        <v>1.3421832524645625</v>
      </c>
      <c r="U40">
        <v>41.943020388256997</v>
      </c>
      <c r="V40" s="3">
        <v>9.263539128253047</v>
      </c>
      <c r="W40" s="3">
        <v>85.813157180675219</v>
      </c>
      <c r="X40">
        <v>18.724039295789154</v>
      </c>
      <c r="Y40">
        <v>21.103123310861459</v>
      </c>
      <c r="Z40">
        <v>5.4312044561155366</v>
      </c>
      <c r="AA40">
        <v>2.2745277710794949</v>
      </c>
    </row>
    <row r="41" spans="1:27" x14ac:dyDescent="0.2">
      <c r="A41" t="s">
        <v>303</v>
      </c>
      <c r="B41" t="s">
        <v>109</v>
      </c>
      <c r="C41">
        <v>2001</v>
      </c>
      <c r="D41" t="s">
        <v>239</v>
      </c>
      <c r="E41">
        <f t="shared" si="1"/>
        <v>21.103123310861459</v>
      </c>
      <c r="F41">
        <v>1492133656.8577795</v>
      </c>
      <c r="G41">
        <v>2.0558071093129513</v>
      </c>
      <c r="H41">
        <v>227.60411488124225</v>
      </c>
      <c r="I41">
        <v>-0.35902142971970363</v>
      </c>
      <c r="J41">
        <v>1.4898836473421802</v>
      </c>
      <c r="K41">
        <v>4.4682585626001083</v>
      </c>
      <c r="L41">
        <v>16.302832343421493</v>
      </c>
      <c r="M41">
        <v>-6.137382722715583</v>
      </c>
      <c r="N41">
        <v>15.784843450018968</v>
      </c>
      <c r="O41">
        <v>5.179202164703276</v>
      </c>
      <c r="P41">
        <v>20.964045614722242</v>
      </c>
      <c r="Q41">
        <v>212990000</v>
      </c>
      <c r="R41">
        <v>6555829</v>
      </c>
      <c r="S41" s="3">
        <v>2.3946280782341498</v>
      </c>
      <c r="T41">
        <v>-1.3048564735641045E-3</v>
      </c>
      <c r="U41">
        <v>45.842122296226897</v>
      </c>
      <c r="V41" s="3">
        <v>14.274190453456196</v>
      </c>
      <c r="W41" s="3">
        <v>203.75251310154002</v>
      </c>
      <c r="X41">
        <v>19.176755774214783</v>
      </c>
      <c r="Y41">
        <v>21.123472917060077</v>
      </c>
      <c r="Z41">
        <v>5.4276077815318127</v>
      </c>
      <c r="AA41">
        <v>1.9766881653586139</v>
      </c>
    </row>
    <row r="42" spans="1:27" x14ac:dyDescent="0.2">
      <c r="A42" t="s">
        <v>303</v>
      </c>
      <c r="B42" t="s">
        <v>109</v>
      </c>
      <c r="C42">
        <v>2002</v>
      </c>
      <c r="D42" t="s">
        <v>152</v>
      </c>
      <c r="E42">
        <f t="shared" si="1"/>
        <v>21.103123310861459</v>
      </c>
      <c r="F42">
        <v>1558481669.666117</v>
      </c>
      <c r="G42">
        <v>4.4465194189143205</v>
      </c>
      <c r="H42">
        <v>231.17491932013408</v>
      </c>
      <c r="I42">
        <v>1.5688663804496343</v>
      </c>
      <c r="J42">
        <v>4.2001739872374939</v>
      </c>
      <c r="K42">
        <v>3.9486601987936298</v>
      </c>
      <c r="L42">
        <v>20.31026273327474</v>
      </c>
      <c r="M42">
        <v>-8.3535608458078521</v>
      </c>
      <c r="N42">
        <v>16.988025225784046</v>
      </c>
      <c r="O42">
        <v>4.6858041811825641</v>
      </c>
      <c r="P42">
        <v>21.673829406966611</v>
      </c>
      <c r="Q42">
        <v>241760000</v>
      </c>
      <c r="R42">
        <v>6741569</v>
      </c>
      <c r="S42" s="3">
        <v>2.7938109586503002</v>
      </c>
      <c r="T42" t="s">
        <v>316</v>
      </c>
      <c r="U42">
        <v>45.216065576026899</v>
      </c>
      <c r="V42" s="3">
        <v>15.512534071176706</v>
      </c>
      <c r="W42" s="3">
        <v>240.63871330941814</v>
      </c>
      <c r="X42">
        <v>19.303456056488702</v>
      </c>
      <c r="Y42">
        <v>21.166977895579315</v>
      </c>
      <c r="Z42">
        <v>5.4431746504645462</v>
      </c>
      <c r="AA42">
        <v>1.761781822029415</v>
      </c>
    </row>
    <row r="43" spans="1:27" x14ac:dyDescent="0.2">
      <c r="A43" t="s">
        <v>303</v>
      </c>
      <c r="B43" t="s">
        <v>109</v>
      </c>
      <c r="C43">
        <v>2003</v>
      </c>
      <c r="D43" t="s">
        <v>206</v>
      </c>
      <c r="E43">
        <f t="shared" si="1"/>
        <v>21.103123310861459</v>
      </c>
      <c r="F43">
        <v>1539410093.7347996</v>
      </c>
      <c r="G43">
        <v>-1.2237279592388859</v>
      </c>
      <c r="H43">
        <v>221.39868771509964</v>
      </c>
      <c r="I43">
        <v>-4.2289326341220175</v>
      </c>
      <c r="J43">
        <v>6.7556309081340649</v>
      </c>
      <c r="K43">
        <v>7.8687900370640236</v>
      </c>
      <c r="L43">
        <v>20.132726157902542</v>
      </c>
      <c r="M43">
        <v>-6.7446939915861437</v>
      </c>
      <c r="N43">
        <v>20.994898054130427</v>
      </c>
      <c r="O43">
        <v>6.3814140254802769</v>
      </c>
      <c r="P43">
        <v>27.37631207961071</v>
      </c>
      <c r="Q43">
        <v>276920000</v>
      </c>
      <c r="R43">
        <v>6953113</v>
      </c>
      <c r="S43" s="3">
        <v>3.0896785811888199</v>
      </c>
      <c r="T43" t="s">
        <v>316</v>
      </c>
      <c r="U43">
        <v>50.030430136297099</v>
      </c>
      <c r="V43" s="3">
        <v>17.988708864975528</v>
      </c>
      <c r="W43" s="3">
        <v>323.59364662884917</v>
      </c>
      <c r="X43">
        <v>19.439239213774098</v>
      </c>
      <c r="Y43">
        <v>21.15466512397089</v>
      </c>
      <c r="Z43">
        <v>5.3999650930442318</v>
      </c>
      <c r="AA43">
        <v>1.8733597016247918</v>
      </c>
    </row>
    <row r="44" spans="1:27" x14ac:dyDescent="0.2">
      <c r="A44" t="s">
        <v>303</v>
      </c>
      <c r="B44" t="s">
        <v>109</v>
      </c>
      <c r="C44">
        <v>2004</v>
      </c>
      <c r="D44" t="s">
        <v>116</v>
      </c>
      <c r="E44">
        <f t="shared" si="1"/>
        <v>21.103123310861459</v>
      </c>
      <c r="F44">
        <v>1613819909.2141964</v>
      </c>
      <c r="G44">
        <v>4.833657761647487</v>
      </c>
      <c r="H44">
        <v>224.68930302680749</v>
      </c>
      <c r="I44">
        <v>1.4862849214094069</v>
      </c>
      <c r="J44">
        <v>6.5873177153062308</v>
      </c>
      <c r="K44">
        <v>10.347097130117563</v>
      </c>
      <c r="L44">
        <v>17.350747747931692</v>
      </c>
      <c r="M44">
        <v>-7.3235244777214934</v>
      </c>
      <c r="N44">
        <v>24.623369894746144</v>
      </c>
      <c r="O44">
        <v>6.9527482869070871</v>
      </c>
      <c r="P44">
        <v>31.576118181653236</v>
      </c>
      <c r="Q44">
        <v>392500000</v>
      </c>
      <c r="R44">
        <v>7182451</v>
      </c>
      <c r="S44" s="3">
        <v>3.2451216748515499</v>
      </c>
      <c r="T44">
        <v>4.8828571441574169E-3</v>
      </c>
      <c r="U44">
        <v>54.121132922310402</v>
      </c>
      <c r="V44" s="3">
        <v>24.321177211843711</v>
      </c>
      <c r="W44" s="3">
        <v>591.51966096990589</v>
      </c>
      <c r="X44">
        <v>19.788047095186737</v>
      </c>
      <c r="Y44">
        <v>21.201869820156094</v>
      </c>
      <c r="Z44">
        <v>5.414718572480921</v>
      </c>
      <c r="AA44">
        <v>1.7869274144631906</v>
      </c>
    </row>
    <row r="45" spans="1:27" x14ac:dyDescent="0.2">
      <c r="A45" t="s">
        <v>303</v>
      </c>
      <c r="B45" t="s">
        <v>109</v>
      </c>
      <c r="C45">
        <v>2005</v>
      </c>
      <c r="D45" t="s">
        <v>39</v>
      </c>
      <c r="E45">
        <f t="shared" si="1"/>
        <v>21.103123310861459</v>
      </c>
      <c r="F45">
        <v>1628344288.4433496</v>
      </c>
      <c r="G45">
        <v>0.90000000286434556</v>
      </c>
      <c r="H45">
        <v>219.35617600814808</v>
      </c>
      <c r="I45">
        <v>-2.3735562604967839</v>
      </c>
      <c r="J45">
        <v>15.35357609745191</v>
      </c>
      <c r="K45">
        <v>18.3</v>
      </c>
      <c r="L45">
        <v>14.543668331893228</v>
      </c>
      <c r="M45">
        <v>-4.5</v>
      </c>
      <c r="N45">
        <v>28.9</v>
      </c>
      <c r="O45">
        <v>6.2</v>
      </c>
      <c r="P45">
        <v>35.099999999999994</v>
      </c>
      <c r="Q45">
        <v>391040000</v>
      </c>
      <c r="R45">
        <v>7423289</v>
      </c>
      <c r="S45" s="3">
        <v>3.2981530712579001</v>
      </c>
      <c r="T45">
        <v>5.2340422918719778E-2</v>
      </c>
      <c r="U45">
        <v>61.293303298033699</v>
      </c>
      <c r="V45" s="3">
        <v>24.014577431522362</v>
      </c>
      <c r="W45" s="3">
        <v>576.69992921458311</v>
      </c>
      <c r="X45">
        <v>19.784320414507452</v>
      </c>
      <c r="Y45">
        <v>21.210829561555954</v>
      </c>
      <c r="Z45">
        <v>5.3906967831682024</v>
      </c>
      <c r="AA45">
        <v>1.5462555066079295</v>
      </c>
    </row>
    <row r="46" spans="1:27" x14ac:dyDescent="0.2">
      <c r="A46" t="s">
        <v>303</v>
      </c>
      <c r="B46" t="s">
        <v>109</v>
      </c>
      <c r="C46">
        <v>2006</v>
      </c>
      <c r="D46" t="s">
        <v>285</v>
      </c>
      <c r="E46">
        <f t="shared" si="1"/>
        <v>21.103123310861459</v>
      </c>
      <c r="F46">
        <v>1716499707.8749018</v>
      </c>
      <c r="G46">
        <v>5.4138071449144434</v>
      </c>
      <c r="H46">
        <v>223.63832157944077</v>
      </c>
      <c r="I46">
        <v>1.9521426974244918</v>
      </c>
      <c r="J46">
        <v>8.0094354886095225</v>
      </c>
      <c r="K46">
        <v>17.212985724101074</v>
      </c>
      <c r="L46">
        <v>15.830880219864113</v>
      </c>
      <c r="M46">
        <v>-9.287029544240017</v>
      </c>
      <c r="N46">
        <v>35.099999999999994</v>
      </c>
      <c r="O46">
        <v>7.299999999999998</v>
      </c>
      <c r="P46">
        <v>42.4</v>
      </c>
      <c r="Q46">
        <v>445250000</v>
      </c>
      <c r="R46">
        <v>7675338</v>
      </c>
      <c r="S46" s="3">
        <v>3.3390111168039698</v>
      </c>
      <c r="T46">
        <v>2.4811055412556375E-3</v>
      </c>
      <c r="U46">
        <v>62.976061906751703</v>
      </c>
      <c r="V46" s="3">
        <v>25.939416007896561</v>
      </c>
      <c r="W46" s="3">
        <v>672.85330283072039</v>
      </c>
      <c r="X46">
        <v>19.914146480134047</v>
      </c>
      <c r="Y46">
        <v>21.263553000675522</v>
      </c>
      <c r="Z46">
        <v>5.4100301111197329</v>
      </c>
      <c r="AA46">
        <v>1.5251798561151078</v>
      </c>
    </row>
    <row r="47" spans="1:27" x14ac:dyDescent="0.2">
      <c r="A47" t="s">
        <v>303</v>
      </c>
      <c r="B47" t="s">
        <v>109</v>
      </c>
      <c r="C47">
        <v>2007</v>
      </c>
      <c r="D47" t="s">
        <v>13</v>
      </c>
      <c r="E47">
        <f t="shared" si="1"/>
        <v>21.103123310861459</v>
      </c>
      <c r="F47">
        <v>1775752462.2735996</v>
      </c>
      <c r="G47">
        <v>3.4519524895262066</v>
      </c>
      <c r="H47">
        <v>223.6584338066543</v>
      </c>
      <c r="I47">
        <v>8.9931935955576137E-3</v>
      </c>
      <c r="J47">
        <v>7.3364707480290896</v>
      </c>
      <c r="K47">
        <v>14.7864583013854</v>
      </c>
      <c r="L47">
        <v>14.7745242569166</v>
      </c>
      <c r="M47">
        <v>-10.013549332041103</v>
      </c>
      <c r="N47">
        <v>31.999998636888126</v>
      </c>
      <c r="O47">
        <v>6.8000001363111879</v>
      </c>
      <c r="P47">
        <v>38.799998773199313</v>
      </c>
      <c r="Q47">
        <v>470850000</v>
      </c>
      <c r="R47">
        <v>7939573</v>
      </c>
      <c r="S47" s="3">
        <v>3.3847163883889699</v>
      </c>
      <c r="T47">
        <v>3.6885807943963102E-2</v>
      </c>
      <c r="U47">
        <v>68.273647819667701</v>
      </c>
      <c r="V47" s="3">
        <v>26.5155200402844</v>
      </c>
      <c r="W47" s="3">
        <v>703.07280300672369</v>
      </c>
      <c r="X47">
        <v>19.970050129920345</v>
      </c>
      <c r="Y47">
        <v>21.297490092451735</v>
      </c>
      <c r="Z47">
        <v>5.4101200390120541</v>
      </c>
      <c r="AA47">
        <v>1.5396825826124954</v>
      </c>
    </row>
    <row r="48" spans="1:27" x14ac:dyDescent="0.2">
      <c r="A48" t="s">
        <v>303</v>
      </c>
      <c r="B48" t="s">
        <v>109</v>
      </c>
      <c r="C48">
        <v>2008</v>
      </c>
      <c r="D48" t="s">
        <v>254</v>
      </c>
      <c r="E48">
        <f t="shared" si="1"/>
        <v>21.103123310861459</v>
      </c>
      <c r="F48">
        <v>1862084450.4923637</v>
      </c>
      <c r="G48">
        <v>4.8617129950774967</v>
      </c>
      <c r="H48">
        <v>226.74434851246426</v>
      </c>
      <c r="I48">
        <v>1.3797443956339492</v>
      </c>
      <c r="J48">
        <v>-1.5044628782812801</v>
      </c>
      <c r="K48">
        <v>13.308958689033085</v>
      </c>
      <c r="L48">
        <v>13.662915151645169</v>
      </c>
      <c r="M48">
        <v>-12.791016247379167</v>
      </c>
      <c r="N48">
        <v>36.699999319777362</v>
      </c>
      <c r="O48">
        <v>10.500000261624088</v>
      </c>
      <c r="P48">
        <v>47.19999958140145</v>
      </c>
      <c r="Q48">
        <v>460640000</v>
      </c>
      <c r="R48">
        <v>8212264</v>
      </c>
      <c r="S48" s="3">
        <v>3.3769151240528901</v>
      </c>
      <c r="T48">
        <v>0.23781629029737783</v>
      </c>
      <c r="U48">
        <v>84.937163613089595</v>
      </c>
      <c r="V48" s="3">
        <v>24.737868353833239</v>
      </c>
      <c r="W48" s="3">
        <v>611.96213069158409</v>
      </c>
      <c r="X48">
        <v>19.94812738482814</v>
      </c>
      <c r="Y48">
        <v>21.344962369494791</v>
      </c>
      <c r="Z48">
        <v>5.4238231648145829</v>
      </c>
      <c r="AA48">
        <v>1.8015267663421197</v>
      </c>
    </row>
    <row r="49" spans="1:27" x14ac:dyDescent="0.2">
      <c r="A49" t="s">
        <v>303</v>
      </c>
      <c r="B49" t="s">
        <v>109</v>
      </c>
      <c r="C49">
        <v>2009</v>
      </c>
      <c r="D49" t="s">
        <v>182</v>
      </c>
      <c r="E49">
        <f t="shared" si="1"/>
        <v>21.103123310861459</v>
      </c>
      <c r="F49">
        <v>1933081018.3339553</v>
      </c>
      <c r="G49">
        <v>3.8127469365215205</v>
      </c>
      <c r="H49">
        <v>227.71515598587817</v>
      </c>
      <c r="I49">
        <v>0.42815068149781155</v>
      </c>
      <c r="J49">
        <v>9.8533778675085273</v>
      </c>
      <c r="K49">
        <v>18.374873203806143</v>
      </c>
      <c r="L49">
        <v>14.630270740389385</v>
      </c>
      <c r="M49">
        <v>-3.6251413980047538</v>
      </c>
      <c r="N49">
        <v>29.200003285407451</v>
      </c>
      <c r="O49">
        <v>6.6000002737839552</v>
      </c>
      <c r="P49">
        <v>35.80000355919141</v>
      </c>
      <c r="Q49">
        <v>527559999.99999994</v>
      </c>
      <c r="R49">
        <v>8489031</v>
      </c>
      <c r="S49" s="3">
        <v>3.3146212817890501</v>
      </c>
      <c r="T49">
        <v>1.9557301001888808E-2</v>
      </c>
      <c r="U49">
        <v>93.902651159239895</v>
      </c>
      <c r="V49" s="3">
        <v>27.291147913432134</v>
      </c>
      <c r="W49" s="3">
        <v>744.8067544328311</v>
      </c>
      <c r="X49">
        <v>20.083773160921957</v>
      </c>
      <c r="Y49">
        <v>21.382380949555497</v>
      </c>
      <c r="Z49">
        <v>5.428095532057398</v>
      </c>
      <c r="AA49">
        <v>1.5840707428569354</v>
      </c>
    </row>
    <row r="50" spans="1:27" x14ac:dyDescent="0.2">
      <c r="A50" t="s">
        <v>303</v>
      </c>
      <c r="B50" t="s">
        <v>109</v>
      </c>
      <c r="C50">
        <v>2010</v>
      </c>
      <c r="D50" t="s">
        <v>54</v>
      </c>
      <c r="E50">
        <f t="shared" si="1"/>
        <v>21.103123310861459</v>
      </c>
      <c r="F50">
        <v>2032135246.5000358</v>
      </c>
      <c r="G50">
        <v>5.1241633033803851</v>
      </c>
      <c r="H50">
        <v>231.79553692113839</v>
      </c>
      <c r="I50">
        <v>1.7918793843978023</v>
      </c>
      <c r="J50">
        <v>3.2161608906187098</v>
      </c>
      <c r="K50">
        <v>16.460382391854292</v>
      </c>
      <c r="L50">
        <v>18.361918028729569</v>
      </c>
      <c r="M50">
        <v>-2.9396208867726195</v>
      </c>
      <c r="N50">
        <v>29.800003758425969</v>
      </c>
      <c r="O50">
        <v>9.7000016393134558</v>
      </c>
      <c r="P50">
        <v>39.500005397739429</v>
      </c>
      <c r="Q50">
        <v>577960000</v>
      </c>
      <c r="R50">
        <v>8766930</v>
      </c>
      <c r="S50" s="3">
        <v>3.2211828553465001</v>
      </c>
      <c r="T50">
        <v>3.8411912050457374E-2</v>
      </c>
      <c r="U50">
        <v>100</v>
      </c>
      <c r="V50" s="3">
        <v>28.441020399376743</v>
      </c>
      <c r="W50" s="3">
        <v>808.891641357764</v>
      </c>
      <c r="X50">
        <v>20.175015220089684</v>
      </c>
      <c r="Y50">
        <v>21.432352922764686</v>
      </c>
      <c r="Z50">
        <v>5.4458556767131219</v>
      </c>
      <c r="AA50">
        <v>1.9651741907121498</v>
      </c>
    </row>
    <row r="51" spans="1:27" x14ac:dyDescent="0.2">
      <c r="A51" t="s">
        <v>303</v>
      </c>
      <c r="B51" t="s">
        <v>109</v>
      </c>
      <c r="C51">
        <v>2011</v>
      </c>
      <c r="D51" t="s">
        <v>297</v>
      </c>
      <c r="E51">
        <f t="shared" si="1"/>
        <v>21.103123310861459</v>
      </c>
      <c r="F51">
        <v>2114083183.1776326</v>
      </c>
      <c r="G51">
        <v>4.032602496252963</v>
      </c>
      <c r="H51">
        <v>233.76804478722556</v>
      </c>
      <c r="I51">
        <v>0.85096887208760563</v>
      </c>
      <c r="J51">
        <v>1.9536877801285324</v>
      </c>
      <c r="K51">
        <v>15.445747417835712</v>
      </c>
      <c r="L51">
        <v>21.559910254673291</v>
      </c>
      <c r="M51">
        <v>-9.0542373314171787</v>
      </c>
      <c r="N51">
        <v>34.200002553613466</v>
      </c>
      <c r="O51">
        <v>8.8000002837348301</v>
      </c>
      <c r="P51">
        <v>43.000002837348298</v>
      </c>
      <c r="Q51">
        <v>499790000</v>
      </c>
      <c r="R51">
        <v>9043508</v>
      </c>
      <c r="S51" s="3">
        <v>3.1060464141009199</v>
      </c>
      <c r="T51">
        <v>0.15005670753275901</v>
      </c>
      <c r="U51">
        <v>109.59216605979699</v>
      </c>
      <c r="V51" s="3">
        <v>23.640980826912237</v>
      </c>
      <c r="W51" s="3">
        <v>558.89597445843197</v>
      </c>
      <c r="X51">
        <v>20.029698568161763</v>
      </c>
      <c r="Y51">
        <v>21.471887072332535</v>
      </c>
      <c r="Z51">
        <v>5.4543293621399629</v>
      </c>
      <c r="AA51">
        <v>1.6929133462456876</v>
      </c>
    </row>
    <row r="52" spans="1:27" x14ac:dyDescent="0.2">
      <c r="A52" t="s">
        <v>303</v>
      </c>
      <c r="B52" t="s">
        <v>109</v>
      </c>
      <c r="C52">
        <v>2012</v>
      </c>
      <c r="D52" t="s">
        <v>231</v>
      </c>
      <c r="E52">
        <f t="shared" si="1"/>
        <v>21.103123310861459</v>
      </c>
      <c r="F52">
        <v>2208090293.9069862</v>
      </c>
      <c r="G52">
        <v>4.4467082221454319</v>
      </c>
      <c r="H52">
        <v>236.92693162201252</v>
      </c>
      <c r="I52">
        <v>1.3512911217879093</v>
      </c>
      <c r="J52">
        <v>10.88161508929778</v>
      </c>
      <c r="K52">
        <v>14.824274097468365</v>
      </c>
      <c r="L52">
        <v>20.205213603857615</v>
      </c>
      <c r="M52">
        <v>-7.9757235256892098</v>
      </c>
      <c r="N52">
        <v>33.999988115787879</v>
      </c>
      <c r="O52">
        <v>9.7000008913159093</v>
      </c>
      <c r="P52">
        <v>43.699989007103788</v>
      </c>
      <c r="Q52">
        <v>472360000</v>
      </c>
      <c r="R52">
        <v>9319710</v>
      </c>
      <c r="S52" s="3">
        <v>3.00843601052626</v>
      </c>
      <c r="T52">
        <v>2.5925408293308558E-2</v>
      </c>
      <c r="U52">
        <v>129.495248990341</v>
      </c>
      <c r="V52" s="3">
        <v>21.392241128156407</v>
      </c>
      <c r="W52" s="3">
        <v>457.62798048518647</v>
      </c>
      <c r="X52">
        <v>19.973251964697354</v>
      </c>
      <c r="Y52">
        <v>21.515393858504737</v>
      </c>
      <c r="Z52">
        <v>5.4677517882069004</v>
      </c>
      <c r="AA52">
        <v>1.7983544025527105</v>
      </c>
    </row>
    <row r="53" spans="1:27" x14ac:dyDescent="0.2">
      <c r="A53" t="s">
        <v>303</v>
      </c>
      <c r="B53" t="s">
        <v>109</v>
      </c>
      <c r="C53">
        <v>2013</v>
      </c>
      <c r="D53" t="s">
        <v>142</v>
      </c>
      <c r="E53">
        <f t="shared" si="1"/>
        <v>21.103123310861459</v>
      </c>
      <c r="F53">
        <v>2316820971.5245214</v>
      </c>
      <c r="G53">
        <v>4.924195261288304</v>
      </c>
      <c r="H53">
        <v>241.33084208207231</v>
      </c>
      <c r="I53">
        <v>1.8587631342331719</v>
      </c>
      <c r="J53">
        <v>3.9338881464665505</v>
      </c>
      <c r="K53">
        <v>13.41992918032787</v>
      </c>
      <c r="L53">
        <v>19.38967344262295</v>
      </c>
      <c r="M53">
        <v>-13.780052459016392</v>
      </c>
      <c r="N53">
        <v>37.500013114754097</v>
      </c>
      <c r="O53">
        <v>9.1</v>
      </c>
      <c r="P53">
        <v>46.600013114754098</v>
      </c>
      <c r="Q53">
        <v>496800000</v>
      </c>
      <c r="R53">
        <v>9600186</v>
      </c>
      <c r="S53" s="3">
        <v>2.9650960952535201</v>
      </c>
      <c r="T53">
        <v>4.7612143241729976</v>
      </c>
      <c r="U53">
        <v>139.77452756421201</v>
      </c>
      <c r="V53" s="3">
        <v>21.443176063495926</v>
      </c>
      <c r="W53" s="3">
        <v>459.80979969008462</v>
      </c>
      <c r="X53">
        <v>20.023698088583544</v>
      </c>
      <c r="Y53">
        <v>21.563461812050356</v>
      </c>
      <c r="Z53">
        <v>5.4861687807999839</v>
      </c>
      <c r="AA53">
        <v>1.6408447744886752</v>
      </c>
    </row>
    <row r="54" spans="1:27" x14ac:dyDescent="0.2">
      <c r="A54" t="s">
        <v>303</v>
      </c>
      <c r="B54" t="s">
        <v>109</v>
      </c>
      <c r="C54">
        <v>2014</v>
      </c>
      <c r="D54" t="s">
        <v>194</v>
      </c>
      <c r="E54">
        <f t="shared" si="1"/>
        <v>21.103123310861459</v>
      </c>
      <c r="F54">
        <v>2415069278.1346173</v>
      </c>
      <c r="G54">
        <v>4.2406516436807919</v>
      </c>
      <c r="H54">
        <v>244.14886265626518</v>
      </c>
      <c r="I54">
        <v>1.1677001372391942</v>
      </c>
      <c r="J54">
        <v>0.61707329117270637</v>
      </c>
      <c r="K54">
        <v>14.399996272400539</v>
      </c>
      <c r="L54">
        <v>19.293412017541701</v>
      </c>
      <c r="M54">
        <v>-11.400026618883302</v>
      </c>
      <c r="N54">
        <v>34.300008195939832</v>
      </c>
      <c r="O54">
        <v>8.7000020788535437</v>
      </c>
      <c r="P54">
        <v>43.000010274793375</v>
      </c>
      <c r="Q54">
        <v>456400000</v>
      </c>
      <c r="R54">
        <v>9891790</v>
      </c>
      <c r="S54" s="3">
        <v>2.9922646871545102</v>
      </c>
      <c r="T54">
        <v>3.0212026986125027</v>
      </c>
      <c r="U54">
        <v>145.93208798757601</v>
      </c>
      <c r="V54" s="3">
        <v>18.89800860505833</v>
      </c>
      <c r="W54" s="3">
        <v>357.13472923685867</v>
      </c>
      <c r="X54">
        <v>19.938880175952196</v>
      </c>
      <c r="Y54">
        <v>21.60499381023768</v>
      </c>
      <c r="Z54">
        <v>5.4977781321157631</v>
      </c>
      <c r="AA54">
        <v>1.6796875</v>
      </c>
    </row>
    <row r="55" spans="1:27" x14ac:dyDescent="0.2">
      <c r="A55" t="s">
        <v>303</v>
      </c>
      <c r="B55" t="s">
        <v>109</v>
      </c>
      <c r="C55">
        <v>2015</v>
      </c>
      <c r="D55" t="s">
        <v>104</v>
      </c>
      <c r="E55">
        <f t="shared" si="1"/>
        <v>21.103123310861459</v>
      </c>
      <c r="F55">
        <v>2320881501.7463617</v>
      </c>
      <c r="G55">
        <v>-3.9000030864955448</v>
      </c>
      <c r="H55">
        <v>227.55368783710617</v>
      </c>
      <c r="I55">
        <v>-6.797154260154457</v>
      </c>
      <c r="J55">
        <v>11.223523017687768</v>
      </c>
      <c r="K55">
        <v>12.340222218442461</v>
      </c>
      <c r="L55">
        <v>16.386027030244932</v>
      </c>
      <c r="M55">
        <v>2.1644155807428715</v>
      </c>
      <c r="N55">
        <v>16.431951109401567</v>
      </c>
      <c r="O55">
        <v>6.4187599760891505</v>
      </c>
      <c r="P55">
        <v>22.850711085490715</v>
      </c>
      <c r="Q55">
        <v>367190000</v>
      </c>
      <c r="R55">
        <v>10199270</v>
      </c>
      <c r="S55" s="3">
        <v>3.06110289439754</v>
      </c>
      <c r="T55">
        <v>1.5984714586439346</v>
      </c>
      <c r="U55">
        <v>154.02356829014599</v>
      </c>
      <c r="V55" s="3">
        <v>15.821143807803439</v>
      </c>
      <c r="W55" s="3">
        <v>250.30859138719711</v>
      </c>
      <c r="X55">
        <v>19.721389983224313</v>
      </c>
      <c r="Y55">
        <v>21.565212908108297</v>
      </c>
      <c r="Z55">
        <v>5.4273862010424034</v>
      </c>
      <c r="AA55">
        <v>2.2820608117096413</v>
      </c>
    </row>
    <row r="56" spans="1:27" x14ac:dyDescent="0.2">
      <c r="A56" t="s">
        <v>303</v>
      </c>
      <c r="B56" t="s">
        <v>109</v>
      </c>
      <c r="C56">
        <v>2016</v>
      </c>
      <c r="D56" t="s">
        <v>29</v>
      </c>
      <c r="E56">
        <f t="shared" si="1"/>
        <v>21.103123310861459</v>
      </c>
      <c r="F56">
        <v>2306955748.5602961</v>
      </c>
      <c r="G56">
        <v>-0.6000199999692768</v>
      </c>
      <c r="H56">
        <v>219.20658508075272</v>
      </c>
      <c r="I56">
        <v>-3.668190498555532</v>
      </c>
      <c r="J56">
        <v>5.8673620731902787</v>
      </c>
      <c r="K56">
        <v>9.3582358439873641</v>
      </c>
      <c r="L56">
        <v>17.172551291809995</v>
      </c>
      <c r="M56">
        <v>-1.0483121396420638</v>
      </c>
      <c r="N56">
        <v>16.648244088909546</v>
      </c>
      <c r="O56">
        <v>6.4079343232822339</v>
      </c>
      <c r="P56">
        <v>23.056178412191784</v>
      </c>
      <c r="Q56">
        <v>742470000</v>
      </c>
      <c r="R56">
        <v>10524117</v>
      </c>
      <c r="S56" s="3">
        <v>3.1353331460468001</v>
      </c>
      <c r="T56">
        <v>1.8728248191426206E-3</v>
      </c>
      <c r="U56">
        <v>162.58372014813401</v>
      </c>
      <c r="V56" s="3">
        <v>32.183972339450115</v>
      </c>
      <c r="W56" s="3">
        <v>1035.80807554649</v>
      </c>
      <c r="X56">
        <v>20.425493023784458</v>
      </c>
      <c r="Y56">
        <v>21.559194634575778</v>
      </c>
      <c r="Z56">
        <v>5.3900145960494177</v>
      </c>
      <c r="AA56">
        <v>2.2515118135959415</v>
      </c>
    </row>
    <row r="57" spans="1:27" x14ac:dyDescent="0.2">
      <c r="A57" t="s">
        <v>303</v>
      </c>
      <c r="B57" t="s">
        <v>109</v>
      </c>
      <c r="C57">
        <v>2017</v>
      </c>
      <c r="D57" t="s">
        <v>276</v>
      </c>
      <c r="E57">
        <f t="shared" si="1"/>
        <v>21.103123310861459</v>
      </c>
      <c r="F57">
        <v>2318490757.9974689</v>
      </c>
      <c r="G57">
        <v>0.50000999994783513</v>
      </c>
      <c r="H57">
        <v>213.40560324233013</v>
      </c>
      <c r="I57">
        <v>-2.6463538202037</v>
      </c>
      <c r="J57" t="s">
        <v>316</v>
      </c>
      <c r="K57" t="s">
        <v>316</v>
      </c>
      <c r="L57">
        <v>15.46659041413003</v>
      </c>
      <c r="M57" t="s">
        <v>316</v>
      </c>
      <c r="N57" t="s">
        <v>316</v>
      </c>
      <c r="O57" t="s">
        <v>316</v>
      </c>
      <c r="P57" t="s">
        <v>316</v>
      </c>
      <c r="Q57">
        <v>418980000</v>
      </c>
      <c r="R57">
        <v>10864245</v>
      </c>
      <c r="S57" s="3">
        <v>3.1807641546363898</v>
      </c>
      <c r="T57">
        <v>9.975786112728556E-3</v>
      </c>
      <c r="U57">
        <v>188.682529221908</v>
      </c>
      <c r="V57" s="3">
        <v>18.0712387381644</v>
      </c>
      <c r="W57" s="3">
        <v>326.56966953173367</v>
      </c>
      <c r="X57">
        <v>19.853333744050271</v>
      </c>
      <c r="Y57">
        <v>21.564182275588781</v>
      </c>
      <c r="Z57">
        <v>5.363194595516056</v>
      </c>
      <c r="AA57" t="s">
        <v>316</v>
      </c>
    </row>
    <row r="58" spans="1:27" x14ac:dyDescent="0.2">
      <c r="A58" t="s">
        <v>41</v>
      </c>
      <c r="B58" t="s">
        <v>129</v>
      </c>
      <c r="C58">
        <v>1990</v>
      </c>
      <c r="D58" t="s">
        <v>188</v>
      </c>
      <c r="E58">
        <f>LN($F$68)</f>
        <v>21.159468924670986</v>
      </c>
      <c r="F58">
        <v>1377848203.911582</v>
      </c>
      <c r="G58">
        <v>-2.1475280657408717</v>
      </c>
      <c r="H58">
        <v>468.69092378054887</v>
      </c>
      <c r="I58">
        <v>-4.3813942381932094</v>
      </c>
      <c r="J58">
        <v>10.879640892159502</v>
      </c>
      <c r="K58" t="s">
        <v>316</v>
      </c>
      <c r="L58">
        <v>11.81272386585257</v>
      </c>
      <c r="M58">
        <v>7.2853118507093599</v>
      </c>
      <c r="N58">
        <v>3.9000140214911214</v>
      </c>
      <c r="O58">
        <v>25.875514652458222</v>
      </c>
      <c r="P58">
        <v>17.067468865916304</v>
      </c>
      <c r="Q58">
        <v>42.942983518374525</v>
      </c>
      <c r="R58">
        <v>342640000</v>
      </c>
      <c r="S58" s="3">
        <v>2.3093533948476401</v>
      </c>
      <c r="T58" s="4">
        <v>2.3093533948476401</v>
      </c>
      <c r="U58">
        <v>4.8437880563925867E-2</v>
      </c>
      <c r="V58" s="3">
        <v>3.1166701380067429E-6</v>
      </c>
      <c r="W58" s="3">
        <v>9.7136327491429694E-12</v>
      </c>
      <c r="X58">
        <v>3.7598732711355503</v>
      </c>
      <c r="Y58">
        <v>21.043788846657094</v>
      </c>
      <c r="Z58">
        <v>6.1499435400741023</v>
      </c>
      <c r="AA58">
        <v>1.3549419953596287</v>
      </c>
    </row>
    <row r="59" spans="1:27" x14ac:dyDescent="0.2">
      <c r="A59" t="s">
        <v>41</v>
      </c>
      <c r="B59" t="s">
        <v>129</v>
      </c>
      <c r="C59">
        <v>1991</v>
      </c>
      <c r="D59" t="s">
        <v>95</v>
      </c>
      <c r="E59">
        <f t="shared" ref="E59:E85" si="2">LN($F$68)</f>
        <v>21.159468924670986</v>
      </c>
      <c r="F59">
        <v>1370235000.0399468</v>
      </c>
      <c r="G59">
        <v>-0.55254300510186738</v>
      </c>
      <c r="H59">
        <v>454.52932108281061</v>
      </c>
      <c r="I59">
        <v>-3.021522709146609</v>
      </c>
      <c r="J59">
        <v>9.5411795132614028</v>
      </c>
      <c r="K59" t="s">
        <v>316</v>
      </c>
      <c r="L59">
        <v>12.17679319139299</v>
      </c>
      <c r="M59">
        <v>6.7728345433348682</v>
      </c>
      <c r="N59">
        <v>4.1120321591900497</v>
      </c>
      <c r="O59">
        <v>26.122650662562698</v>
      </c>
      <c r="P59">
        <v>17.586671024559472</v>
      </c>
      <c r="Q59">
        <v>43.70932168712217</v>
      </c>
      <c r="R59">
        <v>232380000</v>
      </c>
      <c r="S59" s="3">
        <v>2.51403639991074</v>
      </c>
      <c r="T59" s="4">
        <v>2.51403639991074</v>
      </c>
      <c r="U59">
        <v>-0.35386431608074559</v>
      </c>
      <c r="V59" s="3">
        <v>3.1899142618490918E-6</v>
      </c>
      <c r="W59" s="3">
        <v>1.0175552997948236E-11</v>
      </c>
      <c r="X59">
        <v>3.7775613902721328</v>
      </c>
      <c r="Y59">
        <v>21.038248094952237</v>
      </c>
      <c r="Z59">
        <v>6.1192624243701372</v>
      </c>
      <c r="AA59">
        <v>1.3736407642120525</v>
      </c>
    </row>
    <row r="60" spans="1:27" x14ac:dyDescent="0.2">
      <c r="A60" t="s">
        <v>41</v>
      </c>
      <c r="B60" t="s">
        <v>129</v>
      </c>
      <c r="C60">
        <v>1992</v>
      </c>
      <c r="D60" t="s">
        <v>147</v>
      </c>
      <c r="E60">
        <f t="shared" si="2"/>
        <v>21.159468924670986</v>
      </c>
      <c r="F60">
        <v>1282210032.1209645</v>
      </c>
      <c r="G60">
        <v>-6.4240781994633096</v>
      </c>
      <c r="H60">
        <v>414.17634630355332</v>
      </c>
      <c r="I60">
        <v>-8.8779695626952702</v>
      </c>
      <c r="J60">
        <v>9.8404391527610553</v>
      </c>
      <c r="K60" t="s">
        <v>316</v>
      </c>
      <c r="L60">
        <v>12.135993770787454</v>
      </c>
      <c r="M60">
        <v>4.5076166037412735</v>
      </c>
      <c r="N60">
        <v>2.904825231521742</v>
      </c>
      <c r="O60">
        <v>26.363376083355856</v>
      </c>
      <c r="P60">
        <v>16.865699997056645</v>
      </c>
      <c r="Q60">
        <v>43.229076080412497</v>
      </c>
      <c r="R60">
        <v>219440000</v>
      </c>
      <c r="S60" s="3">
        <v>2.6573502665237898</v>
      </c>
      <c r="T60" s="4">
        <v>2.6573502665237898</v>
      </c>
      <c r="U60">
        <v>-0.75617502588451591</v>
      </c>
      <c r="V60" s="3">
        <v>3.3714504642351945E-6</v>
      </c>
      <c r="W60" s="3">
        <v>1.1366678232791708E-11</v>
      </c>
      <c r="X60">
        <v>3.7665133262654593</v>
      </c>
      <c r="Y60">
        <v>20.971851013633575</v>
      </c>
      <c r="Z60">
        <v>6.0262918403862358</v>
      </c>
      <c r="AA60">
        <v>1.2476559826622562</v>
      </c>
    </row>
    <row r="61" spans="1:27" x14ac:dyDescent="0.2">
      <c r="A61" t="s">
        <v>41</v>
      </c>
      <c r="B61" t="s">
        <v>129</v>
      </c>
      <c r="C61">
        <v>1993</v>
      </c>
      <c r="D61" t="s">
        <v>67</v>
      </c>
      <c r="E61">
        <f t="shared" si="2"/>
        <v>21.159468924670986</v>
      </c>
      <c r="F61">
        <v>1286508970.5847585</v>
      </c>
      <c r="G61">
        <v>0.33527568464606361</v>
      </c>
      <c r="H61">
        <v>404.40716510345976</v>
      </c>
      <c r="I61">
        <v>-2.3587008981274806</v>
      </c>
      <c r="J61">
        <v>12.524608644281749</v>
      </c>
      <c r="K61" t="s">
        <v>316</v>
      </c>
      <c r="L61">
        <v>9.8596255761482237</v>
      </c>
      <c r="M61">
        <v>4.3993007514436497</v>
      </c>
      <c r="N61">
        <v>5.0651334012698044</v>
      </c>
      <c r="O61">
        <v>22.889067475276374</v>
      </c>
      <c r="P61">
        <v>17.099554546634522</v>
      </c>
      <c r="Q61">
        <v>39.988622021910892</v>
      </c>
      <c r="R61">
        <v>217730000</v>
      </c>
      <c r="S61" s="3">
        <v>2.7216784423189</v>
      </c>
      <c r="T61" s="4">
        <v>2.7216784423189</v>
      </c>
      <c r="U61">
        <v>-0.78044098076860324</v>
      </c>
      <c r="V61" s="3">
        <v>3.1083049505465018E-6</v>
      </c>
      <c r="W61" s="3">
        <v>9.6615596655918901E-12</v>
      </c>
      <c r="X61">
        <v>3.6885949641982898</v>
      </c>
      <c r="Y61">
        <v>20.975198162522048</v>
      </c>
      <c r="Z61">
        <v>6.0024222048515226</v>
      </c>
      <c r="AA61">
        <v>1.568351900342418</v>
      </c>
    </row>
    <row r="62" spans="1:27" x14ac:dyDescent="0.2">
      <c r="A62" t="s">
        <v>41</v>
      </c>
      <c r="B62" t="s">
        <v>129</v>
      </c>
      <c r="C62">
        <v>1994</v>
      </c>
      <c r="D62" t="s">
        <v>310</v>
      </c>
      <c r="E62">
        <f t="shared" si="2"/>
        <v>21.159468924670986</v>
      </c>
      <c r="F62">
        <v>1349547259.2985382</v>
      </c>
      <c r="G62">
        <v>4.8999494100011418</v>
      </c>
      <c r="H62">
        <v>412.99986207252817</v>
      </c>
      <c r="I62">
        <v>2.1247637803029704</v>
      </c>
      <c r="J62">
        <v>15.092129154978032</v>
      </c>
      <c r="K62" t="s">
        <v>316</v>
      </c>
      <c r="L62">
        <v>11.935011511375947</v>
      </c>
      <c r="M62">
        <v>3.9568238759479959</v>
      </c>
      <c r="N62">
        <v>10.086843174431202</v>
      </c>
      <c r="O62">
        <v>25.018621343445286</v>
      </c>
      <c r="P62">
        <v>23.399410888407367</v>
      </c>
      <c r="Q62">
        <v>48.418032231852656</v>
      </c>
      <c r="R62">
        <v>209050000</v>
      </c>
      <c r="S62" s="3">
        <v>2.6811793000595499</v>
      </c>
      <c r="T62" s="4">
        <v>2.6811793000595499</v>
      </c>
      <c r="U62">
        <v>0.42321235434075638</v>
      </c>
      <c r="V62" s="3">
        <v>3.5877240977110482E-6</v>
      </c>
      <c r="W62" s="3">
        <v>1.2871764201296554E-11</v>
      </c>
      <c r="X62">
        <v>3.8798723111106339</v>
      </c>
      <c r="Y62">
        <v>21.023035009667275</v>
      </c>
      <c r="Z62">
        <v>6.0234472589961543</v>
      </c>
      <c r="AA62">
        <v>2.3510571963040641</v>
      </c>
    </row>
    <row r="63" spans="1:27" x14ac:dyDescent="0.2">
      <c r="A63" t="s">
        <v>41</v>
      </c>
      <c r="B63" t="s">
        <v>129</v>
      </c>
      <c r="C63">
        <v>1995</v>
      </c>
      <c r="D63" t="s">
        <v>242</v>
      </c>
      <c r="E63">
        <f t="shared" si="2"/>
        <v>21.159468924670986</v>
      </c>
      <c r="F63">
        <v>1446715276.7882824</v>
      </c>
      <c r="G63">
        <v>7.200045557519033</v>
      </c>
      <c r="H63">
        <v>431.49890129206187</v>
      </c>
      <c r="I63">
        <v>4.4791877475942101</v>
      </c>
      <c r="J63" t="s">
        <v>316</v>
      </c>
      <c r="K63" t="s">
        <v>316</v>
      </c>
      <c r="L63">
        <v>13.053911575317246</v>
      </c>
      <c r="M63">
        <v>4.1597140522142091</v>
      </c>
      <c r="N63">
        <v>8.0850299508751764</v>
      </c>
      <c r="O63">
        <v>28.254946160270862</v>
      </c>
      <c r="P63">
        <v>22.22094495684739</v>
      </c>
      <c r="Q63">
        <v>50.475891117118252</v>
      </c>
      <c r="R63">
        <v>170990000</v>
      </c>
      <c r="S63" s="3">
        <v>2.5708782353753699</v>
      </c>
      <c r="T63" s="4">
        <v>2.5708782353753699</v>
      </c>
      <c r="U63">
        <v>0.55591024261471456</v>
      </c>
      <c r="V63" s="3">
        <v>3.4889996619912017E-6</v>
      </c>
      <c r="W63" s="3">
        <v>1.217311864137472E-11</v>
      </c>
      <c r="X63">
        <v>3.9214958186665023</v>
      </c>
      <c r="Y63">
        <v>21.092561497292653</v>
      </c>
      <c r="Z63">
        <v>6.0672649642677774</v>
      </c>
      <c r="AA63">
        <v>1.8016919720379354</v>
      </c>
    </row>
    <row r="64" spans="1:27" x14ac:dyDescent="0.2">
      <c r="A64" t="s">
        <v>41</v>
      </c>
      <c r="B64" t="s">
        <v>129</v>
      </c>
      <c r="C64">
        <v>1996</v>
      </c>
      <c r="D64" t="s">
        <v>280</v>
      </c>
      <c r="E64">
        <f t="shared" si="2"/>
        <v>21.159468924670986</v>
      </c>
      <c r="F64">
        <v>1388845320.7974551</v>
      </c>
      <c r="G64">
        <v>-4.0000929636478872</v>
      </c>
      <c r="H64">
        <v>404.22516795765995</v>
      </c>
      <c r="I64">
        <v>-6.320695893485393</v>
      </c>
      <c r="J64" t="s">
        <v>316</v>
      </c>
      <c r="K64" t="s">
        <v>316</v>
      </c>
      <c r="L64">
        <v>6.6960146487746783</v>
      </c>
      <c r="M64">
        <v>4.5088819834813343</v>
      </c>
      <c r="N64">
        <v>3.1313889567791318</v>
      </c>
      <c r="O64">
        <v>25.614018753224787</v>
      </c>
      <c r="P64">
        <v>21.470386276084401</v>
      </c>
      <c r="Q64">
        <v>47.084405029309188</v>
      </c>
      <c r="R64">
        <v>186940000</v>
      </c>
      <c r="S64" s="3">
        <v>2.44699322445546</v>
      </c>
      <c r="T64" s="4">
        <v>2.44699322445546</v>
      </c>
      <c r="U64">
        <v>1.0841110393894899</v>
      </c>
      <c r="V64" s="3">
        <v>3.3901835088643273E-6</v>
      </c>
      <c r="W64" s="3">
        <v>1.1493344223775643E-11</v>
      </c>
      <c r="X64">
        <v>3.8519418427838406</v>
      </c>
      <c r="Y64">
        <v>21.051738534400595</v>
      </c>
      <c r="Z64">
        <v>6.001972069131166</v>
      </c>
      <c r="AA64">
        <v>1.2785607364556775</v>
      </c>
    </row>
    <row r="65" spans="1:27" x14ac:dyDescent="0.2">
      <c r="A65" t="s">
        <v>41</v>
      </c>
      <c r="B65" t="s">
        <v>129</v>
      </c>
      <c r="C65">
        <v>1997</v>
      </c>
      <c r="D65" t="s">
        <v>209</v>
      </c>
      <c r="E65">
        <f t="shared" si="2"/>
        <v>21.159468924670986</v>
      </c>
      <c r="F65">
        <v>1462453234.1923282</v>
      </c>
      <c r="G65">
        <v>5.2999360182607376</v>
      </c>
      <c r="H65">
        <v>415.78753364925524</v>
      </c>
      <c r="I65">
        <v>2.8603774846613277</v>
      </c>
      <c r="J65" t="s">
        <v>316</v>
      </c>
      <c r="K65" t="s">
        <v>316</v>
      </c>
      <c r="L65">
        <v>7.838583964730665</v>
      </c>
      <c r="M65">
        <v>4.4167057959443188</v>
      </c>
      <c r="N65">
        <v>8.0302412982272156</v>
      </c>
      <c r="O65">
        <v>28.93422809963258</v>
      </c>
      <c r="P65">
        <v>26.884280261852517</v>
      </c>
      <c r="Q65">
        <v>55.818508361485101</v>
      </c>
      <c r="R65">
        <v>110530000</v>
      </c>
      <c r="S65" s="3">
        <v>2.34403012980294</v>
      </c>
      <c r="T65" s="4">
        <v>2.34403012980294</v>
      </c>
      <c r="U65">
        <v>0.15968410321517451</v>
      </c>
      <c r="V65" s="3">
        <v>3.8167721918514604E-6</v>
      </c>
      <c r="W65" s="3">
        <v>1.4567749964490601E-11</v>
      </c>
      <c r="X65">
        <v>4.0221055054559862</v>
      </c>
      <c r="Y65">
        <v>21.103381159938394</v>
      </c>
      <c r="Z65">
        <v>6.0301743933709329</v>
      </c>
      <c r="AA65">
        <v>1.7682975859597601</v>
      </c>
    </row>
    <row r="66" spans="1:27" x14ac:dyDescent="0.2">
      <c r="A66" t="s">
        <v>41</v>
      </c>
      <c r="B66" t="s">
        <v>129</v>
      </c>
      <c r="C66">
        <v>1998</v>
      </c>
      <c r="D66" t="s">
        <v>119</v>
      </c>
      <c r="E66">
        <f t="shared" si="2"/>
        <v>21.159468924670986</v>
      </c>
      <c r="F66">
        <v>1531190618.4226348</v>
      </c>
      <c r="G66">
        <v>4.7001423787932879</v>
      </c>
      <c r="H66">
        <v>425.63990743905219</v>
      </c>
      <c r="I66">
        <v>2.3695693094319665</v>
      </c>
      <c r="J66" t="s">
        <v>316</v>
      </c>
      <c r="K66" t="s">
        <v>316</v>
      </c>
      <c r="L66">
        <v>8.2499391080512297</v>
      </c>
      <c r="M66">
        <v>4.8979906533049</v>
      </c>
      <c r="N66">
        <v>5.277010179031091</v>
      </c>
      <c r="O66">
        <v>28.392645303960339</v>
      </c>
      <c r="P66">
        <v>22.656886572755802</v>
      </c>
      <c r="Q66">
        <v>51.049531876716145</v>
      </c>
      <c r="R66">
        <v>152080000</v>
      </c>
      <c r="S66" s="3">
        <v>2.2510984021753502</v>
      </c>
      <c r="T66" s="4">
        <v>2.2510984021753502</v>
      </c>
      <c r="U66">
        <v>0.75470945163352943</v>
      </c>
      <c r="V66" s="3">
        <v>3.33397627065565E-6</v>
      </c>
      <c r="W66" s="3">
        <v>1.1115397773294956E-11</v>
      </c>
      <c r="X66">
        <v>3.9327963746708079</v>
      </c>
      <c r="Y66">
        <v>21.149311451699727</v>
      </c>
      <c r="Z66">
        <v>6.0535937011105156</v>
      </c>
      <c r="AA66">
        <v>1.4565749675932596</v>
      </c>
    </row>
    <row r="67" spans="1:27" x14ac:dyDescent="0.2">
      <c r="A67" t="s">
        <v>41</v>
      </c>
      <c r="B67" t="s">
        <v>129</v>
      </c>
      <c r="C67">
        <v>1999</v>
      </c>
      <c r="D67" t="s">
        <v>177</v>
      </c>
      <c r="E67">
        <f t="shared" si="2"/>
        <v>21.159468924670986</v>
      </c>
      <c r="F67">
        <v>1586313096.4231937</v>
      </c>
      <c r="G67">
        <v>3.5999749043227354</v>
      </c>
      <c r="H67">
        <v>431.47277156018527</v>
      </c>
      <c r="I67">
        <v>1.3703752912239082</v>
      </c>
      <c r="J67" t="s">
        <v>316</v>
      </c>
      <c r="K67" t="s">
        <v>316</v>
      </c>
      <c r="L67">
        <v>12.961964398992448</v>
      </c>
      <c r="M67">
        <v>4.5126778832823957</v>
      </c>
      <c r="N67">
        <v>8.1969354559521452</v>
      </c>
      <c r="O67">
        <v>23.988693619302502</v>
      </c>
      <c r="P67">
        <v>19.223650278593478</v>
      </c>
      <c r="Q67">
        <v>43.212343897895977</v>
      </c>
      <c r="R67">
        <v>150090000</v>
      </c>
      <c r="S67" s="3">
        <v>2.1756196009425199</v>
      </c>
      <c r="T67" s="4">
        <v>2.1756196009425199</v>
      </c>
      <c r="U67">
        <v>0.59800710506171273</v>
      </c>
      <c r="V67" s="3">
        <v>2.7240740806673555E-6</v>
      </c>
      <c r="W67" s="3">
        <v>7.4205795969636983E-12</v>
      </c>
      <c r="X67">
        <v>3.7661261928118512</v>
      </c>
      <c r="Y67">
        <v>21.184678353300725</v>
      </c>
      <c r="Z67">
        <v>6.0672044067020847</v>
      </c>
      <c r="AA67">
        <v>2.0381282908670246</v>
      </c>
    </row>
    <row r="68" spans="1:27" x14ac:dyDescent="0.2">
      <c r="A68" t="s">
        <v>41</v>
      </c>
      <c r="B68" t="s">
        <v>129</v>
      </c>
      <c r="C68">
        <v>2000</v>
      </c>
      <c r="D68" t="s">
        <v>308</v>
      </c>
      <c r="E68">
        <f t="shared" si="2"/>
        <v>21.159468924670986</v>
      </c>
      <c r="F68">
        <v>1546822903.5962858</v>
      </c>
      <c r="G68">
        <v>-2.4894324402887378</v>
      </c>
      <c r="H68">
        <v>411.93839433656632</v>
      </c>
      <c r="I68">
        <v>-4.5273719481726573</v>
      </c>
      <c r="J68" t="s">
        <v>316</v>
      </c>
      <c r="K68" t="s">
        <v>316</v>
      </c>
      <c r="L68">
        <v>11.072295936290784</v>
      </c>
      <c r="M68">
        <v>4.7462570232368924</v>
      </c>
      <c r="N68">
        <v>6.1570490330293204</v>
      </c>
      <c r="O68">
        <v>25.287568403129402</v>
      </c>
      <c r="P68">
        <v>20.372213590597497</v>
      </c>
      <c r="Q68">
        <v>45.659781993726902</v>
      </c>
      <c r="R68">
        <v>97520000</v>
      </c>
      <c r="S68" s="3">
        <v>2.1121168212599302</v>
      </c>
      <c r="T68" s="4">
        <v>2.1121168212599302</v>
      </c>
      <c r="U68">
        <v>9.7219750886398379E-2</v>
      </c>
      <c r="V68" s="3">
        <v>2.951842896014159E-6</v>
      </c>
      <c r="W68" s="3">
        <v>8.7133764827492572E-12</v>
      </c>
      <c r="X68">
        <v>3.8212178665332406</v>
      </c>
      <c r="Y68">
        <v>21.159468924670986</v>
      </c>
      <c r="Z68">
        <v>6.020873809859749</v>
      </c>
      <c r="AA68">
        <v>1.6436886436708498</v>
      </c>
    </row>
    <row r="69" spans="1:27" x14ac:dyDescent="0.2">
      <c r="A69" t="s">
        <v>41</v>
      </c>
      <c r="B69" t="s">
        <v>129</v>
      </c>
      <c r="C69">
        <v>2001</v>
      </c>
      <c r="D69" t="s">
        <v>239</v>
      </c>
      <c r="E69">
        <f t="shared" si="2"/>
        <v>21.159468924670986</v>
      </c>
      <c r="F69">
        <v>1615884509.4425769</v>
      </c>
      <c r="G69">
        <v>4.4647390264086653</v>
      </c>
      <c r="H69">
        <v>421.65942395081288</v>
      </c>
      <c r="I69">
        <v>2.3598260681436045</v>
      </c>
      <c r="J69" t="s">
        <v>316</v>
      </c>
      <c r="K69" t="s">
        <v>316</v>
      </c>
      <c r="L69">
        <v>10.240829212964934</v>
      </c>
      <c r="M69">
        <v>6.1094791387730538</v>
      </c>
      <c r="N69">
        <v>4.8247780206536808</v>
      </c>
      <c r="O69">
        <v>22.573245899706603</v>
      </c>
      <c r="P69">
        <v>17.15725383752628</v>
      </c>
      <c r="Q69">
        <v>39.73049973723289</v>
      </c>
      <c r="R69">
        <v>106670000</v>
      </c>
      <c r="S69" s="3">
        <v>2.0355276806334999</v>
      </c>
      <c r="T69" s="4">
        <v>2.0355276806334999</v>
      </c>
      <c r="U69">
        <v>0.55631182047054473</v>
      </c>
      <c r="V69" s="3">
        <v>2.4587462473378442E-6</v>
      </c>
      <c r="W69" s="3">
        <v>6.0454331087979316E-12</v>
      </c>
      <c r="X69">
        <v>3.6821191480819815</v>
      </c>
      <c r="Y69">
        <v>21.203148327562335</v>
      </c>
      <c r="Z69">
        <v>6.0441979359447604</v>
      </c>
      <c r="AA69">
        <v>1.5436838890581621</v>
      </c>
    </row>
    <row r="70" spans="1:27" x14ac:dyDescent="0.2">
      <c r="A70" t="s">
        <v>41</v>
      </c>
      <c r="B70" t="s">
        <v>129</v>
      </c>
      <c r="C70">
        <v>2002</v>
      </c>
      <c r="D70" t="s">
        <v>152</v>
      </c>
      <c r="E70">
        <f t="shared" si="2"/>
        <v>21.159468924670986</v>
      </c>
      <c r="F70">
        <v>1674323654.4925766</v>
      </c>
      <c r="G70">
        <v>3.6165421915059568</v>
      </c>
      <c r="H70">
        <v>428.47745745805281</v>
      </c>
      <c r="I70">
        <v>1.6169527158570958</v>
      </c>
      <c r="J70" t="s">
        <v>316</v>
      </c>
      <c r="K70" t="s">
        <v>316</v>
      </c>
      <c r="L70">
        <v>9.624946665552816</v>
      </c>
      <c r="M70">
        <v>5.8404975804308572</v>
      </c>
      <c r="N70">
        <v>5.4417338272958755</v>
      </c>
      <c r="O70">
        <v>20.145859842998178</v>
      </c>
      <c r="P70">
        <v>15.962704936480005</v>
      </c>
      <c r="Q70">
        <v>36.108564779478179</v>
      </c>
      <c r="R70">
        <v>79410000</v>
      </c>
      <c r="S70" s="3">
        <v>1.9486612077319601</v>
      </c>
      <c r="T70" s="4">
        <v>1.9486612077319601</v>
      </c>
      <c r="U70">
        <v>0.56933181541005029</v>
      </c>
      <c r="V70" s="3">
        <v>2.1566060231300562E-6</v>
      </c>
      <c r="W70" s="3">
        <v>4.6509495390008366E-12</v>
      </c>
      <c r="X70">
        <v>3.5865300887082374</v>
      </c>
      <c r="Y70">
        <v>21.238675132316327</v>
      </c>
      <c r="Z70">
        <v>6.0602381286214344</v>
      </c>
      <c r="AA70">
        <v>1.7401641990125405</v>
      </c>
    </row>
    <row r="71" spans="1:27" x14ac:dyDescent="0.2">
      <c r="A71" t="s">
        <v>41</v>
      </c>
      <c r="B71" t="s">
        <v>129</v>
      </c>
      <c r="C71">
        <v>2003</v>
      </c>
      <c r="D71" t="s">
        <v>206</v>
      </c>
      <c r="E71">
        <f t="shared" si="2"/>
        <v>21.159468924670986</v>
      </c>
      <c r="F71">
        <v>1583952282.7305067</v>
      </c>
      <c r="G71">
        <v>-5.3974852185587707</v>
      </c>
      <c r="H71">
        <v>397.81153932601228</v>
      </c>
      <c r="I71">
        <v>-7.1569501728204017</v>
      </c>
      <c r="J71" t="s">
        <v>316</v>
      </c>
      <c r="K71" t="s">
        <v>316</v>
      </c>
      <c r="L71">
        <v>6.4047925068294038</v>
      </c>
      <c r="M71">
        <v>6.1834847119107934</v>
      </c>
      <c r="N71">
        <v>6.6455636580858028</v>
      </c>
      <c r="O71">
        <v>17.99522216457914</v>
      </c>
      <c r="P71">
        <v>18.236003837768216</v>
      </c>
      <c r="Q71">
        <v>36.231226002347356</v>
      </c>
      <c r="R71">
        <v>60130000</v>
      </c>
      <c r="S71" s="3">
        <v>1.8773627793774801</v>
      </c>
      <c r="T71" s="4">
        <v>1.8773627793774801</v>
      </c>
      <c r="U71">
        <v>0.99144131775518229</v>
      </c>
      <c r="V71" s="3">
        <v>2.2873937805683081E-6</v>
      </c>
      <c r="W71" s="3">
        <v>5.2321703073825774E-12</v>
      </c>
      <c r="X71">
        <v>3.5899213437588826</v>
      </c>
      <c r="Y71">
        <v>21.183189005346069</v>
      </c>
      <c r="Z71">
        <v>5.9859783738574031</v>
      </c>
      <c r="AA71">
        <v>2.1710596674399953</v>
      </c>
    </row>
    <row r="72" spans="1:27" x14ac:dyDescent="0.2">
      <c r="A72" t="s">
        <v>41</v>
      </c>
      <c r="B72" t="s">
        <v>129</v>
      </c>
      <c r="C72">
        <v>2004</v>
      </c>
      <c r="D72" t="s">
        <v>116</v>
      </c>
      <c r="E72">
        <f t="shared" si="2"/>
        <v>21.159468924670986</v>
      </c>
      <c r="F72">
        <v>1678908388.306757</v>
      </c>
      <c r="G72">
        <v>5.9948842279869581</v>
      </c>
      <c r="H72">
        <v>414.03045208643204</v>
      </c>
      <c r="I72">
        <v>4.0770342629825365</v>
      </c>
      <c r="J72" t="s">
        <v>316</v>
      </c>
      <c r="K72" t="s">
        <v>316</v>
      </c>
      <c r="L72">
        <v>6.8121380263814633</v>
      </c>
      <c r="M72">
        <v>7.1605918453956159</v>
      </c>
      <c r="N72">
        <v>1.564026381982929</v>
      </c>
      <c r="O72">
        <v>19.246037409997243</v>
      </c>
      <c r="P72">
        <v>13.997917508823013</v>
      </c>
      <c r="Q72">
        <v>33.243954918820251</v>
      </c>
      <c r="R72">
        <v>118410000</v>
      </c>
      <c r="S72" s="3">
        <v>1.8259491932057601</v>
      </c>
      <c r="T72" s="4">
        <v>1.8259491932057601</v>
      </c>
      <c r="U72">
        <v>1.1889012518886346</v>
      </c>
      <c r="V72" s="3">
        <v>1.980093443475379E-6</v>
      </c>
      <c r="W72" s="3">
        <v>3.9207700448941837E-12</v>
      </c>
      <c r="X72">
        <v>3.5038729436202014</v>
      </c>
      <c r="Y72">
        <v>21.241409650305275</v>
      </c>
      <c r="Z72">
        <v>6.0259395268845504</v>
      </c>
      <c r="AA72">
        <v>1.1769059389800152</v>
      </c>
    </row>
    <row r="73" spans="1:27" x14ac:dyDescent="0.2">
      <c r="A73" t="s">
        <v>41</v>
      </c>
      <c r="B73" t="s">
        <v>129</v>
      </c>
      <c r="C73">
        <v>2005</v>
      </c>
      <c r="D73" t="s">
        <v>39</v>
      </c>
      <c r="E73">
        <f t="shared" si="2"/>
        <v>21.159468924670986</v>
      </c>
      <c r="F73">
        <v>1694156410.8244262</v>
      </c>
      <c r="G73">
        <v>0.90821051487195348</v>
      </c>
      <c r="H73">
        <v>410.41505527601771</v>
      </c>
      <c r="I73">
        <v>-0.87322002335700688</v>
      </c>
      <c r="J73" t="s">
        <v>316</v>
      </c>
      <c r="K73" t="s">
        <v>316</v>
      </c>
      <c r="L73">
        <v>9.8648173559998629</v>
      </c>
      <c r="M73">
        <v>6.8989078784717108</v>
      </c>
      <c r="N73">
        <v>1.7423421073522576</v>
      </c>
      <c r="O73">
        <v>21.708183539925376</v>
      </c>
      <c r="P73">
        <v>13.362753325697177</v>
      </c>
      <c r="Q73">
        <v>35.070936865622556</v>
      </c>
      <c r="R73">
        <v>95120000</v>
      </c>
      <c r="S73" s="3">
        <v>1.7811660159555101</v>
      </c>
      <c r="T73" s="4">
        <v>1.7811660159555101</v>
      </c>
      <c r="U73">
        <v>0.75521788703403381</v>
      </c>
      <c r="V73" s="3">
        <v>2.0701121007213266E-6</v>
      </c>
      <c r="W73" s="3">
        <v>4.2853641095528639E-12</v>
      </c>
      <c r="X73">
        <v>3.5573727779561639</v>
      </c>
      <c r="Y73">
        <v>21.250450761159737</v>
      </c>
      <c r="Z73">
        <v>6.0171689775794581</v>
      </c>
      <c r="AA73">
        <v>1.1745322994010887</v>
      </c>
    </row>
    <row r="74" spans="1:27" x14ac:dyDescent="0.2">
      <c r="A74" t="s">
        <v>41</v>
      </c>
      <c r="B74" t="s">
        <v>129</v>
      </c>
      <c r="C74">
        <v>2006</v>
      </c>
      <c r="D74" t="s">
        <v>285</v>
      </c>
      <c r="E74">
        <f t="shared" si="2"/>
        <v>21.159468924670986</v>
      </c>
      <c r="F74">
        <v>1774986060.5101533</v>
      </c>
      <c r="G74">
        <v>4.7710854304410475</v>
      </c>
      <c r="H74">
        <v>422.43890783575665</v>
      </c>
      <c r="I74">
        <v>2.9296811618308141</v>
      </c>
      <c r="J74" t="s">
        <v>316</v>
      </c>
      <c r="K74" t="s">
        <v>316</v>
      </c>
      <c r="L74">
        <v>10.234211019060826</v>
      </c>
      <c r="M74">
        <v>6.7056603724173867</v>
      </c>
      <c r="N74">
        <v>2.4702931598650277</v>
      </c>
      <c r="O74">
        <v>22.079865080206833</v>
      </c>
      <c r="P74">
        <v>14.316005148530927</v>
      </c>
      <c r="Q74">
        <v>36.395870228737756</v>
      </c>
      <c r="R74">
        <v>138500000</v>
      </c>
      <c r="S74" s="3">
        <v>1.7731783525304701</v>
      </c>
      <c r="T74" s="4">
        <v>1.7731783525304701</v>
      </c>
      <c r="U74">
        <v>2.3737450805472733</v>
      </c>
      <c r="V74" s="3">
        <v>2.0504876651412759E-6</v>
      </c>
      <c r="W74" s="3">
        <v>4.2044996648965215E-12</v>
      </c>
      <c r="X74">
        <v>3.5944553129517036</v>
      </c>
      <c r="Y74">
        <v>21.297058406609239</v>
      </c>
      <c r="Z74">
        <v>6.0460448395036517</v>
      </c>
      <c r="AA74">
        <v>1.2519476885981882</v>
      </c>
    </row>
    <row r="75" spans="1:27" x14ac:dyDescent="0.2">
      <c r="A75" t="s">
        <v>41</v>
      </c>
      <c r="B75" t="s">
        <v>129</v>
      </c>
      <c r="C75">
        <v>2007</v>
      </c>
      <c r="D75" t="s">
        <v>13</v>
      </c>
      <c r="E75">
        <f t="shared" si="2"/>
        <v>21.159468924670986</v>
      </c>
      <c r="F75">
        <v>1856769161.9110346</v>
      </c>
      <c r="G75">
        <v>4.607534854520253</v>
      </c>
      <c r="H75">
        <v>434.25070440877369</v>
      </c>
      <c r="I75">
        <v>2.7960958031852243</v>
      </c>
      <c r="J75" t="s">
        <v>316</v>
      </c>
      <c r="K75" t="s">
        <v>316</v>
      </c>
      <c r="L75">
        <v>10.687240577836175</v>
      </c>
      <c r="M75">
        <v>6.7852608264389671</v>
      </c>
      <c r="N75">
        <v>1.3370051389710014</v>
      </c>
      <c r="O75">
        <v>23.465571598366246</v>
      </c>
      <c r="P75">
        <v>14.115327420423384</v>
      </c>
      <c r="Q75">
        <v>37.58089901878963</v>
      </c>
      <c r="R75">
        <v>167320000</v>
      </c>
      <c r="S75" s="3">
        <v>1.7468210242859801</v>
      </c>
      <c r="T75" s="4">
        <v>1.7468210242859801</v>
      </c>
      <c r="U75">
        <v>3.3430218157369773</v>
      </c>
      <c r="V75" s="3">
        <v>2.023994139374353E-6</v>
      </c>
      <c r="W75" s="3">
        <v>4.096552276221728E-12</v>
      </c>
      <c r="X75">
        <v>3.6264959164982589</v>
      </c>
      <c r="Y75">
        <v>21.342103804595627</v>
      </c>
      <c r="Z75">
        <v>6.0736220272471844</v>
      </c>
      <c r="AA75">
        <v>1.1208397427302248</v>
      </c>
    </row>
    <row r="76" spans="1:27" x14ac:dyDescent="0.2">
      <c r="A76" t="s">
        <v>41</v>
      </c>
      <c r="B76" t="s">
        <v>129</v>
      </c>
      <c r="C76">
        <v>2008</v>
      </c>
      <c r="D76" t="s">
        <v>254</v>
      </c>
      <c r="E76">
        <f t="shared" si="2"/>
        <v>21.159468924670986</v>
      </c>
      <c r="F76">
        <v>1894909632.158807</v>
      </c>
      <c r="G76">
        <v>2.054130962004848</v>
      </c>
      <c r="H76">
        <v>436.07394881808131</v>
      </c>
      <c r="I76">
        <v>0.41985986224015903</v>
      </c>
      <c r="J76" t="s">
        <v>316</v>
      </c>
      <c r="K76" t="s">
        <v>316</v>
      </c>
      <c r="L76">
        <v>12.728387285447551</v>
      </c>
      <c r="M76">
        <v>7.020111128607744</v>
      </c>
      <c r="N76">
        <v>0.2981913481654781</v>
      </c>
      <c r="O76">
        <v>23.433857107506807</v>
      </c>
      <c r="P76">
        <v>11.003664702044857</v>
      </c>
      <c r="Q76">
        <v>34.437521809551662</v>
      </c>
      <c r="R76">
        <v>238820000</v>
      </c>
      <c r="S76" s="3">
        <v>1.6143373131880101</v>
      </c>
      <c r="T76" s="4">
        <v>1.6143373131880101</v>
      </c>
      <c r="U76">
        <v>5.8990319470002026</v>
      </c>
      <c r="V76" s="3">
        <v>1.8173701386655649E-6</v>
      </c>
      <c r="W76" s="3">
        <v>3.3028342209132944E-12</v>
      </c>
      <c r="X76">
        <v>3.5391467202211477</v>
      </c>
      <c r="Y76">
        <v>21.362436986828573</v>
      </c>
      <c r="Z76">
        <v>6.077811836348249</v>
      </c>
      <c r="AA76">
        <v>1.0257776327914903</v>
      </c>
    </row>
    <row r="77" spans="1:27" x14ac:dyDescent="0.2">
      <c r="A77" t="s">
        <v>41</v>
      </c>
      <c r="B77" t="s">
        <v>129</v>
      </c>
      <c r="C77">
        <v>2009</v>
      </c>
      <c r="D77" t="s">
        <v>182</v>
      </c>
      <c r="E77">
        <f t="shared" si="2"/>
        <v>21.159468924670986</v>
      </c>
      <c r="F77">
        <v>1927298170.7748551</v>
      </c>
      <c r="G77">
        <v>1.7092392199805886</v>
      </c>
      <c r="H77">
        <v>437.60161725769433</v>
      </c>
      <c r="I77">
        <v>0.35032325222674388</v>
      </c>
      <c r="J77" t="s">
        <v>316</v>
      </c>
      <c r="K77" t="s">
        <v>316</v>
      </c>
      <c r="L77">
        <v>13.1652844732604</v>
      </c>
      <c r="M77">
        <v>7.2343272273381585</v>
      </c>
      <c r="N77">
        <v>0.61409761399181617</v>
      </c>
      <c r="O77">
        <v>23.23560282854233</v>
      </c>
      <c r="P77">
        <v>10.684417155491815</v>
      </c>
      <c r="Q77">
        <v>33.920019984034141</v>
      </c>
      <c r="R77">
        <v>223390000</v>
      </c>
      <c r="S77" s="3">
        <v>1.3450850230464999</v>
      </c>
      <c r="T77" s="4">
        <v>1.3450850230464999</v>
      </c>
      <c r="U77">
        <v>2.1334865902856222</v>
      </c>
      <c r="V77" s="3">
        <v>1.7599778020023162E-6</v>
      </c>
      <c r="W77" s="3">
        <v>3.0975218635409044E-12</v>
      </c>
      <c r="X77">
        <v>3.5240054000754788</v>
      </c>
      <c r="Y77">
        <v>21.379384947556005</v>
      </c>
      <c r="Z77">
        <v>6.0813089468452164</v>
      </c>
      <c r="AA77">
        <v>1.0542932583988107</v>
      </c>
    </row>
    <row r="78" spans="1:27" x14ac:dyDescent="0.2">
      <c r="A78" t="s">
        <v>41</v>
      </c>
      <c r="B78" t="s">
        <v>129</v>
      </c>
      <c r="C78">
        <v>2010</v>
      </c>
      <c r="D78" t="s">
        <v>54</v>
      </c>
      <c r="E78">
        <f t="shared" si="2"/>
        <v>21.159468924670986</v>
      </c>
      <c r="F78">
        <v>1986015906.2504418</v>
      </c>
      <c r="G78">
        <v>3.0466347328073056</v>
      </c>
      <c r="H78">
        <v>446.44368779549217</v>
      </c>
      <c r="I78">
        <v>2.0205753793160426</v>
      </c>
      <c r="J78" t="s">
        <v>316</v>
      </c>
      <c r="K78" t="s">
        <v>316</v>
      </c>
      <c r="L78">
        <v>14.265767525934599</v>
      </c>
      <c r="M78">
        <v>8.9553164407682573</v>
      </c>
      <c r="N78">
        <v>-0.43676877844063</v>
      </c>
      <c r="O78">
        <v>26.509789158096353</v>
      </c>
      <c r="P78">
        <v>11.807253900864961</v>
      </c>
      <c r="Q78">
        <v>38.317043058961318</v>
      </c>
      <c r="R78">
        <v>242840000</v>
      </c>
      <c r="S78" s="3">
        <v>1.00071378122449</v>
      </c>
      <c r="T78" s="4">
        <v>1.00071378122449</v>
      </c>
      <c r="U78">
        <v>3.0976589767676397</v>
      </c>
      <c r="V78" s="3">
        <v>1.9293422040764579E-6</v>
      </c>
      <c r="W78" s="3">
        <v>3.7223613404306051E-12</v>
      </c>
      <c r="X78">
        <v>3.645894785693216</v>
      </c>
      <c r="Y78">
        <v>21.409396411726867</v>
      </c>
      <c r="Z78">
        <v>6.1013132732038313</v>
      </c>
      <c r="AA78">
        <v>0.96758259222055132</v>
      </c>
    </row>
    <row r="79" spans="1:27" x14ac:dyDescent="0.2">
      <c r="A79" t="s">
        <v>41</v>
      </c>
      <c r="B79" t="s">
        <v>129</v>
      </c>
      <c r="C79">
        <v>2011</v>
      </c>
      <c r="D79" t="s">
        <v>297</v>
      </c>
      <c r="E79">
        <f t="shared" si="2"/>
        <v>21.159468924670986</v>
      </c>
      <c r="F79">
        <v>2051568713.7193007</v>
      </c>
      <c r="G79">
        <v>3.3007191565057212</v>
      </c>
      <c r="H79">
        <v>458.33301804457994</v>
      </c>
      <c r="I79">
        <v>2.663119800796494</v>
      </c>
      <c r="J79" t="s">
        <v>316</v>
      </c>
      <c r="K79">
        <v>7.1484485472896999</v>
      </c>
      <c r="L79">
        <v>14.976414752868886</v>
      </c>
      <c r="M79">
        <v>10.180603052617252</v>
      </c>
      <c r="N79">
        <v>1.2144988219441735</v>
      </c>
      <c r="O79">
        <v>22.027568726358044</v>
      </c>
      <c r="P79">
        <v>11.514832113772878</v>
      </c>
      <c r="Q79">
        <v>33.542400840130924</v>
      </c>
      <c r="R79">
        <v>229150000</v>
      </c>
      <c r="S79" s="3">
        <v>0.61913916123467405</v>
      </c>
      <c r="T79" s="4">
        <v>0.61913916123467405</v>
      </c>
      <c r="U79">
        <v>1.6810194635155997</v>
      </c>
      <c r="V79" s="3">
        <v>1.6349635581701629E-6</v>
      </c>
      <c r="W79" s="3">
        <v>2.6731058365444397E-12</v>
      </c>
      <c r="X79">
        <v>3.5128103352324889</v>
      </c>
      <c r="Y79">
        <v>21.44187056366497</v>
      </c>
      <c r="Z79">
        <v>6.1275960335295911</v>
      </c>
      <c r="AA79">
        <v>1.1167053997821446</v>
      </c>
    </row>
    <row r="80" spans="1:27" x14ac:dyDescent="0.2">
      <c r="A80" t="s">
        <v>41</v>
      </c>
      <c r="B80" t="s">
        <v>129</v>
      </c>
      <c r="C80">
        <v>2012</v>
      </c>
      <c r="D80" t="s">
        <v>231</v>
      </c>
      <c r="E80">
        <f t="shared" si="2"/>
        <v>21.159468924670986</v>
      </c>
      <c r="F80">
        <v>2135945588.0480578</v>
      </c>
      <c r="G80">
        <v>4.112797868504714</v>
      </c>
      <c r="H80">
        <v>475.66764149425308</v>
      </c>
      <c r="I80">
        <v>3.7821022634653332</v>
      </c>
      <c r="J80" t="s">
        <v>316</v>
      </c>
      <c r="K80">
        <v>7.1405099242209484</v>
      </c>
      <c r="L80">
        <v>14.759942727865278</v>
      </c>
      <c r="M80">
        <v>12.462737904150424</v>
      </c>
      <c r="N80">
        <v>3.5663206625656545</v>
      </c>
      <c r="O80">
        <v>21.782098666238149</v>
      </c>
      <c r="P80">
        <v>11.649155813789729</v>
      </c>
      <c r="Q80">
        <v>33.431254480027874</v>
      </c>
      <c r="R80">
        <v>205260000</v>
      </c>
      <c r="S80" s="3">
        <v>0.31813756253543402</v>
      </c>
      <c r="T80" s="4">
        <v>0.31813756253543402</v>
      </c>
      <c r="U80">
        <v>3.2278630893686051</v>
      </c>
      <c r="V80" s="3">
        <v>1.5651735075601414E-6</v>
      </c>
      <c r="W80" s="3">
        <v>2.4497681087681162E-12</v>
      </c>
      <c r="X80">
        <v>3.5094912253046044</v>
      </c>
      <c r="Y80">
        <v>21.482175283959624</v>
      </c>
      <c r="Z80">
        <v>6.1647193781988898</v>
      </c>
      <c r="AA80">
        <v>1.391563913640872</v>
      </c>
    </row>
    <row r="81" spans="1:27" x14ac:dyDescent="0.2">
      <c r="A81" t="s">
        <v>41</v>
      </c>
      <c r="B81" t="s">
        <v>129</v>
      </c>
      <c r="C81">
        <v>2013</v>
      </c>
      <c r="D81" t="s">
        <v>142</v>
      </c>
      <c r="E81">
        <f t="shared" si="2"/>
        <v>21.159468924670986</v>
      </c>
      <c r="F81">
        <v>1352054573.1288173</v>
      </c>
      <c r="G81">
        <v>-36.699952438189321</v>
      </c>
      <c r="H81">
        <v>300.47974213318611</v>
      </c>
      <c r="I81">
        <v>-36.829896355937741</v>
      </c>
      <c r="J81" t="s">
        <v>316</v>
      </c>
      <c r="K81">
        <v>6.9999996401113265</v>
      </c>
      <c r="L81">
        <v>8.6914764099638511</v>
      </c>
      <c r="M81">
        <v>15.119056505187729</v>
      </c>
      <c r="N81">
        <v>-1.8583551354780921</v>
      </c>
      <c r="O81">
        <v>25.004935113404919</v>
      </c>
      <c r="P81">
        <v>14.451488952750616</v>
      </c>
      <c r="Q81">
        <v>39.456424066155535</v>
      </c>
      <c r="R81">
        <v>180250000</v>
      </c>
      <c r="S81" s="3">
        <v>0.20549348954869601</v>
      </c>
      <c r="T81" s="4">
        <v>0.20549348954869601</v>
      </c>
      <c r="U81">
        <v>0.1220094133528434</v>
      </c>
      <c r="V81" s="3">
        <v>2.9182567664298203E-6</v>
      </c>
      <c r="W81" s="3">
        <v>8.5162225548134307E-12</v>
      </c>
      <c r="X81">
        <v>3.6751968747484751</v>
      </c>
      <c r="Y81">
        <v>21.024891178492798</v>
      </c>
      <c r="Z81">
        <v>5.7053803378365764</v>
      </c>
      <c r="AA81">
        <v>0.86164352033866265</v>
      </c>
    </row>
    <row r="82" spans="1:27" x14ac:dyDescent="0.2">
      <c r="A82" t="s">
        <v>41</v>
      </c>
      <c r="B82" t="s">
        <v>129</v>
      </c>
      <c r="C82">
        <v>2014</v>
      </c>
      <c r="D82" t="s">
        <v>194</v>
      </c>
      <c r="E82">
        <f t="shared" si="2"/>
        <v>21.159468924670986</v>
      </c>
      <c r="F82">
        <v>1366116184.6961436</v>
      </c>
      <c r="G82">
        <v>1.0400180471107774</v>
      </c>
      <c r="H82">
        <v>302.54653077654024</v>
      </c>
      <c r="I82">
        <v>0.68782961163418577</v>
      </c>
      <c r="J82" t="s">
        <v>316</v>
      </c>
      <c r="K82">
        <v>8.0499978858325836</v>
      </c>
      <c r="L82">
        <v>10.199725241377344</v>
      </c>
      <c r="M82">
        <v>14.213618801362093</v>
      </c>
      <c r="N82">
        <v>-14.332675514496893</v>
      </c>
      <c r="O82">
        <v>37.562515989875749</v>
      </c>
      <c r="P82">
        <v>13.030089008823682</v>
      </c>
      <c r="Q82">
        <v>50.592604998699429</v>
      </c>
      <c r="R82">
        <v>537330000</v>
      </c>
      <c r="S82" s="3">
        <v>0.34917221136404902</v>
      </c>
      <c r="T82" s="4">
        <v>0.34917221136404902</v>
      </c>
      <c r="U82">
        <v>0.20406419893487115</v>
      </c>
      <c r="V82" s="3">
        <v>3.7033896212826442E-6</v>
      </c>
      <c r="W82" s="3">
        <v>1.3715094687024007E-11</v>
      </c>
      <c r="X82">
        <v>3.9238054193422509</v>
      </c>
      <c r="Y82">
        <v>21.035237649160454</v>
      </c>
      <c r="Z82">
        <v>5.7122350863905913</v>
      </c>
      <c r="AA82">
        <v>0.44762992103847488</v>
      </c>
    </row>
    <row r="83" spans="1:27" x14ac:dyDescent="0.2">
      <c r="A83" t="s">
        <v>41</v>
      </c>
      <c r="B83" t="s">
        <v>129</v>
      </c>
      <c r="C83">
        <v>2015</v>
      </c>
      <c r="D83" t="s">
        <v>104</v>
      </c>
      <c r="E83">
        <f t="shared" si="2"/>
        <v>21.159468924670986</v>
      </c>
      <c r="F83">
        <v>1431688205.2978017</v>
      </c>
      <c r="G83">
        <v>4.7998860811566288</v>
      </c>
      <c r="H83">
        <v>314.92668557616457</v>
      </c>
      <c r="I83">
        <v>4.0919837248995776</v>
      </c>
      <c r="J83" t="s">
        <v>316</v>
      </c>
      <c r="K83">
        <v>9.2574997331124216</v>
      </c>
      <c r="L83">
        <v>13.922694603746674</v>
      </c>
      <c r="M83">
        <v>12.539232474026502</v>
      </c>
      <c r="N83">
        <v>-8.0440791844769635</v>
      </c>
      <c r="O83">
        <v>34.578699435479393</v>
      </c>
      <c r="P83">
        <v>12.611922754194405</v>
      </c>
      <c r="Q83">
        <v>47.190622189673796</v>
      </c>
      <c r="R83">
        <v>486320000</v>
      </c>
      <c r="S83" s="3">
        <v>0.67777177431408997</v>
      </c>
      <c r="T83" s="4">
        <v>0.67777177431408997</v>
      </c>
      <c r="U83">
        <v>0.18942062976928101</v>
      </c>
      <c r="V83" s="3">
        <v>3.2961521939658501E-6</v>
      </c>
      <c r="W83" s="3">
        <v>1.0864619285785888E-11</v>
      </c>
      <c r="X83">
        <v>3.8541951904293774</v>
      </c>
      <c r="Y83">
        <v>21.082120148046851</v>
      </c>
      <c r="Z83">
        <v>5.7523398675338457</v>
      </c>
      <c r="AA83">
        <v>0.62254552870888358</v>
      </c>
    </row>
    <row r="84" spans="1:27" x14ac:dyDescent="0.2">
      <c r="A84" t="s">
        <v>41</v>
      </c>
      <c r="B84" t="s">
        <v>129</v>
      </c>
      <c r="C84">
        <v>2016</v>
      </c>
      <c r="D84" t="s">
        <v>29</v>
      </c>
      <c r="E84">
        <f t="shared" si="2"/>
        <v>21.159468924670986</v>
      </c>
      <c r="F84">
        <v>1496562091.9822969</v>
      </c>
      <c r="G84">
        <v>4.5312859632730635</v>
      </c>
      <c r="H84">
        <v>325.72046573205864</v>
      </c>
      <c r="I84">
        <v>3.4273945811059434</v>
      </c>
      <c r="J84" t="s">
        <v>316</v>
      </c>
      <c r="K84">
        <v>10.650072477898803</v>
      </c>
      <c r="L84">
        <v>13.627992453460926</v>
      </c>
      <c r="M84">
        <v>12.794054218655591</v>
      </c>
      <c r="N84">
        <v>-3.7056564076898622</v>
      </c>
      <c r="O84">
        <v>30.025292106585262</v>
      </c>
      <c r="P84">
        <v>12.729042974735041</v>
      </c>
      <c r="Q84">
        <v>42.754335081320299</v>
      </c>
      <c r="R84">
        <v>500960000</v>
      </c>
      <c r="S84" s="3">
        <v>1.06165488996168</v>
      </c>
      <c r="T84" s="4">
        <v>1.06165488996168</v>
      </c>
      <c r="U84">
        <v>0.42261811501431956</v>
      </c>
      <c r="V84" s="3">
        <v>2.8568366999520423E-6</v>
      </c>
      <c r="W84" s="3">
        <v>8.1615159301928761E-12</v>
      </c>
      <c r="X84">
        <v>3.7554705956525893</v>
      </c>
      <c r="Y84">
        <v>21.126436375864571</v>
      </c>
      <c r="Z84">
        <v>5.786039546451951</v>
      </c>
      <c r="AA84">
        <v>0.78028151766194132</v>
      </c>
    </row>
    <row r="85" spans="1:27" x14ac:dyDescent="0.2">
      <c r="A85" t="s">
        <v>41</v>
      </c>
      <c r="B85" t="s">
        <v>129</v>
      </c>
      <c r="C85">
        <v>2017</v>
      </c>
      <c r="D85" t="s">
        <v>276</v>
      </c>
      <c r="E85">
        <f t="shared" si="2"/>
        <v>21.159468924670986</v>
      </c>
      <c r="F85">
        <v>1560913334.8628101</v>
      </c>
      <c r="G85">
        <v>4.2999380530396536</v>
      </c>
      <c r="H85">
        <v>335.02608559260847</v>
      </c>
      <c r="I85">
        <v>2.8569343469515758</v>
      </c>
      <c r="J85" t="s">
        <v>316</v>
      </c>
      <c r="K85">
        <v>11.344605205412332</v>
      </c>
      <c r="L85">
        <v>17.667628412449702</v>
      </c>
      <c r="M85">
        <v>11.892835552046192</v>
      </c>
      <c r="N85">
        <v>-1.5889955602242625</v>
      </c>
      <c r="O85">
        <v>31.774799910464228</v>
      </c>
      <c r="P85">
        <v>12.518087812031281</v>
      </c>
      <c r="Q85">
        <v>44.292887722495507</v>
      </c>
      <c r="R85">
        <v>497300000</v>
      </c>
      <c r="S85" s="3">
        <v>1.39317323056446</v>
      </c>
      <c r="T85" s="4">
        <v>1.39317323056446</v>
      </c>
      <c r="U85">
        <v>0.8812576653015608</v>
      </c>
      <c r="V85" s="3">
        <v>2.8376263264089832E-6</v>
      </c>
      <c r="W85" s="3">
        <v>8.0521231683293417E-12</v>
      </c>
      <c r="X85">
        <v>3.7908241161369443</v>
      </c>
      <c r="Y85">
        <v>21.168536957952441</v>
      </c>
      <c r="Z85">
        <v>5.8142083962341768</v>
      </c>
      <c r="AA85">
        <v>0.90474731439831158</v>
      </c>
    </row>
    <row r="86" spans="1:27" x14ac:dyDescent="0.2">
      <c r="A86" t="s">
        <v>82</v>
      </c>
      <c r="B86" t="s">
        <v>304</v>
      </c>
      <c r="C86">
        <v>1990</v>
      </c>
      <c r="D86" t="s">
        <v>188</v>
      </c>
      <c r="E86">
        <f>LN($F$96)</f>
        <v>22.755038525594351</v>
      </c>
      <c r="F86">
        <v>6621207023.129283</v>
      </c>
      <c r="G86">
        <v>1.0000035669436897</v>
      </c>
      <c r="H86">
        <v>2713.1012851811292</v>
      </c>
      <c r="I86">
        <v>-1.7086486377265544</v>
      </c>
      <c r="J86">
        <v>31.77735958005249</v>
      </c>
      <c r="K86">
        <v>17.230971128608925</v>
      </c>
      <c r="L86">
        <v>15.692257217847768</v>
      </c>
      <c r="M86">
        <v>48.64087664041994</v>
      </c>
      <c r="N86">
        <v>19.041994750656169</v>
      </c>
      <c r="O86">
        <v>51.777359580052483</v>
      </c>
      <c r="P86">
        <v>70.819354330708649</v>
      </c>
      <c r="Q86">
        <v>288540000</v>
      </c>
      <c r="R86">
        <v>2440457</v>
      </c>
      <c r="S86" s="3">
        <v>2.7184510947559701</v>
      </c>
      <c r="T86">
        <v>0.80577365066073459</v>
      </c>
      <c r="U86">
        <v>37.8580450789336</v>
      </c>
      <c r="V86" s="3">
        <v>4.3578157123326378</v>
      </c>
      <c r="W86" s="3">
        <v>18.990557782653216</v>
      </c>
      <c r="X86">
        <v>19.480344282481902</v>
      </c>
      <c r="Y86">
        <v>22.61354352005311</v>
      </c>
      <c r="Z86">
        <v>7.9058476452392936</v>
      </c>
      <c r="AA86">
        <v>2.1633897987632311</v>
      </c>
    </row>
    <row r="87" spans="1:27" x14ac:dyDescent="0.2">
      <c r="A87" t="s">
        <v>82</v>
      </c>
      <c r="B87" t="s">
        <v>304</v>
      </c>
      <c r="C87">
        <v>1991</v>
      </c>
      <c r="D87" t="s">
        <v>95</v>
      </c>
      <c r="E87">
        <f t="shared" ref="E87:E113" si="3">LN($F$96)</f>
        <v>22.755038525594351</v>
      </c>
      <c r="F87">
        <v>6779809261.2278013</v>
      </c>
      <c r="G87">
        <v>2.3953674540682357</v>
      </c>
      <c r="H87">
        <v>2703.5190046095904</v>
      </c>
      <c r="I87">
        <v>-0.35318550854979947</v>
      </c>
      <c r="J87">
        <v>17.57838975420745</v>
      </c>
      <c r="K87">
        <v>19.656563028489657</v>
      </c>
      <c r="L87">
        <v>15.996747755951606</v>
      </c>
      <c r="M87">
        <v>34.11279849095876</v>
      </c>
      <c r="N87">
        <v>28.049954468583323</v>
      </c>
      <c r="O87">
        <v>41.634588526083</v>
      </c>
      <c r="P87">
        <v>69.684542994666316</v>
      </c>
      <c r="Q87">
        <v>177110000</v>
      </c>
      <c r="R87">
        <v>2507772</v>
      </c>
      <c r="S87" s="3">
        <v>2.72093926977398</v>
      </c>
      <c r="T87">
        <v>1.2020289741966912</v>
      </c>
      <c r="U87">
        <v>37.2226546968758</v>
      </c>
      <c r="V87" s="3">
        <v>2.6123153790306777</v>
      </c>
      <c r="W87" s="3">
        <v>6.8241916395201931</v>
      </c>
      <c r="X87">
        <v>18.992281566432816</v>
      </c>
      <c r="Y87">
        <v>22.637214805940715</v>
      </c>
      <c r="Z87">
        <v>7.9023095384291588</v>
      </c>
      <c r="AA87">
        <v>5.1296591943303413</v>
      </c>
    </row>
    <row r="88" spans="1:27" x14ac:dyDescent="0.2">
      <c r="A88" t="s">
        <v>82</v>
      </c>
      <c r="B88" t="s">
        <v>304</v>
      </c>
      <c r="C88">
        <v>1992</v>
      </c>
      <c r="D88" t="s">
        <v>147</v>
      </c>
      <c r="E88">
        <f t="shared" si="3"/>
        <v>22.755038525594351</v>
      </c>
      <c r="F88">
        <v>6956894357.17029</v>
      </c>
      <c r="G88">
        <v>2.611948052214359</v>
      </c>
      <c r="H88">
        <v>2699.5730974434923</v>
      </c>
      <c r="I88">
        <v>-0.14595448226441476</v>
      </c>
      <c r="J88">
        <v>32.332102075463006</v>
      </c>
      <c r="K88">
        <v>20.58217413704276</v>
      </c>
      <c r="L88">
        <v>15.756311179804225</v>
      </c>
      <c r="M88">
        <v>45.843178838227715</v>
      </c>
      <c r="N88">
        <v>16.448608964451314</v>
      </c>
      <c r="O88">
        <v>40.692096921689853</v>
      </c>
      <c r="P88">
        <v>57.140705886141163</v>
      </c>
      <c r="Q88">
        <v>142880000</v>
      </c>
      <c r="R88">
        <v>2577035</v>
      </c>
      <c r="S88" s="3">
        <v>2.7244803714843302</v>
      </c>
      <c r="T88">
        <v>9.3379630626730506E-2</v>
      </c>
      <c r="U88">
        <v>35.7577689950433</v>
      </c>
      <c r="V88" s="3">
        <v>2.0537899911148902</v>
      </c>
      <c r="W88" s="3">
        <v>4.2180533276037009</v>
      </c>
      <c r="X88">
        <v>18.777515675092463</v>
      </c>
      <c r="Y88">
        <v>22.662998998659827</v>
      </c>
      <c r="Z88">
        <v>7.900848927433425</v>
      </c>
      <c r="AA88">
        <v>2.356950698964102</v>
      </c>
    </row>
    <row r="89" spans="1:27" x14ac:dyDescent="0.2">
      <c r="A89" t="s">
        <v>82</v>
      </c>
      <c r="B89" t="s">
        <v>304</v>
      </c>
      <c r="C89">
        <v>1993</v>
      </c>
      <c r="D89" t="s">
        <v>67</v>
      </c>
      <c r="E89">
        <f t="shared" si="3"/>
        <v>22.755038525594351</v>
      </c>
      <c r="F89">
        <v>6888738831.4700632</v>
      </c>
      <c r="G89">
        <v>-0.9796832063430827</v>
      </c>
      <c r="H89">
        <v>2600.9894750023554</v>
      </c>
      <c r="I89">
        <v>-3.6518226727957739</v>
      </c>
      <c r="J89">
        <v>21.0802855902751</v>
      </c>
      <c r="K89">
        <v>28.943560057887112</v>
      </c>
      <c r="L89">
        <v>8.6856992500986703</v>
      </c>
      <c r="M89">
        <v>40.992665793974489</v>
      </c>
      <c r="N89">
        <v>31.339823707406918</v>
      </c>
      <c r="O89">
        <v>42.836370569661881</v>
      </c>
      <c r="P89">
        <v>74.176194277068802</v>
      </c>
      <c r="Q89">
        <v>158820000</v>
      </c>
      <c r="R89">
        <v>2648507</v>
      </c>
      <c r="S89" s="3">
        <v>2.73565717422998</v>
      </c>
      <c r="T89">
        <v>14.906659157665429</v>
      </c>
      <c r="U89">
        <v>37.518361437929002</v>
      </c>
      <c r="V89" s="3">
        <v>2.3055018325626908</v>
      </c>
      <c r="W89" s="3">
        <v>5.3153386999499252</v>
      </c>
      <c r="X89">
        <v>18.88328204343134</v>
      </c>
      <c r="Y89">
        <v>22.6531538618895</v>
      </c>
      <c r="Z89">
        <v>7.8636472189208009</v>
      </c>
      <c r="AA89">
        <v>6.4520412229694237</v>
      </c>
    </row>
    <row r="90" spans="1:27" x14ac:dyDescent="0.2">
      <c r="A90" t="s">
        <v>82</v>
      </c>
      <c r="B90" t="s">
        <v>304</v>
      </c>
      <c r="C90">
        <v>1994</v>
      </c>
      <c r="D90" t="s">
        <v>310</v>
      </c>
      <c r="E90">
        <f t="shared" si="3"/>
        <v>22.755038525594351</v>
      </c>
      <c r="F90">
        <v>6510335189.5829201</v>
      </c>
      <c r="G90">
        <v>-5.4930757449893264</v>
      </c>
      <c r="H90">
        <v>2391.310326359559</v>
      </c>
      <c r="I90">
        <v>-8.0615146911583224</v>
      </c>
      <c r="J90">
        <v>28.807953330792579</v>
      </c>
      <c r="K90">
        <v>52.938841158027607</v>
      </c>
      <c r="L90">
        <v>7.6980943849505268</v>
      </c>
      <c r="M90">
        <v>38.783929516674142</v>
      </c>
      <c r="N90">
        <v>74.219227167229931</v>
      </c>
      <c r="O90">
        <v>58.517021254937085</v>
      </c>
      <c r="P90">
        <v>132.73624842216702</v>
      </c>
      <c r="Q90">
        <v>457030000</v>
      </c>
      <c r="R90">
        <v>2722497</v>
      </c>
      <c r="S90" s="3">
        <v>2.7553388891570298</v>
      </c>
      <c r="T90">
        <v>0.16898713842175983</v>
      </c>
      <c r="U90">
        <v>53.441032110022</v>
      </c>
      <c r="V90" s="3">
        <v>7.0200686553172593</v>
      </c>
      <c r="W90" s="3">
        <v>49.28136392536787</v>
      </c>
      <c r="X90">
        <v>19.94025959221813</v>
      </c>
      <c r="Y90">
        <v>22.596656780256602</v>
      </c>
      <c r="Z90">
        <v>7.7795967483963304</v>
      </c>
      <c r="AA90">
        <v>8.4533503867919144</v>
      </c>
    </row>
    <row r="91" spans="1:27" x14ac:dyDescent="0.2">
      <c r="A91" t="s">
        <v>82</v>
      </c>
      <c r="B91" t="s">
        <v>304</v>
      </c>
      <c r="C91">
        <v>1995</v>
      </c>
      <c r="D91" t="s">
        <v>242</v>
      </c>
      <c r="E91">
        <f t="shared" si="3"/>
        <v>22.755038525594351</v>
      </c>
      <c r="F91">
        <v>6769793164.9869089</v>
      </c>
      <c r="G91">
        <v>3.9853243780618754</v>
      </c>
      <c r="H91">
        <v>2418.4267474692047</v>
      </c>
      <c r="I91">
        <v>1.1339565932007929</v>
      </c>
      <c r="J91">
        <v>-2.3017497710444643</v>
      </c>
      <c r="K91">
        <v>34.300345578488923</v>
      </c>
      <c r="L91">
        <v>8.1123840181783748</v>
      </c>
      <c r="M91">
        <v>37.676758189736795</v>
      </c>
      <c r="N91">
        <v>63.60793410338951</v>
      </c>
      <c r="O91">
        <v>64.704570157167211</v>
      </c>
      <c r="P91">
        <v>128.31250426055672</v>
      </c>
      <c r="Q91">
        <v>143550000</v>
      </c>
      <c r="R91">
        <v>2799255</v>
      </c>
      <c r="S91" s="3">
        <v>2.7803836453307502</v>
      </c>
      <c r="T91">
        <v>5.9082557055336062</v>
      </c>
      <c r="U91">
        <v>58.474112487229299</v>
      </c>
      <c r="V91" s="3">
        <v>2.1204488305851745</v>
      </c>
      <c r="W91" s="3">
        <v>4.4963032431300345</v>
      </c>
      <c r="X91">
        <v>18.782193964531348</v>
      </c>
      <c r="Y91">
        <v>22.635736371703278</v>
      </c>
      <c r="Z91">
        <v>7.7908725033896991</v>
      </c>
      <c r="AA91">
        <v>117.00554967032569</v>
      </c>
    </row>
    <row r="92" spans="1:27" x14ac:dyDescent="0.2">
      <c r="A92" t="s">
        <v>82</v>
      </c>
      <c r="B92" t="s">
        <v>304</v>
      </c>
      <c r="C92">
        <v>1996</v>
      </c>
      <c r="D92" t="s">
        <v>280</v>
      </c>
      <c r="E92">
        <f t="shared" si="3"/>
        <v>22.755038525594351</v>
      </c>
      <c r="F92">
        <v>7060249892.0857239</v>
      </c>
      <c r="G92">
        <v>4.2904815556410938</v>
      </c>
      <c r="H92">
        <v>2452.1380748291463</v>
      </c>
      <c r="I92">
        <v>1.3939362602245069</v>
      </c>
      <c r="J92">
        <v>-0.20924836039835731</v>
      </c>
      <c r="K92">
        <v>31.720935600523191</v>
      </c>
      <c r="L92">
        <v>7.5472032007386325</v>
      </c>
      <c r="M92">
        <v>41.297330153112256</v>
      </c>
      <c r="N92">
        <v>59.94944987304762</v>
      </c>
      <c r="O92">
        <v>68.458213433869346</v>
      </c>
      <c r="P92">
        <v>128.40766330691699</v>
      </c>
      <c r="Q92">
        <v>515770000</v>
      </c>
      <c r="R92">
        <v>2879222</v>
      </c>
      <c r="S92" s="3">
        <v>2.8166808415579401</v>
      </c>
      <c r="T92">
        <v>2.8566590600022241</v>
      </c>
      <c r="U92">
        <v>64.339721073863302</v>
      </c>
      <c r="V92" s="3">
        <v>7.3052655059441864</v>
      </c>
      <c r="W92" s="3">
        <v>53.36690411233797</v>
      </c>
      <c r="X92">
        <v>20.061171487641715</v>
      </c>
      <c r="Y92">
        <v>22.677746283304721</v>
      </c>
      <c r="Z92">
        <v>7.804715606575563</v>
      </c>
      <c r="AA92">
        <v>15.091224757750361</v>
      </c>
    </row>
    <row r="93" spans="1:27" x14ac:dyDescent="0.2">
      <c r="A93" t="s">
        <v>82</v>
      </c>
      <c r="B93" t="s">
        <v>304</v>
      </c>
      <c r="C93">
        <v>1997</v>
      </c>
      <c r="D93" t="s">
        <v>209</v>
      </c>
      <c r="E93">
        <f t="shared" si="3"/>
        <v>22.755038525594351</v>
      </c>
      <c r="F93">
        <v>7016136592.9744911</v>
      </c>
      <c r="G93">
        <v>-0.62481214950595643</v>
      </c>
      <c r="H93">
        <v>2368.340132718472</v>
      </c>
      <c r="I93">
        <v>-3.4173419095298385</v>
      </c>
      <c r="J93">
        <v>9.2748130158860072</v>
      </c>
      <c r="K93">
        <v>21.599026333259573</v>
      </c>
      <c r="L93">
        <v>7.8577118831599915</v>
      </c>
      <c r="M93">
        <v>37.669885667920632</v>
      </c>
      <c r="N93">
        <v>60.161540163753045</v>
      </c>
      <c r="O93">
        <v>75.596639374492881</v>
      </c>
      <c r="P93">
        <v>135.75817953824591</v>
      </c>
      <c r="Q93">
        <v>341620000</v>
      </c>
      <c r="R93">
        <v>2962470</v>
      </c>
      <c r="S93" s="3">
        <v>2.8503261062813299</v>
      </c>
      <c r="T93">
        <v>3.4085713792744792</v>
      </c>
      <c r="U93" t="s">
        <v>316</v>
      </c>
      <c r="V93" s="3">
        <v>4.8690614196718514</v>
      </c>
      <c r="W93" s="3">
        <v>23.707759108536866</v>
      </c>
      <c r="X93">
        <v>19.649209566174189</v>
      </c>
      <c r="Y93">
        <v>22.671478560608776</v>
      </c>
      <c r="Z93">
        <v>7.769944622816805</v>
      </c>
      <c r="AA93">
        <v>8.7954199506398112</v>
      </c>
    </row>
    <row r="94" spans="1:27" x14ac:dyDescent="0.2">
      <c r="A94" t="s">
        <v>82</v>
      </c>
      <c r="B94" t="s">
        <v>304</v>
      </c>
      <c r="C94">
        <v>1998</v>
      </c>
      <c r="D94" t="s">
        <v>119</v>
      </c>
      <c r="E94">
        <f t="shared" si="3"/>
        <v>22.755038525594351</v>
      </c>
      <c r="F94">
        <v>7278368400.5424204</v>
      </c>
      <c r="G94">
        <v>3.7375527698607129</v>
      </c>
      <c r="H94">
        <v>2387.5612976622638</v>
      </c>
      <c r="I94">
        <v>0.8115880264938653</v>
      </c>
      <c r="J94">
        <v>6.0243474413159648</v>
      </c>
      <c r="K94">
        <v>24.336753325797758</v>
      </c>
      <c r="L94">
        <v>9.7391531171202494</v>
      </c>
      <c r="M94">
        <v>30.334233544909139</v>
      </c>
      <c r="N94">
        <v>72.624032692809322</v>
      </c>
      <c r="O94">
        <v>76.277629771324243</v>
      </c>
      <c r="P94">
        <v>148.90166246413355</v>
      </c>
      <c r="Q94">
        <v>82960000</v>
      </c>
      <c r="R94">
        <v>3048453</v>
      </c>
      <c r="S94" s="3">
        <v>2.8610869000784702</v>
      </c>
      <c r="T94">
        <v>1.681332130563697</v>
      </c>
      <c r="U94">
        <v>73.467202481037404</v>
      </c>
      <c r="V94" s="3">
        <v>1.1398158960161648</v>
      </c>
      <c r="W94" s="3">
        <v>1.2991802768111327</v>
      </c>
      <c r="X94">
        <v>18.233869121885547</v>
      </c>
      <c r="Y94">
        <v>22.708172553231574</v>
      </c>
      <c r="Z94">
        <v>7.7780277464388172</v>
      </c>
      <c r="AA94">
        <v>40.754812110988901</v>
      </c>
    </row>
    <row r="95" spans="1:27" x14ac:dyDescent="0.2">
      <c r="A95" t="s">
        <v>82</v>
      </c>
      <c r="B95" t="s">
        <v>304</v>
      </c>
      <c r="C95">
        <v>1999</v>
      </c>
      <c r="D95" t="s">
        <v>177</v>
      </c>
      <c r="E95">
        <f t="shared" si="3"/>
        <v>22.755038525594351</v>
      </c>
      <c r="F95">
        <v>7090426418.4691534</v>
      </c>
      <c r="G95">
        <v>-2.58219935747222</v>
      </c>
      <c r="H95">
        <v>2260.7298237913806</v>
      </c>
      <c r="I95">
        <v>-5.3121766546922942</v>
      </c>
      <c r="J95">
        <v>17.682095754478599</v>
      </c>
      <c r="K95">
        <v>26.585248050783139</v>
      </c>
      <c r="L95">
        <v>10.901745670323605</v>
      </c>
      <c r="M95">
        <v>48.025916897812749</v>
      </c>
      <c r="N95">
        <v>59.104119229973094</v>
      </c>
      <c r="O95">
        <v>72.290071068791832</v>
      </c>
      <c r="P95">
        <v>131.39419029876493</v>
      </c>
      <c r="Q95">
        <v>193930000</v>
      </c>
      <c r="R95">
        <v>3136344</v>
      </c>
      <c r="S95" s="3">
        <v>2.84235415212973</v>
      </c>
      <c r="T95">
        <v>22.864623114006534</v>
      </c>
      <c r="U95">
        <v>76.510707246646106</v>
      </c>
      <c r="V95" s="3">
        <v>2.7350964322096458</v>
      </c>
      <c r="W95" s="3">
        <v>7.4807524934859337</v>
      </c>
      <c r="X95">
        <v>19.083007827172423</v>
      </c>
      <c r="Y95">
        <v>22.682011319330574</v>
      </c>
      <c r="Z95">
        <v>7.7234429710165191</v>
      </c>
      <c r="AA95">
        <v>9.9647103148024136</v>
      </c>
    </row>
    <row r="96" spans="1:27" x14ac:dyDescent="0.2">
      <c r="A96" t="s">
        <v>82</v>
      </c>
      <c r="B96" t="s">
        <v>304</v>
      </c>
      <c r="C96">
        <v>2000</v>
      </c>
      <c r="D96" t="s">
        <v>308</v>
      </c>
      <c r="E96">
        <f t="shared" si="3"/>
        <v>22.755038525594351</v>
      </c>
      <c r="F96">
        <v>7627595733.6526842</v>
      </c>
      <c r="G96">
        <v>7.5759803921568363</v>
      </c>
      <c r="H96">
        <v>2364.6129178484989</v>
      </c>
      <c r="I96">
        <v>4.595113178225759</v>
      </c>
      <c r="J96">
        <v>36.172629761438699</v>
      </c>
      <c r="K96">
        <v>20.911668484187569</v>
      </c>
      <c r="L96">
        <v>4.7805452562704476</v>
      </c>
      <c r="M96">
        <v>64.927416239912759</v>
      </c>
      <c r="N96">
        <v>43.612737186477645</v>
      </c>
      <c r="O96">
        <v>80.297147219193022</v>
      </c>
      <c r="P96">
        <v>123.90988440567065</v>
      </c>
      <c r="Q96">
        <v>47280000</v>
      </c>
      <c r="R96">
        <v>3225727</v>
      </c>
      <c r="S96" s="3">
        <v>2.8100560849842799</v>
      </c>
      <c r="T96">
        <v>-3.0403926937041836</v>
      </c>
      <c r="U96">
        <v>75.835889299114498</v>
      </c>
      <c r="V96" s="3">
        <v>0.61985456034858144</v>
      </c>
      <c r="W96" s="3">
        <v>0.38421967598493317</v>
      </c>
      <c r="X96">
        <v>17.671597931062117</v>
      </c>
      <c r="Y96">
        <v>22.755038525594351</v>
      </c>
      <c r="Z96">
        <v>7.7683696164304568</v>
      </c>
      <c r="AA96">
        <v>3.3777259684745395</v>
      </c>
    </row>
    <row r="97" spans="1:27" x14ac:dyDescent="0.2">
      <c r="A97" t="s">
        <v>82</v>
      </c>
      <c r="B97" t="s">
        <v>304</v>
      </c>
      <c r="C97">
        <v>2001</v>
      </c>
      <c r="D97" t="s">
        <v>239</v>
      </c>
      <c r="E97">
        <f t="shared" si="3"/>
        <v>22.755038525594351</v>
      </c>
      <c r="F97">
        <v>7917642833.9572191</v>
      </c>
      <c r="G97">
        <v>3.8026019001617755</v>
      </c>
      <c r="H97">
        <v>2387.8486358843729</v>
      </c>
      <c r="I97">
        <v>0.98264362257718574</v>
      </c>
      <c r="J97">
        <v>22.025235327228263</v>
      </c>
      <c r="K97">
        <v>26.268759459063613</v>
      </c>
      <c r="L97">
        <v>4.8974271346970664</v>
      </c>
      <c r="M97">
        <v>52.150352052921932</v>
      </c>
      <c r="N97">
        <v>53.312454230337359</v>
      </c>
      <c r="O97">
        <v>77.420026851535411</v>
      </c>
      <c r="P97">
        <v>130.73248108187278</v>
      </c>
      <c r="Q97">
        <v>105520000</v>
      </c>
      <c r="R97">
        <v>3315806</v>
      </c>
      <c r="S97" s="3">
        <v>2.7542380140034002</v>
      </c>
      <c r="T97">
        <v>-4.8442610478443688</v>
      </c>
      <c r="U97">
        <v>75.878349754240105</v>
      </c>
      <c r="V97" s="3">
        <v>1.332719879045887</v>
      </c>
      <c r="W97" s="3">
        <v>1.7761422760040835</v>
      </c>
      <c r="X97">
        <v>18.474411066373332</v>
      </c>
      <c r="Y97">
        <v>22.792359376499437</v>
      </c>
      <c r="Z97">
        <v>7.7781480871955075</v>
      </c>
      <c r="AA97">
        <v>5.4228803179843279</v>
      </c>
    </row>
    <row r="98" spans="1:27" x14ac:dyDescent="0.2">
      <c r="A98" t="s">
        <v>82</v>
      </c>
      <c r="B98" t="s">
        <v>304</v>
      </c>
      <c r="C98">
        <v>2002</v>
      </c>
      <c r="D98" t="s">
        <v>152</v>
      </c>
      <c r="E98">
        <f t="shared" si="3"/>
        <v>22.755038525594351</v>
      </c>
      <c r="F98">
        <v>8280418940.5394344</v>
      </c>
      <c r="G98">
        <v>4.5818700614574226</v>
      </c>
      <c r="H98">
        <v>2430.2851450582107</v>
      </c>
      <c r="I98">
        <v>1.7771858959611677</v>
      </c>
      <c r="J98">
        <v>23.548273705887983</v>
      </c>
      <c r="K98">
        <v>22.542947408427956</v>
      </c>
      <c r="L98">
        <v>2.8660743978336263</v>
      </c>
      <c r="M98">
        <v>51.909078607059719</v>
      </c>
      <c r="N98">
        <v>53.939645588864096</v>
      </c>
      <c r="O98">
        <v>81.516425483395878</v>
      </c>
      <c r="P98">
        <v>135.45607107225996</v>
      </c>
      <c r="Q98">
        <v>80230000</v>
      </c>
      <c r="R98">
        <v>3407180</v>
      </c>
      <c r="S98" s="3">
        <v>2.7184238347465999</v>
      </c>
      <c r="T98">
        <v>6.5945650283014441</v>
      </c>
      <c r="U98">
        <v>79.200880367816794</v>
      </c>
      <c r="V98" s="3">
        <v>0.96891232890655343</v>
      </c>
      <c r="W98" s="3">
        <v>0.93879110110712116</v>
      </c>
      <c r="X98">
        <v>18.200408067729839</v>
      </c>
      <c r="Y98">
        <v>22.837159400747119</v>
      </c>
      <c r="Z98">
        <v>7.7957638730957211</v>
      </c>
      <c r="AA98">
        <v>4.9119611350678278</v>
      </c>
    </row>
    <row r="99" spans="1:27" x14ac:dyDescent="0.2">
      <c r="A99" t="s">
        <v>82</v>
      </c>
      <c r="B99" t="s">
        <v>304</v>
      </c>
      <c r="C99">
        <v>2003</v>
      </c>
      <c r="D99" t="s">
        <v>206</v>
      </c>
      <c r="E99">
        <f t="shared" si="3"/>
        <v>22.755038525594351</v>
      </c>
      <c r="F99">
        <v>8347760613.0187654</v>
      </c>
      <c r="G99">
        <v>0.81326407471533457</v>
      </c>
      <c r="H99">
        <v>2383.3591232535114</v>
      </c>
      <c r="I99">
        <v>-1.9308854312885586</v>
      </c>
      <c r="J99">
        <v>30.741573459165007</v>
      </c>
      <c r="K99">
        <v>25.480027881681266</v>
      </c>
      <c r="L99">
        <v>3.6358401417462347</v>
      </c>
      <c r="M99">
        <v>57.493627020376024</v>
      </c>
      <c r="N99">
        <v>76.049411738360078</v>
      </c>
      <c r="O99">
        <v>80.812365597007584</v>
      </c>
      <c r="P99">
        <v>156.86177733536766</v>
      </c>
      <c r="Q99">
        <v>81640000</v>
      </c>
      <c r="R99">
        <v>3502519</v>
      </c>
      <c r="S99" s="3">
        <v>2.7597454223834998</v>
      </c>
      <c r="T99">
        <v>6.2801455338213739</v>
      </c>
      <c r="U99">
        <v>78.7004535752652</v>
      </c>
      <c r="V99" s="3">
        <v>0.97798683724444835</v>
      </c>
      <c r="W99" s="3">
        <v>0.95645825382339911</v>
      </c>
      <c r="X99">
        <v>18.217829895905918</v>
      </c>
      <c r="Y99">
        <v>22.845259149782159</v>
      </c>
      <c r="Z99">
        <v>7.7762661679069272</v>
      </c>
      <c r="AA99">
        <v>32.933717602695886</v>
      </c>
    </row>
    <row r="100" spans="1:27" x14ac:dyDescent="0.2">
      <c r="A100" t="s">
        <v>82</v>
      </c>
      <c r="B100" t="s">
        <v>304</v>
      </c>
      <c r="C100">
        <v>2004</v>
      </c>
      <c r="D100" t="s">
        <v>116</v>
      </c>
      <c r="E100">
        <f t="shared" si="3"/>
        <v>22.755038525594351</v>
      </c>
      <c r="F100">
        <v>8637981498.2845383</v>
      </c>
      <c r="G100">
        <v>3.4766316227750735</v>
      </c>
      <c r="H100">
        <v>2395.8196209350758</v>
      </c>
      <c r="I100">
        <v>0.52281242721635124</v>
      </c>
      <c r="J100">
        <v>17.045043358612055</v>
      </c>
      <c r="K100">
        <v>21.905469924260935</v>
      </c>
      <c r="L100">
        <v>2.9326492385373402</v>
      </c>
      <c r="M100">
        <v>49.496038411108394</v>
      </c>
      <c r="N100">
        <v>50.838405884029648</v>
      </c>
      <c r="O100">
        <v>80.529792833292618</v>
      </c>
      <c r="P100">
        <v>131.36819871732226</v>
      </c>
      <c r="Q100">
        <v>123420000</v>
      </c>
      <c r="R100">
        <v>3605439</v>
      </c>
      <c r="S100" s="3">
        <v>2.8961114724010901</v>
      </c>
      <c r="T100">
        <v>1.9016206196532566</v>
      </c>
      <c r="U100">
        <v>80.612690500742502</v>
      </c>
      <c r="V100" s="3">
        <v>1.4288060240058469</v>
      </c>
      <c r="W100" s="3">
        <v>2.0414866542353969</v>
      </c>
      <c r="X100">
        <v>18.631103730857195</v>
      </c>
      <c r="Y100">
        <v>22.879434769584563</v>
      </c>
      <c r="Z100">
        <v>7.7814806729853228</v>
      </c>
      <c r="AA100">
        <v>4.4244547734265813</v>
      </c>
    </row>
    <row r="101" spans="1:27" x14ac:dyDescent="0.2">
      <c r="A101" t="s">
        <v>82</v>
      </c>
      <c r="B101" t="s">
        <v>304</v>
      </c>
      <c r="C101">
        <v>2005</v>
      </c>
      <c r="D101" t="s">
        <v>39</v>
      </c>
      <c r="E101">
        <f t="shared" si="3"/>
        <v>22.755038525594351</v>
      </c>
      <c r="F101">
        <v>9307922523.8531303</v>
      </c>
      <c r="G101">
        <v>7.7557589779700322</v>
      </c>
      <c r="H101">
        <v>2503.3120546056648</v>
      </c>
      <c r="I101">
        <v>4.4866663888759319</v>
      </c>
      <c r="J101">
        <v>24.722499392671658</v>
      </c>
      <c r="K101">
        <v>19.723040972373621</v>
      </c>
      <c r="L101">
        <v>2.4138349892546795</v>
      </c>
      <c r="M101">
        <v>57.97993025819914</v>
      </c>
      <c r="N101">
        <v>54.505394197527025</v>
      </c>
      <c r="O101">
        <v>84.158173108667881</v>
      </c>
      <c r="P101">
        <v>138.66356730619492</v>
      </c>
      <c r="Q101">
        <v>1459450000</v>
      </c>
      <c r="R101">
        <v>3718243</v>
      </c>
      <c r="S101" s="3">
        <v>3.0807706247766</v>
      </c>
      <c r="T101">
        <v>13.159123109767989</v>
      </c>
      <c r="U101">
        <v>83.107242239370294</v>
      </c>
      <c r="V101" s="3">
        <v>15.679653502270908</v>
      </c>
      <c r="W101" s="3">
        <v>245.85153395127634</v>
      </c>
      <c r="X101">
        <v>21.101325489363976</v>
      </c>
      <c r="Y101">
        <v>22.954131758743429</v>
      </c>
      <c r="Z101">
        <v>7.82536995589642</v>
      </c>
      <c r="AA101">
        <v>4.6762419037258454</v>
      </c>
    </row>
    <row r="102" spans="1:27" x14ac:dyDescent="0.2">
      <c r="A102" t="s">
        <v>82</v>
      </c>
      <c r="B102" t="s">
        <v>304</v>
      </c>
      <c r="C102">
        <v>2006</v>
      </c>
      <c r="D102" t="s">
        <v>285</v>
      </c>
      <c r="E102">
        <f t="shared" si="3"/>
        <v>22.755038525594351</v>
      </c>
      <c r="F102">
        <v>9888364294.3846741</v>
      </c>
      <c r="G102">
        <v>6.235997012696032</v>
      </c>
      <c r="H102">
        <v>2573.5098811239104</v>
      </c>
      <c r="I102">
        <v>2.8041979979720963</v>
      </c>
      <c r="J102">
        <v>25.348826691888753</v>
      </c>
      <c r="K102">
        <v>21.261408328798296</v>
      </c>
      <c r="L102">
        <v>2.0972394003858903</v>
      </c>
      <c r="M102">
        <v>59.644483725820017</v>
      </c>
      <c r="N102">
        <v>65.619966684806812</v>
      </c>
      <c r="O102">
        <v>84.159677806362225</v>
      </c>
      <c r="P102">
        <v>149.77964449116902</v>
      </c>
      <c r="Q102">
        <v>259339999.99999997</v>
      </c>
      <c r="R102">
        <v>3842365</v>
      </c>
      <c r="S102" s="3">
        <v>3.2836817553981001</v>
      </c>
      <c r="T102">
        <v>19.242566311335104</v>
      </c>
      <c r="U102">
        <v>88.540664050618702</v>
      </c>
      <c r="V102" s="3">
        <v>2.6226784560038094</v>
      </c>
      <c r="W102" s="3">
        <v>6.8784422835865255</v>
      </c>
      <c r="X102">
        <v>19.373650500085013</v>
      </c>
      <c r="Y102">
        <v>23.01462457905274</v>
      </c>
      <c r="Z102">
        <v>7.8530259586517523</v>
      </c>
      <c r="AA102">
        <v>8.0788553558974279</v>
      </c>
    </row>
    <row r="103" spans="1:27" x14ac:dyDescent="0.2">
      <c r="A103" t="s">
        <v>82</v>
      </c>
      <c r="B103" t="s">
        <v>304</v>
      </c>
      <c r="C103">
        <v>2007</v>
      </c>
      <c r="D103" t="s">
        <v>13</v>
      </c>
      <c r="E103">
        <f t="shared" si="3"/>
        <v>22.755038525594351</v>
      </c>
      <c r="F103">
        <v>9731908344.8725967</v>
      </c>
      <c r="G103">
        <v>-1.5822227504393709</v>
      </c>
      <c r="H103">
        <v>2447.5116340569966</v>
      </c>
      <c r="I103">
        <v>-4.8959690417775761</v>
      </c>
      <c r="J103">
        <v>15.60115150668776</v>
      </c>
      <c r="K103">
        <v>21.439726127269083</v>
      </c>
      <c r="L103">
        <v>2.2673204708340871</v>
      </c>
      <c r="M103">
        <v>46.818925763207005</v>
      </c>
      <c r="N103">
        <v>53.523113231273122</v>
      </c>
      <c r="O103">
        <v>78.529484164801403</v>
      </c>
      <c r="P103">
        <v>132.05259739607453</v>
      </c>
      <c r="Q103">
        <v>109190000</v>
      </c>
      <c r="R103">
        <v>3976246</v>
      </c>
      <c r="S103" s="3">
        <v>3.4250095671031802</v>
      </c>
      <c r="T103">
        <v>16.94369810153399</v>
      </c>
      <c r="U103">
        <v>90.891105646182396</v>
      </c>
      <c r="V103" s="3">
        <v>1.1219793295477181</v>
      </c>
      <c r="W103" s="3">
        <v>1.2588376159323469</v>
      </c>
      <c r="X103">
        <v>18.508600041990249</v>
      </c>
      <c r="Y103">
        <v>22.998675843910537</v>
      </c>
      <c r="Z103">
        <v>7.8028271278385146</v>
      </c>
      <c r="AA103">
        <v>5.2807581614739538</v>
      </c>
    </row>
    <row r="104" spans="1:27" x14ac:dyDescent="0.2">
      <c r="A104" t="s">
        <v>82</v>
      </c>
      <c r="B104" t="s">
        <v>304</v>
      </c>
      <c r="C104">
        <v>2008</v>
      </c>
      <c r="D104" t="s">
        <v>254</v>
      </c>
      <c r="E104">
        <f t="shared" si="3"/>
        <v>22.755038525594351</v>
      </c>
      <c r="F104">
        <v>10274192976.074974</v>
      </c>
      <c r="G104">
        <v>5.5722332350991479</v>
      </c>
      <c r="H104">
        <v>2496.5023080366896</v>
      </c>
      <c r="I104">
        <v>2.0016523434655227</v>
      </c>
      <c r="J104">
        <v>20.429132393707665</v>
      </c>
      <c r="K104">
        <v>18.020521119459097</v>
      </c>
      <c r="L104">
        <v>3.1439036947919878</v>
      </c>
      <c r="M104">
        <v>46.451982467283401</v>
      </c>
      <c r="N104">
        <v>47.002492595370441</v>
      </c>
      <c r="O104">
        <v>75.151496206875052</v>
      </c>
      <c r="P104">
        <v>122.15398880224551</v>
      </c>
      <c r="Q104">
        <v>404610000</v>
      </c>
      <c r="R104">
        <v>4115435</v>
      </c>
      <c r="S104" s="3">
        <v>3.4406381248387299</v>
      </c>
      <c r="T104">
        <v>16.359878389091584</v>
      </c>
      <c r="U104">
        <v>95.398169183821096</v>
      </c>
      <c r="V104" s="3">
        <v>3.9381195286305806</v>
      </c>
      <c r="W104" s="3">
        <v>15.508785421781546</v>
      </c>
      <c r="X104">
        <v>19.81843419816115</v>
      </c>
      <c r="Y104">
        <v>23.052901051769634</v>
      </c>
      <c r="Z104">
        <v>7.8226459544492251</v>
      </c>
      <c r="AA104">
        <v>4.3395492958877115</v>
      </c>
    </row>
    <row r="105" spans="1:27" x14ac:dyDescent="0.2">
      <c r="A105" t="s">
        <v>82</v>
      </c>
      <c r="B105" t="s">
        <v>304</v>
      </c>
      <c r="C105">
        <v>2009</v>
      </c>
      <c r="D105" t="s">
        <v>182</v>
      </c>
      <c r="E105">
        <f t="shared" si="3"/>
        <v>22.755038525594351</v>
      </c>
      <c r="F105">
        <v>11041566540.161085</v>
      </c>
      <c r="G105">
        <v>7.4689424840769192</v>
      </c>
      <c r="H105">
        <v>2595.7484992310447</v>
      </c>
      <c r="I105">
        <v>3.975409550989113</v>
      </c>
      <c r="J105">
        <v>15.799138051837854</v>
      </c>
      <c r="K105">
        <v>22.203951180778013</v>
      </c>
      <c r="L105">
        <v>4.9183465465413763</v>
      </c>
      <c r="M105">
        <v>42.725583159324295</v>
      </c>
      <c r="N105">
        <v>50.205422282914746</v>
      </c>
      <c r="O105">
        <v>70.417977115355029</v>
      </c>
      <c r="P105">
        <v>120.62339939826978</v>
      </c>
      <c r="Q105">
        <v>247520000</v>
      </c>
      <c r="R105">
        <v>4253712</v>
      </c>
      <c r="S105" s="3">
        <v>3.3047474142790398</v>
      </c>
      <c r="T105">
        <v>12.344609007781788</v>
      </c>
      <c r="U105">
        <v>99.610001928764504</v>
      </c>
      <c r="V105" s="3">
        <v>2.2417108940086043</v>
      </c>
      <c r="W105" s="3">
        <v>5.0252677323168564</v>
      </c>
      <c r="X105">
        <v>19.327001944789028</v>
      </c>
      <c r="Y105">
        <v>23.12493276448269</v>
      </c>
      <c r="Z105">
        <v>7.8616301930194918</v>
      </c>
      <c r="AA105">
        <v>5.9677463041274921</v>
      </c>
    </row>
    <row r="106" spans="1:27" x14ac:dyDescent="0.2">
      <c r="A106" t="s">
        <v>82</v>
      </c>
      <c r="B106" t="s">
        <v>304</v>
      </c>
      <c r="C106">
        <v>2010</v>
      </c>
      <c r="D106" t="s">
        <v>54</v>
      </c>
      <c r="E106">
        <f t="shared" si="3"/>
        <v>22.755038525594351</v>
      </c>
      <c r="F106">
        <v>12007880438.623236</v>
      </c>
      <c r="G106">
        <v>8.751601459334708</v>
      </c>
      <c r="H106">
        <v>2737.3423302299102</v>
      </c>
      <c r="I106">
        <v>5.4548362848254186</v>
      </c>
      <c r="J106">
        <v>27.094862822890331</v>
      </c>
      <c r="K106">
        <v>20.27095989441802</v>
      </c>
      <c r="L106">
        <v>6.5413174913283116</v>
      </c>
      <c r="M106">
        <v>50.94491937166682</v>
      </c>
      <c r="N106">
        <v>54.697928967567577</v>
      </c>
      <c r="O106">
        <v>85.119670057995094</v>
      </c>
      <c r="P106">
        <v>139.81759902556269</v>
      </c>
      <c r="Q106">
        <v>1173930000</v>
      </c>
      <c r="R106">
        <v>4386693</v>
      </c>
      <c r="S106" s="3">
        <v>3.07836267516329</v>
      </c>
      <c r="T106">
        <v>12.664557233041378</v>
      </c>
      <c r="U106">
        <v>100</v>
      </c>
      <c r="V106" s="3">
        <v>9.776329852719595</v>
      </c>
      <c r="W106" s="3">
        <v>95.576625389176343</v>
      </c>
      <c r="X106">
        <v>20.883622931361714</v>
      </c>
      <c r="Y106">
        <v>23.208828974417813</v>
      </c>
      <c r="Z106">
        <v>7.9147427762029814</v>
      </c>
      <c r="AA106">
        <v>4.5959762332458212</v>
      </c>
    </row>
    <row r="107" spans="1:27" x14ac:dyDescent="0.2">
      <c r="A107" t="s">
        <v>82</v>
      </c>
      <c r="B107" t="s">
        <v>304</v>
      </c>
      <c r="C107">
        <v>2011</v>
      </c>
      <c r="D107" t="s">
        <v>297</v>
      </c>
      <c r="E107">
        <f t="shared" si="3"/>
        <v>22.755038525594351</v>
      </c>
      <c r="F107">
        <v>12418629883.754923</v>
      </c>
      <c r="G107">
        <v>3.420665680601843</v>
      </c>
      <c r="H107">
        <v>2751.910680176949</v>
      </c>
      <c r="I107">
        <v>0.53220782019671731</v>
      </c>
      <c r="J107">
        <v>29.655918081429437</v>
      </c>
      <c r="K107">
        <v>25.052141522898268</v>
      </c>
      <c r="L107">
        <v>7.770390725368391</v>
      </c>
      <c r="M107">
        <v>54.719827000472307</v>
      </c>
      <c r="N107">
        <v>57.835728310235638</v>
      </c>
      <c r="O107">
        <v>87.283050938341745</v>
      </c>
      <c r="P107">
        <v>145.11877924857737</v>
      </c>
      <c r="Q107">
        <v>223900000</v>
      </c>
      <c r="R107">
        <v>4512730</v>
      </c>
      <c r="S107" s="3">
        <v>2.8326651638625999</v>
      </c>
      <c r="T107">
        <v>2.0677673908027132</v>
      </c>
      <c r="U107">
        <v>101.759587042738</v>
      </c>
      <c r="V107" s="3">
        <v>1.8029364116317566</v>
      </c>
      <c r="W107" s="3">
        <v>3.2505797043875946</v>
      </c>
      <c r="X107">
        <v>19.226710081568982</v>
      </c>
      <c r="Y107">
        <v>23.242463592048921</v>
      </c>
      <c r="Z107">
        <v>7.9200507421954658</v>
      </c>
      <c r="AA107">
        <v>4.9280805960290666</v>
      </c>
    </row>
    <row r="108" spans="1:27" x14ac:dyDescent="0.2">
      <c r="A108" t="s">
        <v>82</v>
      </c>
      <c r="B108" t="s">
        <v>304</v>
      </c>
      <c r="C108">
        <v>2012</v>
      </c>
      <c r="D108" t="s">
        <v>231</v>
      </c>
      <c r="E108">
        <f t="shared" si="3"/>
        <v>22.755038525594351</v>
      </c>
      <c r="F108">
        <v>12890534256.745903</v>
      </c>
      <c r="G108">
        <v>3.7999713125220751</v>
      </c>
      <c r="H108">
        <v>2782.1118821784312</v>
      </c>
      <c r="I108">
        <v>1.0974630179327249</v>
      </c>
      <c r="J108">
        <v>26.994377990215924</v>
      </c>
      <c r="K108">
        <v>25.821035051927883</v>
      </c>
      <c r="L108">
        <v>9.5892225553827224</v>
      </c>
      <c r="M108">
        <v>49.442327702574012</v>
      </c>
      <c r="N108">
        <v>60.329267527754013</v>
      </c>
      <c r="O108">
        <v>83.775147308717763</v>
      </c>
      <c r="P108">
        <v>144.10441483647179</v>
      </c>
      <c r="Q108">
        <v>127220000</v>
      </c>
      <c r="R108">
        <v>4633363</v>
      </c>
      <c r="S108" s="3">
        <v>2.63806624365531</v>
      </c>
      <c r="T108">
        <v>-0.5063186369786804</v>
      </c>
      <c r="U108">
        <v>106.85793338822</v>
      </c>
      <c r="V108" s="3">
        <v>0.98692573531948802</v>
      </c>
      <c r="W108" s="3">
        <v>0.97402240703591214</v>
      </c>
      <c r="X108">
        <v>18.661428429214933</v>
      </c>
      <c r="Y108">
        <v>23.279759100419962</v>
      </c>
      <c r="Z108">
        <v>7.9309655881299514</v>
      </c>
      <c r="AA108">
        <v>6.1462575165754059</v>
      </c>
    </row>
    <row r="109" spans="1:27" x14ac:dyDescent="0.2">
      <c r="A109" t="s">
        <v>82</v>
      </c>
      <c r="B109" t="s">
        <v>304</v>
      </c>
      <c r="C109">
        <v>2013</v>
      </c>
      <c r="D109" t="s">
        <v>142</v>
      </c>
      <c r="E109">
        <f t="shared" si="3"/>
        <v>22.755038525594351</v>
      </c>
      <c r="F109">
        <v>13334059545.566885</v>
      </c>
      <c r="G109">
        <v>3.4407052491937975</v>
      </c>
      <c r="H109">
        <v>2806.3474323355035</v>
      </c>
      <c r="I109">
        <v>0.87112061568477372</v>
      </c>
      <c r="J109">
        <v>20.119977436115789</v>
      </c>
      <c r="K109">
        <v>30.733869676765568</v>
      </c>
      <c r="L109">
        <v>11.316625123186261</v>
      </c>
      <c r="M109">
        <v>41.404997345873113</v>
      </c>
      <c r="N109">
        <v>66.071981300691746</v>
      </c>
      <c r="O109">
        <v>76.532460101158591</v>
      </c>
      <c r="P109">
        <v>142.60444140185032</v>
      </c>
      <c r="Q109">
        <v>133570000</v>
      </c>
      <c r="R109">
        <v>4751393</v>
      </c>
      <c r="S109" s="3">
        <v>2.5154883885474102</v>
      </c>
      <c r="T109">
        <v>13.334838291713183</v>
      </c>
      <c r="U109">
        <v>111.80718273912299</v>
      </c>
      <c r="V109" s="3">
        <v>1.0017204403771198</v>
      </c>
      <c r="W109" s="3">
        <v>1.0034438406693309</v>
      </c>
      <c r="X109">
        <v>18.71013624295329</v>
      </c>
      <c r="Y109">
        <v>23.31358746682654</v>
      </c>
      <c r="Z109">
        <v>7.9396390706510553</v>
      </c>
      <c r="AA109">
        <v>13.632687769080512</v>
      </c>
    </row>
    <row r="110" spans="1:27" x14ac:dyDescent="0.2">
      <c r="A110" t="s">
        <v>82</v>
      </c>
      <c r="B110" t="s">
        <v>304</v>
      </c>
      <c r="C110">
        <v>2014</v>
      </c>
      <c r="D110" t="s">
        <v>194</v>
      </c>
      <c r="E110">
        <f t="shared" si="3"/>
        <v>22.755038525594351</v>
      </c>
      <c r="F110">
        <v>14238097603.169764</v>
      </c>
      <c r="G110">
        <v>6.7799161576673725</v>
      </c>
      <c r="H110">
        <v>2922.9731847419635</v>
      </c>
      <c r="I110">
        <v>4.1557845284110613</v>
      </c>
      <c r="J110">
        <v>27.158623038601647</v>
      </c>
      <c r="K110">
        <v>41.00856575711552</v>
      </c>
      <c r="L110">
        <v>14.086534661770861</v>
      </c>
      <c r="M110">
        <v>44.034128925472693</v>
      </c>
      <c r="N110">
        <v>70.252632912468698</v>
      </c>
      <c r="O110">
        <v>72.986750339323351</v>
      </c>
      <c r="P110">
        <v>143.23938325179205</v>
      </c>
      <c r="Q110">
        <v>93160000</v>
      </c>
      <c r="R110">
        <v>4871101</v>
      </c>
      <c r="S110" s="3">
        <v>2.4882151360249298</v>
      </c>
      <c r="T110">
        <v>20.36515296858423</v>
      </c>
      <c r="U110">
        <v>112.827020267541</v>
      </c>
      <c r="V110" s="3">
        <v>0.6543008946592711</v>
      </c>
      <c r="W110" s="3">
        <v>0.42810966075192258</v>
      </c>
      <c r="X110">
        <v>18.349829002980414</v>
      </c>
      <c r="Y110">
        <v>23.379187138722575</v>
      </c>
      <c r="Z110">
        <v>7.9803565911868404</v>
      </c>
      <c r="AA110">
        <v>52.389623739231865</v>
      </c>
    </row>
    <row r="111" spans="1:27" x14ac:dyDescent="0.2">
      <c r="A111" t="s">
        <v>82</v>
      </c>
      <c r="B111" t="s">
        <v>304</v>
      </c>
      <c r="C111">
        <v>2015</v>
      </c>
      <c r="D111" t="s">
        <v>104</v>
      </c>
      <c r="E111">
        <f t="shared" si="3"/>
        <v>22.755038525594351</v>
      </c>
      <c r="F111">
        <v>14614906845.371864</v>
      </c>
      <c r="G111">
        <v>2.6464858768647161</v>
      </c>
      <c r="H111">
        <v>2925.5277484266035</v>
      </c>
      <c r="I111">
        <v>8.7396069795460107E-2</v>
      </c>
      <c r="J111">
        <v>11.153130659677238</v>
      </c>
      <c r="K111">
        <v>40.872909739325394</v>
      </c>
      <c r="L111">
        <v>22.056338323292334</v>
      </c>
      <c r="M111">
        <v>13.77818156587416</v>
      </c>
      <c r="N111">
        <v>96.370295560630581</v>
      </c>
      <c r="O111">
        <v>69.27556738717935</v>
      </c>
      <c r="P111">
        <v>165.64586294780992</v>
      </c>
      <c r="Q111">
        <v>88800000</v>
      </c>
      <c r="R111">
        <v>4995648</v>
      </c>
      <c r="S111" s="3">
        <v>2.52471438446134</v>
      </c>
      <c r="T111">
        <v>50.018017618717039</v>
      </c>
      <c r="U111">
        <v>116.402619073639</v>
      </c>
      <c r="V111" s="3">
        <v>0.60759880948622325</v>
      </c>
      <c r="W111" s="3">
        <v>0.3691763132890758</v>
      </c>
      <c r="X111">
        <v>18.301897207962398</v>
      </c>
      <c r="Y111">
        <v>23.405307861583857</v>
      </c>
      <c r="Z111">
        <v>7.9812301702035109</v>
      </c>
      <c r="AA111">
        <v>6.1135827562986229</v>
      </c>
    </row>
    <row r="112" spans="1:27" x14ac:dyDescent="0.2">
      <c r="A112" t="s">
        <v>82</v>
      </c>
      <c r="B112" t="s">
        <v>304</v>
      </c>
      <c r="C112">
        <v>2016</v>
      </c>
      <c r="D112" t="s">
        <v>29</v>
      </c>
      <c r="E112">
        <f t="shared" si="3"/>
        <v>22.755038525594351</v>
      </c>
      <c r="F112">
        <v>14205686707.899065</v>
      </c>
      <c r="G112">
        <v>-2.8000187876831291</v>
      </c>
      <c r="H112">
        <v>2771.397344522773</v>
      </c>
      <c r="I112">
        <v>-5.2684649457426644</v>
      </c>
      <c r="J112">
        <v>-4.4104268862534513</v>
      </c>
      <c r="K112">
        <v>27.452703565213955</v>
      </c>
      <c r="L112">
        <v>21.688073825959275</v>
      </c>
      <c r="M112">
        <v>8.5486808208225824</v>
      </c>
      <c r="N112">
        <v>85.676624740684247</v>
      </c>
      <c r="O112">
        <v>66.465721049013027</v>
      </c>
      <c r="P112">
        <v>152.14234578969729</v>
      </c>
      <c r="Q112">
        <v>87840000</v>
      </c>
      <c r="R112">
        <v>5125821</v>
      </c>
      <c r="S112" s="3">
        <v>2.57235739004817</v>
      </c>
      <c r="T112">
        <v>0.55970778771714058</v>
      </c>
      <c r="U112">
        <v>120.11651656878701</v>
      </c>
      <c r="V112" s="3">
        <v>0.61834391963013391</v>
      </c>
      <c r="W112" s="3">
        <v>0.38234920294355751</v>
      </c>
      <c r="X112">
        <v>18.291027535725494</v>
      </c>
      <c r="Y112">
        <v>23.376908193773222</v>
      </c>
      <c r="Z112">
        <v>7.9271069284923916</v>
      </c>
      <c r="AA112">
        <v>7.9195829738950669</v>
      </c>
    </row>
    <row r="113" spans="1:27" x14ac:dyDescent="0.2">
      <c r="A113" t="s">
        <v>82</v>
      </c>
      <c r="B113" t="s">
        <v>304</v>
      </c>
      <c r="C113">
        <v>2017</v>
      </c>
      <c r="D113" t="s">
        <v>276</v>
      </c>
      <c r="E113">
        <f t="shared" si="3"/>
        <v>22.755038525594351</v>
      </c>
      <c r="F113">
        <v>13765310419.954193</v>
      </c>
      <c r="G113">
        <v>-3.1000000000000085</v>
      </c>
      <c r="H113">
        <v>2616.6060770715571</v>
      </c>
      <c r="I113">
        <v>-5.5853148505441226</v>
      </c>
      <c r="J113" t="s">
        <v>316</v>
      </c>
      <c r="K113">
        <v>22.230237624876601</v>
      </c>
      <c r="L113">
        <v>21.415103652517274</v>
      </c>
      <c r="M113">
        <v>51.424057186574537</v>
      </c>
      <c r="N113">
        <v>65.170405372161895</v>
      </c>
      <c r="O113">
        <v>94.033532716683126</v>
      </c>
      <c r="P113">
        <v>159.20393808884501</v>
      </c>
      <c r="Q113">
        <v>105890000</v>
      </c>
      <c r="R113">
        <v>5260750</v>
      </c>
      <c r="S113" s="3">
        <v>2.5982894820041098</v>
      </c>
      <c r="T113">
        <v>13.317689788103355</v>
      </c>
      <c r="U113">
        <v>120.657117555654</v>
      </c>
      <c r="V113" s="3">
        <v>0.76925253967757867</v>
      </c>
      <c r="W113" s="3">
        <v>0.59174946980040477</v>
      </c>
      <c r="X113">
        <v>18.477911377406638</v>
      </c>
      <c r="Y113">
        <v>23.34541752668185</v>
      </c>
      <c r="Z113">
        <v>7.8696333665809801</v>
      </c>
      <c r="AA113">
        <v>5.5158242621641946</v>
      </c>
    </row>
    <row r="114" spans="1:27" x14ac:dyDescent="0.2">
      <c r="A114" t="s">
        <v>117</v>
      </c>
      <c r="B114" t="s">
        <v>229</v>
      </c>
      <c r="C114">
        <v>1990</v>
      </c>
      <c r="D114" t="s">
        <v>188</v>
      </c>
      <c r="E114">
        <f>LN($F$124)</f>
        <v>23.337740994658112</v>
      </c>
      <c r="F114">
        <v>24302304337.472282</v>
      </c>
      <c r="G114">
        <v>-6.568310694642463</v>
      </c>
      <c r="H114">
        <v>702.08286899304903</v>
      </c>
      <c r="I114">
        <v>-9.6700697899889718</v>
      </c>
      <c r="J114" t="s">
        <v>316</v>
      </c>
      <c r="K114" t="s">
        <v>316</v>
      </c>
      <c r="L114">
        <v>1.8096797876700192</v>
      </c>
      <c r="M114" t="s">
        <v>316</v>
      </c>
      <c r="N114" t="s">
        <v>316</v>
      </c>
      <c r="O114" t="s">
        <v>316</v>
      </c>
      <c r="P114" t="s">
        <v>316</v>
      </c>
      <c r="Q114">
        <v>1229770000</v>
      </c>
      <c r="R114">
        <v>34614581</v>
      </c>
      <c r="S114" s="3">
        <v>3.37617150649019</v>
      </c>
      <c r="T114">
        <v>-0.15465630044160761</v>
      </c>
      <c r="U114">
        <v>4.1314284725999903E-10</v>
      </c>
      <c r="V114" s="3">
        <v>5.0603020311279261</v>
      </c>
      <c r="W114" s="3">
        <v>25.606656646237415</v>
      </c>
      <c r="X114">
        <v>20.93009299697566</v>
      </c>
      <c r="Y114">
        <v>23.91383701149952</v>
      </c>
      <c r="Z114">
        <v>6.5540514440574578</v>
      </c>
      <c r="AA114" t="s">
        <v>316</v>
      </c>
    </row>
    <row r="115" spans="1:27" x14ac:dyDescent="0.2">
      <c r="A115" t="s">
        <v>117</v>
      </c>
      <c r="B115" t="s">
        <v>229</v>
      </c>
      <c r="C115">
        <v>1991</v>
      </c>
      <c r="D115" t="s">
        <v>95</v>
      </c>
      <c r="E115">
        <f t="shared" ref="E115:E141" si="4">LN($F$124)</f>
        <v>23.337740994658112</v>
      </c>
      <c r="F115">
        <v>22255794773.737522</v>
      </c>
      <c r="G115">
        <v>-8.4210514991337675</v>
      </c>
      <c r="H115">
        <v>619.68267348476627</v>
      </c>
      <c r="I115">
        <v>-11.736534125446468</v>
      </c>
      <c r="J115" t="s">
        <v>316</v>
      </c>
      <c r="K115">
        <v>0</v>
      </c>
      <c r="L115">
        <v>0.683666</v>
      </c>
      <c r="M115" t="s">
        <v>316</v>
      </c>
      <c r="N115" t="s">
        <v>316</v>
      </c>
      <c r="O115" t="s">
        <v>316</v>
      </c>
      <c r="P115" t="s">
        <v>316</v>
      </c>
      <c r="Q115">
        <v>647660000</v>
      </c>
      <c r="R115">
        <v>35914825</v>
      </c>
      <c r="S115" s="3">
        <v>3.6875153421207201</v>
      </c>
      <c r="T115">
        <v>0.12872143014500007</v>
      </c>
      <c r="U115">
        <v>9.3140444972143097E-9</v>
      </c>
      <c r="V115" s="3">
        <v>2.9100735632423129</v>
      </c>
      <c r="W115" s="3">
        <v>8.4685281434818123</v>
      </c>
      <c r="X115">
        <v>20.288876425259843</v>
      </c>
      <c r="Y115">
        <v>23.825868250919342</v>
      </c>
      <c r="Z115">
        <v>6.4292075300560745</v>
      </c>
      <c r="AA115" t="s">
        <v>316</v>
      </c>
    </row>
    <row r="116" spans="1:27" x14ac:dyDescent="0.2">
      <c r="A116" t="s">
        <v>117</v>
      </c>
      <c r="B116" t="s">
        <v>229</v>
      </c>
      <c r="C116">
        <v>1992</v>
      </c>
      <c r="D116" t="s">
        <v>147</v>
      </c>
      <c r="E116">
        <f t="shared" si="4"/>
        <v>23.337740994658112</v>
      </c>
      <c r="F116">
        <v>19918934416.364658</v>
      </c>
      <c r="G116">
        <v>-10.500008564647729</v>
      </c>
      <c r="H116">
        <v>533.35982467922747</v>
      </c>
      <c r="I116">
        <v>-13.930169827099547</v>
      </c>
      <c r="J116" t="s">
        <v>316</v>
      </c>
      <c r="K116" t="s">
        <v>316</v>
      </c>
      <c r="L116">
        <v>0.92618188323917527</v>
      </c>
      <c r="M116" t="s">
        <v>316</v>
      </c>
      <c r="N116" t="s">
        <v>316</v>
      </c>
      <c r="O116" t="s">
        <v>316</v>
      </c>
      <c r="P116" t="s">
        <v>316</v>
      </c>
      <c r="Q116">
        <v>351580000</v>
      </c>
      <c r="R116">
        <v>37346147</v>
      </c>
      <c r="S116" s="3">
        <v>3.9079584054662102</v>
      </c>
      <c r="T116">
        <v>-8.8728514114406794E-3</v>
      </c>
      <c r="U116">
        <v>3.9390676230795002E-7</v>
      </c>
      <c r="V116" s="3">
        <v>1.7650542576773329</v>
      </c>
      <c r="W116" s="3">
        <v>3.1154165325448808</v>
      </c>
      <c r="X116">
        <v>19.677947839336021</v>
      </c>
      <c r="Y116">
        <v>23.71493659451767</v>
      </c>
      <c r="Z116">
        <v>6.2791962895997377</v>
      </c>
      <c r="AA116" t="s">
        <v>316</v>
      </c>
    </row>
    <row r="117" spans="1:27" x14ac:dyDescent="0.2">
      <c r="A117" t="s">
        <v>117</v>
      </c>
      <c r="B117" t="s">
        <v>229</v>
      </c>
      <c r="C117">
        <v>1993</v>
      </c>
      <c r="D117" t="s">
        <v>67</v>
      </c>
      <c r="E117">
        <f t="shared" si="4"/>
        <v>23.337740994658112</v>
      </c>
      <c r="F117">
        <v>17236043073.167938</v>
      </c>
      <c r="G117">
        <v>-13.469050538127959</v>
      </c>
      <c r="H117">
        <v>443.84361203663832</v>
      </c>
      <c r="I117">
        <v>-16.783456214840669</v>
      </c>
      <c r="J117" t="s">
        <v>316</v>
      </c>
      <c r="K117" t="s">
        <v>316</v>
      </c>
      <c r="L117">
        <v>1.210995542347697</v>
      </c>
      <c r="M117" t="s">
        <v>316</v>
      </c>
      <c r="N117" t="s">
        <v>316</v>
      </c>
      <c r="O117" t="s">
        <v>316</v>
      </c>
      <c r="P117" t="s">
        <v>316</v>
      </c>
      <c r="Q117">
        <v>236210000</v>
      </c>
      <c r="R117">
        <v>38833595</v>
      </c>
      <c r="S117" s="3">
        <v>3.90559755587118</v>
      </c>
      <c r="T117">
        <v>6.4168066538558693E-2</v>
      </c>
      <c r="U117">
        <v>8.2204589800694704E-6</v>
      </c>
      <c r="V117" s="3">
        <v>1.3704421542535936</v>
      </c>
      <c r="W117" s="3">
        <v>1.8781116981552304</v>
      </c>
      <c r="X117">
        <v>19.280231797833892</v>
      </c>
      <c r="Y117">
        <v>23.570268555720315</v>
      </c>
      <c r="Z117">
        <v>6.0954722752436732</v>
      </c>
      <c r="AA117" t="s">
        <v>316</v>
      </c>
    </row>
    <row r="118" spans="1:27" x14ac:dyDescent="0.2">
      <c r="A118" t="s">
        <v>117</v>
      </c>
      <c r="B118" t="s">
        <v>229</v>
      </c>
      <c r="C118">
        <v>1994</v>
      </c>
      <c r="D118" t="s">
        <v>310</v>
      </c>
      <c r="E118">
        <f t="shared" si="4"/>
        <v>23.337740994658112</v>
      </c>
      <c r="F118">
        <v>16563837944.329336</v>
      </c>
      <c r="G118">
        <v>-3.8999968031238552</v>
      </c>
      <c r="H118">
        <v>411.28174299971431</v>
      </c>
      <c r="I118">
        <v>-7.336338330410868</v>
      </c>
      <c r="J118" t="s">
        <v>316</v>
      </c>
      <c r="K118">
        <v>7.5446424075174479</v>
      </c>
      <c r="L118">
        <v>1.0568571112035141</v>
      </c>
      <c r="M118">
        <v>10.633892691321007</v>
      </c>
      <c r="N118">
        <v>19.8914280534601</v>
      </c>
      <c r="O118">
        <v>22.62529441471721</v>
      </c>
      <c r="P118">
        <v>42.516722468177313</v>
      </c>
      <c r="Q118">
        <v>308460000</v>
      </c>
      <c r="R118">
        <v>40273701</v>
      </c>
      <c r="S118" s="3">
        <v>3.6412952771676301</v>
      </c>
      <c r="T118">
        <v>-2.5771503245216418E-2</v>
      </c>
      <c r="U118">
        <v>1.9624810047479502E-3</v>
      </c>
      <c r="V118" s="3">
        <v>1.8622495646040893</v>
      </c>
      <c r="W118" s="3">
        <v>3.46797344086812</v>
      </c>
      <c r="X118">
        <v>19.547102733259742</v>
      </c>
      <c r="Y118">
        <v>23.530487718974612</v>
      </c>
      <c r="Z118">
        <v>6.0192784857262929</v>
      </c>
      <c r="AA118">
        <v>15.551865691279399</v>
      </c>
    </row>
    <row r="119" spans="1:27" x14ac:dyDescent="0.2">
      <c r="A119" t="s">
        <v>117</v>
      </c>
      <c r="B119" t="s">
        <v>229</v>
      </c>
      <c r="C119">
        <v>1995</v>
      </c>
      <c r="D119" t="s">
        <v>242</v>
      </c>
      <c r="E119">
        <f t="shared" si="4"/>
        <v>23.337740994658112</v>
      </c>
      <c r="F119">
        <v>16679784616.108681</v>
      </c>
      <c r="G119">
        <v>0.69999882979439576</v>
      </c>
      <c r="H119">
        <v>400.99738608134237</v>
      </c>
      <c r="I119">
        <v>-2.5005624716920636</v>
      </c>
      <c r="J119" t="s">
        <v>316</v>
      </c>
      <c r="K119">
        <v>9.6536063354739809</v>
      </c>
      <c r="L119">
        <v>1.0631201412233129</v>
      </c>
      <c r="M119">
        <v>14.129646755047286</v>
      </c>
      <c r="N119">
        <v>23.726243107720101</v>
      </c>
      <c r="O119">
        <v>28.482288310077799</v>
      </c>
      <c r="P119">
        <v>52.2085314177979</v>
      </c>
      <c r="Q119">
        <v>218260000</v>
      </c>
      <c r="R119">
        <v>41595744</v>
      </c>
      <c r="S119" s="3">
        <v>3.2299179057076</v>
      </c>
      <c r="T119">
        <v>-0.39603508623895067</v>
      </c>
      <c r="U119">
        <v>1.25973399013556E-2</v>
      </c>
      <c r="V119" s="3">
        <v>1.3085300861092239</v>
      </c>
      <c r="W119" s="3">
        <v>1.7122509862530131</v>
      </c>
      <c r="X119">
        <v>19.201197570649217</v>
      </c>
      <c r="Y119">
        <v>23.537463321090325</v>
      </c>
      <c r="Z119">
        <v>5.9939549087849304</v>
      </c>
      <c r="AA119">
        <v>10.977299246844154</v>
      </c>
    </row>
    <row r="120" spans="1:27" x14ac:dyDescent="0.2">
      <c r="A120" t="s">
        <v>117</v>
      </c>
      <c r="B120" t="s">
        <v>229</v>
      </c>
      <c r="C120">
        <v>1996</v>
      </c>
      <c r="D120" t="s">
        <v>280</v>
      </c>
      <c r="E120">
        <f t="shared" si="4"/>
        <v>23.337740994658112</v>
      </c>
      <c r="F120">
        <v>16509121623.17226</v>
      </c>
      <c r="G120">
        <v>-1.0231726419992242</v>
      </c>
      <c r="H120">
        <v>385.99279034590393</v>
      </c>
      <c r="I120">
        <v>-3.7418188387878075</v>
      </c>
      <c r="J120" t="s">
        <v>316</v>
      </c>
      <c r="K120">
        <v>27.095705948615723</v>
      </c>
      <c r="L120" t="s">
        <v>316</v>
      </c>
      <c r="M120">
        <v>27.541082983741305</v>
      </c>
      <c r="N120">
        <v>30.313493658109849</v>
      </c>
      <c r="O120">
        <v>30.002763085304622</v>
      </c>
      <c r="P120">
        <v>60.316256743414478</v>
      </c>
      <c r="Q120">
        <v>194570000</v>
      </c>
      <c r="R120">
        <v>42770544</v>
      </c>
      <c r="S120" s="3">
        <v>2.7851787012506</v>
      </c>
      <c r="T120">
        <v>0.42952774056683274</v>
      </c>
      <c r="U120">
        <v>7.4631913592035207E-2</v>
      </c>
      <c r="V120" s="3">
        <v>1.1785605826956953</v>
      </c>
      <c r="W120" s="3">
        <v>1.389005047084017</v>
      </c>
      <c r="X120">
        <v>19.08630255344756</v>
      </c>
      <c r="Y120">
        <v>23.527178890747948</v>
      </c>
      <c r="Z120">
        <v>5.9558186914300446</v>
      </c>
      <c r="AA120">
        <v>194.11111111111077</v>
      </c>
    </row>
    <row r="121" spans="1:27" x14ac:dyDescent="0.2">
      <c r="A121" t="s">
        <v>117</v>
      </c>
      <c r="B121" t="s">
        <v>229</v>
      </c>
      <c r="C121">
        <v>1997</v>
      </c>
      <c r="D121" t="s">
        <v>209</v>
      </c>
      <c r="E121">
        <f t="shared" si="4"/>
        <v>23.337740994658112</v>
      </c>
      <c r="F121">
        <v>15581796568.562471</v>
      </c>
      <c r="G121">
        <v>-5.6170465987008811</v>
      </c>
      <c r="H121">
        <v>355.50409913219249</v>
      </c>
      <c r="I121">
        <v>-7.898772198928711</v>
      </c>
      <c r="J121" t="s">
        <v>316</v>
      </c>
      <c r="K121">
        <v>2.5000000312500004</v>
      </c>
      <c r="L121" t="s">
        <v>316</v>
      </c>
      <c r="M121">
        <v>6.2500000781250131</v>
      </c>
      <c r="N121">
        <v>15.000000187500001</v>
      </c>
      <c r="O121">
        <v>18.750000234375001</v>
      </c>
      <c r="P121">
        <v>33.750000421875001</v>
      </c>
      <c r="Q121">
        <v>205850000</v>
      </c>
      <c r="R121">
        <v>43830146</v>
      </c>
      <c r="S121" s="3">
        <v>2.4472204123333898</v>
      </c>
      <c r="T121">
        <v>-0.72814252235178145</v>
      </c>
      <c r="U121">
        <v>0.222788731136843</v>
      </c>
      <c r="V121" s="3">
        <v>1.3210928476329806</v>
      </c>
      <c r="W121" s="3">
        <v>1.7452863120670177</v>
      </c>
      <c r="X121">
        <v>19.142658306180188</v>
      </c>
      <c r="Y121">
        <v>23.469369183229002</v>
      </c>
      <c r="Z121">
        <v>5.8735367797877682</v>
      </c>
      <c r="AA121">
        <v>9</v>
      </c>
    </row>
    <row r="122" spans="1:27" x14ac:dyDescent="0.2">
      <c r="A122" t="s">
        <v>117</v>
      </c>
      <c r="B122" t="s">
        <v>229</v>
      </c>
      <c r="C122">
        <v>1998</v>
      </c>
      <c r="D122" t="s">
        <v>119</v>
      </c>
      <c r="E122">
        <f t="shared" si="4"/>
        <v>23.337740994658112</v>
      </c>
      <c r="F122">
        <v>15328724189.343229</v>
      </c>
      <c r="G122">
        <v>-1.6241540447899041</v>
      </c>
      <c r="H122">
        <v>341.84976250711111</v>
      </c>
      <c r="I122">
        <v>-3.8408380264566517</v>
      </c>
      <c r="J122" t="s">
        <v>316</v>
      </c>
      <c r="K122">
        <v>2.100000021021232</v>
      </c>
      <c r="L122" t="s">
        <v>316</v>
      </c>
      <c r="M122">
        <v>-0.9991301314240395</v>
      </c>
      <c r="N122">
        <v>32.889218439516092</v>
      </c>
      <c r="O122">
        <v>29.790088287070827</v>
      </c>
      <c r="P122">
        <v>62.679306726586923</v>
      </c>
      <c r="Q122">
        <v>168370000</v>
      </c>
      <c r="R122">
        <v>44840529</v>
      </c>
      <c r="S122" s="3">
        <v>2.2790550159638499</v>
      </c>
      <c r="T122">
        <v>0.98671224243822764</v>
      </c>
      <c r="U122">
        <v>0.28772898822360499</v>
      </c>
      <c r="V122" s="3">
        <v>1.0983953910336093</v>
      </c>
      <c r="W122" s="3">
        <v>1.2064724350438754</v>
      </c>
      <c r="X122">
        <v>18.941674496633983</v>
      </c>
      <c r="Y122">
        <v>23.452994303232078</v>
      </c>
      <c r="Z122">
        <v>5.8343713496312049</v>
      </c>
      <c r="AA122">
        <v>20.224806201550422</v>
      </c>
    </row>
    <row r="123" spans="1:27" x14ac:dyDescent="0.2">
      <c r="A123" t="s">
        <v>117</v>
      </c>
      <c r="B123" t="s">
        <v>229</v>
      </c>
      <c r="C123">
        <v>1999</v>
      </c>
      <c r="D123" t="s">
        <v>177</v>
      </c>
      <c r="E123">
        <f t="shared" si="4"/>
        <v>23.337740994658112</v>
      </c>
      <c r="F123">
        <v>14674166078.842245</v>
      </c>
      <c r="G123">
        <v>-4.270140831133503</v>
      </c>
      <c r="H123">
        <v>319.70789214515196</v>
      </c>
      <c r="I123">
        <v>-6.4770764208147114</v>
      </c>
      <c r="J123" t="s">
        <v>316</v>
      </c>
      <c r="K123">
        <v>3.0690106706595617</v>
      </c>
      <c r="L123" t="s">
        <v>316</v>
      </c>
      <c r="M123">
        <v>9.1624450151610262</v>
      </c>
      <c r="N123">
        <v>17.541990899839242</v>
      </c>
      <c r="O123">
        <v>23.635669919313624</v>
      </c>
      <c r="P123">
        <v>41.177660819152869</v>
      </c>
      <c r="Q123">
        <v>182550000</v>
      </c>
      <c r="R123">
        <v>45898667</v>
      </c>
      <c r="S123" s="3">
        <v>2.3323679613855202</v>
      </c>
      <c r="T123">
        <v>0.23687933496925567</v>
      </c>
      <c r="U123">
        <v>1.1074544199210901</v>
      </c>
      <c r="V123" s="3">
        <v>1.2440229926469712</v>
      </c>
      <c r="W123" s="3">
        <v>1.5475932062343263</v>
      </c>
      <c r="X123">
        <v>19.022534666065919</v>
      </c>
      <c r="Y123">
        <v>23.409354375072642</v>
      </c>
      <c r="Z123">
        <v>5.767407741857915</v>
      </c>
      <c r="AA123">
        <v>6.7574384353944339</v>
      </c>
    </row>
    <row r="124" spans="1:27" x14ac:dyDescent="0.2">
      <c r="A124" t="s">
        <v>117</v>
      </c>
      <c r="B124" t="s">
        <v>229</v>
      </c>
      <c r="C124">
        <v>2000</v>
      </c>
      <c r="D124" t="s">
        <v>308</v>
      </c>
      <c r="E124">
        <f t="shared" si="4"/>
        <v>23.337740994658112</v>
      </c>
      <c r="F124">
        <v>13660045126.827877</v>
      </c>
      <c r="G124">
        <v>-6.9109273165209828</v>
      </c>
      <c r="H124">
        <v>290.16766148234524</v>
      </c>
      <c r="I124">
        <v>-9.2397564741363993</v>
      </c>
      <c r="J124" t="s">
        <v>316</v>
      </c>
      <c r="K124">
        <v>14.418311172095358</v>
      </c>
      <c r="L124">
        <v>0.77625272444856497</v>
      </c>
      <c r="M124">
        <v>10.31831747386917</v>
      </c>
      <c r="N124">
        <v>15.564790891414159</v>
      </c>
      <c r="O124">
        <v>11.449612031342706</v>
      </c>
      <c r="P124">
        <v>27.014402922756865</v>
      </c>
      <c r="Q124">
        <v>261880000</v>
      </c>
      <c r="R124">
        <v>47076387</v>
      </c>
      <c r="S124" s="3">
        <v>2.5335462480597699</v>
      </c>
      <c r="T124">
        <v>0.49345228155379162</v>
      </c>
      <c r="U124">
        <v>6.7987384752801399</v>
      </c>
      <c r="V124" s="3">
        <v>1.917123974105154</v>
      </c>
      <c r="W124" s="3">
        <v>3.6753643320887392</v>
      </c>
      <c r="X124">
        <v>19.383396941537164</v>
      </c>
      <c r="Y124">
        <v>23.337740994658112</v>
      </c>
      <c r="Z124">
        <v>5.6704588989627878</v>
      </c>
      <c r="AA124">
        <v>6.5645756457564541</v>
      </c>
    </row>
    <row r="125" spans="1:27" x14ac:dyDescent="0.2">
      <c r="A125" t="s">
        <v>117</v>
      </c>
      <c r="B125" t="s">
        <v>229</v>
      </c>
      <c r="C125">
        <v>2001</v>
      </c>
      <c r="D125" t="s">
        <v>239</v>
      </c>
      <c r="E125">
        <f t="shared" si="4"/>
        <v>23.337740994658112</v>
      </c>
      <c r="F125">
        <v>13373160543.886646</v>
      </c>
      <c r="G125">
        <v>-2.1001730248884911</v>
      </c>
      <c r="H125">
        <v>276.33729681118166</v>
      </c>
      <c r="I125">
        <v>-4.7663356421284391</v>
      </c>
      <c r="J125" t="s">
        <v>316</v>
      </c>
      <c r="K125">
        <v>6.6627879041749205</v>
      </c>
      <c r="L125">
        <v>0.54390407110677408</v>
      </c>
      <c r="M125">
        <v>5.637572904869308</v>
      </c>
      <c r="N125">
        <v>13.054252680353148</v>
      </c>
      <c r="O125">
        <v>11.987684833485986</v>
      </c>
      <c r="P125">
        <v>25.041937513839134</v>
      </c>
      <c r="Q125">
        <v>366350000</v>
      </c>
      <c r="R125">
        <v>48394338</v>
      </c>
      <c r="S125" s="3">
        <v>2.76112856773597</v>
      </c>
      <c r="T125">
        <v>1.3742847704076124</v>
      </c>
      <c r="U125">
        <v>31.2698875559072</v>
      </c>
      <c r="V125" s="3">
        <v>2.7394421744788802</v>
      </c>
      <c r="W125" s="3">
        <v>7.5045434273135756</v>
      </c>
      <c r="X125">
        <v>19.719099718570249</v>
      </c>
      <c r="Y125">
        <v>23.316515590841405</v>
      </c>
      <c r="Z125">
        <v>5.6216222094687209</v>
      </c>
      <c r="AA125">
        <v>23.4789915966387</v>
      </c>
    </row>
    <row r="126" spans="1:27" x14ac:dyDescent="0.2">
      <c r="A126" t="s">
        <v>117</v>
      </c>
      <c r="B126" t="s">
        <v>229</v>
      </c>
      <c r="C126">
        <v>2002</v>
      </c>
      <c r="D126" t="s">
        <v>152</v>
      </c>
      <c r="E126">
        <f t="shared" si="4"/>
        <v>23.337740994658112</v>
      </c>
      <c r="F126">
        <v>13767369914.345964</v>
      </c>
      <c r="G126">
        <v>2.9477651835977099</v>
      </c>
      <c r="H126">
        <v>276.25486235918572</v>
      </c>
      <c r="I126">
        <v>-2.9831098786587518E-2</v>
      </c>
      <c r="J126" t="s">
        <v>316</v>
      </c>
      <c r="K126">
        <v>7.4289334493939903</v>
      </c>
      <c r="L126">
        <v>0.49138751193179503</v>
      </c>
      <c r="M126">
        <v>9.4616310535292314</v>
      </c>
      <c r="N126">
        <v>13.645502836193574</v>
      </c>
      <c r="O126">
        <v>15.671342806788552</v>
      </c>
      <c r="P126">
        <v>29.316845642982127</v>
      </c>
      <c r="Q126">
        <v>1612150000</v>
      </c>
      <c r="R126">
        <v>49835756</v>
      </c>
      <c r="S126" s="3">
        <v>2.9349894957145701</v>
      </c>
      <c r="T126">
        <v>2.1493797621691599</v>
      </c>
      <c r="U126">
        <v>41.126963690442402</v>
      </c>
      <c r="V126" s="3">
        <v>11.709934504774925</v>
      </c>
      <c r="W126" s="3">
        <v>137.12256610611837</v>
      </c>
      <c r="X126">
        <v>21.200834528810951</v>
      </c>
      <c r="Y126">
        <v>23.345567130307114</v>
      </c>
      <c r="Z126">
        <v>5.6213238539772812</v>
      </c>
      <c r="AA126">
        <v>14.471451876019568</v>
      </c>
    </row>
    <row r="127" spans="1:27" x14ac:dyDescent="0.2">
      <c r="A127" t="s">
        <v>117</v>
      </c>
      <c r="B127" t="s">
        <v>229</v>
      </c>
      <c r="C127">
        <v>2003</v>
      </c>
      <c r="D127" t="s">
        <v>206</v>
      </c>
      <c r="E127">
        <f t="shared" si="4"/>
        <v>23.337740994658112</v>
      </c>
      <c r="F127">
        <v>14535289345.127411</v>
      </c>
      <c r="G127">
        <v>5.5778223114442085</v>
      </c>
      <c r="H127">
        <v>282.84257659704969</v>
      </c>
      <c r="I127">
        <v>2.3846509638258055</v>
      </c>
      <c r="J127" t="s">
        <v>316</v>
      </c>
      <c r="K127">
        <v>9.4247836106780536</v>
      </c>
      <c r="L127">
        <v>0.79598680943643518</v>
      </c>
      <c r="M127">
        <v>3.4940847382589091</v>
      </c>
      <c r="N127">
        <v>30.030913141386399</v>
      </c>
      <c r="O127">
        <v>24.000443036255508</v>
      </c>
      <c r="P127">
        <v>54.031356177641911</v>
      </c>
      <c r="Q127">
        <v>6543840000</v>
      </c>
      <c r="R127">
        <v>51390033</v>
      </c>
      <c r="S127" s="3">
        <v>3.07115247866526</v>
      </c>
      <c r="T127">
        <v>4.3776423821924277</v>
      </c>
      <c r="U127">
        <v>46.421634897108802</v>
      </c>
      <c r="V127" s="3">
        <v>45.020362819221468</v>
      </c>
      <c r="W127" s="3">
        <v>2026.8330683743388</v>
      </c>
      <c r="X127">
        <v>22.601789986070202</v>
      </c>
      <c r="Y127">
        <v>23.399845277544625</v>
      </c>
      <c r="Z127">
        <v>5.6448904764281407</v>
      </c>
      <c r="AA127">
        <v>8.9597254004576747</v>
      </c>
    </row>
    <row r="128" spans="1:27" x14ac:dyDescent="0.2">
      <c r="A128" t="s">
        <v>117</v>
      </c>
      <c r="B128" t="s">
        <v>229</v>
      </c>
      <c r="C128">
        <v>2004</v>
      </c>
      <c r="D128" t="s">
        <v>116</v>
      </c>
      <c r="E128">
        <f t="shared" si="4"/>
        <v>23.337740994658112</v>
      </c>
      <c r="F128">
        <v>15514731493.480915</v>
      </c>
      <c r="G128">
        <v>6.73837393324294</v>
      </c>
      <c r="H128">
        <v>292.54191673049337</v>
      </c>
      <c r="I128">
        <v>3.4292362381006711</v>
      </c>
      <c r="J128" t="s">
        <v>316</v>
      </c>
      <c r="K128">
        <v>12.142112952139311</v>
      </c>
      <c r="L128">
        <v>1.0952359404733445</v>
      </c>
      <c r="M128">
        <v>8.3795329496967863</v>
      </c>
      <c r="N128">
        <v>26.606901112396713</v>
      </c>
      <c r="O128">
        <v>22.729513513102717</v>
      </c>
      <c r="P128">
        <v>49.336414625499422</v>
      </c>
      <c r="Q128">
        <v>2047210000</v>
      </c>
      <c r="R128">
        <v>53034217</v>
      </c>
      <c r="S128" s="3">
        <v>3.1493065861034002</v>
      </c>
      <c r="T128">
        <v>3.9721628615217748</v>
      </c>
      <c r="U128">
        <v>48.275893257765198</v>
      </c>
      <c r="V128" s="3">
        <v>13.195265421513808</v>
      </c>
      <c r="W128" s="3">
        <v>174.11502954419797</v>
      </c>
      <c r="X128">
        <v>21.439743727518518</v>
      </c>
      <c r="Y128">
        <v>23.465055828443756</v>
      </c>
      <c r="Z128">
        <v>5.6786079614662377</v>
      </c>
      <c r="AA128">
        <v>12.724137931034472</v>
      </c>
    </row>
    <row r="129" spans="1:27" x14ac:dyDescent="0.2">
      <c r="A129" t="s">
        <v>117</v>
      </c>
      <c r="B129" t="s">
        <v>229</v>
      </c>
      <c r="C129">
        <v>2005</v>
      </c>
      <c r="D129" t="s">
        <v>39</v>
      </c>
      <c r="E129">
        <f t="shared" si="4"/>
        <v>23.337740994658112</v>
      </c>
      <c r="F129">
        <v>16466583721.97434</v>
      </c>
      <c r="G129">
        <v>6.1351511554897513</v>
      </c>
      <c r="H129">
        <v>300.75141210758119</v>
      </c>
      <c r="I129">
        <v>2.8062629345014187</v>
      </c>
      <c r="J129">
        <v>7.3624216477236146</v>
      </c>
      <c r="K129">
        <v>11.676109533135863</v>
      </c>
      <c r="L129">
        <v>1.2010660046235397</v>
      </c>
      <c r="M129">
        <v>5.3536610903049615</v>
      </c>
      <c r="N129">
        <v>29.370421917561789</v>
      </c>
      <c r="O129">
        <v>22.944182777446109</v>
      </c>
      <c r="P129">
        <v>52.314604695007894</v>
      </c>
      <c r="Q129">
        <v>1968780000</v>
      </c>
      <c r="R129">
        <v>54751476</v>
      </c>
      <c r="S129" s="3">
        <v>3.1867018224091201</v>
      </c>
      <c r="T129">
        <v>1.5044525944587936</v>
      </c>
      <c r="U129">
        <v>58.566776944882299</v>
      </c>
      <c r="V129" s="3">
        <v>11.95621407112333</v>
      </c>
      <c r="W129" s="3">
        <v>142.95105491452753</v>
      </c>
      <c r="X129">
        <v>21.400679898517357</v>
      </c>
      <c r="Y129">
        <v>23.524598935332428</v>
      </c>
      <c r="Z129">
        <v>5.7062840501308187</v>
      </c>
      <c r="AA129">
        <v>8.1407808757745954</v>
      </c>
    </row>
    <row r="130" spans="1:27" x14ac:dyDescent="0.2">
      <c r="A130" t="s">
        <v>117</v>
      </c>
      <c r="B130" t="s">
        <v>229</v>
      </c>
      <c r="C130">
        <v>2006</v>
      </c>
      <c r="D130" t="s">
        <v>285</v>
      </c>
      <c r="E130">
        <f t="shared" si="4"/>
        <v>23.337740994658112</v>
      </c>
      <c r="F130">
        <v>17342767276.954895</v>
      </c>
      <c r="G130">
        <v>5.3209795654899779</v>
      </c>
      <c r="H130">
        <v>306.71814199910392</v>
      </c>
      <c r="I130">
        <v>1.9839407734479266</v>
      </c>
      <c r="J130">
        <v>11.825032631992197</v>
      </c>
      <c r="K130">
        <v>14.584871065069979</v>
      </c>
      <c r="L130">
        <v>2.0832645405904322</v>
      </c>
      <c r="M130">
        <v>10.083278584157631</v>
      </c>
      <c r="N130">
        <v>26.263161094349634</v>
      </c>
      <c r="O130">
        <v>21.700098528687729</v>
      </c>
      <c r="P130">
        <v>47.963259623037374</v>
      </c>
      <c r="Q130">
        <v>2350780000</v>
      </c>
      <c r="R130">
        <v>56543011</v>
      </c>
      <c r="S130" s="3">
        <v>3.2197277943363001</v>
      </c>
      <c r="T130">
        <v>1.7720850287239422</v>
      </c>
      <c r="U130">
        <v>66.211319695899505</v>
      </c>
      <c r="V130" s="3">
        <v>13.554814883111078</v>
      </c>
      <c r="W130" s="3">
        <v>183.73300651540958</v>
      </c>
      <c r="X130">
        <v>21.578013024924534</v>
      </c>
      <c r="Y130">
        <v>23.576441384778889</v>
      </c>
      <c r="Z130">
        <v>5.7259292216339164</v>
      </c>
      <c r="AA130">
        <v>10.511199207298167</v>
      </c>
    </row>
    <row r="131" spans="1:27" x14ac:dyDescent="0.2">
      <c r="A131" t="s">
        <v>117</v>
      </c>
      <c r="B131" t="s">
        <v>229</v>
      </c>
      <c r="C131">
        <v>2007</v>
      </c>
      <c r="D131" t="s">
        <v>13</v>
      </c>
      <c r="E131">
        <f t="shared" si="4"/>
        <v>23.337740994658112</v>
      </c>
      <c r="F131">
        <v>18428333938.383018</v>
      </c>
      <c r="G131">
        <v>6.2594777643740116</v>
      </c>
      <c r="H131">
        <v>315.45879881777705</v>
      </c>
      <c r="I131">
        <v>2.8497358394596262</v>
      </c>
      <c r="J131">
        <v>13.070581204595838</v>
      </c>
      <c r="K131">
        <v>13.612436161926617</v>
      </c>
      <c r="L131">
        <v>2.6468680249746268</v>
      </c>
      <c r="M131">
        <v>11.710056743145627</v>
      </c>
      <c r="N131">
        <v>41.070141264828628</v>
      </c>
      <c r="O131">
        <v>39.071913787980129</v>
      </c>
      <c r="P131">
        <v>80.142055052808743</v>
      </c>
      <c r="Q131">
        <v>1263580000</v>
      </c>
      <c r="R131">
        <v>58417562</v>
      </c>
      <c r="S131" s="3">
        <v>3.2614958624616301</v>
      </c>
      <c r="T131">
        <v>10.80236746209437</v>
      </c>
      <c r="U131">
        <v>77.430894462840499</v>
      </c>
      <c r="V131" s="3">
        <v>6.8567240219593719</v>
      </c>
      <c r="W131" s="3">
        <v>47.014664313314704</v>
      </c>
      <c r="X131">
        <v>20.957214798973339</v>
      </c>
      <c r="Y131">
        <v>23.637155205105245</v>
      </c>
      <c r="Z131">
        <v>5.7540280833356547</v>
      </c>
      <c r="AA131">
        <v>40.106572440493451</v>
      </c>
    </row>
    <row r="132" spans="1:27" x14ac:dyDescent="0.2">
      <c r="A132" t="s">
        <v>117</v>
      </c>
      <c r="B132" t="s">
        <v>229</v>
      </c>
      <c r="C132">
        <v>2008</v>
      </c>
      <c r="D132" t="s">
        <v>254</v>
      </c>
      <c r="E132">
        <f t="shared" si="4"/>
        <v>23.337740994658112</v>
      </c>
      <c r="F132">
        <v>19575662524.868214</v>
      </c>
      <c r="G132">
        <v>6.225894268691917</v>
      </c>
      <c r="H132">
        <v>324.24205167377465</v>
      </c>
      <c r="I132">
        <v>2.7842789260955669</v>
      </c>
      <c r="J132">
        <v>3.4531865694144215</v>
      </c>
      <c r="K132">
        <v>10.746207054896894</v>
      </c>
      <c r="L132">
        <v>4.9889624050296</v>
      </c>
      <c r="M132">
        <v>5.1404101113969247</v>
      </c>
      <c r="N132">
        <v>44.744492386532713</v>
      </c>
      <c r="O132">
        <v>39.027799261237881</v>
      </c>
      <c r="P132">
        <v>83.772291647770601</v>
      </c>
      <c r="Q132">
        <v>1588960000</v>
      </c>
      <c r="R132">
        <v>60373608</v>
      </c>
      <c r="S132" s="3">
        <v>3.2935492001009798</v>
      </c>
      <c r="T132">
        <v>8.7262734153704731</v>
      </c>
      <c r="U132">
        <v>90.827511289859501</v>
      </c>
      <c r="V132" s="3">
        <v>8.1170177406840907</v>
      </c>
      <c r="W132" s="3">
        <v>65.885977002580262</v>
      </c>
      <c r="X132">
        <v>21.186345551119324</v>
      </c>
      <c r="Y132">
        <v>23.697552923709956</v>
      </c>
      <c r="Z132">
        <v>5.7814903099393584</v>
      </c>
      <c r="AA132">
        <v>14.653977362734535</v>
      </c>
    </row>
    <row r="133" spans="1:27" x14ac:dyDescent="0.2">
      <c r="A133" t="s">
        <v>117</v>
      </c>
      <c r="B133" t="s">
        <v>229</v>
      </c>
      <c r="C133">
        <v>2009</v>
      </c>
      <c r="D133" t="s">
        <v>182</v>
      </c>
      <c r="E133">
        <f t="shared" si="4"/>
        <v>23.337740994658112</v>
      </c>
      <c r="F133">
        <v>20134560220.357265</v>
      </c>
      <c r="G133">
        <v>2.8550640101148446</v>
      </c>
      <c r="H133">
        <v>322.62045346760897</v>
      </c>
      <c r="I133">
        <v>-0.50011964758883209</v>
      </c>
      <c r="J133">
        <v>8.5436358582879794</v>
      </c>
      <c r="K133">
        <v>14.493065873199312</v>
      </c>
      <c r="L133">
        <v>5.3002180157039156</v>
      </c>
      <c r="M133">
        <v>5.2441316574925745</v>
      </c>
      <c r="N133">
        <v>36.13309155340027</v>
      </c>
      <c r="O133">
        <v>26.81378781134028</v>
      </c>
      <c r="P133">
        <v>62.946879364740546</v>
      </c>
      <c r="Q133">
        <v>2221910000</v>
      </c>
      <c r="R133">
        <v>62409435</v>
      </c>
      <c r="S133" s="3">
        <v>3.3164410062276</v>
      </c>
      <c r="T133">
        <v>-1.3041351968108283</v>
      </c>
      <c r="U133">
        <v>93.370681605975406</v>
      </c>
      <c r="V133" s="3">
        <v>11.035304350742727</v>
      </c>
      <c r="W133" s="3">
        <v>121.77794211352136</v>
      </c>
      <c r="X133">
        <v>21.521633023293134</v>
      </c>
      <c r="Y133">
        <v>23.725703589459634</v>
      </c>
      <c r="Z133">
        <v>5.7764765656267612</v>
      </c>
      <c r="AA133">
        <v>6.7544616107583195</v>
      </c>
    </row>
    <row r="134" spans="1:27" x14ac:dyDescent="0.2">
      <c r="A134" t="s">
        <v>117</v>
      </c>
      <c r="B134" t="s">
        <v>229</v>
      </c>
      <c r="C134">
        <v>2010</v>
      </c>
      <c r="D134" t="s">
        <v>54</v>
      </c>
      <c r="E134">
        <f t="shared" si="4"/>
        <v>23.337740994658112</v>
      </c>
      <c r="F134">
        <v>21565720044.463409</v>
      </c>
      <c r="G134">
        <v>7.1079765758139217</v>
      </c>
      <c r="H134">
        <v>334.23170251732944</v>
      </c>
      <c r="I134">
        <v>3.5990430628063876</v>
      </c>
      <c r="J134">
        <v>19.940358137699498</v>
      </c>
      <c r="K134">
        <v>28.721911350624378</v>
      </c>
      <c r="L134">
        <v>3.7239185290235706</v>
      </c>
      <c r="M134">
        <v>20.256046952563931</v>
      </c>
      <c r="N134">
        <v>49.636456140310649</v>
      </c>
      <c r="O134">
        <v>41.111154154966115</v>
      </c>
      <c r="P134">
        <v>90.747610295276758</v>
      </c>
      <c r="Q134">
        <v>3203400000</v>
      </c>
      <c r="R134">
        <v>64523263</v>
      </c>
      <c r="S134" s="3">
        <v>3.33093595752052</v>
      </c>
      <c r="T134">
        <v>12.716014092485791</v>
      </c>
      <c r="U134">
        <v>100</v>
      </c>
      <c r="V134" s="3">
        <v>14.85412957877292</v>
      </c>
      <c r="W134" s="3">
        <v>220.64516554297657</v>
      </c>
      <c r="X134">
        <v>21.887478582698471</v>
      </c>
      <c r="Y134">
        <v>23.794370855983974</v>
      </c>
      <c r="Z134">
        <v>5.8118344725758941</v>
      </c>
      <c r="AA134">
        <v>10.644503907460043</v>
      </c>
    </row>
    <row r="135" spans="1:27" x14ac:dyDescent="0.2">
      <c r="A135" t="s">
        <v>117</v>
      </c>
      <c r="B135" t="s">
        <v>229</v>
      </c>
      <c r="C135">
        <v>2011</v>
      </c>
      <c r="D135" t="s">
        <v>297</v>
      </c>
      <c r="E135">
        <f t="shared" si="4"/>
        <v>23.337740994658112</v>
      </c>
      <c r="F135">
        <v>23048292322.582546</v>
      </c>
      <c r="G135">
        <v>6.8746708900163043</v>
      </c>
      <c r="H135">
        <v>345.48118163352137</v>
      </c>
      <c r="I135">
        <v>3.36577261566282</v>
      </c>
      <c r="J135">
        <v>19.168138343823461</v>
      </c>
      <c r="K135">
        <v>24.815351613113922</v>
      </c>
      <c r="L135">
        <v>4.0229741703529873</v>
      </c>
      <c r="M135">
        <v>18.725195062917933</v>
      </c>
      <c r="N135">
        <v>45.682527527179431</v>
      </c>
      <c r="O135">
        <v>39.51561666739704</v>
      </c>
      <c r="P135">
        <v>85.198144194576471</v>
      </c>
      <c r="Q135">
        <v>4977800000</v>
      </c>
      <c r="R135">
        <v>66713597</v>
      </c>
      <c r="S135" s="3">
        <v>3.3382959776021202</v>
      </c>
      <c r="T135">
        <v>6.1766245932818107</v>
      </c>
      <c r="U135">
        <v>115.316515913949</v>
      </c>
      <c r="V135" s="3">
        <v>21.597261655358253</v>
      </c>
      <c r="W135" s="3">
        <v>466.44171101000791</v>
      </c>
      <c r="X135">
        <v>22.32825386330688</v>
      </c>
      <c r="Y135">
        <v>23.860857517856406</v>
      </c>
      <c r="Z135">
        <v>5.8449381746723041</v>
      </c>
      <c r="AA135">
        <v>13.815368201638449</v>
      </c>
    </row>
    <row r="136" spans="1:27" x14ac:dyDescent="0.2">
      <c r="A136" t="s">
        <v>117</v>
      </c>
      <c r="B136" t="s">
        <v>229</v>
      </c>
      <c r="C136">
        <v>2012</v>
      </c>
      <c r="D136" t="s">
        <v>231</v>
      </c>
      <c r="E136">
        <f t="shared" si="4"/>
        <v>23.337740994658112</v>
      </c>
      <c r="F136">
        <v>24681701508.428459</v>
      </c>
      <c r="G136">
        <v>7.0868989467194154</v>
      </c>
      <c r="H136">
        <v>357.81636866341489</v>
      </c>
      <c r="I136">
        <v>3.5704367374135018</v>
      </c>
      <c r="J136">
        <v>8.1580006894946564</v>
      </c>
      <c r="K136">
        <v>14.24796661068248</v>
      </c>
      <c r="L136">
        <v>4.8113355482099429</v>
      </c>
      <c r="M136">
        <v>7.5825379160125568</v>
      </c>
      <c r="N136">
        <v>37.548702379880972</v>
      </c>
      <c r="O136">
        <v>30.803009018074494</v>
      </c>
      <c r="P136">
        <v>68.351711397955455</v>
      </c>
      <c r="Q136">
        <v>2588430000</v>
      </c>
      <c r="R136">
        <v>68978682</v>
      </c>
      <c r="S136" s="3">
        <v>3.3388715118794599</v>
      </c>
      <c r="T136">
        <v>9.8668686972473481</v>
      </c>
      <c r="U136">
        <v>126.52738931903799</v>
      </c>
      <c r="V136" s="3">
        <v>10.487242944397844</v>
      </c>
      <c r="W136" s="3">
        <v>109.98226457482235</v>
      </c>
      <c r="X136">
        <v>21.674317351251755</v>
      </c>
      <c r="Y136">
        <v>23.929327976412196</v>
      </c>
      <c r="Z136">
        <v>5.8800199181092996</v>
      </c>
      <c r="AA136">
        <v>10.132644300874517</v>
      </c>
    </row>
    <row r="137" spans="1:27" x14ac:dyDescent="0.2">
      <c r="A137" t="s">
        <v>117</v>
      </c>
      <c r="B137" t="s">
        <v>229</v>
      </c>
      <c r="C137">
        <v>2013</v>
      </c>
      <c r="D137" t="s">
        <v>142</v>
      </c>
      <c r="E137">
        <f t="shared" si="4"/>
        <v>23.337740994658112</v>
      </c>
      <c r="F137">
        <v>26775192727.421932</v>
      </c>
      <c r="G137">
        <v>8.481956636087574</v>
      </c>
      <c r="H137">
        <v>375.44422482700253</v>
      </c>
      <c r="I137">
        <v>4.9265091559211385</v>
      </c>
      <c r="J137">
        <v>12.539249720791762</v>
      </c>
      <c r="K137">
        <v>21.739202958146166</v>
      </c>
      <c r="L137">
        <v>5.2465013387080042</v>
      </c>
      <c r="M137">
        <v>17.268200913677468</v>
      </c>
      <c r="N137">
        <v>41.020083836632125</v>
      </c>
      <c r="O137">
        <v>36.445861309230516</v>
      </c>
      <c r="P137">
        <v>77.465945145862634</v>
      </c>
      <c r="Q137">
        <v>2327820000</v>
      </c>
      <c r="R137">
        <v>71316033</v>
      </c>
      <c r="S137" s="3">
        <v>3.3323668563056699</v>
      </c>
      <c r="T137">
        <v>5.1946115716164281</v>
      </c>
      <c r="U137">
        <v>127.550012909223</v>
      </c>
      <c r="V137" s="3">
        <v>8.6939430229234276</v>
      </c>
      <c r="W137" s="3">
        <v>75.584645285838945</v>
      </c>
      <c r="X137">
        <v>21.56819804423866</v>
      </c>
      <c r="Y137">
        <v>24.010741651290619</v>
      </c>
      <c r="Z137">
        <v>5.9281099244246658</v>
      </c>
      <c r="AA137">
        <v>16.935325004808462</v>
      </c>
    </row>
    <row r="138" spans="1:27" x14ac:dyDescent="0.2">
      <c r="A138" t="s">
        <v>117</v>
      </c>
      <c r="B138" t="s">
        <v>229</v>
      </c>
      <c r="C138">
        <v>2014</v>
      </c>
      <c r="D138" t="s">
        <v>194</v>
      </c>
      <c r="E138">
        <f t="shared" si="4"/>
        <v>23.337740994658112</v>
      </c>
      <c r="F138">
        <v>29310880617.273491</v>
      </c>
      <c r="G138">
        <v>9.4702880971408376</v>
      </c>
      <c r="H138">
        <v>397.58197955523553</v>
      </c>
      <c r="I138">
        <v>5.896416368751872</v>
      </c>
      <c r="J138">
        <v>15.393134790644719</v>
      </c>
      <c r="K138">
        <v>23.111027172214474</v>
      </c>
      <c r="L138">
        <v>5.7179804210572387</v>
      </c>
      <c r="M138">
        <v>18.19753308231326</v>
      </c>
      <c r="N138">
        <v>41.857961275148348</v>
      </c>
      <c r="O138">
        <v>36.832188851046268</v>
      </c>
      <c r="P138">
        <v>78.690150126194624</v>
      </c>
      <c r="Q138">
        <v>2158560000</v>
      </c>
      <c r="R138">
        <v>73722860</v>
      </c>
      <c r="S138" s="3">
        <v>3.3191758589634501</v>
      </c>
      <c r="T138">
        <v>4.1760296053376491</v>
      </c>
      <c r="U138">
        <v>129.135509183588</v>
      </c>
      <c r="V138" s="3">
        <v>7.3643642038100934</v>
      </c>
      <c r="W138" s="3">
        <v>54.233860126359474</v>
      </c>
      <c r="X138">
        <v>21.492707169654782</v>
      </c>
      <c r="Y138">
        <v>24.101224636160673</v>
      </c>
      <c r="Z138">
        <v>5.9854011507050862</v>
      </c>
      <c r="AA138">
        <v>15.657324583345744</v>
      </c>
    </row>
    <row r="139" spans="1:27" x14ac:dyDescent="0.2">
      <c r="A139" t="s">
        <v>117</v>
      </c>
      <c r="B139" t="s">
        <v>229</v>
      </c>
      <c r="C139">
        <v>2015</v>
      </c>
      <c r="D139" t="s">
        <v>104</v>
      </c>
      <c r="E139">
        <f t="shared" si="4"/>
        <v>23.337740994658112</v>
      </c>
      <c r="F139">
        <v>31338076169.607533</v>
      </c>
      <c r="G139">
        <v>6.9161878102678855</v>
      </c>
      <c r="H139">
        <v>411.27909060646817</v>
      </c>
      <c r="I139">
        <v>3.4451035900960818</v>
      </c>
      <c r="J139">
        <v>13.347572489658607</v>
      </c>
      <c r="K139">
        <v>19.379732392556459</v>
      </c>
      <c r="L139">
        <v>6.2855111270871564</v>
      </c>
      <c r="M139">
        <v>15.684334261376398</v>
      </c>
      <c r="N139">
        <v>31.606863163312859</v>
      </c>
      <c r="O139">
        <v>27.725567800995847</v>
      </c>
      <c r="P139">
        <v>59.332430964308699</v>
      </c>
      <c r="Q139">
        <v>2588050000</v>
      </c>
      <c r="R139">
        <v>76196619</v>
      </c>
      <c r="S139" s="3">
        <v>3.3004164138166701</v>
      </c>
      <c r="T139">
        <v>3.3371600080089263</v>
      </c>
      <c r="U139">
        <v>130.09653434483801</v>
      </c>
      <c r="V139" s="3">
        <v>8.2584839796578109</v>
      </c>
      <c r="W139" s="3">
        <v>68.202557642264708</v>
      </c>
      <c r="X139">
        <v>21.674170533336614</v>
      </c>
      <c r="Y139">
        <v>24.168099686208592</v>
      </c>
      <c r="Z139">
        <v>6.01927203661484</v>
      </c>
      <c r="AA139">
        <v>15.28676006993941</v>
      </c>
    </row>
    <row r="140" spans="1:27" x14ac:dyDescent="0.2">
      <c r="A140" t="s">
        <v>117</v>
      </c>
      <c r="B140" t="s">
        <v>229</v>
      </c>
      <c r="C140">
        <v>2016</v>
      </c>
      <c r="D140" t="s">
        <v>29</v>
      </c>
      <c r="E140">
        <f t="shared" si="4"/>
        <v>23.337740994658112</v>
      </c>
      <c r="F140">
        <v>32089995419.027309</v>
      </c>
      <c r="G140">
        <v>2.3993790982900407</v>
      </c>
      <c r="H140">
        <v>407.56366924641731</v>
      </c>
      <c r="I140">
        <v>-0.90338202084916475</v>
      </c>
      <c r="J140">
        <v>10.825002143794563</v>
      </c>
      <c r="K140">
        <v>17.164914272199493</v>
      </c>
      <c r="L140">
        <v>7.390907585456592</v>
      </c>
      <c r="M140">
        <v>9.3876100394417925</v>
      </c>
      <c r="N140">
        <v>32.371862170481933</v>
      </c>
      <c r="O140">
        <v>27.218984172415922</v>
      </c>
      <c r="P140">
        <v>59.590846342897862</v>
      </c>
      <c r="Q140">
        <v>2102210000</v>
      </c>
      <c r="R140">
        <v>78736153</v>
      </c>
      <c r="S140" s="3">
        <v>3.2785335694856199</v>
      </c>
      <c r="T140">
        <v>2.2160357613612347</v>
      </c>
      <c r="U140">
        <v>133.85092657703501</v>
      </c>
      <c r="V140" s="3">
        <v>6.5509825493883493</v>
      </c>
      <c r="W140" s="3">
        <v>42.915372362390677</v>
      </c>
      <c r="X140">
        <v>21.466255009263534</v>
      </c>
      <c r="Y140">
        <v>24.191810149314264</v>
      </c>
      <c r="Z140">
        <v>6.010197164025656</v>
      </c>
      <c r="AA140">
        <v>11.564575440222653</v>
      </c>
    </row>
    <row r="141" spans="1:27" x14ac:dyDescent="0.2">
      <c r="A141" t="s">
        <v>117</v>
      </c>
      <c r="B141" t="s">
        <v>229</v>
      </c>
      <c r="C141">
        <v>2017</v>
      </c>
      <c r="D141" t="s">
        <v>276</v>
      </c>
      <c r="E141">
        <f t="shared" si="4"/>
        <v>23.337740994658112</v>
      </c>
      <c r="F141">
        <v>33277598255.133022</v>
      </c>
      <c r="G141">
        <v>3.7008507498930356</v>
      </c>
      <c r="H141">
        <v>409.1173243735052</v>
      </c>
      <c r="I141">
        <v>0.38120550096149941</v>
      </c>
      <c r="J141">
        <v>18.848845758042497</v>
      </c>
      <c r="K141">
        <v>20.578420543433268</v>
      </c>
      <c r="L141">
        <v>5.5205501090693154</v>
      </c>
      <c r="M141">
        <v>16.966227933657954</v>
      </c>
      <c r="N141">
        <v>39.431637558962315</v>
      </c>
      <c r="O141">
        <v>35.603362874480368</v>
      </c>
      <c r="P141">
        <v>75.03500043344269</v>
      </c>
      <c r="Q141">
        <v>2243040000</v>
      </c>
      <c r="R141">
        <v>81339988</v>
      </c>
      <c r="S141" s="3">
        <v>3.2535325625840898</v>
      </c>
      <c r="T141">
        <v>2.7991194906639723</v>
      </c>
      <c r="U141" t="s">
        <v>316</v>
      </c>
      <c r="V141" s="3">
        <v>6.7403902853897035</v>
      </c>
      <c r="W141" s="3">
        <v>45.432861199375886</v>
      </c>
      <c r="X141">
        <v>21.531097925584501</v>
      </c>
      <c r="Y141">
        <v>24.228150282480684</v>
      </c>
      <c r="Z141">
        <v>6.0140019715662341</v>
      </c>
      <c r="AA141">
        <v>19.600213312174237</v>
      </c>
    </row>
    <row r="142" spans="1:27" x14ac:dyDescent="0.2">
      <c r="A142" t="s">
        <v>161</v>
      </c>
      <c r="B142" t="s">
        <v>300</v>
      </c>
      <c r="C142">
        <v>1990</v>
      </c>
      <c r="D142" t="s">
        <v>188</v>
      </c>
      <c r="E142">
        <f>LN($F$152)</f>
        <v>20.297093000746294</v>
      </c>
      <c r="F142">
        <v>472459105.27772552</v>
      </c>
      <c r="G142">
        <v>3.5588793686757612</v>
      </c>
      <c r="H142">
        <v>515.3304784401156</v>
      </c>
      <c r="I142">
        <v>-0.47025784116605962</v>
      </c>
      <c r="J142">
        <v>21.853680452875576</v>
      </c>
      <c r="K142">
        <v>22.343194265828533</v>
      </c>
      <c r="L142">
        <v>10.99267545901915</v>
      </c>
      <c r="M142">
        <v>10.663251437507562</v>
      </c>
      <c r="N142">
        <v>71.582679085085019</v>
      </c>
      <c r="O142">
        <v>59.902736256764058</v>
      </c>
      <c r="P142">
        <v>131.48541534184909</v>
      </c>
      <c r="Q142">
        <v>138590000</v>
      </c>
      <c r="R142">
        <v>916808</v>
      </c>
      <c r="S142" s="3">
        <v>3.9683818074895099</v>
      </c>
      <c r="T142">
        <v>4.4530874776082721</v>
      </c>
      <c r="U142">
        <v>33.629171232927099</v>
      </c>
      <c r="V142" s="3">
        <v>29.333755758296302</v>
      </c>
      <c r="W142" s="3">
        <v>860.46922688738152</v>
      </c>
      <c r="X142">
        <v>18.747030492044985</v>
      </c>
      <c r="Y142">
        <v>19.973461751475661</v>
      </c>
      <c r="Z142">
        <v>6.2448084005676296</v>
      </c>
      <c r="AA142">
        <v>11.257368060315297</v>
      </c>
    </row>
    <row r="143" spans="1:27" x14ac:dyDescent="0.2">
      <c r="A143" t="s">
        <v>161</v>
      </c>
      <c r="B143" t="s">
        <v>300</v>
      </c>
      <c r="C143">
        <v>1991</v>
      </c>
      <c r="D143" t="s">
        <v>95</v>
      </c>
      <c r="E143">
        <f t="shared" ref="E143:E169" si="5">LN($F$152)</f>
        <v>20.297093000746294</v>
      </c>
      <c r="F143">
        <v>487138595.14571381</v>
      </c>
      <c r="G143">
        <v>3.1070392556746782</v>
      </c>
      <c r="H143">
        <v>513.05127593959492</v>
      </c>
      <c r="I143">
        <v>-0.44227977887506142</v>
      </c>
      <c r="J143">
        <v>8.7510214053119135</v>
      </c>
      <c r="K143">
        <v>20.337745978160047</v>
      </c>
      <c r="L143">
        <v>5.1766716694998358</v>
      </c>
      <c r="M143">
        <v>4.4902932429903935</v>
      </c>
      <c r="N143">
        <v>34.664027240891059</v>
      </c>
      <c r="O143">
        <v>29.43891965343769</v>
      </c>
      <c r="P143">
        <v>64.102946894328753</v>
      </c>
      <c r="Q143">
        <v>138430000</v>
      </c>
      <c r="R143">
        <v>949493</v>
      </c>
      <c r="S143" s="3">
        <v>3.5030085998059599</v>
      </c>
      <c r="T143">
        <v>1.3323250140846783</v>
      </c>
      <c r="U143">
        <v>36.535519646280498</v>
      </c>
      <c r="V143" s="3">
        <v>28.416964161624797</v>
      </c>
      <c r="W143" s="3">
        <v>807.52385216306811</v>
      </c>
      <c r="X143">
        <v>18.745875340663918</v>
      </c>
      <c r="Y143">
        <v>20.004059230180509</v>
      </c>
      <c r="Z143">
        <v>6.240375793274417</v>
      </c>
      <c r="AA143">
        <v>12.268253968253976</v>
      </c>
    </row>
    <row r="144" spans="1:27" x14ac:dyDescent="0.2">
      <c r="A144" t="s">
        <v>161</v>
      </c>
      <c r="B144" t="s">
        <v>300</v>
      </c>
      <c r="C144">
        <v>1992</v>
      </c>
      <c r="D144" t="s">
        <v>147</v>
      </c>
      <c r="E144">
        <f t="shared" si="5"/>
        <v>20.297093000746294</v>
      </c>
      <c r="F144">
        <v>503597492.97993273</v>
      </c>
      <c r="G144">
        <v>3.3786889394989714</v>
      </c>
      <c r="H144">
        <v>514.02290555030402</v>
      </c>
      <c r="I144">
        <v>0.18938255419591599</v>
      </c>
      <c r="J144">
        <v>11.70372950501363</v>
      </c>
      <c r="K144">
        <v>24.789329690034581</v>
      </c>
      <c r="L144">
        <v>3.7272170083101264</v>
      </c>
      <c r="M144">
        <v>6.1817976300584609</v>
      </c>
      <c r="N144">
        <v>36.850376978207208</v>
      </c>
      <c r="O144">
        <v>30.592706669516613</v>
      </c>
      <c r="P144">
        <v>67.443083647723824</v>
      </c>
      <c r="Q144">
        <v>141190000</v>
      </c>
      <c r="R144">
        <v>979718</v>
      </c>
      <c r="S144" s="3">
        <v>3.1336617229179402</v>
      </c>
      <c r="T144">
        <v>0.88611348096520381</v>
      </c>
      <c r="U144">
        <v>40.001477247375597</v>
      </c>
      <c r="V144" s="3">
        <v>28.03627936361195</v>
      </c>
      <c r="W144" s="3">
        <v>786.03296055449323</v>
      </c>
      <c r="X144">
        <v>18.765617058985708</v>
      </c>
      <c r="Y144">
        <v>20.037287881924961</v>
      </c>
      <c r="Z144">
        <v>6.2422678277896892</v>
      </c>
      <c r="AA144">
        <v>10.777666498993959</v>
      </c>
    </row>
    <row r="145" spans="1:27" x14ac:dyDescent="0.2">
      <c r="A145" t="s">
        <v>161</v>
      </c>
      <c r="B145" t="s">
        <v>300</v>
      </c>
      <c r="C145">
        <v>1993</v>
      </c>
      <c r="D145" t="s">
        <v>67</v>
      </c>
      <c r="E145">
        <f t="shared" si="5"/>
        <v>20.297093000746294</v>
      </c>
      <c r="F145">
        <v>518766358.42577535</v>
      </c>
      <c r="G145">
        <v>3.0121010643011914</v>
      </c>
      <c r="H145">
        <v>514.4664478546066</v>
      </c>
      <c r="I145">
        <v>8.6288431802032051E-2</v>
      </c>
      <c r="J145">
        <v>-0.15819175848747241</v>
      </c>
      <c r="K145">
        <v>5.277756134412015</v>
      </c>
      <c r="L145">
        <v>5.4770874159252116</v>
      </c>
      <c r="M145">
        <v>-3.6154821910523527</v>
      </c>
      <c r="N145">
        <v>36.437906478514407</v>
      </c>
      <c r="O145">
        <v>28.192015652740455</v>
      </c>
      <c r="P145">
        <v>64.629922131254858</v>
      </c>
      <c r="Q145">
        <v>111810000</v>
      </c>
      <c r="R145">
        <v>1008358</v>
      </c>
      <c r="S145" s="3">
        <v>2.8813769154406499</v>
      </c>
      <c r="T145">
        <v>1.4655247228215924</v>
      </c>
      <c r="U145">
        <v>42.587094424769298</v>
      </c>
      <c r="V145" s="3">
        <v>21.553055278930096</v>
      </c>
      <c r="W145" s="3">
        <v>464.53419185661647</v>
      </c>
      <c r="X145">
        <v>18.532311560123549</v>
      </c>
      <c r="Y145">
        <v>20.066964163326734</v>
      </c>
      <c r="Z145">
        <v>6.243130340037057</v>
      </c>
      <c r="AA145">
        <v>7.8378338370965217</v>
      </c>
    </row>
    <row r="146" spans="1:27" x14ac:dyDescent="0.2">
      <c r="A146" t="s">
        <v>161</v>
      </c>
      <c r="B146" t="s">
        <v>300</v>
      </c>
      <c r="C146">
        <v>1994</v>
      </c>
      <c r="D146" t="s">
        <v>310</v>
      </c>
      <c r="E146">
        <f t="shared" si="5"/>
        <v>20.297093000746294</v>
      </c>
      <c r="F146">
        <v>519567054.83334768</v>
      </c>
      <c r="G146">
        <v>0.15434624750957937</v>
      </c>
      <c r="H146">
        <v>501.11161515866905</v>
      </c>
      <c r="I146">
        <v>-2.5958607702463325</v>
      </c>
      <c r="J146">
        <v>-2.3391978321647175</v>
      </c>
      <c r="K146">
        <v>4.6854936212433786</v>
      </c>
      <c r="L146">
        <v>5.626659601396339</v>
      </c>
      <c r="M146">
        <v>-5.4545226279276902</v>
      </c>
      <c r="N146">
        <v>28.676460935406499</v>
      </c>
      <c r="O146">
        <v>21.239618008447987</v>
      </c>
      <c r="P146">
        <v>49.916078943854494</v>
      </c>
      <c r="Q146">
        <v>85600000</v>
      </c>
      <c r="R146">
        <v>1036829</v>
      </c>
      <c r="S146" s="3">
        <v>2.7843751578310498</v>
      </c>
      <c r="T146">
        <v>1.3024497407847022</v>
      </c>
      <c r="U146">
        <v>43.315421606427698</v>
      </c>
      <c r="V146" s="3">
        <v>16.475255542801186</v>
      </c>
      <c r="W146" s="3">
        <v>271.43404520060119</v>
      </c>
      <c r="X146">
        <v>18.265195841111971</v>
      </c>
      <c r="Y146">
        <v>20.068506435887858</v>
      </c>
      <c r="Z146">
        <v>6.2168288610198701</v>
      </c>
      <c r="AA146">
        <v>6.7119985502058936</v>
      </c>
    </row>
    <row r="147" spans="1:27" x14ac:dyDescent="0.2">
      <c r="A147" t="s">
        <v>161</v>
      </c>
      <c r="B147" t="s">
        <v>300</v>
      </c>
      <c r="C147">
        <v>1995</v>
      </c>
      <c r="D147" t="s">
        <v>242</v>
      </c>
      <c r="E147">
        <f t="shared" si="5"/>
        <v>20.297093000746294</v>
      </c>
      <c r="F147">
        <v>524148847.43000543</v>
      </c>
      <c r="G147">
        <v>0.88184817609872823</v>
      </c>
      <c r="H147">
        <v>491.59401685201448</v>
      </c>
      <c r="I147">
        <v>-1.8992970864666319</v>
      </c>
      <c r="J147">
        <v>9.4531242095314987</v>
      </c>
      <c r="K147">
        <v>6.9037033956291225</v>
      </c>
      <c r="L147">
        <v>4.8361784539185377</v>
      </c>
      <c r="M147">
        <v>4.8217765597575299</v>
      </c>
      <c r="N147">
        <v>35.501148992287305</v>
      </c>
      <c r="O147">
        <v>23.775649041675514</v>
      </c>
      <c r="P147">
        <v>59.27679803396282</v>
      </c>
      <c r="Q147">
        <v>53290000</v>
      </c>
      <c r="R147">
        <v>1066223</v>
      </c>
      <c r="S147" s="3">
        <v>2.7955480207862</v>
      </c>
      <c r="T147">
        <v>0.98316430167941138</v>
      </c>
      <c r="U147">
        <v>46.339260107953599</v>
      </c>
      <c r="V147" s="3">
        <v>10.166959301978876</v>
      </c>
      <c r="W147" s="3">
        <v>103.36706144809479</v>
      </c>
      <c r="X147">
        <v>17.791259254272966</v>
      </c>
      <c r="Y147">
        <v>20.077286261928844</v>
      </c>
      <c r="Z147">
        <v>6.197653206852995</v>
      </c>
      <c r="AA147">
        <v>5.0553748909333276</v>
      </c>
    </row>
    <row r="148" spans="1:27" x14ac:dyDescent="0.2">
      <c r="A148" t="s">
        <v>161</v>
      </c>
      <c r="B148" t="s">
        <v>300</v>
      </c>
      <c r="C148">
        <v>1996</v>
      </c>
      <c r="D148" t="s">
        <v>280</v>
      </c>
      <c r="E148">
        <f t="shared" si="5"/>
        <v>20.297093000746294</v>
      </c>
      <c r="F148">
        <v>535803536.02109045</v>
      </c>
      <c r="G148">
        <v>2.2235455917207503</v>
      </c>
      <c r="H148">
        <v>488.55623923696231</v>
      </c>
      <c r="I148">
        <v>-0.61794438315277489</v>
      </c>
      <c r="J148">
        <v>-3.3115689170070191</v>
      </c>
      <c r="K148">
        <v>6.7792005740890353</v>
      </c>
      <c r="L148">
        <v>4.3732220812012637</v>
      </c>
      <c r="M148">
        <v>-4.8740891567412827</v>
      </c>
      <c r="N148">
        <v>29.155722781593063</v>
      </c>
      <c r="O148">
        <v>21.798671598445342</v>
      </c>
      <c r="P148">
        <v>50.954394380038401</v>
      </c>
      <c r="Q148">
        <v>43740000</v>
      </c>
      <c r="R148">
        <v>1096708</v>
      </c>
      <c r="S148" s="3">
        <v>2.8190468256951302</v>
      </c>
      <c r="T148">
        <v>1.2572032133864239</v>
      </c>
      <c r="U148">
        <v>46.848755040077002</v>
      </c>
      <c r="V148" s="3">
        <v>8.1634399662264077</v>
      </c>
      <c r="W148" s="3">
        <v>66.641752082182606</v>
      </c>
      <c r="X148">
        <v>17.593773573212896</v>
      </c>
      <c r="Y148">
        <v>20.099278114569785</v>
      </c>
      <c r="Z148">
        <v>6.1914545912369849</v>
      </c>
      <c r="AA148">
        <v>6.9259263136235951</v>
      </c>
    </row>
    <row r="149" spans="1:27" x14ac:dyDescent="0.2">
      <c r="A149" t="s">
        <v>161</v>
      </c>
      <c r="B149" t="s">
        <v>300</v>
      </c>
      <c r="C149">
        <v>1997</v>
      </c>
      <c r="D149" t="s">
        <v>209</v>
      </c>
      <c r="E149">
        <f t="shared" si="5"/>
        <v>20.297093000746294</v>
      </c>
      <c r="F149">
        <v>562057904.42008579</v>
      </c>
      <c r="G149">
        <v>4.8999990918241849</v>
      </c>
      <c r="H149">
        <v>498.20364184806158</v>
      </c>
      <c r="I149">
        <v>1.9746759607792086</v>
      </c>
      <c r="J149">
        <v>7.5389233557801365</v>
      </c>
      <c r="K149">
        <v>5.175169508913557</v>
      </c>
      <c r="L149">
        <v>5.4450337965027868</v>
      </c>
      <c r="M149">
        <v>6.0314600570099834</v>
      </c>
      <c r="N149">
        <v>25.385295551674314</v>
      </c>
      <c r="O149">
        <v>22.932202546424943</v>
      </c>
      <c r="P149">
        <v>48.317498098099257</v>
      </c>
      <c r="Q149">
        <v>50460000</v>
      </c>
      <c r="R149">
        <v>1128169</v>
      </c>
      <c r="S149" s="3">
        <v>2.8282999180077</v>
      </c>
      <c r="T149">
        <v>1.451720973388837</v>
      </c>
      <c r="U149">
        <v>48.151725686163097</v>
      </c>
      <c r="V149" s="3">
        <v>8.9777226871425455</v>
      </c>
      <c r="W149" s="3">
        <v>80.599504647233971</v>
      </c>
      <c r="X149">
        <v>17.736691501177187</v>
      </c>
      <c r="Y149">
        <v>20.147115435326405</v>
      </c>
      <c r="Z149">
        <v>6.2110089128135293</v>
      </c>
      <c r="AA149">
        <v>19.696561848533538</v>
      </c>
    </row>
    <row r="150" spans="1:27" x14ac:dyDescent="0.2">
      <c r="A150" t="s">
        <v>161</v>
      </c>
      <c r="B150" t="s">
        <v>300</v>
      </c>
      <c r="C150">
        <v>1998</v>
      </c>
      <c r="D150" t="s">
        <v>119</v>
      </c>
      <c r="E150">
        <f t="shared" si="5"/>
        <v>20.297093000746294</v>
      </c>
      <c r="F150">
        <v>581729922.7154119</v>
      </c>
      <c r="G150">
        <v>3.4999985127196283</v>
      </c>
      <c r="H150">
        <v>501.08353436118529</v>
      </c>
      <c r="I150">
        <v>0.57805529129430511</v>
      </c>
      <c r="J150" t="s">
        <v>316</v>
      </c>
      <c r="K150">
        <v>4.8844020189058774</v>
      </c>
      <c r="L150">
        <v>5.7095638078642219</v>
      </c>
      <c r="M150">
        <v>1.589316605734425</v>
      </c>
      <c r="N150">
        <v>28.565387616060985</v>
      </c>
      <c r="O150">
        <v>25.305574654089853</v>
      </c>
      <c r="P150">
        <v>53.870962270150834</v>
      </c>
      <c r="Q150">
        <v>51420000</v>
      </c>
      <c r="R150">
        <v>1160944</v>
      </c>
      <c r="S150" s="3">
        <v>2.86375027230482</v>
      </c>
      <c r="T150" t="s">
        <v>316</v>
      </c>
      <c r="U150">
        <v>48.688226633814601</v>
      </c>
      <c r="V150" s="3">
        <v>8.8391533583111173</v>
      </c>
      <c r="W150" s="3">
        <v>78.130632091742697</v>
      </c>
      <c r="X150">
        <v>17.755537759802017</v>
      </c>
      <c r="Y150">
        <v>20.18151684767388</v>
      </c>
      <c r="Z150">
        <v>6.2167728224379548</v>
      </c>
      <c r="AA150">
        <v>16.525783196339074</v>
      </c>
    </row>
    <row r="151" spans="1:27" x14ac:dyDescent="0.2">
      <c r="A151" t="s">
        <v>161</v>
      </c>
      <c r="B151" t="s">
        <v>300</v>
      </c>
      <c r="C151">
        <v>1999</v>
      </c>
      <c r="D151" t="s">
        <v>177</v>
      </c>
      <c r="E151">
        <f t="shared" si="5"/>
        <v>20.297093000746294</v>
      </c>
      <c r="F151">
        <v>618960633.79189444</v>
      </c>
      <c r="G151">
        <v>6.3999993162971975</v>
      </c>
      <c r="H151">
        <v>517.77670926694759</v>
      </c>
      <c r="I151">
        <v>3.3314155746594167</v>
      </c>
      <c r="J151" t="s">
        <v>316</v>
      </c>
      <c r="K151">
        <v>4.7550471838999897</v>
      </c>
      <c r="L151">
        <v>6.6063071879200876</v>
      </c>
      <c r="M151">
        <v>2.4003723970148481</v>
      </c>
      <c r="N151">
        <v>28.015936439681475</v>
      </c>
      <c r="O151">
        <v>24.39736108338526</v>
      </c>
      <c r="P151">
        <v>52.413297523066738</v>
      </c>
      <c r="Q151">
        <v>44010000</v>
      </c>
      <c r="R151">
        <v>1195420</v>
      </c>
      <c r="S151" s="3">
        <v>2.9264120797812199</v>
      </c>
      <c r="T151" t="s">
        <v>316</v>
      </c>
      <c r="U151">
        <v>50.544402979424902</v>
      </c>
      <c r="V151" s="3">
        <v>7.1103067945346821</v>
      </c>
      <c r="W151" s="3">
        <v>50.556462712406066</v>
      </c>
      <c r="X151">
        <v>17.599927438787272</v>
      </c>
      <c r="Y151">
        <v>20.243552232167556</v>
      </c>
      <c r="Z151">
        <v>6.2495440861338167</v>
      </c>
      <c r="AA151">
        <v>14.48451182089358</v>
      </c>
    </row>
    <row r="152" spans="1:27" x14ac:dyDescent="0.2">
      <c r="A152" t="s">
        <v>161</v>
      </c>
      <c r="B152" t="s">
        <v>300</v>
      </c>
      <c r="C152">
        <v>2000</v>
      </c>
      <c r="D152" t="s">
        <v>308</v>
      </c>
      <c r="E152">
        <f t="shared" si="5"/>
        <v>20.297093000746294</v>
      </c>
      <c r="F152">
        <v>653003469.72836804</v>
      </c>
      <c r="G152">
        <v>5.5000001741499034</v>
      </c>
      <c r="H152">
        <v>530.10240722718788</v>
      </c>
      <c r="I152">
        <v>2.3805045185772542</v>
      </c>
      <c r="J152" t="s">
        <v>316</v>
      </c>
      <c r="K152">
        <v>4.5624973967720877</v>
      </c>
      <c r="L152">
        <v>6.7410742868603837</v>
      </c>
      <c r="M152">
        <v>-1.1034859631453846</v>
      </c>
      <c r="N152">
        <v>30.561145566112302</v>
      </c>
      <c r="O152">
        <v>25.798674318983096</v>
      </c>
      <c r="P152">
        <v>56.359819885095398</v>
      </c>
      <c r="Q152">
        <v>67200000</v>
      </c>
      <c r="R152">
        <v>1231844</v>
      </c>
      <c r="S152" s="3">
        <v>3.0014645647824199</v>
      </c>
      <c r="T152">
        <v>5.5587104130814531</v>
      </c>
      <c r="U152">
        <v>50.971487802308502</v>
      </c>
      <c r="V152" s="3">
        <v>10.29091009699434</v>
      </c>
      <c r="W152" s="3">
        <v>105.90283062442005</v>
      </c>
      <c r="X152">
        <v>18.023183805493378</v>
      </c>
      <c r="Y152">
        <v>20.297093000746294</v>
      </c>
      <c r="Z152">
        <v>6.2730702090647323</v>
      </c>
      <c r="AA152">
        <v>11.834154362416113</v>
      </c>
    </row>
    <row r="153" spans="1:27" x14ac:dyDescent="0.2">
      <c r="A153" t="s">
        <v>161</v>
      </c>
      <c r="B153" t="s">
        <v>300</v>
      </c>
      <c r="C153">
        <v>2001</v>
      </c>
      <c r="D153" t="s">
        <v>239</v>
      </c>
      <c r="E153">
        <f t="shared" si="5"/>
        <v>20.297093000746294</v>
      </c>
      <c r="F153">
        <v>690877672.51249862</v>
      </c>
      <c r="G153">
        <v>5.800000235815773</v>
      </c>
      <c r="H153">
        <v>543.78621916064105</v>
      </c>
      <c r="I153">
        <v>2.5813525362069498</v>
      </c>
      <c r="J153" t="s">
        <v>316</v>
      </c>
      <c r="K153">
        <v>11.17274013528459</v>
      </c>
      <c r="L153">
        <v>8.3214020090695069</v>
      </c>
      <c r="M153">
        <v>7.4286266874987028</v>
      </c>
      <c r="N153">
        <v>25.108465052698843</v>
      </c>
      <c r="O153">
        <v>21.82079813386342</v>
      </c>
      <c r="P153">
        <v>46.929263186562267</v>
      </c>
      <c r="Q153">
        <v>73390000</v>
      </c>
      <c r="R153">
        <v>1270495</v>
      </c>
      <c r="S153" s="3">
        <v>3.0894354594568698</v>
      </c>
      <c r="T153">
        <v>5.1614119227160664</v>
      </c>
      <c r="U153">
        <v>53.261430871551902</v>
      </c>
      <c r="V153" s="3">
        <v>10.622719899617584</v>
      </c>
      <c r="W153" s="3">
        <v>112.84217806573142</v>
      </c>
      <c r="X153">
        <v>18.111298244521244</v>
      </c>
      <c r="Y153">
        <v>20.353473336411284</v>
      </c>
      <c r="Z153">
        <v>6.2985561901351534</v>
      </c>
      <c r="AA153">
        <v>14.274336283185836</v>
      </c>
    </row>
    <row r="154" spans="1:27" x14ac:dyDescent="0.2">
      <c r="A154" t="s">
        <v>161</v>
      </c>
      <c r="B154" t="s">
        <v>300</v>
      </c>
      <c r="C154">
        <v>2002</v>
      </c>
      <c r="D154" t="s">
        <v>152</v>
      </c>
      <c r="E154">
        <f t="shared" si="5"/>
        <v>20.297093000746294</v>
      </c>
      <c r="F154">
        <v>668424146.03300083</v>
      </c>
      <c r="G154">
        <v>-3.2500003072673564</v>
      </c>
      <c r="H154">
        <v>509.7225422317025</v>
      </c>
      <c r="I154">
        <v>-6.2641670069383792</v>
      </c>
      <c r="J154" t="s">
        <v>316</v>
      </c>
      <c r="K154">
        <v>7.2783276288311898</v>
      </c>
      <c r="L154">
        <v>10.689941557965307</v>
      </c>
      <c r="M154">
        <v>1.5591841818842318</v>
      </c>
      <c r="N154">
        <v>32.485566335683437</v>
      </c>
      <c r="O154">
        <v>27.157384583150524</v>
      </c>
      <c r="P154">
        <v>59.642950918833961</v>
      </c>
      <c r="Q154">
        <v>85270000</v>
      </c>
      <c r="R154">
        <v>1311349</v>
      </c>
      <c r="S154" s="3">
        <v>3.1649790043139898</v>
      </c>
      <c r="T154">
        <v>7.4064333709232395</v>
      </c>
      <c r="U154">
        <v>57.846773895650301</v>
      </c>
      <c r="V154" s="3">
        <v>12.756870096040803</v>
      </c>
      <c r="W154" s="3">
        <v>162.73773464726008</v>
      </c>
      <c r="X154">
        <v>18.261333250718231</v>
      </c>
      <c r="Y154">
        <v>20.320433479157195</v>
      </c>
      <c r="Z154">
        <v>6.2338665428379239</v>
      </c>
      <c r="AA154">
        <v>11.193865691702591</v>
      </c>
    </row>
    <row r="155" spans="1:27" x14ac:dyDescent="0.2">
      <c r="A155" t="s">
        <v>161</v>
      </c>
      <c r="B155" t="s">
        <v>300</v>
      </c>
      <c r="C155">
        <v>2003</v>
      </c>
      <c r="D155" t="s">
        <v>206</v>
      </c>
      <c r="E155">
        <f t="shared" si="5"/>
        <v>20.297093000746294</v>
      </c>
      <c r="F155">
        <v>714344883.54776561</v>
      </c>
      <c r="G155">
        <v>6.8699998028643279</v>
      </c>
      <c r="H155">
        <v>527.50557419968311</v>
      </c>
      <c r="I155">
        <v>3.488767024138582</v>
      </c>
      <c r="J155">
        <v>9.7933689443591767</v>
      </c>
      <c r="K155">
        <v>10.038886007172515</v>
      </c>
      <c r="L155">
        <v>11.757944164371773</v>
      </c>
      <c r="M155">
        <v>3.9135369174614869</v>
      </c>
      <c r="N155">
        <v>37.76500658909405</v>
      </c>
      <c r="O155">
        <v>31.093786445129197</v>
      </c>
      <c r="P155">
        <v>68.85879303422324</v>
      </c>
      <c r="Q155">
        <v>73900000</v>
      </c>
      <c r="R155">
        <v>1354194</v>
      </c>
      <c r="S155" s="3">
        <v>3.2150065044427301</v>
      </c>
      <c r="T155">
        <v>3.7517995550887551</v>
      </c>
      <c r="U155">
        <v>67.699737692842405</v>
      </c>
      <c r="V155" s="3">
        <v>10.345143039728734</v>
      </c>
      <c r="W155" s="3">
        <v>107.02198451244787</v>
      </c>
      <c r="X155">
        <v>18.11822338591843</v>
      </c>
      <c r="Y155">
        <v>20.386876433861278</v>
      </c>
      <c r="Z155">
        <v>6.2681594324975798</v>
      </c>
      <c r="AA155">
        <v>10.321768964035261</v>
      </c>
    </row>
    <row r="156" spans="1:27" x14ac:dyDescent="0.2">
      <c r="A156" t="s">
        <v>161</v>
      </c>
      <c r="B156" t="s">
        <v>300</v>
      </c>
      <c r="C156">
        <v>2004</v>
      </c>
      <c r="D156" t="s">
        <v>116</v>
      </c>
      <c r="E156">
        <f t="shared" si="5"/>
        <v>20.297093000746294</v>
      </c>
      <c r="F156">
        <v>764706197.36931849</v>
      </c>
      <c r="G156">
        <v>7.0499999344063866</v>
      </c>
      <c r="H156">
        <v>546.77603340642099</v>
      </c>
      <c r="I156">
        <v>3.6531290187737966</v>
      </c>
      <c r="J156">
        <v>17.521119613768491</v>
      </c>
      <c r="K156">
        <v>24.216935159081753</v>
      </c>
      <c r="L156">
        <v>8.363782154594098</v>
      </c>
      <c r="M156">
        <v>9.6814320234739082</v>
      </c>
      <c r="N156">
        <v>48.760140383177031</v>
      </c>
      <c r="O156">
        <v>34.227029514987628</v>
      </c>
      <c r="P156">
        <v>82.987169898164666</v>
      </c>
      <c r="Q156">
        <v>67069999.999999993</v>
      </c>
      <c r="R156">
        <v>1398573</v>
      </c>
      <c r="S156" s="3">
        <v>3.2245987682555799</v>
      </c>
      <c r="T156">
        <v>9.5935845201004586</v>
      </c>
      <c r="U156">
        <v>77.317665631182905</v>
      </c>
      <c r="V156" s="3">
        <v>8.7706886946553961</v>
      </c>
      <c r="W156" s="3">
        <v>76.92498017855597</v>
      </c>
      <c r="X156">
        <v>18.021247408075919</v>
      </c>
      <c r="Y156">
        <v>20.455002262296141</v>
      </c>
      <c r="Z156">
        <v>6.3040392732498862</v>
      </c>
      <c r="AA156">
        <v>5.7102137767220897</v>
      </c>
    </row>
    <row r="157" spans="1:27" x14ac:dyDescent="0.2">
      <c r="A157" t="s">
        <v>161</v>
      </c>
      <c r="B157" t="s">
        <v>300</v>
      </c>
      <c r="C157">
        <v>2005</v>
      </c>
      <c r="D157" t="s">
        <v>39</v>
      </c>
      <c r="E157">
        <f t="shared" si="5"/>
        <v>20.297093000746294</v>
      </c>
      <c r="F157">
        <v>757505143.31315279</v>
      </c>
      <c r="G157">
        <v>-0.94167591173423659</v>
      </c>
      <c r="H157">
        <v>524.51394907724443</v>
      </c>
      <c r="I157">
        <v>-4.0715179468426044</v>
      </c>
      <c r="J157">
        <v>13.092268466645448</v>
      </c>
      <c r="K157">
        <v>21.984280668311282</v>
      </c>
      <c r="L157">
        <v>9.6357208081408388</v>
      </c>
      <c r="M157">
        <v>5.1706262614936085</v>
      </c>
      <c r="N157">
        <v>49.585108768782234</v>
      </c>
      <c r="O157">
        <v>32.770800627943487</v>
      </c>
      <c r="P157">
        <v>82.355909396725721</v>
      </c>
      <c r="Q157">
        <v>64540000.000000007</v>
      </c>
      <c r="R157">
        <v>1444204</v>
      </c>
      <c r="S157" s="3">
        <v>3.2105873648616101</v>
      </c>
      <c r="T157">
        <v>8.5954149565896678</v>
      </c>
      <c r="U157">
        <v>81.058775036668706</v>
      </c>
      <c r="V157" s="3">
        <v>8.520074163155769</v>
      </c>
      <c r="W157" s="3">
        <v>72.591663745674481</v>
      </c>
      <c r="X157">
        <v>17.982795744588088</v>
      </c>
      <c r="Y157">
        <v>20.445540885177095</v>
      </c>
      <c r="Z157">
        <v>6.2624720224822239</v>
      </c>
      <c r="AA157">
        <v>4.8979659886628895</v>
      </c>
    </row>
    <row r="158" spans="1:27" x14ac:dyDescent="0.2">
      <c r="A158" t="s">
        <v>161</v>
      </c>
      <c r="B158" t="s">
        <v>300</v>
      </c>
      <c r="C158">
        <v>2006</v>
      </c>
      <c r="D158" t="s">
        <v>285</v>
      </c>
      <c r="E158">
        <f t="shared" si="5"/>
        <v>20.297093000746294</v>
      </c>
      <c r="F158">
        <v>766020256.36949456</v>
      </c>
      <c r="G158">
        <v>1.1240997016995351</v>
      </c>
      <c r="H158">
        <v>513.75551140426228</v>
      </c>
      <c r="I158">
        <v>-2.0511251782548641</v>
      </c>
      <c r="J158">
        <v>20.455642152948748</v>
      </c>
      <c r="K158">
        <v>24.277174870818602</v>
      </c>
      <c r="L158">
        <v>11.60675033173783</v>
      </c>
      <c r="M158">
        <v>10.910966548816971</v>
      </c>
      <c r="N158">
        <v>47.21240141419635</v>
      </c>
      <c r="O158">
        <v>33.848245852597223</v>
      </c>
      <c r="P158">
        <v>81.06064726679358</v>
      </c>
      <c r="Q158">
        <v>77720000</v>
      </c>
      <c r="R158">
        <v>1491021</v>
      </c>
      <c r="S158" s="3">
        <v>3.1902815459861702</v>
      </c>
      <c r="T158">
        <v>12.549512889841912</v>
      </c>
      <c r="U158">
        <v>82.725751521778804</v>
      </c>
      <c r="V158" s="3">
        <v>10.145945796309501</v>
      </c>
      <c r="W158" s="3">
        <v>102.94021610165044</v>
      </c>
      <c r="X158">
        <v>18.168623182473514</v>
      </c>
      <c r="Y158">
        <v>20.456719171701817</v>
      </c>
      <c r="Z158">
        <v>6.2417474935470869</v>
      </c>
      <c r="AA158">
        <v>6.0655270655270668</v>
      </c>
    </row>
    <row r="159" spans="1:27" x14ac:dyDescent="0.2">
      <c r="A159" t="s">
        <v>161</v>
      </c>
      <c r="B159" t="s">
        <v>300</v>
      </c>
      <c r="C159">
        <v>2007</v>
      </c>
      <c r="D159" t="s">
        <v>13</v>
      </c>
      <c r="E159">
        <f t="shared" si="5"/>
        <v>20.297093000746294</v>
      </c>
      <c r="F159">
        <v>793834647.46263361</v>
      </c>
      <c r="G159">
        <v>3.6310255325314245</v>
      </c>
      <c r="H159">
        <v>515.77311096930555</v>
      </c>
      <c r="I159">
        <v>0.3927158970087703</v>
      </c>
      <c r="J159">
        <v>13.046826938605632</v>
      </c>
      <c r="K159">
        <v>19.08952241960646</v>
      </c>
      <c r="L159">
        <v>12.091678130139398</v>
      </c>
      <c r="M159">
        <v>5.9162573599718185</v>
      </c>
      <c r="N159">
        <v>42.066327814402896</v>
      </c>
      <c r="O159">
        <v>28.886316742992303</v>
      </c>
      <c r="P159">
        <v>70.952644557395189</v>
      </c>
      <c r="Q159">
        <v>90980000</v>
      </c>
      <c r="R159">
        <v>1539116</v>
      </c>
      <c r="S159" s="3">
        <v>3.1747105445069099</v>
      </c>
      <c r="T159">
        <v>9.7754703821203215</v>
      </c>
      <c r="U159">
        <v>87.167408583251799</v>
      </c>
      <c r="V159" s="3">
        <v>11.460825033374787</v>
      </c>
      <c r="W159" s="3">
        <v>131.35051044563019</v>
      </c>
      <c r="X159">
        <v>18.326150260106132</v>
      </c>
      <c r="Y159">
        <v>20.492385744957879</v>
      </c>
      <c r="Z159">
        <v>6.2456669613580793</v>
      </c>
      <c r="AA159">
        <v>5.3833524245895408</v>
      </c>
    </row>
    <row r="160" spans="1:27" x14ac:dyDescent="0.2">
      <c r="A160" t="s">
        <v>161</v>
      </c>
      <c r="B160" t="s">
        <v>300</v>
      </c>
      <c r="C160">
        <v>2008</v>
      </c>
      <c r="D160" t="s">
        <v>254</v>
      </c>
      <c r="E160">
        <f t="shared" si="5"/>
        <v>20.297093000746294</v>
      </c>
      <c r="F160">
        <v>839358222.1365416</v>
      </c>
      <c r="G160">
        <v>5.734641945827974</v>
      </c>
      <c r="H160">
        <v>528.3727914986174</v>
      </c>
      <c r="I160">
        <v>2.4428727014544904</v>
      </c>
      <c r="J160">
        <v>4.6641217804398734</v>
      </c>
      <c r="K160">
        <v>15.85758876498857</v>
      </c>
      <c r="L160">
        <v>14.12165293747959</v>
      </c>
      <c r="M160">
        <v>-0.53726729809172769</v>
      </c>
      <c r="N160">
        <v>39.803107357812721</v>
      </c>
      <c r="O160">
        <v>23.407829048663274</v>
      </c>
      <c r="P160">
        <v>63.210936406475994</v>
      </c>
      <c r="Q160">
        <v>87060000</v>
      </c>
      <c r="R160">
        <v>1588572</v>
      </c>
      <c r="S160" s="3">
        <v>3.1627273843761698</v>
      </c>
      <c r="T160">
        <v>7.3300651584668923</v>
      </c>
      <c r="U160">
        <v>91.040827414939699</v>
      </c>
      <c r="V160" s="3">
        <v>10.372210303533265</v>
      </c>
      <c r="W160" s="3">
        <v>107.58274658072163</v>
      </c>
      <c r="X160">
        <v>18.282108094088425</v>
      </c>
      <c r="Y160">
        <v>20.54814813652262</v>
      </c>
      <c r="Z160">
        <v>6.2698020790790556</v>
      </c>
      <c r="AA160">
        <v>3.8554354012521332</v>
      </c>
    </row>
    <row r="161" spans="1:27" x14ac:dyDescent="0.2">
      <c r="A161" t="s">
        <v>161</v>
      </c>
      <c r="B161" t="s">
        <v>300</v>
      </c>
      <c r="C161">
        <v>2009</v>
      </c>
      <c r="D161" t="s">
        <v>182</v>
      </c>
      <c r="E161">
        <f t="shared" si="5"/>
        <v>20.297093000746294</v>
      </c>
      <c r="F161">
        <v>893494274.62034428</v>
      </c>
      <c r="G161">
        <v>6.4496958576282424</v>
      </c>
      <c r="H161">
        <v>544.95979080993948</v>
      </c>
      <c r="I161">
        <v>3.1392606845398916</v>
      </c>
      <c r="J161">
        <v>11.594801621329326</v>
      </c>
      <c r="K161">
        <v>19.613955911155561</v>
      </c>
      <c r="L161">
        <v>14.759115722798683</v>
      </c>
      <c r="M161">
        <v>3.0544388881943574</v>
      </c>
      <c r="N161">
        <v>41.913572529899575</v>
      </c>
      <c r="O161">
        <v>25.353169146143266</v>
      </c>
      <c r="P161">
        <v>67.266741676042841</v>
      </c>
      <c r="Q161">
        <v>116610000</v>
      </c>
      <c r="R161">
        <v>1639560</v>
      </c>
      <c r="S161" s="3">
        <v>3.1592413676971201</v>
      </c>
      <c r="T161">
        <v>4.3799258436642345</v>
      </c>
      <c r="U161">
        <v>95.193728998925295</v>
      </c>
      <c r="V161" s="3">
        <v>13.051006963592341</v>
      </c>
      <c r="W161" s="3">
        <v>170.32878276373577</v>
      </c>
      <c r="X161">
        <v>18.574345591496517</v>
      </c>
      <c r="Y161">
        <v>20.610650484731636</v>
      </c>
      <c r="Z161">
        <v>6.3007120136111032</v>
      </c>
      <c r="AA161">
        <v>4.0619023653749355</v>
      </c>
    </row>
    <row r="162" spans="1:27" x14ac:dyDescent="0.2">
      <c r="A162" t="s">
        <v>161</v>
      </c>
      <c r="B162" t="s">
        <v>300</v>
      </c>
      <c r="C162">
        <v>2010</v>
      </c>
      <c r="D162" t="s">
        <v>54</v>
      </c>
      <c r="E162">
        <f t="shared" si="5"/>
        <v>20.297093000746294</v>
      </c>
      <c r="F162">
        <v>951806368.69912899</v>
      </c>
      <c r="G162">
        <v>6.5262974520527592</v>
      </c>
      <c r="H162">
        <v>562.48378168774082</v>
      </c>
      <c r="I162">
        <v>3.2156484154100013</v>
      </c>
      <c r="J162">
        <v>7.4046410529193789</v>
      </c>
      <c r="K162">
        <v>21.319237866626658</v>
      </c>
      <c r="L162">
        <v>15.389171855074638</v>
      </c>
      <c r="M162">
        <v>2.3879810216787938</v>
      </c>
      <c r="N162">
        <v>42.716225339434402</v>
      </c>
      <c r="O162">
        <v>23.782912009601681</v>
      </c>
      <c r="P162">
        <v>66.49913734903609</v>
      </c>
      <c r="Q162">
        <v>111010000</v>
      </c>
      <c r="R162">
        <v>1692149</v>
      </c>
      <c r="S162" s="3">
        <v>3.1571405616309498</v>
      </c>
      <c r="T162">
        <v>3.9021474361361235</v>
      </c>
      <c r="U162">
        <v>100</v>
      </c>
      <c r="V162" s="3">
        <v>11.663086490135774</v>
      </c>
      <c r="W162" s="3">
        <v>136.0275864763876</v>
      </c>
      <c r="X162">
        <v>18.52513084530883</v>
      </c>
      <c r="Y162">
        <v>20.673872177844625</v>
      </c>
      <c r="Z162">
        <v>6.3323623011077821</v>
      </c>
      <c r="AA162">
        <v>3.5122820919175917</v>
      </c>
    </row>
    <row r="163" spans="1:27" x14ac:dyDescent="0.2">
      <c r="A163" t="s">
        <v>161</v>
      </c>
      <c r="B163" t="s">
        <v>300</v>
      </c>
      <c r="C163">
        <v>2011</v>
      </c>
      <c r="D163" t="s">
        <v>297</v>
      </c>
      <c r="E163">
        <f t="shared" si="5"/>
        <v>20.297093000746294</v>
      </c>
      <c r="F163">
        <v>910925126.11618471</v>
      </c>
      <c r="G163">
        <v>-4.2951217734357243</v>
      </c>
      <c r="H163">
        <v>521.61270372550541</v>
      </c>
      <c r="I163">
        <v>-7.2661789180127414</v>
      </c>
      <c r="J163">
        <v>6.617838917616127</v>
      </c>
      <c r="K163">
        <v>18.939229548460233</v>
      </c>
      <c r="L163">
        <v>16.332646892121669</v>
      </c>
      <c r="M163">
        <v>4.3317642168902326</v>
      </c>
      <c r="N163">
        <v>41.06555828452673</v>
      </c>
      <c r="O163">
        <v>26.457585490270169</v>
      </c>
      <c r="P163">
        <v>67.523143774796907</v>
      </c>
      <c r="Q163">
        <v>116470000</v>
      </c>
      <c r="R163">
        <v>1746363</v>
      </c>
      <c r="S163" s="3">
        <v>3.1536020815913899</v>
      </c>
      <c r="T163">
        <v>4.016197032538769</v>
      </c>
      <c r="U163">
        <v>104.796484978653</v>
      </c>
      <c r="V163" s="3">
        <v>12.785902667607912</v>
      </c>
      <c r="W163" s="3">
        <v>163.47930702554314</v>
      </c>
      <c r="X163">
        <v>18.573144287078836</v>
      </c>
      <c r="Y163">
        <v>20.629971263170582</v>
      </c>
      <c r="Z163">
        <v>6.2569253656178239</v>
      </c>
      <c r="AA163">
        <v>4.6223486808070362</v>
      </c>
    </row>
    <row r="164" spans="1:27" x14ac:dyDescent="0.2">
      <c r="A164" t="s">
        <v>161</v>
      </c>
      <c r="B164" t="s">
        <v>300</v>
      </c>
      <c r="C164">
        <v>2012</v>
      </c>
      <c r="D164" t="s">
        <v>231</v>
      </c>
      <c r="E164">
        <f t="shared" si="5"/>
        <v>20.297093000746294</v>
      </c>
      <c r="F164">
        <v>961934758.08617461</v>
      </c>
      <c r="G164">
        <v>5.5997612215917627</v>
      </c>
      <c r="H164">
        <v>533.77804430113042</v>
      </c>
      <c r="I164">
        <v>2.3322554241368607</v>
      </c>
      <c r="J164">
        <v>18.817368322743803</v>
      </c>
      <c r="K164">
        <v>27.794662395943952</v>
      </c>
      <c r="L164">
        <v>15.672926586961736</v>
      </c>
      <c r="M164">
        <v>14.368224452742284</v>
      </c>
      <c r="N164">
        <v>44.277345757253947</v>
      </c>
      <c r="O164">
        <v>30.851974923777874</v>
      </c>
      <c r="P164">
        <v>75.129320681031828</v>
      </c>
      <c r="Q164">
        <v>124540000</v>
      </c>
      <c r="R164">
        <v>1802125</v>
      </c>
      <c r="S164" s="3">
        <v>3.14311845614476</v>
      </c>
      <c r="T164">
        <v>4.5255246248118448</v>
      </c>
      <c r="U164">
        <v>109.255087875534</v>
      </c>
      <c r="V164" s="3">
        <v>12.946823987084072</v>
      </c>
      <c r="W164" s="3">
        <v>167.62025135253549</v>
      </c>
      <c r="X164">
        <v>18.640137507408578</v>
      </c>
      <c r="Y164">
        <v>20.684457187292924</v>
      </c>
      <c r="Z164">
        <v>6.2799801051787201</v>
      </c>
      <c r="AA164">
        <v>5.5960704261291143</v>
      </c>
    </row>
    <row r="165" spans="1:27" x14ac:dyDescent="0.2">
      <c r="A165" t="s">
        <v>161</v>
      </c>
      <c r="B165" t="s">
        <v>300</v>
      </c>
      <c r="C165">
        <v>2013</v>
      </c>
      <c r="D165" t="s">
        <v>142</v>
      </c>
      <c r="E165">
        <f t="shared" si="5"/>
        <v>20.297093000746294</v>
      </c>
      <c r="F165">
        <v>1008001063.1669648</v>
      </c>
      <c r="G165">
        <v>4.7889219818235489</v>
      </c>
      <c r="H165">
        <v>542.13308878224814</v>
      </c>
      <c r="I165">
        <v>1.5652656699390661</v>
      </c>
      <c r="J165" t="s">
        <v>316</v>
      </c>
      <c r="K165" t="s">
        <v>316</v>
      </c>
      <c r="L165">
        <v>10.043552675542751</v>
      </c>
      <c r="M165" t="s">
        <v>316</v>
      </c>
      <c r="N165">
        <v>27.094964200622258</v>
      </c>
      <c r="O165">
        <v>19.302711157365128</v>
      </c>
      <c r="P165">
        <v>46.397675357987382</v>
      </c>
      <c r="Q165">
        <v>100330000</v>
      </c>
      <c r="R165">
        <v>1859324</v>
      </c>
      <c r="S165" s="3">
        <v>3.1246456654328099</v>
      </c>
      <c r="T165">
        <v>4.9991399771976663</v>
      </c>
      <c r="U165">
        <v>115.482333219833</v>
      </c>
      <c r="V165" s="3">
        <v>9.953362517771609</v>
      </c>
      <c r="W165" s="3">
        <v>99.069425410180784</v>
      </c>
      <c r="X165">
        <v>18.423975310901795</v>
      </c>
      <c r="Y165">
        <v>20.731235061324163</v>
      </c>
      <c r="Z165">
        <v>6.2955115225556302</v>
      </c>
      <c r="AA165">
        <v>5.9543337594942045</v>
      </c>
    </row>
    <row r="166" spans="1:27" x14ac:dyDescent="0.2">
      <c r="A166" t="s">
        <v>161</v>
      </c>
      <c r="B166" t="s">
        <v>300</v>
      </c>
      <c r="C166">
        <v>2014</v>
      </c>
      <c r="D166" t="s">
        <v>194</v>
      </c>
      <c r="E166">
        <f t="shared" si="5"/>
        <v>20.297093000746294</v>
      </c>
      <c r="F166">
        <v>998523478.73691189</v>
      </c>
      <c r="G166">
        <v>-0.94023555890665023</v>
      </c>
      <c r="H166">
        <v>520.64678543334514</v>
      </c>
      <c r="I166">
        <v>-3.9632894197928294</v>
      </c>
      <c r="J166" t="s">
        <v>316</v>
      </c>
      <c r="K166" t="s">
        <v>316</v>
      </c>
      <c r="L166">
        <v>8.623547255244123</v>
      </c>
      <c r="M166" t="s">
        <v>316</v>
      </c>
      <c r="N166">
        <v>32.119900283560746</v>
      </c>
      <c r="O166">
        <v>19.350022666734365</v>
      </c>
      <c r="P166">
        <v>51.469922950295121</v>
      </c>
      <c r="Q166">
        <v>88490000</v>
      </c>
      <c r="R166">
        <v>1917852</v>
      </c>
      <c r="S166" s="3">
        <v>3.0992828967514998</v>
      </c>
      <c r="T166">
        <v>1.8278736274441585</v>
      </c>
      <c r="U166">
        <v>122.35050054468201</v>
      </c>
      <c r="V166" s="3">
        <v>8.8620850570219893</v>
      </c>
      <c r="W166" s="3">
        <v>78.536551557892437</v>
      </c>
      <c r="X166">
        <v>18.298400109243534</v>
      </c>
      <c r="Y166">
        <v>20.721788224551617</v>
      </c>
      <c r="Z166">
        <v>6.2550718568155697</v>
      </c>
      <c r="AA166">
        <v>4.0305729228348408</v>
      </c>
    </row>
    <row r="167" spans="1:27" x14ac:dyDescent="0.2">
      <c r="A167" t="s">
        <v>161</v>
      </c>
      <c r="B167" t="s">
        <v>300</v>
      </c>
      <c r="C167">
        <v>2015</v>
      </c>
      <c r="D167" t="s">
        <v>104</v>
      </c>
      <c r="E167">
        <f t="shared" si="5"/>
        <v>20.297093000746294</v>
      </c>
      <c r="F167">
        <v>1057119309.3346583</v>
      </c>
      <c r="G167">
        <v>5.8682476522101865</v>
      </c>
      <c r="H167">
        <v>534.54927934236025</v>
      </c>
      <c r="I167">
        <v>2.6702352339395929</v>
      </c>
      <c r="J167" t="s">
        <v>316</v>
      </c>
      <c r="K167" t="s">
        <v>316</v>
      </c>
      <c r="L167" t="s">
        <v>316</v>
      </c>
      <c r="M167" t="s">
        <v>316</v>
      </c>
      <c r="N167">
        <v>32.271157786368818</v>
      </c>
      <c r="O167">
        <v>15.808798519646025</v>
      </c>
      <c r="P167">
        <v>48.079956306014843</v>
      </c>
      <c r="Q167">
        <v>106000000</v>
      </c>
      <c r="R167">
        <v>1977590</v>
      </c>
      <c r="S167" s="3">
        <v>3.0673121862371699</v>
      </c>
      <c r="T167">
        <v>-0.12141687447234915</v>
      </c>
      <c r="U167">
        <v>130.68052179241101</v>
      </c>
      <c r="V167" s="3">
        <v>10.027250383565075</v>
      </c>
      <c r="W167" s="3">
        <v>100.54575025470595</v>
      </c>
      <c r="X167">
        <v>18.478949652076341</v>
      </c>
      <c r="Y167">
        <v>20.778813412899432</v>
      </c>
      <c r="Z167">
        <v>6.2814239233010101</v>
      </c>
      <c r="AA167">
        <v>2.9205993823257299</v>
      </c>
    </row>
    <row r="168" spans="1:27" x14ac:dyDescent="0.2">
      <c r="A168" t="s">
        <v>161</v>
      </c>
      <c r="B168" t="s">
        <v>300</v>
      </c>
      <c r="C168">
        <v>2016</v>
      </c>
      <c r="D168" t="s">
        <v>29</v>
      </c>
      <c r="E168">
        <f t="shared" si="5"/>
        <v>20.297093000746294</v>
      </c>
      <c r="F168">
        <v>1061406947.7831814</v>
      </c>
      <c r="G168">
        <v>0.40559645544850298</v>
      </c>
      <c r="H168">
        <v>520.68012121808204</v>
      </c>
      <c r="I168">
        <v>-2.5945518327778956</v>
      </c>
      <c r="J168" t="s">
        <v>316</v>
      </c>
      <c r="K168" t="s">
        <v>316</v>
      </c>
      <c r="L168" t="s">
        <v>316</v>
      </c>
      <c r="M168" t="s">
        <v>316</v>
      </c>
      <c r="N168">
        <v>28.02622599689818</v>
      </c>
      <c r="O168">
        <v>16.050166050103059</v>
      </c>
      <c r="P168">
        <v>44.076392047001242</v>
      </c>
      <c r="Q168">
        <v>91720000</v>
      </c>
      <c r="R168">
        <v>2038501</v>
      </c>
      <c r="S168" s="3">
        <v>3.0335802199686999</v>
      </c>
      <c r="T168">
        <v>-7.8508022907371064E-2</v>
      </c>
      <c r="U168">
        <v>140.12714583895601</v>
      </c>
      <c r="V168" s="3">
        <v>8.6413604312241663</v>
      </c>
      <c r="W168" s="3">
        <v>74.673110102326703</v>
      </c>
      <c r="X168">
        <v>18.334251015953978</v>
      </c>
      <c r="Y168">
        <v>20.782861174203596</v>
      </c>
      <c r="Z168">
        <v>6.2551358824054883</v>
      </c>
      <c r="AA168">
        <v>3.6803750350962789</v>
      </c>
    </row>
    <row r="169" spans="1:27" x14ac:dyDescent="0.2">
      <c r="A169" t="s">
        <v>161</v>
      </c>
      <c r="B169" t="s">
        <v>300</v>
      </c>
      <c r="C169">
        <v>2017</v>
      </c>
      <c r="D169" t="s">
        <v>276</v>
      </c>
      <c r="E169">
        <f t="shared" si="5"/>
        <v>20.297093000746294</v>
      </c>
      <c r="F169">
        <v>1109783032.0063615</v>
      </c>
      <c r="G169">
        <v>4.557732010725644</v>
      </c>
      <c r="H169">
        <v>528.32521108879189</v>
      </c>
      <c r="I169">
        <v>1.4682891777824949</v>
      </c>
      <c r="J169" t="s">
        <v>316</v>
      </c>
      <c r="K169" t="s">
        <v>316</v>
      </c>
      <c r="L169">
        <v>5.7236715847647064</v>
      </c>
      <c r="M169" t="s">
        <v>316</v>
      </c>
      <c r="N169">
        <v>34.766529267688831</v>
      </c>
      <c r="O169">
        <v>12.353441279681087</v>
      </c>
      <c r="P169">
        <v>47.119970547369917</v>
      </c>
      <c r="Q169">
        <v>265570000</v>
      </c>
      <c r="R169">
        <v>2100568</v>
      </c>
      <c r="S169" s="3">
        <v>2.9993050513930499</v>
      </c>
      <c r="T169">
        <v>0.36560995160594123</v>
      </c>
      <c r="U169">
        <v>151.38577369216799</v>
      </c>
      <c r="V169" s="3">
        <v>23.929902723407086</v>
      </c>
      <c r="W169" s="3">
        <v>572.64024435172587</v>
      </c>
      <c r="X169">
        <v>19.397389017379787</v>
      </c>
      <c r="Y169">
        <v>20.82743036650362</v>
      </c>
      <c r="Z169">
        <v>6.2697120241915831</v>
      </c>
      <c r="AA169">
        <v>2.1023417465983147</v>
      </c>
    </row>
    <row r="170" spans="1:27" x14ac:dyDescent="0.2">
      <c r="A170" t="s">
        <v>168</v>
      </c>
      <c r="B170" t="s">
        <v>176</v>
      </c>
      <c r="C170">
        <v>1990</v>
      </c>
      <c r="D170" t="s">
        <v>188</v>
      </c>
      <c r="E170">
        <f>LN($F$180)</f>
        <v>23.633228940780832</v>
      </c>
      <c r="F170">
        <v>12047715856.156914</v>
      </c>
      <c r="G170">
        <v>3.3288178832204522</v>
      </c>
      <c r="H170">
        <v>823.59185960305012</v>
      </c>
      <c r="I170">
        <v>0.54301566411226077</v>
      </c>
      <c r="J170">
        <v>10.533323423006459</v>
      </c>
      <c r="K170">
        <v>14.38620859843679</v>
      </c>
      <c r="L170">
        <v>4.9286986455059401</v>
      </c>
      <c r="M170">
        <v>5.4716520433508897</v>
      </c>
      <c r="N170">
        <v>25.850287720007021</v>
      </c>
      <c r="O170">
        <v>16.877890410773478</v>
      </c>
      <c r="P170">
        <v>42.728178130780499</v>
      </c>
      <c r="Q170">
        <v>773200000</v>
      </c>
      <c r="R170">
        <v>14628260</v>
      </c>
      <c r="S170" s="3">
        <v>2.7330657467479802</v>
      </c>
      <c r="T170">
        <v>0.25130855236202171</v>
      </c>
      <c r="U170">
        <v>2.1611232001519398</v>
      </c>
      <c r="V170" s="3">
        <v>6.4178140423594128</v>
      </c>
      <c r="W170" s="3">
        <v>41.188337082305665</v>
      </c>
      <c r="X170">
        <v>20.46604830529845</v>
      </c>
      <c r="Y170">
        <v>23.21214092340951</v>
      </c>
      <c r="Z170">
        <v>6.7136750911842569</v>
      </c>
      <c r="AA170">
        <v>4.7621807927306898</v>
      </c>
    </row>
    <row r="171" spans="1:27" x14ac:dyDescent="0.2">
      <c r="A171" t="s">
        <v>168</v>
      </c>
      <c r="B171" t="s">
        <v>176</v>
      </c>
      <c r="C171">
        <v>1991</v>
      </c>
      <c r="D171" t="s">
        <v>95</v>
      </c>
      <c r="E171">
        <f t="shared" ref="E171:E197" si="6">LN($F$180)</f>
        <v>23.633228940780832</v>
      </c>
      <c r="F171">
        <v>12684055279.611771</v>
      </c>
      <c r="G171">
        <v>5.2818262901648723</v>
      </c>
      <c r="H171">
        <v>843.38199223803178</v>
      </c>
      <c r="I171">
        <v>2.4029053230953679</v>
      </c>
      <c r="J171">
        <v>11.869032254609522</v>
      </c>
      <c r="K171">
        <v>15.823415497816917</v>
      </c>
      <c r="L171">
        <v>3.6573404478381102</v>
      </c>
      <c r="M171">
        <v>7.3177292629665809</v>
      </c>
      <c r="N171">
        <v>25.524803205234626</v>
      </c>
      <c r="O171">
        <v>16.963546058564081</v>
      </c>
      <c r="P171">
        <v>42.488349263798703</v>
      </c>
      <c r="Q171">
        <v>1171600000</v>
      </c>
      <c r="R171">
        <v>15039514</v>
      </c>
      <c r="S171" s="3">
        <v>2.7725729908824599</v>
      </c>
      <c r="T171">
        <v>0.30318896293308961</v>
      </c>
      <c r="U171">
        <v>2.5508048118963602</v>
      </c>
      <c r="V171" s="3">
        <v>9.2367935504287715</v>
      </c>
      <c r="W171" s="3">
        <v>85.318355093242545</v>
      </c>
      <c r="X171">
        <v>20.881636172917851</v>
      </c>
      <c r="Y171">
        <v>23.263611551829015</v>
      </c>
      <c r="Z171">
        <v>6.7374199896949394</v>
      </c>
      <c r="AA171">
        <v>4.962863343068995</v>
      </c>
    </row>
    <row r="172" spans="1:27" x14ac:dyDescent="0.2">
      <c r="A172" t="s">
        <v>168</v>
      </c>
      <c r="B172" t="s">
        <v>176</v>
      </c>
      <c r="C172">
        <v>1992</v>
      </c>
      <c r="D172" t="s">
        <v>147</v>
      </c>
      <c r="E172">
        <f t="shared" si="6"/>
        <v>23.633228940780832</v>
      </c>
      <c r="F172">
        <v>13176122962.221863</v>
      </c>
      <c r="G172">
        <v>3.8794192532496794</v>
      </c>
      <c r="H172">
        <v>852.05945181724189</v>
      </c>
      <c r="I172">
        <v>1.028888411072586</v>
      </c>
      <c r="J172">
        <v>6.9350613209650804</v>
      </c>
      <c r="K172">
        <v>12.735994291575615</v>
      </c>
      <c r="L172">
        <v>4.9419292690540964</v>
      </c>
      <c r="M172">
        <v>1.2583151228649154</v>
      </c>
      <c r="N172">
        <v>28.767640369263702</v>
      </c>
      <c r="O172">
        <v>17.225955492128616</v>
      </c>
      <c r="P172">
        <v>45.993595861392322</v>
      </c>
      <c r="Q172">
        <v>779090000</v>
      </c>
      <c r="R172">
        <v>15463854</v>
      </c>
      <c r="S172" s="3">
        <v>2.7824296408677198</v>
      </c>
      <c r="T172">
        <v>0.35080051732595996</v>
      </c>
      <c r="U172">
        <v>2.8073167217147801</v>
      </c>
      <c r="V172" s="3">
        <v>5.912892603034904</v>
      </c>
      <c r="W172" s="3">
        <v>34.962298935024883</v>
      </c>
      <c r="X172">
        <v>20.473637129895906</v>
      </c>
      <c r="Y172">
        <v>23.301672162065838</v>
      </c>
      <c r="Z172">
        <v>6.7476563035230841</v>
      </c>
      <c r="AA172">
        <v>3.9849984080321725</v>
      </c>
    </row>
    <row r="173" spans="1:27" x14ac:dyDescent="0.2">
      <c r="A173" t="s">
        <v>168</v>
      </c>
      <c r="B173" t="s">
        <v>176</v>
      </c>
      <c r="C173">
        <v>1993</v>
      </c>
      <c r="D173" t="s">
        <v>67</v>
      </c>
      <c r="E173">
        <f t="shared" si="6"/>
        <v>23.633228940780832</v>
      </c>
      <c r="F173">
        <v>13815165000.183468</v>
      </c>
      <c r="G173">
        <v>4.8500005638520918</v>
      </c>
      <c r="H173">
        <v>869.07332413861604</v>
      </c>
      <c r="I173">
        <v>1.9967940365061878</v>
      </c>
      <c r="J173">
        <v>12.840228816404522</v>
      </c>
      <c r="K173">
        <v>23.785542728751842</v>
      </c>
      <c r="L173">
        <v>4.8381756669507512</v>
      </c>
      <c r="M173">
        <v>6.0488882002014268</v>
      </c>
      <c r="N173">
        <v>36.415201053691796</v>
      </c>
      <c r="O173">
        <v>20.2539190620077</v>
      </c>
      <c r="P173">
        <v>56.669120115699499</v>
      </c>
      <c r="Q173">
        <v>812130000</v>
      </c>
      <c r="R173">
        <v>15896432</v>
      </c>
      <c r="S173" s="3">
        <v>2.7589380949970002</v>
      </c>
      <c r="T173">
        <v>2.0951163451357147</v>
      </c>
      <c r="U173">
        <v>3.5080185532080601</v>
      </c>
      <c r="V173" s="3">
        <v>5.8785399956440241</v>
      </c>
      <c r="W173" s="3">
        <v>34.557232480386446</v>
      </c>
      <c r="X173">
        <v>20.51517098383372</v>
      </c>
      <c r="Y173">
        <v>23.349032738803377</v>
      </c>
      <c r="Z173">
        <v>6.7674274993106538</v>
      </c>
      <c r="AA173">
        <v>3.5064743097025968</v>
      </c>
    </row>
    <row r="174" spans="1:27" x14ac:dyDescent="0.2">
      <c r="A174" t="s">
        <v>168</v>
      </c>
      <c r="B174" t="s">
        <v>176</v>
      </c>
      <c r="C174">
        <v>1994</v>
      </c>
      <c r="D174" t="s">
        <v>310</v>
      </c>
      <c r="E174">
        <f t="shared" si="6"/>
        <v>23.633228940780832</v>
      </c>
      <c r="F174">
        <v>14271065388.71818</v>
      </c>
      <c r="G174">
        <v>3.2999995912365705</v>
      </c>
      <c r="H174">
        <v>873.90773599339354</v>
      </c>
      <c r="I174">
        <v>0.55627203372850431</v>
      </c>
      <c r="J174">
        <v>19.080169068203652</v>
      </c>
      <c r="K174">
        <v>22.574447646493756</v>
      </c>
      <c r="L174">
        <v>5.2500326609029777</v>
      </c>
      <c r="M174">
        <v>12.453852065321806</v>
      </c>
      <c r="N174">
        <v>36.762516810758875</v>
      </c>
      <c r="O174">
        <v>25.258635926993279</v>
      </c>
      <c r="P174">
        <v>62.021152737752161</v>
      </c>
      <c r="Q174">
        <v>658150000</v>
      </c>
      <c r="R174">
        <v>16330174</v>
      </c>
      <c r="S174" s="3">
        <v>2.6919880632918902</v>
      </c>
      <c r="T174">
        <v>4.2795004803073962</v>
      </c>
      <c r="U174">
        <v>4.3804717281667704</v>
      </c>
      <c r="V174" s="3">
        <v>4.6117790233116907</v>
      </c>
      <c r="W174" s="3">
        <v>21.268505759857732</v>
      </c>
      <c r="X174">
        <v>20.304943426835692</v>
      </c>
      <c r="Y174">
        <v>23.381499924983828</v>
      </c>
      <c r="Z174">
        <v>6.772974804858185</v>
      </c>
      <c r="AA174">
        <v>5.3913243160642503</v>
      </c>
    </row>
    <row r="175" spans="1:27" x14ac:dyDescent="0.2">
      <c r="A175" t="s">
        <v>168</v>
      </c>
      <c r="B175" t="s">
        <v>176</v>
      </c>
      <c r="C175">
        <v>1995</v>
      </c>
      <c r="D175" t="s">
        <v>242</v>
      </c>
      <c r="E175">
        <f t="shared" si="6"/>
        <v>23.633228940780832</v>
      </c>
      <c r="F175">
        <v>14857951398.965317</v>
      </c>
      <c r="G175">
        <v>4.1124190399344229</v>
      </c>
      <c r="H175">
        <v>886.48791223808485</v>
      </c>
      <c r="I175">
        <v>1.4395313974868316</v>
      </c>
      <c r="J175">
        <v>17.624660397074191</v>
      </c>
      <c r="K175">
        <v>21.130848717055613</v>
      </c>
      <c r="L175">
        <v>5.0735645084304091</v>
      </c>
      <c r="M175">
        <v>11.591199349820039</v>
      </c>
      <c r="N175">
        <v>32.926648348104287</v>
      </c>
      <c r="O175">
        <v>24.496445940890386</v>
      </c>
      <c r="P175">
        <v>57.423094288994669</v>
      </c>
      <c r="Q175">
        <v>722200000</v>
      </c>
      <c r="R175">
        <v>16760467</v>
      </c>
      <c r="S175" s="3">
        <v>2.6008396466188302</v>
      </c>
      <c r="T175">
        <v>1.6472967220093657</v>
      </c>
      <c r="U175">
        <v>6.9851682770865002</v>
      </c>
      <c r="V175" s="3">
        <v>4.8606970140600465</v>
      </c>
      <c r="W175" s="3">
        <v>23.626375462492252</v>
      </c>
      <c r="X175">
        <v>20.397812666807631</v>
      </c>
      <c r="Y175">
        <v>23.421801006635903</v>
      </c>
      <c r="Z175">
        <v>6.7872674900440693</v>
      </c>
      <c r="AA175">
        <v>6.8115914085119149</v>
      </c>
    </row>
    <row r="176" spans="1:27" x14ac:dyDescent="0.2">
      <c r="A176" t="s">
        <v>168</v>
      </c>
      <c r="B176" t="s">
        <v>176</v>
      </c>
      <c r="C176">
        <v>1996</v>
      </c>
      <c r="D176" t="s">
        <v>280</v>
      </c>
      <c r="E176">
        <f t="shared" si="6"/>
        <v>23.633228940780832</v>
      </c>
      <c r="F176">
        <v>15541782824.230227</v>
      </c>
      <c r="G176">
        <v>4.6024610452860344</v>
      </c>
      <c r="H176">
        <v>904.3487332092194</v>
      </c>
      <c r="I176">
        <v>2.014784491087056</v>
      </c>
      <c r="J176">
        <v>18.093313166412369</v>
      </c>
      <c r="K176">
        <v>20.298658576380014</v>
      </c>
      <c r="L176">
        <v>6.005079065501338</v>
      </c>
      <c r="M176">
        <v>13.219416687980074</v>
      </c>
      <c r="N176">
        <v>40.092761956838096</v>
      </c>
      <c r="O176">
        <v>32.112182172559471</v>
      </c>
      <c r="P176">
        <v>72.20494412939756</v>
      </c>
      <c r="Q176">
        <v>753710000</v>
      </c>
      <c r="R176">
        <v>17185608</v>
      </c>
      <c r="S176" s="3">
        <v>2.5049330739984401</v>
      </c>
      <c r="T176">
        <v>1.7303570956106085</v>
      </c>
      <c r="U176">
        <v>10.2375338529984</v>
      </c>
      <c r="V176" s="3">
        <v>4.849572333651051</v>
      </c>
      <c r="W176" s="3">
        <v>23.5183518193137</v>
      </c>
      <c r="X176">
        <v>20.440518236604149</v>
      </c>
      <c r="Y176">
        <v>23.46679790015946</v>
      </c>
      <c r="Z176">
        <v>6.8072150528276438</v>
      </c>
      <c r="AA176">
        <v>9.0475812636618205</v>
      </c>
    </row>
    <row r="177" spans="1:27" x14ac:dyDescent="0.2">
      <c r="A177" t="s">
        <v>168</v>
      </c>
      <c r="B177" t="s">
        <v>176</v>
      </c>
      <c r="C177">
        <v>1997</v>
      </c>
      <c r="D177" t="s">
        <v>209</v>
      </c>
      <c r="E177">
        <f t="shared" si="6"/>
        <v>23.633228940780832</v>
      </c>
      <c r="F177">
        <v>16193971605.235222</v>
      </c>
      <c r="G177">
        <v>4.1963575760961476</v>
      </c>
      <c r="H177">
        <v>919.65157020446475</v>
      </c>
      <c r="I177">
        <v>1.6921389319517317</v>
      </c>
      <c r="J177">
        <v>10.411026400442132</v>
      </c>
      <c r="K177">
        <v>23.835503847407427</v>
      </c>
      <c r="L177">
        <v>8.195094024118923</v>
      </c>
      <c r="M177">
        <v>4.2249635098558818</v>
      </c>
      <c r="N177">
        <v>52.991547040401322</v>
      </c>
      <c r="O177">
        <v>32.410290929187866</v>
      </c>
      <c r="P177">
        <v>85.401837969589195</v>
      </c>
      <c r="Q177">
        <v>619800000</v>
      </c>
      <c r="R177">
        <v>17608812</v>
      </c>
      <c r="S177" s="3">
        <v>2.43271691954258</v>
      </c>
      <c r="T177">
        <v>1.187002423228988</v>
      </c>
      <c r="U177">
        <v>13.0922915275747</v>
      </c>
      <c r="V177" s="3">
        <v>3.8273501714652243</v>
      </c>
      <c r="W177" s="3">
        <v>14.648609335014882</v>
      </c>
      <c r="X177">
        <v>20.244907403317921</v>
      </c>
      <c r="Y177">
        <v>23.507904886796126</v>
      </c>
      <c r="Z177">
        <v>6.8239948702688844</v>
      </c>
      <c r="AA177">
        <v>4.1494959057945451</v>
      </c>
    </row>
    <row r="178" spans="1:27" x14ac:dyDescent="0.2">
      <c r="A178" t="s">
        <v>168</v>
      </c>
      <c r="B178" t="s">
        <v>176</v>
      </c>
      <c r="C178">
        <v>1998</v>
      </c>
      <c r="D178" t="s">
        <v>119</v>
      </c>
      <c r="E178">
        <f t="shared" si="6"/>
        <v>23.633228940780832</v>
      </c>
      <c r="F178">
        <v>16955151553.299774</v>
      </c>
      <c r="G178">
        <v>4.7003907788653692</v>
      </c>
      <c r="H178">
        <v>940.04697106321078</v>
      </c>
      <c r="I178">
        <v>2.2177313147207798</v>
      </c>
      <c r="J178">
        <v>18.033075855689194</v>
      </c>
      <c r="K178">
        <v>22.363552266419983</v>
      </c>
      <c r="L178">
        <v>9.3588471656594017</v>
      </c>
      <c r="M178">
        <v>10.252549722479174</v>
      </c>
      <c r="N178">
        <v>46.728191489361706</v>
      </c>
      <c r="O178">
        <v>33.871351757631828</v>
      </c>
      <c r="P178">
        <v>80.599543246993534</v>
      </c>
      <c r="Q178">
        <v>883100000</v>
      </c>
      <c r="R178">
        <v>18036494</v>
      </c>
      <c r="S178" s="3">
        <v>2.3997691285893898</v>
      </c>
      <c r="T178">
        <v>2.2376780758556891</v>
      </c>
      <c r="U178">
        <v>15.0069300610532</v>
      </c>
      <c r="V178" s="3">
        <v>5.2084465138746161</v>
      </c>
      <c r="W178" s="3">
        <v>27.127915087892642</v>
      </c>
      <c r="X178">
        <v>20.598949002439031</v>
      </c>
      <c r="Y178">
        <v>23.553837551044946</v>
      </c>
      <c r="Z178">
        <v>6.8459298432318114</v>
      </c>
      <c r="AA178">
        <v>6.269001164265811</v>
      </c>
    </row>
    <row r="179" spans="1:27" x14ac:dyDescent="0.2">
      <c r="A179" t="s">
        <v>168</v>
      </c>
      <c r="B179" t="s">
        <v>176</v>
      </c>
      <c r="C179">
        <v>1999</v>
      </c>
      <c r="D179" t="s">
        <v>177</v>
      </c>
      <c r="E179">
        <f t="shared" si="6"/>
        <v>23.633228940780832</v>
      </c>
      <c r="F179">
        <v>17701177689.238991</v>
      </c>
      <c r="G179">
        <v>4.3999968599161718</v>
      </c>
      <c r="H179">
        <v>957.97972645161019</v>
      </c>
      <c r="I179">
        <v>1.9076446114301433</v>
      </c>
      <c r="J179">
        <v>9.3618966170711087</v>
      </c>
      <c r="K179">
        <v>20.467443804118602</v>
      </c>
      <c r="L179">
        <v>12.56208323977614</v>
      </c>
      <c r="M179">
        <v>3.4521083781183495</v>
      </c>
      <c r="N179">
        <v>49.626765080321476</v>
      </c>
      <c r="O179">
        <v>32.078338953731325</v>
      </c>
      <c r="P179">
        <v>81.705104034052809</v>
      </c>
      <c r="Q179">
        <v>756290000</v>
      </c>
      <c r="R179">
        <v>18477612</v>
      </c>
      <c r="S179" s="3">
        <v>2.41626872357311</v>
      </c>
      <c r="T179">
        <v>3.1569995821145005</v>
      </c>
      <c r="U179">
        <v>16.869090325991799</v>
      </c>
      <c r="V179" s="3">
        <v>4.2725405805048124</v>
      </c>
      <c r="W179" s="3">
        <v>18.2546030120604</v>
      </c>
      <c r="X179">
        <v>20.443935458472545</v>
      </c>
      <c r="Y179">
        <v>23.596897010427963</v>
      </c>
      <c r="Z179">
        <v>6.8648266153790951</v>
      </c>
      <c r="AA179">
        <v>4.6559790288115703</v>
      </c>
    </row>
    <row r="180" spans="1:27" x14ac:dyDescent="0.2">
      <c r="A180" t="s">
        <v>168</v>
      </c>
      <c r="B180" t="s">
        <v>176</v>
      </c>
      <c r="C180">
        <v>2000</v>
      </c>
      <c r="D180" t="s">
        <v>308</v>
      </c>
      <c r="E180">
        <f t="shared" si="6"/>
        <v>23.633228940780832</v>
      </c>
      <c r="F180">
        <v>18356121284.033123</v>
      </c>
      <c r="G180">
        <v>3.7000001146380725</v>
      </c>
      <c r="H180">
        <v>969.23554369779413</v>
      </c>
      <c r="I180">
        <v>1.1749535961346425</v>
      </c>
      <c r="J180">
        <v>15.265420895732904</v>
      </c>
      <c r="K180">
        <v>23.098130927170608</v>
      </c>
      <c r="L180">
        <v>13.97149132403602</v>
      </c>
      <c r="M180">
        <v>5.5546855722309179</v>
      </c>
      <c r="N180">
        <v>67.246172543964633</v>
      </c>
      <c r="O180">
        <v>48.802257619003775</v>
      </c>
      <c r="P180">
        <v>116.04843016296842</v>
      </c>
      <c r="Q180">
        <v>778730000</v>
      </c>
      <c r="R180">
        <v>18938762</v>
      </c>
      <c r="S180" s="3">
        <v>2.4650884228657501</v>
      </c>
      <c r="T180">
        <v>3.3293033790627016</v>
      </c>
      <c r="U180">
        <v>21.118957258271902</v>
      </c>
      <c r="V180" s="3">
        <v>4.2423450354807253</v>
      </c>
      <c r="W180" s="3">
        <v>17.997491400067958</v>
      </c>
      <c r="X180">
        <v>20.473174945553158</v>
      </c>
      <c r="Y180">
        <v>23.633228940780832</v>
      </c>
      <c r="Z180">
        <v>6.8765076615033065</v>
      </c>
      <c r="AA180">
        <v>6.2919629934919952</v>
      </c>
    </row>
    <row r="181" spans="1:27" x14ac:dyDescent="0.2">
      <c r="A181" t="s">
        <v>168</v>
      </c>
      <c r="B181" t="s">
        <v>176</v>
      </c>
      <c r="C181">
        <v>2001</v>
      </c>
      <c r="D181" t="s">
        <v>239</v>
      </c>
      <c r="E181">
        <f t="shared" si="6"/>
        <v>23.633228940780832</v>
      </c>
      <c r="F181">
        <v>19090366135.394455</v>
      </c>
      <c r="G181">
        <v>4.0000000000000426</v>
      </c>
      <c r="H181">
        <v>982.94482538361046</v>
      </c>
      <c r="I181">
        <v>1.4144427301451543</v>
      </c>
      <c r="J181">
        <v>21.092609670954303</v>
      </c>
      <c r="K181">
        <v>27.122921301683444</v>
      </c>
      <c r="L181">
        <v>11.884391260895466</v>
      </c>
      <c r="M181">
        <v>7.0196003750916063</v>
      </c>
      <c r="N181">
        <v>64.81283769407969</v>
      </c>
      <c r="O181">
        <v>45.233016466731634</v>
      </c>
      <c r="P181">
        <v>110.04585416081134</v>
      </c>
      <c r="Q181">
        <v>905720000</v>
      </c>
      <c r="R181">
        <v>19421605</v>
      </c>
      <c r="S181" s="3">
        <v>2.5175384890795001</v>
      </c>
      <c r="T181">
        <v>1.6805552826714507</v>
      </c>
      <c r="U181">
        <v>28.068236498679202</v>
      </c>
      <c r="V181" s="3">
        <v>4.7443825517874778</v>
      </c>
      <c r="W181" s="3">
        <v>22.50916579770546</v>
      </c>
      <c r="X181">
        <v>20.624240765468596</v>
      </c>
      <c r="Y181">
        <v>23.672449653934112</v>
      </c>
      <c r="Z181">
        <v>6.8905529897657933</v>
      </c>
      <c r="AA181">
        <v>5.620370731838201</v>
      </c>
    </row>
    <row r="182" spans="1:27" x14ac:dyDescent="0.2">
      <c r="A182" t="s">
        <v>168</v>
      </c>
      <c r="B182" t="s">
        <v>176</v>
      </c>
      <c r="C182">
        <v>2002</v>
      </c>
      <c r="D182" t="s">
        <v>152</v>
      </c>
      <c r="E182">
        <f t="shared" si="6"/>
        <v>23.633228940780832</v>
      </c>
      <c r="F182">
        <v>19949432554.081326</v>
      </c>
      <c r="G182">
        <v>4.4999996992939799</v>
      </c>
      <c r="H182">
        <v>1001.2502460074738</v>
      </c>
      <c r="I182">
        <v>1.8623039819879494</v>
      </c>
      <c r="J182">
        <v>18.754035037452415</v>
      </c>
      <c r="K182">
        <v>18.774945765625638</v>
      </c>
      <c r="L182">
        <v>12.149537304832343</v>
      </c>
      <c r="M182">
        <v>7.443260611518153</v>
      </c>
      <c r="N182">
        <v>54.872991281568495</v>
      </c>
      <c r="O182">
        <v>42.616251893086663</v>
      </c>
      <c r="P182">
        <v>97.489243174655144</v>
      </c>
      <c r="Q182">
        <v>926110000</v>
      </c>
      <c r="R182">
        <v>19924522</v>
      </c>
      <c r="S182" s="3">
        <v>2.55651282221105</v>
      </c>
      <c r="T182">
        <v>0.95567377512177154</v>
      </c>
      <c r="U182">
        <v>32.226893799983998</v>
      </c>
      <c r="V182" s="3">
        <v>4.642287430930125</v>
      </c>
      <c r="W182" s="3">
        <v>21.550832591371819</v>
      </c>
      <c r="X182">
        <v>20.646503576052183</v>
      </c>
      <c r="Y182">
        <v>23.716466536473316</v>
      </c>
      <c r="Z182">
        <v>6.9090047440828872</v>
      </c>
      <c r="AA182">
        <v>7.9539296777632273</v>
      </c>
    </row>
    <row r="183" spans="1:27" x14ac:dyDescent="0.2">
      <c r="A183" t="s">
        <v>168</v>
      </c>
      <c r="B183" t="s">
        <v>176</v>
      </c>
      <c r="C183">
        <v>2003</v>
      </c>
      <c r="D183" t="s">
        <v>206</v>
      </c>
      <c r="E183">
        <f t="shared" si="6"/>
        <v>23.633228940780832</v>
      </c>
      <c r="F183">
        <v>20986803043.689518</v>
      </c>
      <c r="G183">
        <v>5.1999999839392075</v>
      </c>
      <c r="H183">
        <v>1026.4110530297392</v>
      </c>
      <c r="I183">
        <v>2.5129389103867936</v>
      </c>
      <c r="J183">
        <v>21.156965632118421</v>
      </c>
      <c r="K183">
        <v>22.936927976637637</v>
      </c>
      <c r="L183">
        <v>12.493048761649044</v>
      </c>
      <c r="M183">
        <v>7.0078675649244433</v>
      </c>
      <c r="N183">
        <v>56.608103062833194</v>
      </c>
      <c r="O183">
        <v>40.679042651119971</v>
      </c>
      <c r="P183">
        <v>97.287145713953166</v>
      </c>
      <c r="Q183">
        <v>1163630000</v>
      </c>
      <c r="R183">
        <v>20446782</v>
      </c>
      <c r="S183" s="3">
        <v>2.5874276267160199</v>
      </c>
      <c r="T183">
        <v>1.7917153528614203</v>
      </c>
      <c r="U183">
        <v>40.823401519418901</v>
      </c>
      <c r="V183" s="3">
        <v>5.5445795987964432</v>
      </c>
      <c r="W183" s="3">
        <v>30.742362927389728</v>
      </c>
      <c r="X183">
        <v>20.874810266308657</v>
      </c>
      <c r="Y183">
        <v>23.767159650636167</v>
      </c>
      <c r="Z183">
        <v>6.9338235819785758</v>
      </c>
      <c r="AA183">
        <v>6.1075256919996583</v>
      </c>
    </row>
    <row r="184" spans="1:27" x14ac:dyDescent="0.2">
      <c r="A184" t="s">
        <v>168</v>
      </c>
      <c r="B184" t="s">
        <v>176</v>
      </c>
      <c r="C184">
        <v>2004</v>
      </c>
      <c r="D184" t="s">
        <v>116</v>
      </c>
      <c r="E184">
        <f t="shared" si="6"/>
        <v>23.633228940780832</v>
      </c>
      <c r="F184">
        <v>22162064012.000103</v>
      </c>
      <c r="G184">
        <v>5.5999999898220381</v>
      </c>
      <c r="H184">
        <v>1056.0134369959912</v>
      </c>
      <c r="I184">
        <v>2.8840671462833996</v>
      </c>
      <c r="J184">
        <v>22.871790362271337</v>
      </c>
      <c r="K184">
        <v>28.37750668405269</v>
      </c>
      <c r="L184">
        <v>13.172489367174082</v>
      </c>
      <c r="M184">
        <v>7.3138238314157933</v>
      </c>
      <c r="N184">
        <v>60.367009225801496</v>
      </c>
      <c r="O184">
        <v>39.30332512141073</v>
      </c>
      <c r="P184">
        <v>99.670334347212219</v>
      </c>
      <c r="Q184">
        <v>1491660000</v>
      </c>
      <c r="R184">
        <v>20986536</v>
      </c>
      <c r="S184" s="3">
        <v>2.60555785529895</v>
      </c>
      <c r="T184">
        <v>1.5681141864895449</v>
      </c>
      <c r="U184">
        <v>45.977182079248699</v>
      </c>
      <c r="V184" s="3">
        <v>6.7306907840005801</v>
      </c>
      <c r="W184" s="3">
        <v>45.302198429830341</v>
      </c>
      <c r="X184">
        <v>21.12315543072139</v>
      </c>
      <c r="Y184">
        <v>23.821647835823853</v>
      </c>
      <c r="Z184">
        <v>6.9622561886132743</v>
      </c>
      <c r="AA184">
        <v>4.731856680590635</v>
      </c>
    </row>
    <row r="185" spans="1:27" x14ac:dyDescent="0.2">
      <c r="A185" t="s">
        <v>168</v>
      </c>
      <c r="B185" t="s">
        <v>176</v>
      </c>
      <c r="C185">
        <v>2005</v>
      </c>
      <c r="D185" t="s">
        <v>39</v>
      </c>
      <c r="E185">
        <f t="shared" si="6"/>
        <v>23.633228940780832</v>
      </c>
      <c r="F185">
        <v>23469626664.748234</v>
      </c>
      <c r="G185">
        <v>5.9000039528814767</v>
      </c>
      <c r="H185">
        <v>1089.4817964632841</v>
      </c>
      <c r="I185">
        <v>3.169311894600412</v>
      </c>
      <c r="J185">
        <v>19.227436744299862</v>
      </c>
      <c r="K185">
        <v>29.002140636309804</v>
      </c>
      <c r="L185">
        <v>15.544068813627382</v>
      </c>
      <c r="M185">
        <v>3.7290007896295321</v>
      </c>
      <c r="N185">
        <v>61.722297163913929</v>
      </c>
      <c r="O185">
        <v>36.449216950713961</v>
      </c>
      <c r="P185">
        <v>98.171514114627882</v>
      </c>
      <c r="Q185">
        <v>1209330000</v>
      </c>
      <c r="R185">
        <v>21542009</v>
      </c>
      <c r="S185" s="3">
        <v>2.6123846470691401</v>
      </c>
      <c r="T185">
        <v>1.3508660323583603</v>
      </c>
      <c r="U185">
        <v>52.928097856096898</v>
      </c>
      <c r="V185" s="3">
        <v>5.1527449382756201</v>
      </c>
      <c r="W185" s="3">
        <v>26.550780398925024</v>
      </c>
      <c r="X185">
        <v>20.913332324187813</v>
      </c>
      <c r="Y185">
        <v>23.878972939769671</v>
      </c>
      <c r="Z185">
        <v>6.9934574460884003</v>
      </c>
      <c r="AA185">
        <v>3.8844301243246768</v>
      </c>
    </row>
    <row r="186" spans="1:27" x14ac:dyDescent="0.2">
      <c r="A186" t="s">
        <v>168</v>
      </c>
      <c r="B186" t="s">
        <v>176</v>
      </c>
      <c r="C186">
        <v>2006</v>
      </c>
      <c r="D186" t="s">
        <v>285</v>
      </c>
      <c r="E186">
        <f t="shared" si="6"/>
        <v>23.633228940780832</v>
      </c>
      <c r="F186">
        <v>24971662216.256042</v>
      </c>
      <c r="G186">
        <v>6.3999124185639005</v>
      </c>
      <c r="H186">
        <v>1129.2534836306922</v>
      </c>
      <c r="I186">
        <v>3.6505141523719402</v>
      </c>
      <c r="J186">
        <v>17.806737227093873</v>
      </c>
      <c r="K186">
        <v>22.954123686616185</v>
      </c>
      <c r="L186">
        <v>11.093588105193151</v>
      </c>
      <c r="M186">
        <v>7.4169173652879516</v>
      </c>
      <c r="N186">
        <v>40.729325080741667</v>
      </c>
      <c r="O186">
        <v>25.192118759413429</v>
      </c>
      <c r="P186">
        <v>65.921443840155092</v>
      </c>
      <c r="Q186">
        <v>1256080000</v>
      </c>
      <c r="R186">
        <v>22113425</v>
      </c>
      <c r="S186" s="3">
        <v>2.6179954437236499</v>
      </c>
      <c r="T186">
        <v>3.1162191552913967</v>
      </c>
      <c r="U186">
        <v>58.705289697498003</v>
      </c>
      <c r="V186" s="3">
        <v>5.0300215865578926</v>
      </c>
      <c r="W186" s="3">
        <v>25.301117161238377</v>
      </c>
      <c r="X186">
        <v>20.951261597231539</v>
      </c>
      <c r="Y186">
        <v>23.941007507554986</v>
      </c>
      <c r="Z186">
        <v>7.0293120594364789</v>
      </c>
      <c r="AA186">
        <v>4.2428118978933416</v>
      </c>
    </row>
    <row r="187" spans="1:27" x14ac:dyDescent="0.2">
      <c r="A187" t="s">
        <v>168</v>
      </c>
      <c r="B187" t="s">
        <v>176</v>
      </c>
      <c r="C187">
        <v>2007</v>
      </c>
      <c r="D187" t="s">
        <v>13</v>
      </c>
      <c r="E187">
        <f t="shared" si="6"/>
        <v>23.633228940780832</v>
      </c>
      <c r="F187">
        <v>26057135212.324558</v>
      </c>
      <c r="G187">
        <v>4.3468191531194691</v>
      </c>
      <c r="H187">
        <v>1147.8806987496221</v>
      </c>
      <c r="I187">
        <v>1.6495158428948287</v>
      </c>
      <c r="J187">
        <v>6.766557130046416</v>
      </c>
      <c r="K187">
        <v>15.384544987774746</v>
      </c>
      <c r="L187">
        <v>14.488430226033715</v>
      </c>
      <c r="M187">
        <v>-0.91959608866861264</v>
      </c>
      <c r="N187">
        <v>40.82923168084826</v>
      </c>
      <c r="O187">
        <v>24.525090604404902</v>
      </c>
      <c r="P187">
        <v>65.354322285253161</v>
      </c>
      <c r="Q187">
        <v>1079180000</v>
      </c>
      <c r="R187">
        <v>22700212</v>
      </c>
      <c r="S187" s="3">
        <v>2.6189373496561599</v>
      </c>
      <c r="T187">
        <v>5.5866068965530484</v>
      </c>
      <c r="U187">
        <v>65.005968803713003</v>
      </c>
      <c r="V187" s="3">
        <v>4.1415911273683195</v>
      </c>
      <c r="W187" s="3">
        <v>17.152777066295986</v>
      </c>
      <c r="X187">
        <v>20.799467330439988</v>
      </c>
      <c r="Y187">
        <v>23.983557472144618</v>
      </c>
      <c r="Z187">
        <v>7.0456726505295491</v>
      </c>
      <c r="AA187">
        <v>4.0084492632168622</v>
      </c>
    </row>
    <row r="188" spans="1:27" x14ac:dyDescent="0.2">
      <c r="A188" t="s">
        <v>168</v>
      </c>
      <c r="B188" t="s">
        <v>176</v>
      </c>
      <c r="C188">
        <v>2008</v>
      </c>
      <c r="D188" t="s">
        <v>254</v>
      </c>
      <c r="E188">
        <f t="shared" si="6"/>
        <v>23.633228940780832</v>
      </c>
      <c r="F188">
        <v>28441310733.845646</v>
      </c>
      <c r="G188">
        <v>9.1497990937753286</v>
      </c>
      <c r="H188">
        <v>1220.7283658550734</v>
      </c>
      <c r="I188">
        <v>6.3462751124575618</v>
      </c>
      <c r="J188">
        <v>4.3821940250504801</v>
      </c>
      <c r="K188">
        <v>16.491963940803345</v>
      </c>
      <c r="L188">
        <v>15.881999639455053</v>
      </c>
      <c r="M188">
        <v>-2.963368609767731</v>
      </c>
      <c r="N188">
        <v>44.484768311635939</v>
      </c>
      <c r="O188">
        <v>25.029457299507417</v>
      </c>
      <c r="P188">
        <v>69.51422561114336</v>
      </c>
      <c r="Q188">
        <v>1168020000</v>
      </c>
      <c r="R188">
        <v>23298640</v>
      </c>
      <c r="S188" s="3">
        <v>2.60207261186049</v>
      </c>
      <c r="T188">
        <v>9.5170425080714374</v>
      </c>
      <c r="U188">
        <v>75.746348132334006</v>
      </c>
      <c r="V188" s="3">
        <v>4.1067727536552541</v>
      </c>
      <c r="W188" s="3">
        <v>16.865582450165157</v>
      </c>
      <c r="X188">
        <v>20.878575844493515</v>
      </c>
      <c r="Y188">
        <v>24.071108528507409</v>
      </c>
      <c r="Z188">
        <v>7.1072029807737342</v>
      </c>
      <c r="AA188">
        <v>3.5730205272898439</v>
      </c>
    </row>
    <row r="189" spans="1:27" x14ac:dyDescent="0.2">
      <c r="A189" t="s">
        <v>168</v>
      </c>
      <c r="B189" t="s">
        <v>176</v>
      </c>
      <c r="C189">
        <v>2009</v>
      </c>
      <c r="D189" t="s">
        <v>182</v>
      </c>
      <c r="E189">
        <f t="shared" si="6"/>
        <v>23.633228940780832</v>
      </c>
      <c r="F189">
        <v>29819146303.344189</v>
      </c>
      <c r="G189">
        <v>4.844486888780736</v>
      </c>
      <c r="H189">
        <v>1247.4630657882492</v>
      </c>
      <c r="I189">
        <v>2.1900613339519595</v>
      </c>
      <c r="J189">
        <v>11.057966906675173</v>
      </c>
      <c r="K189">
        <v>15.478829590755588</v>
      </c>
      <c r="L189">
        <v>15.65806142856443</v>
      </c>
      <c r="M189">
        <v>3.420839272704042</v>
      </c>
      <c r="N189">
        <v>42.302872549647539</v>
      </c>
      <c r="O189">
        <v>29.291865978504823</v>
      </c>
      <c r="P189">
        <v>71.594738528152362</v>
      </c>
      <c r="Q189">
        <v>1479190000</v>
      </c>
      <c r="R189">
        <v>23903831</v>
      </c>
      <c r="S189" s="3">
        <v>2.5643749209561899</v>
      </c>
      <c r="T189">
        <v>9.1329351723468601</v>
      </c>
      <c r="U189">
        <v>90.328061302833603</v>
      </c>
      <c r="V189" s="3">
        <v>4.9605377194655311</v>
      </c>
      <c r="W189" s="3">
        <v>24.606934466240293</v>
      </c>
      <c r="X189">
        <v>21.114760477603305</v>
      </c>
      <c r="Y189">
        <v>24.118416517548059</v>
      </c>
      <c r="Z189">
        <v>7.1288672206048247</v>
      </c>
      <c r="AA189">
        <v>5.5026287271995766</v>
      </c>
    </row>
    <row r="190" spans="1:27" x14ac:dyDescent="0.2">
      <c r="A190" t="s">
        <v>168</v>
      </c>
      <c r="B190" t="s">
        <v>176</v>
      </c>
      <c r="C190">
        <v>2010</v>
      </c>
      <c r="D190" t="s">
        <v>54</v>
      </c>
      <c r="E190">
        <f t="shared" si="6"/>
        <v>23.633228940780832</v>
      </c>
      <c r="F190">
        <v>32174772955.974846</v>
      </c>
      <c r="G190">
        <v>7.8997119121632124</v>
      </c>
      <c r="H190">
        <v>1312.6075573102514</v>
      </c>
      <c r="I190">
        <v>5.222157938667209</v>
      </c>
      <c r="J190">
        <v>4.8759907239765541</v>
      </c>
      <c r="K190">
        <v>11.764092185708092</v>
      </c>
      <c r="L190">
        <v>15.289695380871079</v>
      </c>
      <c r="M190">
        <v>-0.68319385804904309</v>
      </c>
      <c r="N190">
        <v>45.901097808525023</v>
      </c>
      <c r="O190">
        <v>29.476717983157329</v>
      </c>
      <c r="P190">
        <v>75.377815791682352</v>
      </c>
      <c r="Q190">
        <v>1591140000</v>
      </c>
      <c r="R190">
        <v>24512104</v>
      </c>
      <c r="S190" s="3">
        <v>2.5128297390061198</v>
      </c>
      <c r="T190">
        <v>7.8550670845702788</v>
      </c>
      <c r="U190">
        <v>100</v>
      </c>
      <c r="V190" s="3">
        <v>4.9453029619732742</v>
      </c>
      <c r="W190" s="3">
        <v>24.456021385701639</v>
      </c>
      <c r="X190">
        <v>21.187716577402448</v>
      </c>
      <c r="Y190">
        <v>24.194448533868346</v>
      </c>
      <c r="Z190">
        <v>7.1797709395350484</v>
      </c>
      <c r="AA190">
        <v>4.5893858150589173</v>
      </c>
    </row>
    <row r="191" spans="1:27" x14ac:dyDescent="0.2">
      <c r="A191" t="s">
        <v>168</v>
      </c>
      <c r="B191" t="s">
        <v>176</v>
      </c>
      <c r="C191">
        <v>2011</v>
      </c>
      <c r="D191" t="s">
        <v>297</v>
      </c>
      <c r="E191">
        <f t="shared" si="6"/>
        <v>23.633228940780832</v>
      </c>
      <c r="F191">
        <v>36694403096.188141</v>
      </c>
      <c r="G191">
        <v>14.047123646832134</v>
      </c>
      <c r="H191">
        <v>1460.6600219263041</v>
      </c>
      <c r="I191">
        <v>11.279263462373805</v>
      </c>
      <c r="J191">
        <v>3.8434410902180716</v>
      </c>
      <c r="K191">
        <v>11.976940226693214</v>
      </c>
      <c r="L191">
        <v>15.050136428324802</v>
      </c>
      <c r="M191">
        <v>0.38775637904537186</v>
      </c>
      <c r="N191">
        <v>49.358845304710144</v>
      </c>
      <c r="O191">
        <v>36.9366085502594</v>
      </c>
      <c r="P191">
        <v>86.295453854969537</v>
      </c>
      <c r="Q191">
        <v>1627460000</v>
      </c>
      <c r="R191">
        <v>25121796</v>
      </c>
      <c r="S191" s="3">
        <v>2.45687994904856</v>
      </c>
      <c r="T191">
        <v>8.2079664287744585</v>
      </c>
      <c r="U191">
        <v>108.726836831234</v>
      </c>
      <c r="V191" s="3">
        <v>4.4351722951696209</v>
      </c>
      <c r="W191" s="3">
        <v>19.670753287840164</v>
      </c>
      <c r="X191">
        <v>21.210286354172002</v>
      </c>
      <c r="Y191">
        <v>24.325890076185932</v>
      </c>
      <c r="Z191">
        <v>7.286643682362147</v>
      </c>
      <c r="AA191">
        <v>6.9468530958445047</v>
      </c>
    </row>
    <row r="192" spans="1:27" x14ac:dyDescent="0.2">
      <c r="A192" t="s">
        <v>168</v>
      </c>
      <c r="B192" t="s">
        <v>176</v>
      </c>
      <c r="C192">
        <v>2012</v>
      </c>
      <c r="D192" t="s">
        <v>231</v>
      </c>
      <c r="E192">
        <f t="shared" si="6"/>
        <v>23.633228940780832</v>
      </c>
      <c r="F192">
        <v>40104336702.770683</v>
      </c>
      <c r="G192">
        <v>9.2927894143528817</v>
      </c>
      <c r="H192">
        <v>1558.4759001069281</v>
      </c>
      <c r="I192">
        <v>6.6966903120704018</v>
      </c>
      <c r="J192">
        <v>5.1746887497337806</v>
      </c>
      <c r="K192">
        <v>16.109909381266714</v>
      </c>
      <c r="L192">
        <v>15.644764391711711</v>
      </c>
      <c r="M192">
        <v>4.5181233423560316</v>
      </c>
      <c r="N192">
        <v>52.808816954646034</v>
      </c>
      <c r="O192">
        <v>40.359218174037039</v>
      </c>
      <c r="P192">
        <v>93.168035128683073</v>
      </c>
      <c r="Q192">
        <v>1631130000</v>
      </c>
      <c r="R192">
        <v>25733049</v>
      </c>
      <c r="S192" s="3">
        <v>2.4040283219270799</v>
      </c>
      <c r="T192">
        <v>7.8553678820170294</v>
      </c>
      <c r="U192">
        <v>116.475091832939</v>
      </c>
      <c r="V192" s="3">
        <v>4.0672160023215405</v>
      </c>
      <c r="W192" s="3">
        <v>16.542246009540413</v>
      </c>
      <c r="X192">
        <v>21.212538863110982</v>
      </c>
      <c r="Y192">
        <v>24.414750312612711</v>
      </c>
      <c r="Z192">
        <v>7.3514636355696581</v>
      </c>
      <c r="AA192">
        <v>7.4836174860348068</v>
      </c>
    </row>
    <row r="193" spans="1:27" x14ac:dyDescent="0.2">
      <c r="A193" t="s">
        <v>168</v>
      </c>
      <c r="B193" t="s">
        <v>176</v>
      </c>
      <c r="C193">
        <v>2013</v>
      </c>
      <c r="D193" t="s">
        <v>142</v>
      </c>
      <c r="E193">
        <f t="shared" si="6"/>
        <v>23.633228940780832</v>
      </c>
      <c r="F193">
        <v>43036976358.671928</v>
      </c>
      <c r="G193">
        <v>7.312525021012604</v>
      </c>
      <c r="H193">
        <v>1633.5142468153033</v>
      </c>
      <c r="I193">
        <v>4.8148544807928602</v>
      </c>
      <c r="J193">
        <v>17.423053499885871</v>
      </c>
      <c r="K193">
        <v>25.754600588401409</v>
      </c>
      <c r="L193">
        <v>12.896969070274702</v>
      </c>
      <c r="M193">
        <v>16.49373620930314</v>
      </c>
      <c r="N193">
        <v>35.857837491021108</v>
      </c>
      <c r="O193">
        <v>25.829379878996789</v>
      </c>
      <c r="P193">
        <v>61.687217370017898</v>
      </c>
      <c r="Q193">
        <v>1190640000</v>
      </c>
      <c r="R193">
        <v>26346251</v>
      </c>
      <c r="S193" s="3">
        <v>2.3549868746405198</v>
      </c>
      <c r="T193">
        <v>5.0997818119053342</v>
      </c>
      <c r="U193">
        <v>130.06330003612601</v>
      </c>
      <c r="V193" s="3">
        <v>2.7665512327751776</v>
      </c>
      <c r="W193" s="3">
        <v>7.6538057235698549</v>
      </c>
      <c r="X193">
        <v>20.897756814625176</v>
      </c>
      <c r="Y193">
        <v>24.485325498442567</v>
      </c>
      <c r="Z193">
        <v>7.3984889526531088</v>
      </c>
      <c r="AA193">
        <v>6.1512168427629099</v>
      </c>
    </row>
    <row r="194" spans="1:27" x14ac:dyDescent="0.2">
      <c r="A194" t="s">
        <v>168</v>
      </c>
      <c r="B194" t="s">
        <v>176</v>
      </c>
      <c r="C194">
        <v>2014</v>
      </c>
      <c r="D194" t="s">
        <v>194</v>
      </c>
      <c r="E194">
        <f t="shared" si="6"/>
        <v>23.633228940780832</v>
      </c>
      <c r="F194">
        <v>44283946425.92218</v>
      </c>
      <c r="G194">
        <v>2.8974388369153843</v>
      </c>
      <c r="H194">
        <v>1642.4234753173198</v>
      </c>
      <c r="I194">
        <v>0.54540255889325806</v>
      </c>
      <c r="J194">
        <v>20.708347918645817</v>
      </c>
      <c r="K194">
        <v>28.70865087946564</v>
      </c>
      <c r="L194">
        <v>14.516466404757258</v>
      </c>
      <c r="M194">
        <v>20.165330181673376</v>
      </c>
      <c r="N194">
        <v>36.349465253021002</v>
      </c>
      <c r="O194">
        <v>28.821083830775109</v>
      </c>
      <c r="P194">
        <v>65.170549083796104</v>
      </c>
      <c r="Q194">
        <v>1005340000</v>
      </c>
      <c r="R194">
        <v>26962563</v>
      </c>
      <c r="S194" s="3">
        <v>2.31233604659415</v>
      </c>
      <c r="T194">
        <v>6.274848410433072</v>
      </c>
      <c r="U194">
        <v>150.209605812002</v>
      </c>
      <c r="V194" s="3">
        <v>2.2702132062275084</v>
      </c>
      <c r="W194" s="3">
        <v>5.1538680017297835</v>
      </c>
      <c r="X194">
        <v>20.728591629701757</v>
      </c>
      <c r="Y194">
        <v>24.513888065158827</v>
      </c>
      <c r="Z194">
        <v>7.4039281589034278</v>
      </c>
      <c r="AA194">
        <v>8.65664814633611</v>
      </c>
    </row>
    <row r="195" spans="1:27" x14ac:dyDescent="0.2">
      <c r="A195" t="s">
        <v>168</v>
      </c>
      <c r="B195" t="s">
        <v>176</v>
      </c>
      <c r="C195">
        <v>2015</v>
      </c>
      <c r="D195" t="s">
        <v>104</v>
      </c>
      <c r="E195">
        <f t="shared" si="6"/>
        <v>23.633228940780832</v>
      </c>
      <c r="F195">
        <v>45248542333.655403</v>
      </c>
      <c r="G195">
        <v>2.1782067443939042</v>
      </c>
      <c r="H195">
        <v>1640.4610077285206</v>
      </c>
      <c r="I195">
        <v>-0.11948608981126085</v>
      </c>
      <c r="J195">
        <v>23.541271326247568</v>
      </c>
      <c r="K195">
        <v>29.246289672952891</v>
      </c>
      <c r="L195">
        <v>15.72442957420915</v>
      </c>
      <c r="M195">
        <v>20.518157825115722</v>
      </c>
      <c r="N195">
        <v>43.627598415524638</v>
      </c>
      <c r="O195">
        <v>31.958795575298488</v>
      </c>
      <c r="P195">
        <v>75.586393990823126</v>
      </c>
      <c r="Q195">
        <v>1758740000</v>
      </c>
      <c r="R195">
        <v>27582821</v>
      </c>
      <c r="S195" s="3">
        <v>2.2743803107310199</v>
      </c>
      <c r="T195">
        <v>6.4908502208480225</v>
      </c>
      <c r="U195">
        <v>175.970507396014</v>
      </c>
      <c r="V195" s="3">
        <v>3.8868434413452189</v>
      </c>
      <c r="W195" s="3">
        <v>15.107551937528344</v>
      </c>
      <c r="X195">
        <v>21.287863480520276</v>
      </c>
      <c r="Y195">
        <v>24.5354362929526</v>
      </c>
      <c r="Z195">
        <v>7.4027325835898905</v>
      </c>
      <c r="AA195">
        <v>6.4776477095192924</v>
      </c>
    </row>
    <row r="196" spans="1:27" x14ac:dyDescent="0.2">
      <c r="A196" t="s">
        <v>168</v>
      </c>
      <c r="B196" t="s">
        <v>176</v>
      </c>
      <c r="C196">
        <v>2016</v>
      </c>
      <c r="D196" t="s">
        <v>29</v>
      </c>
      <c r="E196">
        <f t="shared" si="6"/>
        <v>23.633228940780832</v>
      </c>
      <c r="F196">
        <v>46808618404.899353</v>
      </c>
      <c r="G196">
        <v>3.4477929912972769</v>
      </c>
      <c r="H196">
        <v>1659.484162959254</v>
      </c>
      <c r="I196">
        <v>1.1596225171528971</v>
      </c>
      <c r="J196">
        <v>24.614787049731017</v>
      </c>
      <c r="K196">
        <v>26.976074541533812</v>
      </c>
      <c r="L196">
        <v>15.367592943516021</v>
      </c>
      <c r="M196">
        <v>24.188391549065663</v>
      </c>
      <c r="N196">
        <v>37.476995516853499</v>
      </c>
      <c r="O196">
        <v>31.880674711539779</v>
      </c>
      <c r="P196">
        <v>69.357670228393275</v>
      </c>
      <c r="Q196">
        <v>1316220000</v>
      </c>
      <c r="R196">
        <v>28206728</v>
      </c>
      <c r="S196" s="3">
        <v>2.2367379649860601</v>
      </c>
      <c r="T196">
        <v>6.3358488239491502</v>
      </c>
      <c r="U196">
        <v>206.685516654195</v>
      </c>
      <c r="V196" s="3">
        <v>2.8119180716135688</v>
      </c>
      <c r="W196" s="3">
        <v>7.9068832414669714</v>
      </c>
      <c r="X196">
        <v>20.998029829129926</v>
      </c>
      <c r="Y196">
        <v>24.569333176866596</v>
      </c>
      <c r="Z196">
        <v>7.4142620878540244</v>
      </c>
      <c r="AA196">
        <v>12.393440733872511</v>
      </c>
    </row>
    <row r="197" spans="1:27" x14ac:dyDescent="0.2">
      <c r="A197" t="s">
        <v>168</v>
      </c>
      <c r="B197" t="s">
        <v>176</v>
      </c>
      <c r="C197">
        <v>2017</v>
      </c>
      <c r="D197" t="s">
        <v>276</v>
      </c>
      <c r="E197">
        <f t="shared" si="6"/>
        <v>23.633228940780832</v>
      </c>
      <c r="F197">
        <v>50620453224.933403</v>
      </c>
      <c r="G197">
        <v>8.1434465487985221</v>
      </c>
      <c r="H197">
        <v>1755.6046526413099</v>
      </c>
      <c r="I197">
        <v>5.7921908402337721</v>
      </c>
      <c r="J197">
        <v>20.444711604460437</v>
      </c>
      <c r="K197">
        <v>20.579545990174651</v>
      </c>
      <c r="L197">
        <v>13.857565757199335</v>
      </c>
      <c r="M197">
        <v>20.981537546819784</v>
      </c>
      <c r="N197">
        <v>38.390200744111262</v>
      </c>
      <c r="O197">
        <v>35.258003860295695</v>
      </c>
      <c r="P197">
        <v>73.648204604406956</v>
      </c>
      <c r="Q197">
        <v>1237060000</v>
      </c>
      <c r="R197">
        <v>28833629</v>
      </c>
      <c r="S197" s="3">
        <v>2.1981848504111698</v>
      </c>
      <c r="T197">
        <v>5.5172336652467395</v>
      </c>
      <c r="U197">
        <v>232.256486631321</v>
      </c>
      <c r="V197" s="3">
        <v>2.4437947927947015</v>
      </c>
      <c r="W197" s="3">
        <v>5.9721329892904977</v>
      </c>
      <c r="X197">
        <v>20.936003433626702</v>
      </c>
      <c r="Y197">
        <v>24.647621545498879</v>
      </c>
      <c r="Z197">
        <v>7.4705686079821954</v>
      </c>
      <c r="AA197">
        <v>23.513274336283256</v>
      </c>
    </row>
    <row r="198" spans="1:27" x14ac:dyDescent="0.2">
      <c r="A198" t="s">
        <v>47</v>
      </c>
      <c r="B198" t="s">
        <v>43</v>
      </c>
      <c r="C198">
        <v>1990</v>
      </c>
      <c r="D198" t="s">
        <v>188</v>
      </c>
      <c r="E198">
        <f>LN($F$208)</f>
        <v>20.308506114061505</v>
      </c>
      <c r="F198">
        <v>620849806.69796908</v>
      </c>
      <c r="G198">
        <v>6.0999999864017411</v>
      </c>
      <c r="H198">
        <v>613.31825848378821</v>
      </c>
      <c r="I198">
        <v>3.6096455393348208</v>
      </c>
      <c r="J198">
        <v>14.476643367339523</v>
      </c>
      <c r="K198">
        <v>29.925818677058636</v>
      </c>
      <c r="L198">
        <v>22.004493648042619</v>
      </c>
      <c r="M198">
        <v>2.8272946900688187</v>
      </c>
      <c r="N198">
        <v>37.034513353665858</v>
      </c>
      <c r="O198">
        <v>9.9359893666760364</v>
      </c>
      <c r="P198">
        <v>46.970502720341891</v>
      </c>
      <c r="Q198">
        <v>180740000</v>
      </c>
      <c r="R198">
        <v>1012280</v>
      </c>
      <c r="S198" s="3">
        <v>2.3751616338733998</v>
      </c>
      <c r="T198">
        <v>0.82799781817614382</v>
      </c>
      <c r="U198">
        <v>4.5807282153802298</v>
      </c>
      <c r="V198" s="3">
        <v>29.111710763232367</v>
      </c>
      <c r="W198" s="3">
        <v>847.49170356209925</v>
      </c>
      <c r="X198">
        <v>19.012570092438082</v>
      </c>
      <c r="Y198">
        <v>20.24659975347646</v>
      </c>
      <c r="Z198">
        <v>6.4188839830738234</v>
      </c>
      <c r="AA198">
        <v>1.7333232888585646</v>
      </c>
    </row>
    <row r="199" spans="1:27" x14ac:dyDescent="0.2">
      <c r="A199" t="s">
        <v>47</v>
      </c>
      <c r="B199" t="s">
        <v>43</v>
      </c>
      <c r="C199">
        <v>1991</v>
      </c>
      <c r="D199" t="s">
        <v>95</v>
      </c>
      <c r="E199">
        <f t="shared" ref="E199:E225" si="7">LN($F$208)</f>
        <v>20.308506114061505</v>
      </c>
      <c r="F199">
        <v>652513146.98102498</v>
      </c>
      <c r="G199">
        <v>5.1000000227848119</v>
      </c>
      <c r="H199">
        <v>629.13754162205748</v>
      </c>
      <c r="I199">
        <v>2.5792943417952046</v>
      </c>
      <c r="J199">
        <v>3.9157165906187048</v>
      </c>
      <c r="K199">
        <v>30.989374351109955</v>
      </c>
      <c r="L199">
        <v>13.332939326506358</v>
      </c>
      <c r="M199">
        <v>3.1807394576571348</v>
      </c>
      <c r="N199">
        <v>37.791122785864857</v>
      </c>
      <c r="O199">
        <v>9.9824872015200778</v>
      </c>
      <c r="P199">
        <v>47.773609987384937</v>
      </c>
      <c r="Q199">
        <v>155600000</v>
      </c>
      <c r="R199">
        <v>1037155</v>
      </c>
      <c r="S199" s="3">
        <v>2.42761752634719</v>
      </c>
      <c r="T199">
        <v>0.81275401895134591</v>
      </c>
      <c r="U199">
        <v>7.2190116746780104</v>
      </c>
      <c r="V199" s="3">
        <v>23.846262825494431</v>
      </c>
      <c r="W199" s="3">
        <v>568.64425074255769</v>
      </c>
      <c r="X199">
        <v>18.862799169708566</v>
      </c>
      <c r="Y199">
        <v>20.296341845588064</v>
      </c>
      <c r="Z199">
        <v>6.4443498999219564</v>
      </c>
      <c r="AA199">
        <v>1.7179415308775412</v>
      </c>
    </row>
    <row r="200" spans="1:27" x14ac:dyDescent="0.2">
      <c r="A200" t="s">
        <v>47</v>
      </c>
      <c r="B200" t="s">
        <v>43</v>
      </c>
      <c r="C200">
        <v>1992</v>
      </c>
      <c r="D200" t="s">
        <v>147</v>
      </c>
      <c r="E200">
        <f t="shared" si="7"/>
        <v>20.308506114061505</v>
      </c>
      <c r="F200">
        <v>659690791.40982413</v>
      </c>
      <c r="G200">
        <v>1.0999999711895185</v>
      </c>
      <c r="H200">
        <v>620.71019139050065</v>
      </c>
      <c r="I200">
        <v>-1.3395084022214121</v>
      </c>
      <c r="J200">
        <v>7.4689551901203188</v>
      </c>
      <c r="K200">
        <v>48.396739136738034</v>
      </c>
      <c r="L200">
        <v>10.156840738562902</v>
      </c>
      <c r="M200">
        <v>2.9000673113976094</v>
      </c>
      <c r="N200">
        <v>50.111885771898827</v>
      </c>
      <c r="O200">
        <v>4.9024898490283517</v>
      </c>
      <c r="P200">
        <v>55.014375620927169</v>
      </c>
      <c r="Q200">
        <v>138740000</v>
      </c>
      <c r="R200">
        <v>1062800</v>
      </c>
      <c r="S200" s="3">
        <v>2.4425547201687201</v>
      </c>
      <c r="T200">
        <v>2.5760732121878398</v>
      </c>
      <c r="U200">
        <v>12.242262510014699</v>
      </c>
      <c r="V200" s="3">
        <v>21.031065130301268</v>
      </c>
      <c r="W200" s="3">
        <v>442.30570051497392</v>
      </c>
      <c r="X200">
        <v>18.748112235921429</v>
      </c>
      <c r="Y200">
        <v>20.307281785341431</v>
      </c>
      <c r="Z200">
        <v>6.4308642924736334</v>
      </c>
      <c r="AA200">
        <v>1.2168792459599436</v>
      </c>
    </row>
    <row r="201" spans="1:27" x14ac:dyDescent="0.2">
      <c r="A201" t="s">
        <v>47</v>
      </c>
      <c r="B201" t="s">
        <v>43</v>
      </c>
      <c r="C201">
        <v>1993</v>
      </c>
      <c r="D201" t="s">
        <v>67</v>
      </c>
      <c r="E201">
        <f t="shared" si="7"/>
        <v>20.308506114061505</v>
      </c>
      <c r="F201">
        <v>673544298.02733648</v>
      </c>
      <c r="G201">
        <v>2.0999999996825807</v>
      </c>
      <c r="H201">
        <v>618.7428615249346</v>
      </c>
      <c r="I201">
        <v>-0.3169482139738875</v>
      </c>
      <c r="J201">
        <v>7.406867307968608</v>
      </c>
      <c r="K201">
        <v>30.857469051071611</v>
      </c>
      <c r="L201">
        <v>11.887357620102614</v>
      </c>
      <c r="M201">
        <v>7.0100412190958874</v>
      </c>
      <c r="N201">
        <v>32.716864222345215</v>
      </c>
      <c r="O201">
        <v>8.8694363903694882</v>
      </c>
      <c r="P201">
        <v>41.586300612714702</v>
      </c>
      <c r="Q201">
        <v>127920000</v>
      </c>
      <c r="R201">
        <v>1088569</v>
      </c>
      <c r="S201" s="3">
        <v>2.3957054766102899</v>
      </c>
      <c r="T201">
        <v>1.3931056034527278</v>
      </c>
      <c r="U201">
        <v>18.1317904888996</v>
      </c>
      <c r="V201" s="3">
        <v>18.992069322633956</v>
      </c>
      <c r="W201" s="3">
        <v>360.69869715573378</v>
      </c>
      <c r="X201">
        <v>18.666915626489974</v>
      </c>
      <c r="Y201">
        <v>20.328064324520849</v>
      </c>
      <c r="Z201">
        <v>6.4276897768869503</v>
      </c>
      <c r="AA201">
        <v>1.7438484731235406</v>
      </c>
    </row>
    <row r="202" spans="1:27" x14ac:dyDescent="0.2">
      <c r="A202" t="s">
        <v>47</v>
      </c>
      <c r="B202" t="s">
        <v>43</v>
      </c>
      <c r="C202">
        <v>1994</v>
      </c>
      <c r="D202" t="s">
        <v>310</v>
      </c>
      <c r="E202">
        <f t="shared" si="7"/>
        <v>20.308506114061505</v>
      </c>
      <c r="F202">
        <v>695097715.70194805</v>
      </c>
      <c r="G202">
        <v>3.2000000204495507</v>
      </c>
      <c r="H202">
        <v>624.22283122215356</v>
      </c>
      <c r="I202">
        <v>0.88566188605605589</v>
      </c>
      <c r="J202">
        <v>7.4511116388179062</v>
      </c>
      <c r="K202">
        <v>21.770704152726207</v>
      </c>
      <c r="L202">
        <v>14.286719048590546</v>
      </c>
      <c r="M202">
        <v>3.9157406661800747</v>
      </c>
      <c r="N202">
        <v>34.309371244411409</v>
      </c>
      <c r="O202">
        <v>16.454407757865294</v>
      </c>
      <c r="P202">
        <v>50.763779002276699</v>
      </c>
      <c r="Q202">
        <v>246160000</v>
      </c>
      <c r="R202">
        <v>1113541</v>
      </c>
      <c r="S202" s="3">
        <v>2.2681038202994799</v>
      </c>
      <c r="T202">
        <v>0.18249720762754548</v>
      </c>
      <c r="U202">
        <v>20.883534009018401</v>
      </c>
      <c r="V202" s="3">
        <v>35.413725932247388</v>
      </c>
      <c r="W202" s="3">
        <v>1254.1319844043312</v>
      </c>
      <c r="X202">
        <v>19.32149228897806</v>
      </c>
      <c r="Y202">
        <v>20.359562991778375</v>
      </c>
      <c r="Z202">
        <v>6.4365074059414811</v>
      </c>
      <c r="AA202">
        <v>2.8431186118374141</v>
      </c>
    </row>
    <row r="203" spans="1:27" x14ac:dyDescent="0.2">
      <c r="A203" t="s">
        <v>47</v>
      </c>
      <c r="B203" t="s">
        <v>43</v>
      </c>
      <c r="C203">
        <v>1995</v>
      </c>
      <c r="D203" t="s">
        <v>242</v>
      </c>
      <c r="E203">
        <f t="shared" si="7"/>
        <v>20.308506114061505</v>
      </c>
      <c r="F203">
        <v>725682015.24867296</v>
      </c>
      <c r="G203">
        <v>4.4000000080332882</v>
      </c>
      <c r="H203">
        <v>638.17428143037682</v>
      </c>
      <c r="I203">
        <v>2.2350112027956612</v>
      </c>
      <c r="J203">
        <v>9.672650599588378</v>
      </c>
      <c r="K203">
        <v>22.301054776458205</v>
      </c>
      <c r="L203">
        <v>8.6801732516217598</v>
      </c>
      <c r="M203">
        <v>-1.1750387601828391</v>
      </c>
      <c r="N203">
        <v>35.143263287728935</v>
      </c>
      <c r="O203">
        <v>11.667169609470369</v>
      </c>
      <c r="P203">
        <v>46.810432897199298</v>
      </c>
      <c r="Q203">
        <v>137550000</v>
      </c>
      <c r="R203">
        <v>1137122</v>
      </c>
      <c r="S203" s="3">
        <v>2.09554810516051</v>
      </c>
      <c r="T203">
        <v>1.5750082586024197E-2</v>
      </c>
      <c r="U203">
        <v>30.357413609131498</v>
      </c>
      <c r="V203" s="3">
        <v>18.954583014278654</v>
      </c>
      <c r="W203" s="3">
        <v>359.27621724518087</v>
      </c>
      <c r="X203">
        <v>18.739498045334859</v>
      </c>
      <c r="Y203">
        <v>20.40262248131577</v>
      </c>
      <c r="Z203">
        <v>6.4586114144272697</v>
      </c>
      <c r="AA203">
        <v>1.9939617526978475</v>
      </c>
    </row>
    <row r="204" spans="1:27" x14ac:dyDescent="0.2">
      <c r="A204" t="s">
        <v>47</v>
      </c>
      <c r="B204" t="s">
        <v>43</v>
      </c>
      <c r="C204">
        <v>1996</v>
      </c>
      <c r="D204" t="s">
        <v>280</v>
      </c>
      <c r="E204">
        <f t="shared" si="7"/>
        <v>20.308506114061505</v>
      </c>
      <c r="F204">
        <v>809861128.99053001</v>
      </c>
      <c r="G204">
        <v>11.599999996280872</v>
      </c>
      <c r="H204">
        <v>698.72235172513069</v>
      </c>
      <c r="I204">
        <v>9.4877014095654033</v>
      </c>
      <c r="J204">
        <v>6.5702234727737574</v>
      </c>
      <c r="K204">
        <v>23.052075511045771</v>
      </c>
      <c r="L204">
        <v>6.6927506419947598</v>
      </c>
      <c r="M204">
        <v>1.7407120418782267</v>
      </c>
      <c r="N204">
        <v>31.83576743693272</v>
      </c>
      <c r="O204">
        <v>10.524404058905027</v>
      </c>
      <c r="P204">
        <v>42.360171495837747</v>
      </c>
      <c r="Q204">
        <v>221330000</v>
      </c>
      <c r="R204">
        <v>1159060</v>
      </c>
      <c r="S204" s="3">
        <v>1.91088228596117</v>
      </c>
      <c r="T204">
        <v>0.38088929819274553</v>
      </c>
      <c r="U204">
        <v>45.758960514390701</v>
      </c>
      <c r="V204" s="3">
        <v>27.329376861917282</v>
      </c>
      <c r="W204" s="3">
        <v>746.89483966069974</v>
      </c>
      <c r="X204">
        <v>19.215165358418229</v>
      </c>
      <c r="Y204">
        <v>20.512373345241564</v>
      </c>
      <c r="Z204">
        <v>6.5492534554934521</v>
      </c>
      <c r="AA204">
        <v>1.9876800345637042</v>
      </c>
    </row>
    <row r="205" spans="1:27" x14ac:dyDescent="0.2">
      <c r="A205" t="s">
        <v>47</v>
      </c>
      <c r="B205" t="s">
        <v>43</v>
      </c>
      <c r="C205">
        <v>1997</v>
      </c>
      <c r="D205" t="s">
        <v>209</v>
      </c>
      <c r="E205">
        <f t="shared" si="7"/>
        <v>20.308506114061505</v>
      </c>
      <c r="F205">
        <v>862502102.37491441</v>
      </c>
      <c r="G205">
        <v>6.5</v>
      </c>
      <c r="H205">
        <v>731.10313010969014</v>
      </c>
      <c r="I205">
        <v>4.6342840335094451</v>
      </c>
      <c r="J205">
        <v>14.442031630993013</v>
      </c>
      <c r="K205">
        <v>23.999254840664776</v>
      </c>
      <c r="L205">
        <v>7.0822673769498232</v>
      </c>
      <c r="M205">
        <v>5.1328834093591498</v>
      </c>
      <c r="N205">
        <v>39.883134645443235</v>
      </c>
      <c r="O205">
        <v>21.016763214137612</v>
      </c>
      <c r="P205">
        <v>60.89989785958084</v>
      </c>
      <c r="Q205">
        <v>163110000</v>
      </c>
      <c r="R205">
        <v>1179727</v>
      </c>
      <c r="S205" s="3">
        <v>1.7673723994621799</v>
      </c>
      <c r="T205">
        <v>4.2744614447980913</v>
      </c>
      <c r="U205">
        <v>68.227032746169797</v>
      </c>
      <c r="V205" s="3">
        <v>18.911258250950784</v>
      </c>
      <c r="W205" s="3">
        <v>357.63568863415412</v>
      </c>
      <c r="X205">
        <v>18.909935377790212</v>
      </c>
      <c r="Y205">
        <v>20.575348144402952</v>
      </c>
      <c r="Z205">
        <v>6.5945545306602193</v>
      </c>
      <c r="AA205">
        <v>3.2279602933358738</v>
      </c>
    </row>
    <row r="206" spans="1:27" x14ac:dyDescent="0.2">
      <c r="A206" t="s">
        <v>47</v>
      </c>
      <c r="B206" t="s">
        <v>43</v>
      </c>
      <c r="C206">
        <v>1998</v>
      </c>
      <c r="D206" t="s">
        <v>119</v>
      </c>
      <c r="E206">
        <f t="shared" si="7"/>
        <v>20.308506114061505</v>
      </c>
      <c r="F206">
        <v>620139186.44228113</v>
      </c>
      <c r="G206">
        <v>-28.0999797293575</v>
      </c>
      <c r="H206">
        <v>516.81926339972506</v>
      </c>
      <c r="I206">
        <v>-29.30966342297225</v>
      </c>
      <c r="J206" t="s">
        <v>316</v>
      </c>
      <c r="K206">
        <v>11.179802955665025</v>
      </c>
      <c r="L206">
        <v>10.311330049261084</v>
      </c>
      <c r="M206">
        <v>-10.064138669950752</v>
      </c>
      <c r="N206">
        <v>35.842844499178987</v>
      </c>
      <c r="O206">
        <v>14.443697619047619</v>
      </c>
      <c r="P206">
        <v>50.286542118226606</v>
      </c>
      <c r="Q206">
        <v>126860000</v>
      </c>
      <c r="R206">
        <v>1199915</v>
      </c>
      <c r="S206" s="3">
        <v>1.6967665173364399</v>
      </c>
      <c r="T206">
        <v>2.1346462385873393</v>
      </c>
      <c r="U206">
        <v>73.694580123614301</v>
      </c>
      <c r="V206" s="3">
        <v>20.456697911285339</v>
      </c>
      <c r="W206" s="3">
        <v>418.47648943358593</v>
      </c>
      <c r="X206">
        <v>18.658594674170025</v>
      </c>
      <c r="Y206">
        <v>20.245454505070089</v>
      </c>
      <c r="Z206">
        <v>6.2476932261539924</v>
      </c>
      <c r="AA206">
        <v>2.3499320977565019</v>
      </c>
    </row>
    <row r="207" spans="1:27" x14ac:dyDescent="0.2">
      <c r="A207" t="s">
        <v>47</v>
      </c>
      <c r="B207" t="s">
        <v>43</v>
      </c>
      <c r="C207">
        <v>1999</v>
      </c>
      <c r="D207" t="s">
        <v>177</v>
      </c>
      <c r="E207">
        <f t="shared" si="7"/>
        <v>20.308506114061505</v>
      </c>
      <c r="F207">
        <v>626498945.78459084</v>
      </c>
      <c r="G207">
        <v>1.0255374085929674</v>
      </c>
      <c r="H207">
        <v>513.18973207977012</v>
      </c>
      <c r="I207">
        <v>-0.70228251479626636</v>
      </c>
      <c r="J207" t="s">
        <v>316</v>
      </c>
      <c r="K207">
        <v>15.398908927530403</v>
      </c>
      <c r="L207">
        <v>7.134224775640484</v>
      </c>
      <c r="M207">
        <v>-1.158270037335096</v>
      </c>
      <c r="N207">
        <v>42.816470892104938</v>
      </c>
      <c r="O207">
        <v>24.861176647028675</v>
      </c>
      <c r="P207">
        <v>67.677647539133616</v>
      </c>
      <c r="Q207">
        <v>72270000</v>
      </c>
      <c r="R207">
        <v>1220794</v>
      </c>
      <c r="S207" s="3">
        <v>1.72507457741948</v>
      </c>
      <c r="T207">
        <v>0.32563487512983719</v>
      </c>
      <c r="U207">
        <v>72.157086316316096</v>
      </c>
      <c r="V207" s="3">
        <v>11.535534175479459</v>
      </c>
      <c r="W207" s="3">
        <v>133.06854871365456</v>
      </c>
      <c r="X207">
        <v>18.095919663259163</v>
      </c>
      <c r="Y207">
        <v>20.25565764959282</v>
      </c>
      <c r="Z207">
        <v>6.2406456249025304</v>
      </c>
      <c r="AA207">
        <v>3.7692307692307696</v>
      </c>
    </row>
    <row r="208" spans="1:27" x14ac:dyDescent="0.2">
      <c r="A208" t="s">
        <v>47</v>
      </c>
      <c r="B208" t="s">
        <v>43</v>
      </c>
      <c r="C208">
        <v>2000</v>
      </c>
      <c r="D208" t="s">
        <v>308</v>
      </c>
      <c r="E208">
        <f t="shared" si="7"/>
        <v>20.308506114061505</v>
      </c>
      <c r="F208">
        <v>660498964.42587996</v>
      </c>
      <c r="G208">
        <v>5.4269873668677064</v>
      </c>
      <c r="H208">
        <v>531.27699275505961</v>
      </c>
      <c r="I208">
        <v>3.5244782864201909</v>
      </c>
      <c r="J208" t="s">
        <v>316</v>
      </c>
      <c r="K208">
        <v>11.643055263607218</v>
      </c>
      <c r="L208">
        <v>4.5991918195443082</v>
      </c>
      <c r="M208">
        <v>-6.8904762573276921</v>
      </c>
      <c r="N208">
        <v>33.117493502305024</v>
      </c>
      <c r="O208">
        <v>21.755857411166549</v>
      </c>
      <c r="P208">
        <v>54.873350913471576</v>
      </c>
      <c r="Q208">
        <v>122290000</v>
      </c>
      <c r="R208">
        <v>1243229</v>
      </c>
      <c r="S208" s="3">
        <v>1.82105605314879</v>
      </c>
      <c r="T208">
        <v>0.1897138019418127</v>
      </c>
      <c r="U208">
        <v>78.388803878258599</v>
      </c>
      <c r="V208" s="3">
        <v>18.514790572956784</v>
      </c>
      <c r="W208" s="3">
        <v>342.7974699604494</v>
      </c>
      <c r="X208">
        <v>18.621905831165552</v>
      </c>
      <c r="Y208">
        <v>20.308506114061505</v>
      </c>
      <c r="Z208">
        <v>6.2752835288397248</v>
      </c>
      <c r="AA208">
        <v>4.8297050242852011</v>
      </c>
    </row>
    <row r="209" spans="1:27" x14ac:dyDescent="0.2">
      <c r="A209" t="s">
        <v>47</v>
      </c>
      <c r="B209" t="s">
        <v>43</v>
      </c>
      <c r="C209">
        <v>2001</v>
      </c>
      <c r="D209" t="s">
        <v>239</v>
      </c>
      <c r="E209">
        <f t="shared" si="7"/>
        <v>20.308506114061505</v>
      </c>
      <c r="F209">
        <v>674956671.26926923</v>
      </c>
      <c r="G209">
        <v>2.188906814707309</v>
      </c>
      <c r="H209">
        <v>532.50515282637889</v>
      </c>
      <c r="I209">
        <v>0.23117132645826644</v>
      </c>
      <c r="J209">
        <v>0.92527207651852184</v>
      </c>
      <c r="K209">
        <v>10.128968719027664</v>
      </c>
      <c r="L209">
        <v>0.40258056218639565</v>
      </c>
      <c r="M209">
        <v>-1.5274760306723931</v>
      </c>
      <c r="N209">
        <v>26.822983429257015</v>
      </c>
      <c r="O209">
        <v>21.194599294048093</v>
      </c>
      <c r="P209">
        <v>48.017582723305111</v>
      </c>
      <c r="Q209">
        <v>93280000</v>
      </c>
      <c r="R209">
        <v>1267512</v>
      </c>
      <c r="S209" s="3">
        <v>1.9343896636501501</v>
      </c>
      <c r="T209">
        <v>0.10085027114917561</v>
      </c>
      <c r="U209">
        <v>81.013357180102602</v>
      </c>
      <c r="V209" s="3">
        <v>13.82014638429829</v>
      </c>
      <c r="W209" s="3">
        <v>190.99644608343311</v>
      </c>
      <c r="X209">
        <v>18.351116280566455</v>
      </c>
      <c r="Y209">
        <v>20.3301590560643</v>
      </c>
      <c r="Z209">
        <v>6.2775925742060172</v>
      </c>
      <c r="AA209">
        <v>8.5313264997188636</v>
      </c>
    </row>
    <row r="210" spans="1:27" x14ac:dyDescent="0.2">
      <c r="A210" t="s">
        <v>47</v>
      </c>
      <c r="B210" t="s">
        <v>43</v>
      </c>
      <c r="C210">
        <v>2002</v>
      </c>
      <c r="D210" t="s">
        <v>152</v>
      </c>
      <c r="E210">
        <f t="shared" si="7"/>
        <v>20.308506114061505</v>
      </c>
      <c r="F210">
        <v>668307149.84049439</v>
      </c>
      <c r="G210">
        <v>-0.98517752499138567</v>
      </c>
      <c r="H210">
        <v>516.65656493196832</v>
      </c>
      <c r="I210">
        <v>-2.9762318374368988</v>
      </c>
      <c r="J210">
        <v>5.8242373954743663</v>
      </c>
      <c r="K210">
        <v>7.310580324181096</v>
      </c>
      <c r="L210">
        <v>1.4527770685693389</v>
      </c>
      <c r="M210">
        <v>8.8964628516640692E-2</v>
      </c>
      <c r="N210">
        <v>23.351278990332531</v>
      </c>
      <c r="O210">
        <v>17.833120570801622</v>
      </c>
      <c r="P210">
        <v>41.18439956113415</v>
      </c>
      <c r="Q210">
        <v>85040000</v>
      </c>
      <c r="R210">
        <v>1293523</v>
      </c>
      <c r="S210" s="3">
        <v>2.0313579805617601</v>
      </c>
      <c r="T210">
        <v>0.85634043401442328</v>
      </c>
      <c r="U210">
        <v>83.686896603107101</v>
      </c>
      <c r="V210" s="3">
        <v>12.724688045054823</v>
      </c>
      <c r="W210" s="3">
        <v>161.91768584396112</v>
      </c>
      <c r="X210">
        <v>18.258632291997966</v>
      </c>
      <c r="Y210">
        <v>20.320258430973364</v>
      </c>
      <c r="Z210">
        <v>6.2473783693094669</v>
      </c>
      <c r="AA210">
        <v>7.463431897019583</v>
      </c>
    </row>
    <row r="211" spans="1:27" x14ac:dyDescent="0.2">
      <c r="A211" t="s">
        <v>47</v>
      </c>
      <c r="B211" t="s">
        <v>43</v>
      </c>
      <c r="C211">
        <v>2003</v>
      </c>
      <c r="D211" t="s">
        <v>206</v>
      </c>
      <c r="E211">
        <f t="shared" si="7"/>
        <v>20.308506114061505</v>
      </c>
      <c r="F211">
        <v>672106543.99486434</v>
      </c>
      <c r="G211">
        <v>0.56851017608845211</v>
      </c>
      <c r="H211">
        <v>508.70839129433983</v>
      </c>
      <c r="I211">
        <v>-1.5383862660634264</v>
      </c>
      <c r="J211">
        <v>6.4694047026748676</v>
      </c>
      <c r="K211">
        <v>8.9726371276776344</v>
      </c>
      <c r="L211">
        <v>0.73848891690319174</v>
      </c>
      <c r="M211">
        <v>0.58303658303145445</v>
      </c>
      <c r="N211">
        <v>24.591807914705807</v>
      </c>
      <c r="O211">
        <v>18.679810890756546</v>
      </c>
      <c r="P211">
        <v>43.271618805462353</v>
      </c>
      <c r="Q211">
        <v>173400000</v>
      </c>
      <c r="R211">
        <v>1321202</v>
      </c>
      <c r="S211" s="3">
        <v>2.1172424609083502</v>
      </c>
      <c r="T211">
        <v>0.84080654748029737</v>
      </c>
      <c r="U211">
        <v>80.755691488052506</v>
      </c>
      <c r="V211" s="3">
        <v>25.799480982486163</v>
      </c>
      <c r="W211" s="3">
        <v>665.61321896566517</v>
      </c>
      <c r="X211">
        <v>18.971111622310715</v>
      </c>
      <c r="Y211">
        <v>20.325927433531486</v>
      </c>
      <c r="Z211">
        <v>6.2318749472585031</v>
      </c>
      <c r="AA211">
        <v>7.3192896799796703</v>
      </c>
    </row>
    <row r="212" spans="1:27" x14ac:dyDescent="0.2">
      <c r="A212" t="s">
        <v>47</v>
      </c>
      <c r="B212" t="s">
        <v>43</v>
      </c>
      <c r="C212">
        <v>2004</v>
      </c>
      <c r="D212" t="s">
        <v>116</v>
      </c>
      <c r="E212">
        <f t="shared" si="7"/>
        <v>20.308506114061505</v>
      </c>
      <c r="F212">
        <v>690666107.47888696</v>
      </c>
      <c r="G212">
        <v>2.7614019904803229</v>
      </c>
      <c r="H212">
        <v>511.47381408372451</v>
      </c>
      <c r="I212">
        <v>0.54361650735670253</v>
      </c>
      <c r="J212">
        <v>7.894610383050912</v>
      </c>
      <c r="K212">
        <v>8.7133514151195559</v>
      </c>
      <c r="L212">
        <v>1.2480318829040264</v>
      </c>
      <c r="M212">
        <v>-2.8272233290683344</v>
      </c>
      <c r="N212">
        <v>26.385220456416597</v>
      </c>
      <c r="O212">
        <v>18.459891580564335</v>
      </c>
      <c r="P212">
        <v>44.845112036980936</v>
      </c>
      <c r="Q212">
        <v>83800000</v>
      </c>
      <c r="R212">
        <v>1350345</v>
      </c>
      <c r="S212" s="3">
        <v>2.1818187048427302</v>
      </c>
      <c r="T212">
        <v>0.36068529572097235</v>
      </c>
      <c r="U212">
        <v>81.469008688891705</v>
      </c>
      <c r="V212" s="3">
        <v>12.133214456677489</v>
      </c>
      <c r="W212" s="3">
        <v>147.21489305172761</v>
      </c>
      <c r="X212">
        <v>18.243943565452312</v>
      </c>
      <c r="Y212">
        <v>20.353167063040395</v>
      </c>
      <c r="Z212">
        <v>6.2372963897189848</v>
      </c>
      <c r="AA212">
        <v>5.6584543984817852</v>
      </c>
    </row>
    <row r="213" spans="1:27" x14ac:dyDescent="0.2">
      <c r="A213" t="s">
        <v>47</v>
      </c>
      <c r="B213" t="s">
        <v>43</v>
      </c>
      <c r="C213">
        <v>2005</v>
      </c>
      <c r="D213" t="s">
        <v>39</v>
      </c>
      <c r="E213">
        <f t="shared" si="7"/>
        <v>20.308506114061505</v>
      </c>
      <c r="F213">
        <v>720130606.9099592</v>
      </c>
      <c r="G213">
        <v>4.2660989314540672</v>
      </c>
      <c r="H213">
        <v>521.51708376359807</v>
      </c>
      <c r="I213">
        <v>1.9635941085010273</v>
      </c>
      <c r="J213">
        <v>2.6944232628150719</v>
      </c>
      <c r="K213">
        <v>10.664487457837396</v>
      </c>
      <c r="L213">
        <v>1.5962958600666459</v>
      </c>
      <c r="M213">
        <v>-4.0845881957637085</v>
      </c>
      <c r="N213">
        <v>25.168650409025705</v>
      </c>
      <c r="O213">
        <v>16.14973054704765</v>
      </c>
      <c r="P213">
        <v>41.318380956073355</v>
      </c>
      <c r="Q213">
        <v>70140000</v>
      </c>
      <c r="R213">
        <v>1380838</v>
      </c>
      <c r="S213" s="3">
        <v>2.2330445889315298</v>
      </c>
      <c r="T213">
        <v>1.4813449474711067</v>
      </c>
      <c r="U213">
        <v>84.181274297244798</v>
      </c>
      <c r="V213" s="3">
        <v>9.7398998635770919</v>
      </c>
      <c r="W213" s="3">
        <v>94.865649352509053</v>
      </c>
      <c r="X213">
        <v>18.066003802676306</v>
      </c>
      <c r="Y213">
        <v>20.394943152009713</v>
      </c>
      <c r="Z213">
        <v>6.2567420327989893</v>
      </c>
      <c r="AA213">
        <v>4.5813003761418596</v>
      </c>
    </row>
    <row r="214" spans="1:27" x14ac:dyDescent="0.2">
      <c r="A214" t="s">
        <v>47</v>
      </c>
      <c r="B214" t="s">
        <v>43</v>
      </c>
      <c r="C214">
        <v>2006</v>
      </c>
      <c r="D214" t="s">
        <v>285</v>
      </c>
      <c r="E214">
        <f t="shared" si="7"/>
        <v>20.308506114061505</v>
      </c>
      <c r="F214">
        <v>736761000.6741451</v>
      </c>
      <c r="G214">
        <v>2.3093579976479504</v>
      </c>
      <c r="H214">
        <v>521.53830846018786</v>
      </c>
      <c r="I214">
        <v>4.0697989098816834E-3</v>
      </c>
      <c r="J214">
        <v>4.063973717497924</v>
      </c>
      <c r="K214">
        <v>10.605977374001105</v>
      </c>
      <c r="L214">
        <v>2.3352069362870647</v>
      </c>
      <c r="M214">
        <v>-4.7611396368595233</v>
      </c>
      <c r="N214">
        <v>27.600531882236233</v>
      </c>
      <c r="O214">
        <v>12.848666255206531</v>
      </c>
      <c r="P214">
        <v>40.449198137442764</v>
      </c>
      <c r="Q214">
        <v>89340000</v>
      </c>
      <c r="R214">
        <v>1412669</v>
      </c>
      <c r="S214" s="3">
        <v>2.2790261652693999</v>
      </c>
      <c r="T214">
        <v>3.0222931126746162</v>
      </c>
      <c r="U214">
        <v>85.826796961406998</v>
      </c>
      <c r="V214" s="3">
        <v>12.126049006157062</v>
      </c>
      <c r="W214" s="3">
        <v>147.04106449972269</v>
      </c>
      <c r="X214">
        <v>18.307959873888247</v>
      </c>
      <c r="Y214">
        <v>20.417774110823366</v>
      </c>
      <c r="Z214">
        <v>6.256782729959947</v>
      </c>
      <c r="AA214">
        <v>2.7419717044688969</v>
      </c>
    </row>
    <row r="215" spans="1:27" x14ac:dyDescent="0.2">
      <c r="A215" t="s">
        <v>47</v>
      </c>
      <c r="B215" t="s">
        <v>43</v>
      </c>
      <c r="C215">
        <v>2007</v>
      </c>
      <c r="D215" t="s">
        <v>13</v>
      </c>
      <c r="E215">
        <f t="shared" si="7"/>
        <v>20.308506114061505</v>
      </c>
      <c r="F215">
        <v>760801183.94393301</v>
      </c>
      <c r="G215">
        <v>3.262955456082878</v>
      </c>
      <c r="H215">
        <v>526.15718018361042</v>
      </c>
      <c r="I215">
        <v>0.88562463168997851</v>
      </c>
      <c r="J215">
        <v>9.0259161506471592</v>
      </c>
      <c r="K215">
        <v>12.35389636202839</v>
      </c>
      <c r="L215">
        <v>3.4738505668568944</v>
      </c>
      <c r="M215">
        <v>-1.2397720384332707</v>
      </c>
      <c r="N215">
        <v>33.950788601921666</v>
      </c>
      <c r="O215">
        <v>20.191035630236986</v>
      </c>
      <c r="P215">
        <v>54.141824232158655</v>
      </c>
      <c r="Q215">
        <v>115600000</v>
      </c>
      <c r="R215">
        <v>1445958</v>
      </c>
      <c r="S215" s="3">
        <v>2.32912547724424</v>
      </c>
      <c r="T215">
        <v>2.6968939025306988</v>
      </c>
      <c r="U215">
        <v>89.789795860247807</v>
      </c>
      <c r="V215" s="3">
        <v>15.194508426069838</v>
      </c>
      <c r="W215" s="3">
        <v>230.87308630990731</v>
      </c>
      <c r="X215">
        <v>18.565646514202552</v>
      </c>
      <c r="Y215">
        <v>20.449882625377121</v>
      </c>
      <c r="Z215">
        <v>6.2655999897412604</v>
      </c>
      <c r="AA215">
        <v>3.9347962382445143</v>
      </c>
    </row>
    <row r="216" spans="1:27" x14ac:dyDescent="0.2">
      <c r="A216" t="s">
        <v>47</v>
      </c>
      <c r="B216" t="s">
        <v>43</v>
      </c>
      <c r="C216">
        <v>2008</v>
      </c>
      <c r="D216" t="s">
        <v>254</v>
      </c>
      <c r="E216">
        <f t="shared" si="7"/>
        <v>20.308506114061505</v>
      </c>
      <c r="F216">
        <v>785173961.94351971</v>
      </c>
      <c r="G216">
        <v>3.2035673069329675</v>
      </c>
      <c r="H216">
        <v>530.22165238774437</v>
      </c>
      <c r="I216">
        <v>0.77248251230091114</v>
      </c>
      <c r="J216">
        <v>9.6105759335243395</v>
      </c>
      <c r="K216">
        <v>12.688411402980911</v>
      </c>
      <c r="L216">
        <v>5.6205416061807556</v>
      </c>
      <c r="M216">
        <v>-0.15479166935694233</v>
      </c>
      <c r="N216">
        <v>32.791436400591948</v>
      </c>
      <c r="O216">
        <v>19.850608604922044</v>
      </c>
      <c r="P216">
        <v>52.642045005513992</v>
      </c>
      <c r="Q216">
        <v>115840000</v>
      </c>
      <c r="R216">
        <v>1480841</v>
      </c>
      <c r="S216" s="3">
        <v>2.3838091958624501</v>
      </c>
      <c r="T216">
        <v>0.76678855699352255</v>
      </c>
      <c r="U216">
        <v>99.181874175419495</v>
      </c>
      <c r="V216" s="3">
        <v>14.753418428861853</v>
      </c>
      <c r="W216" s="3">
        <v>217.66335533708053</v>
      </c>
      <c r="X216">
        <v>18.567720486601679</v>
      </c>
      <c r="Y216">
        <v>20.481415858766713</v>
      </c>
      <c r="Z216">
        <v>6.2732951311722296</v>
      </c>
      <c r="AA216">
        <v>4.0679039885785677</v>
      </c>
    </row>
    <row r="217" spans="1:27" x14ac:dyDescent="0.2">
      <c r="A217" t="s">
        <v>47</v>
      </c>
      <c r="B217" t="s">
        <v>43</v>
      </c>
      <c r="C217">
        <v>2009</v>
      </c>
      <c r="D217" t="s">
        <v>182</v>
      </c>
      <c r="E217">
        <f t="shared" si="7"/>
        <v>20.308506114061505</v>
      </c>
      <c r="F217">
        <v>811626276.09602773</v>
      </c>
      <c r="G217">
        <v>3.3689749577318366</v>
      </c>
      <c r="H217">
        <v>534.8626615844679</v>
      </c>
      <c r="I217">
        <v>0.87529605323051385</v>
      </c>
      <c r="J217">
        <v>5.0406084948755145</v>
      </c>
      <c r="K217">
        <v>10.707613414855931</v>
      </c>
      <c r="L217">
        <v>4.7519554244691511</v>
      </c>
      <c r="M217">
        <v>-5.5710691260056917</v>
      </c>
      <c r="N217">
        <v>35.222537992792063</v>
      </c>
      <c r="O217">
        <v>18.849337735621909</v>
      </c>
      <c r="P217">
        <v>54.071875728413978</v>
      </c>
      <c r="Q217">
        <v>131300000.00000001</v>
      </c>
      <c r="R217">
        <v>1517448</v>
      </c>
      <c r="S217" s="3">
        <v>2.4419806847855701</v>
      </c>
      <c r="T217">
        <v>2.2847400363880404</v>
      </c>
      <c r="U217">
        <v>97.543987347285693</v>
      </c>
      <c r="V217" s="3">
        <v>16.177396403620776</v>
      </c>
      <c r="W217" s="3">
        <v>261.7081543998824</v>
      </c>
      <c r="X217">
        <v>18.692995339273025</v>
      </c>
      <c r="Y217">
        <v>20.514550541064633</v>
      </c>
      <c r="Z217">
        <v>6.2820100066222908</v>
      </c>
      <c r="AA217">
        <v>3.3024622480101167</v>
      </c>
    </row>
    <row r="218" spans="1:27" x14ac:dyDescent="0.2">
      <c r="A218" t="s">
        <v>47</v>
      </c>
      <c r="B218" t="s">
        <v>43</v>
      </c>
      <c r="C218">
        <v>2010</v>
      </c>
      <c r="D218" t="s">
        <v>54</v>
      </c>
      <c r="E218">
        <f t="shared" si="7"/>
        <v>20.308506114061505</v>
      </c>
      <c r="F218">
        <v>849050127.50440669</v>
      </c>
      <c r="G218">
        <v>4.6109709001031831</v>
      </c>
      <c r="H218">
        <v>545.70412082191854</v>
      </c>
      <c r="I218">
        <v>2.0269613147670782</v>
      </c>
      <c r="J218">
        <v>-2.8862218232405312</v>
      </c>
      <c r="K218">
        <v>10.667048024446215</v>
      </c>
      <c r="L218">
        <v>7.0347450318206244</v>
      </c>
      <c r="M218">
        <v>-9.5330057191776607</v>
      </c>
      <c r="N218">
        <v>35.224321605650218</v>
      </c>
      <c r="O218">
        <v>14.906079450197973</v>
      </c>
      <c r="P218">
        <v>50.130401055848182</v>
      </c>
      <c r="Q218">
        <v>117670000</v>
      </c>
      <c r="R218">
        <v>1555880</v>
      </c>
      <c r="S218" s="3">
        <v>2.50113254815474</v>
      </c>
      <c r="T218">
        <v>3.090536017835273</v>
      </c>
      <c r="U218">
        <v>100</v>
      </c>
      <c r="V218" s="3">
        <v>13.859016822229883</v>
      </c>
      <c r="W218" s="3">
        <v>192.07234727885088</v>
      </c>
      <c r="X218">
        <v>18.583394654440113</v>
      </c>
      <c r="Y218">
        <v>20.559628785529597</v>
      </c>
      <c r="Z218">
        <v>6.302076925605709</v>
      </c>
      <c r="AA218">
        <v>2.4672607340884594</v>
      </c>
    </row>
    <row r="219" spans="1:27" x14ac:dyDescent="0.2">
      <c r="A219" t="s">
        <v>47</v>
      </c>
      <c r="B219" t="s">
        <v>43</v>
      </c>
      <c r="C219">
        <v>2011</v>
      </c>
      <c r="D219" t="s">
        <v>297</v>
      </c>
      <c r="E219">
        <f t="shared" si="7"/>
        <v>20.308506114061505</v>
      </c>
      <c r="F219">
        <v>917693960.14427531</v>
      </c>
      <c r="G219">
        <v>8.0847797339871761</v>
      </c>
      <c r="H219">
        <v>574.94073889128197</v>
      </c>
      <c r="I219">
        <v>5.3575952524104622</v>
      </c>
      <c r="J219">
        <v>10.868104823977852</v>
      </c>
      <c r="K219">
        <v>9.8286795565399938</v>
      </c>
      <c r="L219">
        <v>9.1388235796383075</v>
      </c>
      <c r="M219">
        <v>4.6619980975828108</v>
      </c>
      <c r="N219">
        <v>30.94700050936931</v>
      </c>
      <c r="O219">
        <v>25.674007501620714</v>
      </c>
      <c r="P219">
        <v>56.621008010990025</v>
      </c>
      <c r="Q219">
        <v>102770000</v>
      </c>
      <c r="R219">
        <v>1596154</v>
      </c>
      <c r="S219" s="3">
        <v>2.55556836410938</v>
      </c>
      <c r="T219">
        <v>2.27826992856648</v>
      </c>
      <c r="U219">
        <v>105.046102263202</v>
      </c>
      <c r="V219" s="3">
        <v>11.198722500455709</v>
      </c>
      <c r="W219" s="3">
        <v>125.41138564221296</v>
      </c>
      <c r="X219">
        <v>18.448004039601255</v>
      </c>
      <c r="Y219">
        <v>20.637374516253228</v>
      </c>
      <c r="Z219">
        <v>6.3542669726882446</v>
      </c>
      <c r="AA219">
        <v>10.7379258663507</v>
      </c>
    </row>
    <row r="220" spans="1:27" x14ac:dyDescent="0.2">
      <c r="A220" t="s">
        <v>47</v>
      </c>
      <c r="B220" t="s">
        <v>43</v>
      </c>
      <c r="C220">
        <v>2012</v>
      </c>
      <c r="D220" t="s">
        <v>231</v>
      </c>
      <c r="E220">
        <f t="shared" si="7"/>
        <v>20.308506114061505</v>
      </c>
      <c r="F220">
        <v>901976771.58847117</v>
      </c>
      <c r="G220">
        <v>-1.712683011810725</v>
      </c>
      <c r="H220">
        <v>550.61064512136704</v>
      </c>
      <c r="I220">
        <v>-4.2317567923318649</v>
      </c>
      <c r="J220">
        <v>2.177537692190088</v>
      </c>
      <c r="K220">
        <v>5.885066531321252</v>
      </c>
      <c r="L220">
        <v>12.966844501901361</v>
      </c>
      <c r="M220">
        <v>-3.5235273938926253</v>
      </c>
      <c r="N220">
        <v>25.697779497172007</v>
      </c>
      <c r="O220">
        <v>15.475213346209829</v>
      </c>
      <c r="P220">
        <v>41.172992843381842</v>
      </c>
      <c r="Q220">
        <v>73390000</v>
      </c>
      <c r="R220">
        <v>1638139</v>
      </c>
      <c r="S220" s="3">
        <v>2.5963855814658401</v>
      </c>
      <c r="T220">
        <v>0.66963822444165755</v>
      </c>
      <c r="U220">
        <v>107.284157585918</v>
      </c>
      <c r="V220" s="3">
        <v>8.1365731703658941</v>
      </c>
      <c r="W220" s="3">
        <v>66.203822956718099</v>
      </c>
      <c r="X220">
        <v>18.111298244521244</v>
      </c>
      <c r="Y220">
        <v>20.620099325576096</v>
      </c>
      <c r="Z220">
        <v>6.3110279261964539</v>
      </c>
      <c r="AA220">
        <v>4.0276572668112802</v>
      </c>
    </row>
    <row r="221" spans="1:27" x14ac:dyDescent="0.2">
      <c r="A221" t="s">
        <v>47</v>
      </c>
      <c r="B221" t="s">
        <v>43</v>
      </c>
      <c r="C221">
        <v>2013</v>
      </c>
      <c r="D221" t="s">
        <v>142</v>
      </c>
      <c r="E221">
        <f t="shared" si="7"/>
        <v>20.308506114061505</v>
      </c>
      <c r="F221">
        <v>931344271.76552534</v>
      </c>
      <c r="G221">
        <v>3.2559042651769232</v>
      </c>
      <c r="H221">
        <v>553.87870422780043</v>
      </c>
      <c r="I221">
        <v>0.59353358591769734</v>
      </c>
      <c r="J221">
        <v>1.0553307854815879</v>
      </c>
      <c r="K221">
        <v>6.1899848766028427</v>
      </c>
      <c r="L221">
        <v>12.715198379983809</v>
      </c>
      <c r="M221">
        <v>-0.34160311047806591</v>
      </c>
      <c r="N221">
        <v>25.823199573436224</v>
      </c>
      <c r="O221">
        <v>18.257191603299177</v>
      </c>
      <c r="P221">
        <v>44.080391176735404</v>
      </c>
      <c r="Q221">
        <v>94430000</v>
      </c>
      <c r="R221">
        <v>1681495</v>
      </c>
      <c r="S221" s="3">
        <v>2.6122437242865999</v>
      </c>
      <c r="T221">
        <v>1.8779775386023223</v>
      </c>
      <c r="U221">
        <v>108.579212070411</v>
      </c>
      <c r="V221" s="3">
        <v>10.139107831843051</v>
      </c>
      <c r="W221" s="3">
        <v>102.80150762574108</v>
      </c>
      <c r="X221">
        <v>18.363369377239252</v>
      </c>
      <c r="Y221">
        <v>20.652139553960556</v>
      </c>
      <c r="Z221">
        <v>6.316945717338049</v>
      </c>
      <c r="AA221">
        <v>5.8261095350044885</v>
      </c>
    </row>
    <row r="222" spans="1:27" x14ac:dyDescent="0.2">
      <c r="A222" t="s">
        <v>47</v>
      </c>
      <c r="B222" t="s">
        <v>43</v>
      </c>
      <c r="C222">
        <v>2014</v>
      </c>
      <c r="D222" t="s">
        <v>194</v>
      </c>
      <c r="E222">
        <f t="shared" si="7"/>
        <v>20.308506114061505</v>
      </c>
      <c r="F222">
        <v>940327653.06748843</v>
      </c>
      <c r="G222">
        <v>0.96456075098132033</v>
      </c>
      <c r="H222">
        <v>544.88246986081856</v>
      </c>
      <c r="I222">
        <v>-1.6242246358838202</v>
      </c>
      <c r="J222">
        <v>12.015569594376007</v>
      </c>
      <c r="K222">
        <v>9.6026125660323487</v>
      </c>
      <c r="L222">
        <v>14.456933327054648</v>
      </c>
      <c r="M222">
        <v>0.23838850680508072</v>
      </c>
      <c r="N222">
        <v>31.385614051716843</v>
      </c>
      <c r="O222">
        <v>20.207400135992678</v>
      </c>
      <c r="P222">
        <v>51.593014187709521</v>
      </c>
      <c r="Q222">
        <v>98120000</v>
      </c>
      <c r="R222">
        <v>1725744</v>
      </c>
      <c r="S222" s="3">
        <v>2.5974983187932001</v>
      </c>
      <c r="T222">
        <v>2.7387175975386144</v>
      </c>
      <c r="U222">
        <v>106.94048616932101</v>
      </c>
      <c r="V222" s="3">
        <v>10.434660692995468</v>
      </c>
      <c r="W222" s="3">
        <v>108.88214377794466</v>
      </c>
      <c r="X222">
        <v>18.401701777354564</v>
      </c>
      <c r="Y222">
        <v>20.661738939586002</v>
      </c>
      <c r="Z222">
        <v>6.3005701197755615</v>
      </c>
      <c r="AA222">
        <v>4.6154971247360619</v>
      </c>
    </row>
    <row r="223" spans="1:27" x14ac:dyDescent="0.2">
      <c r="A223" t="s">
        <v>47</v>
      </c>
      <c r="B223" t="s">
        <v>43</v>
      </c>
      <c r="C223">
        <v>2015</v>
      </c>
      <c r="D223" t="s">
        <v>104</v>
      </c>
      <c r="E223">
        <f t="shared" si="7"/>
        <v>20.308506114061505</v>
      </c>
      <c r="F223">
        <v>998008131.22505677</v>
      </c>
      <c r="G223">
        <v>6.1340829411329167</v>
      </c>
      <c r="H223">
        <v>563.67889046817538</v>
      </c>
      <c r="I223">
        <v>3.4496284331111013</v>
      </c>
      <c r="J223">
        <v>10.090742568310098</v>
      </c>
      <c r="K223">
        <v>9.4450865024200468</v>
      </c>
      <c r="L223">
        <v>8.5529909016539598</v>
      </c>
      <c r="M223">
        <v>3.3900885619863605</v>
      </c>
      <c r="N223">
        <v>32.238492837061997</v>
      </c>
      <c r="O223">
        <v>27.543043915060895</v>
      </c>
      <c r="P223">
        <v>59.781536752122896</v>
      </c>
      <c r="Q223">
        <v>95590000</v>
      </c>
      <c r="R223">
        <v>1770526</v>
      </c>
      <c r="S223" s="3">
        <v>2.56184157330302</v>
      </c>
      <c r="T223">
        <v>1.7727958123444285</v>
      </c>
      <c r="U223">
        <v>108.44258172673899</v>
      </c>
      <c r="V223" s="3">
        <v>9.5780782750400135</v>
      </c>
      <c r="W223" s="3">
        <v>91.739583442793474</v>
      </c>
      <c r="X223">
        <v>18.375578770039944</v>
      </c>
      <c r="Y223">
        <v>20.721271981762644</v>
      </c>
      <c r="Z223">
        <v>6.3344847462191751</v>
      </c>
      <c r="AA223">
        <v>12.731804295007697</v>
      </c>
    </row>
    <row r="224" spans="1:27" x14ac:dyDescent="0.2">
      <c r="A224" t="s">
        <v>47</v>
      </c>
      <c r="B224" t="s">
        <v>43</v>
      </c>
      <c r="C224">
        <v>2016</v>
      </c>
      <c r="D224" t="s">
        <v>29</v>
      </c>
      <c r="E224">
        <f t="shared" si="7"/>
        <v>20.308506114061505</v>
      </c>
      <c r="F224">
        <v>1060511440.7331684</v>
      </c>
      <c r="G224">
        <v>6.2628056378046324</v>
      </c>
      <c r="H224">
        <v>584.07920300246428</v>
      </c>
      <c r="I224">
        <v>3.6191372214320268</v>
      </c>
      <c r="J224">
        <v>7.7485422795280368</v>
      </c>
      <c r="K224">
        <v>7.7483819571591033</v>
      </c>
      <c r="L224">
        <v>7.3984589829961909</v>
      </c>
      <c r="M224">
        <v>3.0271590489059275</v>
      </c>
      <c r="N224">
        <v>31.304110110429228</v>
      </c>
      <c r="O224">
        <v>26.508114299953679</v>
      </c>
      <c r="P224">
        <v>57.812224410382903</v>
      </c>
      <c r="Q224">
        <v>196820000</v>
      </c>
      <c r="R224">
        <v>1815698</v>
      </c>
      <c r="S224" s="3">
        <v>2.5193289211130701</v>
      </c>
      <c r="T224">
        <v>1.2070654952723263</v>
      </c>
      <c r="U224">
        <v>110.15088013411599</v>
      </c>
      <c r="V224" s="3">
        <v>18.558969987530872</v>
      </c>
      <c r="W224" s="3">
        <v>344.43536699807169</v>
      </c>
      <c r="X224">
        <v>19.097800163435114</v>
      </c>
      <c r="Y224">
        <v>20.782017119966614</v>
      </c>
      <c r="Z224">
        <v>6.3700365952120146</v>
      </c>
      <c r="AA224">
        <v>12.054269164311574</v>
      </c>
    </row>
    <row r="225" spans="1:27" x14ac:dyDescent="0.2">
      <c r="A225" t="s">
        <v>47</v>
      </c>
      <c r="B225" t="s">
        <v>43</v>
      </c>
      <c r="C225">
        <v>2017</v>
      </c>
      <c r="D225" t="s">
        <v>276</v>
      </c>
      <c r="E225">
        <f t="shared" si="7"/>
        <v>20.308506114061505</v>
      </c>
      <c r="F225">
        <v>1123284986.0476224</v>
      </c>
      <c r="G225">
        <v>5.9191766258605014</v>
      </c>
      <c r="H225">
        <v>603.50037369256711</v>
      </c>
      <c r="I225">
        <v>3.3250919721620136</v>
      </c>
      <c r="J225" t="s">
        <v>316</v>
      </c>
      <c r="K225">
        <v>10.437040257245938</v>
      </c>
      <c r="L225">
        <v>12.748005477974313</v>
      </c>
      <c r="M225">
        <v>6.2735485575260057</v>
      </c>
      <c r="N225">
        <v>31.595739902223141</v>
      </c>
      <c r="O225">
        <v>27.362859508821725</v>
      </c>
      <c r="P225">
        <v>58.958599411044865</v>
      </c>
      <c r="Q225">
        <v>111320000</v>
      </c>
      <c r="R225">
        <v>1861283</v>
      </c>
      <c r="S225" s="3">
        <v>2.4796068088729202</v>
      </c>
      <c r="T225">
        <v>1.229012088513177</v>
      </c>
      <c r="U225">
        <v>111.65129924559901</v>
      </c>
      <c r="V225" s="3">
        <v>9.9102188120299957</v>
      </c>
      <c r="W225" s="3">
        <v>98.212436902313215</v>
      </c>
      <c r="X225">
        <v>18.527919494621965</v>
      </c>
      <c r="Y225">
        <v>20.839523252589615</v>
      </c>
      <c r="Z225">
        <v>6.4027466597462874</v>
      </c>
      <c r="AA225">
        <v>13.928718492248136</v>
      </c>
    </row>
    <row r="226" spans="1:27" x14ac:dyDescent="0.2">
      <c r="A226" t="s">
        <v>266</v>
      </c>
      <c r="B226" t="s">
        <v>64</v>
      </c>
      <c r="C226">
        <v>1990</v>
      </c>
      <c r="D226" t="s">
        <v>188</v>
      </c>
      <c r="E226">
        <f>LN($F$236)</f>
        <v>22.199437830920324</v>
      </c>
      <c r="F226">
        <v>3119952558.5982013</v>
      </c>
      <c r="G226">
        <v>5.6922944937575011</v>
      </c>
      <c r="H226">
        <v>330.58914303296643</v>
      </c>
      <c r="I226">
        <v>1.8523176140929678</v>
      </c>
      <c r="J226">
        <v>16.365317959456078</v>
      </c>
      <c r="K226">
        <v>20.117877714049122</v>
      </c>
      <c r="L226">
        <v>10.949417309027144</v>
      </c>
      <c r="M226">
        <v>13.401774497984631</v>
      </c>
      <c r="N226">
        <v>33.4207674228863</v>
      </c>
      <c r="O226">
        <v>23.782074306798677</v>
      </c>
      <c r="P226">
        <v>57.20284172968497</v>
      </c>
      <c r="Q226">
        <v>699300000</v>
      </c>
      <c r="R226">
        <v>9437553</v>
      </c>
      <c r="S226" s="3">
        <v>3.70080928594383</v>
      </c>
      <c r="T226">
        <v>1.2388532739073783</v>
      </c>
      <c r="U226">
        <v>2.0954056573291102</v>
      </c>
      <c r="V226" s="3">
        <v>22.413802353270281</v>
      </c>
      <c r="W226" s="3">
        <v>502.3785359314644</v>
      </c>
      <c r="X226">
        <v>20.365590392674097</v>
      </c>
      <c r="Y226">
        <v>21.861083633074696</v>
      </c>
      <c r="Z226">
        <v>5.8008763446570084</v>
      </c>
      <c r="AA226">
        <v>5.9347093055810243</v>
      </c>
    </row>
    <row r="227" spans="1:27" x14ac:dyDescent="0.2">
      <c r="A227" t="s">
        <v>266</v>
      </c>
      <c r="B227" t="s">
        <v>64</v>
      </c>
      <c r="C227">
        <v>1991</v>
      </c>
      <c r="D227" t="s">
        <v>95</v>
      </c>
      <c r="E227">
        <f t="shared" ref="E227:E253" si="8">LN($F$236)</f>
        <v>22.199437830920324</v>
      </c>
      <c r="F227">
        <v>3392331649.9066029</v>
      </c>
      <c r="G227">
        <v>8.7302318286141372</v>
      </c>
      <c r="H227">
        <v>351.85953898943444</v>
      </c>
      <c r="I227">
        <v>6.4340878715266854</v>
      </c>
      <c r="J227">
        <v>17.358345710576351</v>
      </c>
      <c r="K227">
        <v>16.997992342841545</v>
      </c>
      <c r="L227">
        <v>11.551625144861344</v>
      </c>
      <c r="M227">
        <v>14.199983581558239</v>
      </c>
      <c r="N227">
        <v>29.307310281238912</v>
      </c>
      <c r="O227">
        <v>23.271583836178472</v>
      </c>
      <c r="P227">
        <v>52.578894117417384</v>
      </c>
      <c r="Q227">
        <v>750610000</v>
      </c>
      <c r="R227">
        <v>9641153</v>
      </c>
      <c r="S227" s="3">
        <v>2.1343976825964699</v>
      </c>
      <c r="T227">
        <v>-1.3024462328814639</v>
      </c>
      <c r="U227">
        <v>2.3597476895519902</v>
      </c>
      <c r="V227" s="3">
        <v>22.126669130969717</v>
      </c>
      <c r="W227" s="3">
        <v>489.58948683140812</v>
      </c>
      <c r="X227">
        <v>20.43639676725164</v>
      </c>
      <c r="Y227">
        <v>21.944783324243481</v>
      </c>
      <c r="Z227">
        <v>5.863232058999829</v>
      </c>
      <c r="AA227">
        <v>8.711278517343553</v>
      </c>
    </row>
    <row r="228" spans="1:27" x14ac:dyDescent="0.2">
      <c r="A228" t="s">
        <v>266</v>
      </c>
      <c r="B228" t="s">
        <v>64</v>
      </c>
      <c r="C228">
        <v>1992</v>
      </c>
      <c r="D228" t="s">
        <v>147</v>
      </c>
      <c r="E228">
        <f t="shared" si="8"/>
        <v>22.199437830920324</v>
      </c>
      <c r="F228">
        <v>3143572711.7413034</v>
      </c>
      <c r="G228">
        <v>-7.332978135323188</v>
      </c>
      <c r="H228">
        <v>323.08984030484169</v>
      </c>
      <c r="I228">
        <v>-8.1764725683496948</v>
      </c>
      <c r="J228">
        <v>5.0510625067165114</v>
      </c>
      <c r="K228">
        <v>17.158633557858082</v>
      </c>
      <c r="L228">
        <v>14.694750542777065</v>
      </c>
      <c r="M228">
        <v>0.68500355764787568</v>
      </c>
      <c r="N228">
        <v>42.455833294096934</v>
      </c>
      <c r="O228">
        <v>23.206224718642616</v>
      </c>
      <c r="P228">
        <v>65.66205801273955</v>
      </c>
      <c r="Q228">
        <v>745410000</v>
      </c>
      <c r="R228">
        <v>9729717</v>
      </c>
      <c r="S228" s="3">
        <v>0.91441031923636695</v>
      </c>
      <c r="T228">
        <v>-0.39455029756254123</v>
      </c>
      <c r="U228">
        <v>2.9202196937505098</v>
      </c>
      <c r="V228" s="3">
        <v>23.712192093279079</v>
      </c>
      <c r="W228" s="3">
        <v>562.26805386856688</v>
      </c>
      <c r="X228">
        <v>20.429444960535221</v>
      </c>
      <c r="Y228">
        <v>21.868625796342624</v>
      </c>
      <c r="Z228">
        <v>5.7779304279066066</v>
      </c>
      <c r="AA228">
        <v>3.4110853607936198</v>
      </c>
    </row>
    <row r="229" spans="1:27" x14ac:dyDescent="0.2">
      <c r="A229" t="s">
        <v>266</v>
      </c>
      <c r="B229" t="s">
        <v>64</v>
      </c>
      <c r="C229">
        <v>1993</v>
      </c>
      <c r="D229" t="s">
        <v>67</v>
      </c>
      <c r="E229">
        <f t="shared" si="8"/>
        <v>22.199437830920324</v>
      </c>
      <c r="F229">
        <v>3448242757.665628</v>
      </c>
      <c r="G229">
        <v>9.6918402678066258</v>
      </c>
      <c r="H229">
        <v>353.45359794281813</v>
      </c>
      <c r="I229">
        <v>9.3979301884972841</v>
      </c>
      <c r="J229">
        <v>4.5959147767797637</v>
      </c>
      <c r="K229">
        <v>12.977425367655965</v>
      </c>
      <c r="L229">
        <v>9.3933371193206749</v>
      </c>
      <c r="M229">
        <v>-0.92043851039515256</v>
      </c>
      <c r="N229">
        <v>32.221970946779358</v>
      </c>
      <c r="O229">
        <v>16.130302433024298</v>
      </c>
      <c r="P229">
        <v>48.352273379803648</v>
      </c>
      <c r="Q229">
        <v>655200000</v>
      </c>
      <c r="R229">
        <v>9755857</v>
      </c>
      <c r="S229" s="3">
        <v>0.26830121279310598</v>
      </c>
      <c r="T229">
        <v>0.38635454929399504</v>
      </c>
      <c r="U229">
        <v>3.5852328627946601</v>
      </c>
      <c r="V229" s="3">
        <v>19.000982414693844</v>
      </c>
      <c r="W229" s="3">
        <v>361.03733272350473</v>
      </c>
      <c r="X229">
        <v>20.300451090503135</v>
      </c>
      <c r="Y229">
        <v>21.961130592624979</v>
      </c>
      <c r="Z229">
        <v>5.8677522120610304</v>
      </c>
      <c r="AA229">
        <v>3.0048017294460441</v>
      </c>
    </row>
    <row r="230" spans="1:27" x14ac:dyDescent="0.2">
      <c r="A230" t="s">
        <v>266</v>
      </c>
      <c r="B230" t="s">
        <v>64</v>
      </c>
      <c r="C230">
        <v>1994</v>
      </c>
      <c r="D230" t="s">
        <v>310</v>
      </c>
      <c r="E230">
        <f t="shared" si="8"/>
        <v>22.199437830920324</v>
      </c>
      <c r="F230">
        <v>3095136432.6548462</v>
      </c>
      <c r="G230">
        <v>-10.240181733893522</v>
      </c>
      <c r="H230">
        <v>315.92773450244709</v>
      </c>
      <c r="I230">
        <v>-10.616913693559852</v>
      </c>
      <c r="J230">
        <v>5.4630233530302688</v>
      </c>
      <c r="K230">
        <v>26.773658764445287</v>
      </c>
      <c r="L230">
        <v>12.560200053072728</v>
      </c>
      <c r="M230">
        <v>-3.0141281971557876</v>
      </c>
      <c r="N230">
        <v>61.745135224362258</v>
      </c>
      <c r="O230">
        <v>29.632821687161439</v>
      </c>
      <c r="P230">
        <v>91.377956911523682</v>
      </c>
      <c r="Q230">
        <v>569250000</v>
      </c>
      <c r="R230">
        <v>9796976</v>
      </c>
      <c r="S230" s="3">
        <v>0.42059440303226298</v>
      </c>
      <c r="T230">
        <v>2.1147878651499292</v>
      </c>
      <c r="U230">
        <v>4.8275030049130798</v>
      </c>
      <c r="V230" s="3">
        <v>18.391757920400529</v>
      </c>
      <c r="W230" s="3">
        <v>338.25675940261561</v>
      </c>
      <c r="X230">
        <v>20.159830262908123</v>
      </c>
      <c r="Y230">
        <v>21.853097823744633</v>
      </c>
      <c r="Z230">
        <v>5.7555134991503643</v>
      </c>
      <c r="AA230">
        <v>2.8455737642716405</v>
      </c>
    </row>
    <row r="231" spans="1:27" x14ac:dyDescent="0.2">
      <c r="A231" t="s">
        <v>266</v>
      </c>
      <c r="B231" t="s">
        <v>64</v>
      </c>
      <c r="C231">
        <v>1995</v>
      </c>
      <c r="D231" t="s">
        <v>242</v>
      </c>
      <c r="E231">
        <f t="shared" si="8"/>
        <v>22.199437830920324</v>
      </c>
      <c r="F231">
        <v>3612916160.697258</v>
      </c>
      <c r="G231">
        <v>16.728817592001505</v>
      </c>
      <c r="H231">
        <v>364.60632509240588</v>
      </c>
      <c r="I231">
        <v>15.408140936604497</v>
      </c>
      <c r="J231">
        <v>7.5048907366296449</v>
      </c>
      <c r="K231">
        <v>14.817030760245196</v>
      </c>
      <c r="L231">
        <v>6.4962342229806973</v>
      </c>
      <c r="M231">
        <v>-0.32779204746545665</v>
      </c>
      <c r="N231">
        <v>48.088417296414008</v>
      </c>
      <c r="O231">
        <v>30.368481375213285</v>
      </c>
      <c r="P231">
        <v>78.4568986716273</v>
      </c>
      <c r="Q231">
        <v>507850000</v>
      </c>
      <c r="R231">
        <v>9909088</v>
      </c>
      <c r="S231" s="3">
        <v>1.1378549222752701</v>
      </c>
      <c r="T231">
        <v>0.40380790353782697</v>
      </c>
      <c r="U231">
        <v>8.8500572850462298</v>
      </c>
      <c r="V231" s="3">
        <v>14.056512174973632</v>
      </c>
      <c r="W231" s="3">
        <v>197.58553452518194</v>
      </c>
      <c r="X231">
        <v>20.045696686349785</v>
      </c>
      <c r="Y231">
        <v>22.007781083942941</v>
      </c>
      <c r="Z231">
        <v>5.8988182101259188</v>
      </c>
      <c r="AA231">
        <v>4.4276062295326275</v>
      </c>
    </row>
    <row r="232" spans="1:27" x14ac:dyDescent="0.2">
      <c r="A232" t="s">
        <v>266</v>
      </c>
      <c r="B232" t="s">
        <v>64</v>
      </c>
      <c r="C232">
        <v>1996</v>
      </c>
      <c r="D232" t="s">
        <v>280</v>
      </c>
      <c r="E232">
        <f t="shared" si="8"/>
        <v>22.199437830920324</v>
      </c>
      <c r="F232">
        <v>3877261729.4418712</v>
      </c>
      <c r="G232">
        <v>7.3166815111922432</v>
      </c>
      <c r="H232">
        <v>383.51559359368144</v>
      </c>
      <c r="I232">
        <v>5.1862151586326064</v>
      </c>
      <c r="J232">
        <v>6.6040888792247374</v>
      </c>
      <c r="K232">
        <v>9.7497076895580488</v>
      </c>
      <c r="L232">
        <v>4.5095377441374609</v>
      </c>
      <c r="M232">
        <v>3.2761702433654754</v>
      </c>
      <c r="N232">
        <v>31.876670122930335</v>
      </c>
      <c r="O232">
        <v>22.825752849914046</v>
      </c>
      <c r="P232">
        <v>54.702422972844374</v>
      </c>
      <c r="Q232">
        <v>579410000</v>
      </c>
      <c r="R232">
        <v>10109789</v>
      </c>
      <c r="S232" s="3">
        <v>2.0051846536519702</v>
      </c>
      <c r="T232">
        <v>0.69256574942819804</v>
      </c>
      <c r="U232">
        <v>12.177859809975001</v>
      </c>
      <c r="V232" s="3">
        <v>14.943793853282264</v>
      </c>
      <c r="W232" s="3">
        <v>223.31697472939678</v>
      </c>
      <c r="X232">
        <v>20.177520902384277</v>
      </c>
      <c r="Y232">
        <v>22.078395001595435</v>
      </c>
      <c r="Z232">
        <v>5.9493802812418934</v>
      </c>
      <c r="AA232">
        <v>6.0438540451507601</v>
      </c>
    </row>
    <row r="233" spans="1:27" x14ac:dyDescent="0.2">
      <c r="A233" t="s">
        <v>266</v>
      </c>
      <c r="B233" t="s">
        <v>64</v>
      </c>
      <c r="C233">
        <v>1997</v>
      </c>
      <c r="D233" t="s">
        <v>209</v>
      </c>
      <c r="E233">
        <f t="shared" si="8"/>
        <v>22.199437830920324</v>
      </c>
      <c r="F233">
        <v>4024303743.7859945</v>
      </c>
      <c r="G233">
        <v>3.792419098962668</v>
      </c>
      <c r="H233">
        <v>387.62832175827367</v>
      </c>
      <c r="I233">
        <v>1.0723757347268474</v>
      </c>
      <c r="J233">
        <v>1.2525232060182219</v>
      </c>
      <c r="K233">
        <v>9.3154349152287672</v>
      </c>
      <c r="L233">
        <v>4.2896174362417394</v>
      </c>
      <c r="M233">
        <v>-0.63008302870809363</v>
      </c>
      <c r="N233">
        <v>33.58540461633546</v>
      </c>
      <c r="O233">
        <v>21.356509346861959</v>
      </c>
      <c r="P233">
        <v>54.941913963197422</v>
      </c>
      <c r="Q233">
        <v>434890000</v>
      </c>
      <c r="R233">
        <v>10381862</v>
      </c>
      <c r="S233" s="3">
        <v>2.6556082690863301</v>
      </c>
      <c r="T233">
        <v>0.55829525859919971</v>
      </c>
      <c r="U233">
        <v>13.290593779248001</v>
      </c>
      <c r="V233" s="3">
        <v>10.8065898522576</v>
      </c>
      <c r="W233" s="3">
        <v>116.78238423491695</v>
      </c>
      <c r="X233">
        <v>19.890603683511831</v>
      </c>
      <c r="Y233">
        <v>22.115617749943357</v>
      </c>
      <c r="Z233">
        <v>5.9600469468989514</v>
      </c>
      <c r="AA233">
        <v>4.492794545419545</v>
      </c>
    </row>
    <row r="234" spans="1:27" x14ac:dyDescent="0.2">
      <c r="A234" t="s">
        <v>266</v>
      </c>
      <c r="B234" t="s">
        <v>64</v>
      </c>
      <c r="C234">
        <v>1998</v>
      </c>
      <c r="D234" t="s">
        <v>119</v>
      </c>
      <c r="E234">
        <f t="shared" si="8"/>
        <v>22.199437830920324</v>
      </c>
      <c r="F234">
        <v>4181060581.4334416</v>
      </c>
      <c r="G234">
        <v>3.8952536296371392</v>
      </c>
      <c r="H234">
        <v>390.58015599751303</v>
      </c>
      <c r="I234">
        <v>0.76151149788282169</v>
      </c>
      <c r="J234">
        <v>12.805627367173928</v>
      </c>
      <c r="K234">
        <v>11.096070903977896</v>
      </c>
      <c r="L234">
        <v>7.1088022941036666</v>
      </c>
      <c r="M234">
        <v>8.130166246454186</v>
      </c>
      <c r="N234">
        <v>38.105015194884281</v>
      </c>
      <c r="O234">
        <v>32.770162095219277</v>
      </c>
      <c r="P234">
        <v>70.875177290103551</v>
      </c>
      <c r="Q234">
        <v>558090000</v>
      </c>
      <c r="R234">
        <v>10704744</v>
      </c>
      <c r="S234" s="3">
        <v>3.0626762616718102</v>
      </c>
      <c r="T234">
        <v>0.69143946066697159</v>
      </c>
      <c r="U234">
        <v>17.2443661760535</v>
      </c>
      <c r="V234" s="3">
        <v>13.34804863814395</v>
      </c>
      <c r="W234" s="3">
        <v>178.17040244625656</v>
      </c>
      <c r="X234">
        <v>20.140030797662281</v>
      </c>
      <c r="Y234">
        <v>22.153830778915324</v>
      </c>
      <c r="Z234">
        <v>5.9676332132542012</v>
      </c>
      <c r="AA234">
        <v>13.285310010608178</v>
      </c>
    </row>
    <row r="235" spans="1:27" x14ac:dyDescent="0.2">
      <c r="A235" t="s">
        <v>266</v>
      </c>
      <c r="B235" t="s">
        <v>64</v>
      </c>
      <c r="C235">
        <v>1999</v>
      </c>
      <c r="D235" t="s">
        <v>177</v>
      </c>
      <c r="E235">
        <f t="shared" si="8"/>
        <v>22.199437830920324</v>
      </c>
      <c r="F235">
        <v>4308260071.4880438</v>
      </c>
      <c r="G235">
        <v>3.0422780913399947</v>
      </c>
      <c r="H235">
        <v>390.08703372908695</v>
      </c>
      <c r="I235">
        <v>-0.12625379473432474</v>
      </c>
      <c r="J235">
        <v>4.3207211132047982</v>
      </c>
      <c r="K235">
        <v>12.606506631505104</v>
      </c>
      <c r="L235">
        <v>7.960645825034991</v>
      </c>
      <c r="M235">
        <v>-0.62141245659224997</v>
      </c>
      <c r="N235">
        <v>43.293692490136237</v>
      </c>
      <c r="O235">
        <v>28.02228053796938</v>
      </c>
      <c r="P235">
        <v>71.315973028105617</v>
      </c>
      <c r="Q235">
        <v>573830000</v>
      </c>
      <c r="R235">
        <v>11044356</v>
      </c>
      <c r="S235" s="3">
        <v>3.12325205491052</v>
      </c>
      <c r="T235">
        <v>3.2956523751219691</v>
      </c>
      <c r="U235">
        <v>24.970560327680801</v>
      </c>
      <c r="V235" s="3">
        <v>13.319298057180726</v>
      </c>
      <c r="W235" s="3">
        <v>177.40370073601827</v>
      </c>
      <c r="X235">
        <v>20.167843743170273</v>
      </c>
      <c r="Y235">
        <v>22.183799963844585</v>
      </c>
      <c r="Z235">
        <v>5.9663698776343583</v>
      </c>
      <c r="AA235">
        <v>4.6699004159852162</v>
      </c>
    </row>
    <row r="236" spans="1:27" x14ac:dyDescent="0.2">
      <c r="A236" t="s">
        <v>266</v>
      </c>
      <c r="B236" t="s">
        <v>64</v>
      </c>
      <c r="C236">
        <v>2000</v>
      </c>
      <c r="D236" t="s">
        <v>308</v>
      </c>
      <c r="E236">
        <f t="shared" si="8"/>
        <v>22.199437830920324</v>
      </c>
      <c r="F236">
        <v>4376161603.6500244</v>
      </c>
      <c r="G236">
        <v>1.5760778373467019</v>
      </c>
      <c r="H236">
        <v>384.67786911537769</v>
      </c>
      <c r="I236">
        <v>-1.3866558347248201</v>
      </c>
      <c r="J236">
        <v>9.5177323592850556</v>
      </c>
      <c r="K236">
        <v>12.322103243723607</v>
      </c>
      <c r="L236">
        <v>9.075886547043071</v>
      </c>
      <c r="M236">
        <v>3.8333719973013305</v>
      </c>
      <c r="N236">
        <v>35.334983013948573</v>
      </c>
      <c r="O236">
        <v>25.603652482441458</v>
      </c>
      <c r="P236">
        <v>60.938635496390027</v>
      </c>
      <c r="Q236">
        <v>597680000</v>
      </c>
      <c r="R236">
        <v>11376172</v>
      </c>
      <c r="S236" s="3">
        <v>2.9601464250561</v>
      </c>
      <c r="T236">
        <v>1.4912474312006685</v>
      </c>
      <c r="U236">
        <v>32.357223750202202</v>
      </c>
      <c r="V236" s="3">
        <v>13.657630913389788</v>
      </c>
      <c r="W236" s="3">
        <v>186.53088216638037</v>
      </c>
      <c r="X236">
        <v>20.20856605163182</v>
      </c>
      <c r="Y236">
        <v>22.199437830920324</v>
      </c>
      <c r="Z236">
        <v>5.9524062804595346</v>
      </c>
      <c r="AA236">
        <v>6.2621072523525019</v>
      </c>
    </row>
    <row r="237" spans="1:27" x14ac:dyDescent="0.2">
      <c r="A237" t="s">
        <v>266</v>
      </c>
      <c r="B237" t="s">
        <v>64</v>
      </c>
      <c r="C237">
        <v>2001</v>
      </c>
      <c r="D237" t="s">
        <v>239</v>
      </c>
      <c r="E237">
        <f t="shared" si="8"/>
        <v>22.199437830920324</v>
      </c>
      <c r="F237">
        <v>4158449146.0042648</v>
      </c>
      <c r="G237">
        <v>-4.9749638464944326</v>
      </c>
      <c r="H237">
        <v>355.54872231354494</v>
      </c>
      <c r="I237">
        <v>-7.5723479670976133</v>
      </c>
      <c r="J237">
        <v>10.132740568546868</v>
      </c>
      <c r="K237">
        <v>13.799107255931462</v>
      </c>
      <c r="L237">
        <v>8.4205982311724963</v>
      </c>
      <c r="M237">
        <v>3.7605752659031126</v>
      </c>
      <c r="N237">
        <v>39.127177325086379</v>
      </c>
      <c r="O237">
        <v>27.991226367763705</v>
      </c>
      <c r="P237">
        <v>67.118403692850094</v>
      </c>
      <c r="Q237">
        <v>582350000</v>
      </c>
      <c r="R237">
        <v>11695863</v>
      </c>
      <c r="S237" s="3">
        <v>2.7714197036011998</v>
      </c>
      <c r="T237">
        <v>1.1243786138187888</v>
      </c>
      <c r="U237">
        <v>39.7023135414981</v>
      </c>
      <c r="V237" s="3">
        <v>14.004018795313716</v>
      </c>
      <c r="W237" s="3">
        <v>196.11254241949982</v>
      </c>
      <c r="X237">
        <v>20.182582199512936</v>
      </c>
      <c r="Y237">
        <v>22.148408040270567</v>
      </c>
      <c r="Z237">
        <v>5.8736622927737665</v>
      </c>
      <c r="AA237">
        <v>6.0271820475928903</v>
      </c>
    </row>
    <row r="238" spans="1:27" x14ac:dyDescent="0.2">
      <c r="A238" t="s">
        <v>266</v>
      </c>
      <c r="B238" t="s">
        <v>64</v>
      </c>
      <c r="C238">
        <v>2002</v>
      </c>
      <c r="D238" t="s">
        <v>152</v>
      </c>
      <c r="E238">
        <f t="shared" si="8"/>
        <v>22.199437830920324</v>
      </c>
      <c r="F238">
        <v>4229142782.0531645</v>
      </c>
      <c r="G238">
        <v>1.7000000136307563</v>
      </c>
      <c r="H238">
        <v>352.02634573556537</v>
      </c>
      <c r="I238">
        <v>-0.99068745207677011</v>
      </c>
      <c r="J238">
        <v>5.462511332739254</v>
      </c>
      <c r="K238">
        <v>10.309755495745062</v>
      </c>
      <c r="L238">
        <v>4.4236837556974145</v>
      </c>
      <c r="M238">
        <v>2.1240329357371208</v>
      </c>
      <c r="N238">
        <v>26.04020061690656</v>
      </c>
      <c r="O238">
        <v>15.860637171211071</v>
      </c>
      <c r="P238">
        <v>41.900837788117634</v>
      </c>
      <c r="Q238">
        <v>512429999.99999994</v>
      </c>
      <c r="R238">
        <v>12013711</v>
      </c>
      <c r="S238" s="3">
        <v>2.68133913372565</v>
      </c>
      <c r="T238">
        <v>0.16877643033068379</v>
      </c>
      <c r="U238">
        <v>45.556274604972202</v>
      </c>
      <c r="V238" s="3">
        <v>12.116639858426</v>
      </c>
      <c r="W238" s="3">
        <v>146.81296145879764</v>
      </c>
      <c r="X238">
        <v>20.054674674282353</v>
      </c>
      <c r="Y238">
        <v>22.165265157471019</v>
      </c>
      <c r="Z238">
        <v>5.8637060186369609</v>
      </c>
      <c r="AA238">
        <v>4.1161723694384689</v>
      </c>
    </row>
    <row r="239" spans="1:27" x14ac:dyDescent="0.2">
      <c r="A239" t="s">
        <v>266</v>
      </c>
      <c r="B239" t="s">
        <v>64</v>
      </c>
      <c r="C239">
        <v>2003</v>
      </c>
      <c r="D239" t="s">
        <v>206</v>
      </c>
      <c r="E239">
        <f t="shared" si="8"/>
        <v>22.199437830920324</v>
      </c>
      <c r="F239">
        <v>4470442420.4929743</v>
      </c>
      <c r="G239">
        <v>5.7056394374716177</v>
      </c>
      <c r="H239">
        <v>362.36976916841405</v>
      </c>
      <c r="I239">
        <v>2.9382526501634061</v>
      </c>
      <c r="J239">
        <v>5.2418004523112209</v>
      </c>
      <c r="K239">
        <v>10.682745638516716</v>
      </c>
      <c r="L239">
        <v>4.1257863512616506</v>
      </c>
      <c r="M239">
        <v>2.4208040284896022</v>
      </c>
      <c r="N239">
        <v>30.671992890951238</v>
      </c>
      <c r="O239">
        <v>20.170456553498322</v>
      </c>
      <c r="P239">
        <v>50.842449444449556</v>
      </c>
      <c r="Q239">
        <v>609350000</v>
      </c>
      <c r="R239">
        <v>12336687</v>
      </c>
      <c r="S239" s="3">
        <v>2.6528925062001001</v>
      </c>
      <c r="T239">
        <v>2.0532556946979259</v>
      </c>
      <c r="U239">
        <v>49.919106940624502</v>
      </c>
      <c r="V239" s="3">
        <v>13.630641951827318</v>
      </c>
      <c r="W239" s="3">
        <v>185.79440001891484</v>
      </c>
      <c r="X239">
        <v>20.227903373233787</v>
      </c>
      <c r="Y239">
        <v>22.220753216175922</v>
      </c>
      <c r="Z239">
        <v>5.8926651522798617</v>
      </c>
      <c r="AA239">
        <v>4.8414296547376505</v>
      </c>
    </row>
    <row r="240" spans="1:27" x14ac:dyDescent="0.2">
      <c r="A240" t="s">
        <v>266</v>
      </c>
      <c r="B240" t="s">
        <v>64</v>
      </c>
      <c r="C240">
        <v>2004</v>
      </c>
      <c r="D240" t="s">
        <v>116</v>
      </c>
      <c r="E240">
        <f t="shared" si="8"/>
        <v>22.199437830920324</v>
      </c>
      <c r="F240">
        <v>4712762648.7922192</v>
      </c>
      <c r="G240">
        <v>5.4204976936605505</v>
      </c>
      <c r="H240">
        <v>371.78514680945409</v>
      </c>
      <c r="I240">
        <v>2.5982790072822439</v>
      </c>
      <c r="J240">
        <v>4.5805126925796529</v>
      </c>
      <c r="K240">
        <v>12.250396565235166</v>
      </c>
      <c r="L240">
        <v>4.5626139152940226</v>
      </c>
      <c r="M240">
        <v>-1.5056896389893654E-2</v>
      </c>
      <c r="N240">
        <v>32.617992389861008</v>
      </c>
      <c r="O240">
        <v>18.848249316456396</v>
      </c>
      <c r="P240">
        <v>51.466241706317405</v>
      </c>
      <c r="Q240">
        <v>540330000</v>
      </c>
      <c r="R240">
        <v>12676038</v>
      </c>
      <c r="S240" s="3">
        <v>2.7135933683497302</v>
      </c>
      <c r="T240">
        <v>3.1015087204276468</v>
      </c>
      <c r="U240">
        <v>55.624764061910099</v>
      </c>
      <c r="V240" s="3">
        <v>11.465249584306459</v>
      </c>
      <c r="W240" s="3">
        <v>131.45194803043944</v>
      </c>
      <c r="X240">
        <v>20.107690621981352</v>
      </c>
      <c r="Y240">
        <v>22.273540122659149</v>
      </c>
      <c r="Z240">
        <v>5.9183161250795928</v>
      </c>
      <c r="AA240">
        <v>3.7376326799968544</v>
      </c>
    </row>
    <row r="241" spans="1:27" x14ac:dyDescent="0.2">
      <c r="A241" t="s">
        <v>266</v>
      </c>
      <c r="B241" t="s">
        <v>64</v>
      </c>
      <c r="C241">
        <v>2005</v>
      </c>
      <c r="D241" t="s">
        <v>39</v>
      </c>
      <c r="E241">
        <f t="shared" si="8"/>
        <v>22.199437830920324</v>
      </c>
      <c r="F241">
        <v>4866809938.6856117</v>
      </c>
      <c r="G241">
        <v>3.2687258275752953</v>
      </c>
      <c r="H241">
        <v>373.22989280096863</v>
      </c>
      <c r="I241">
        <v>0.38859701736684826</v>
      </c>
      <c r="J241">
        <v>2.2938871520145296</v>
      </c>
      <c r="K241">
        <v>15.207958690259799</v>
      </c>
      <c r="L241">
        <v>5.9627388030124493</v>
      </c>
      <c r="M241">
        <v>-4.1109195956553597</v>
      </c>
      <c r="N241">
        <v>39.326828871029029</v>
      </c>
      <c r="O241">
        <v>18.12115550734347</v>
      </c>
      <c r="P241">
        <v>57.447984378372496</v>
      </c>
      <c r="Q241">
        <v>596630000</v>
      </c>
      <c r="R241">
        <v>13039711</v>
      </c>
      <c r="S241" s="3">
        <v>2.8285954060943999</v>
      </c>
      <c r="T241">
        <v>3.8211203289114288</v>
      </c>
      <c r="U241">
        <v>64.196731920401206</v>
      </c>
      <c r="V241" s="3">
        <v>12.259159644954883</v>
      </c>
      <c r="W241" s="3">
        <v>150.28699520049034</v>
      </c>
      <c r="X241">
        <v>20.206807713728715</v>
      </c>
      <c r="Y241">
        <v>22.305704516015208</v>
      </c>
      <c r="Z241">
        <v>5.9221945643747071</v>
      </c>
      <c r="AA241">
        <v>2.7090856014386899</v>
      </c>
    </row>
    <row r="242" spans="1:27" x14ac:dyDescent="0.2">
      <c r="A242" t="s">
        <v>266</v>
      </c>
      <c r="B242" t="s">
        <v>64</v>
      </c>
      <c r="C242">
        <v>2006</v>
      </c>
      <c r="D242" t="s">
        <v>285</v>
      </c>
      <c r="E242">
        <f t="shared" si="8"/>
        <v>22.199437830920324</v>
      </c>
      <c r="F242">
        <v>5095550005.415761</v>
      </c>
      <c r="G242">
        <v>4.6999999920261075</v>
      </c>
      <c r="H242">
        <v>379.43633875158298</v>
      </c>
      <c r="I242">
        <v>1.6629016245288</v>
      </c>
      <c r="J242">
        <v>7.5019236051373461</v>
      </c>
      <c r="K242">
        <v>17.719254869540997</v>
      </c>
      <c r="L242">
        <v>6.8856690540905721</v>
      </c>
      <c r="M242">
        <v>0.92174344745971049</v>
      </c>
      <c r="N242">
        <v>36.726133274139364</v>
      </c>
      <c r="O242">
        <v>17.633835036062351</v>
      </c>
      <c r="P242">
        <v>54.359968310201722</v>
      </c>
      <c r="Q242">
        <v>721620000</v>
      </c>
      <c r="R242">
        <v>13429262</v>
      </c>
      <c r="S242" s="3">
        <v>2.9436663748131999</v>
      </c>
      <c r="T242">
        <v>0.88947854332601362</v>
      </c>
      <c r="U242">
        <v>73.1677722051448</v>
      </c>
      <c r="V242" s="3">
        <v>14.161768586963772</v>
      </c>
      <c r="W242" s="3">
        <v>200.55568951071388</v>
      </c>
      <c r="X242">
        <v>20.397009242514855</v>
      </c>
      <c r="Y242">
        <v>22.351633447827449</v>
      </c>
      <c r="Z242">
        <v>5.9386868324388153</v>
      </c>
      <c r="AA242">
        <v>2.8472197339651908</v>
      </c>
    </row>
    <row r="243" spans="1:27" x14ac:dyDescent="0.2">
      <c r="A243" t="s">
        <v>266</v>
      </c>
      <c r="B243" t="s">
        <v>64</v>
      </c>
      <c r="C243">
        <v>2007</v>
      </c>
      <c r="D243" t="s">
        <v>13</v>
      </c>
      <c r="E243">
        <f t="shared" si="8"/>
        <v>22.199437830920324</v>
      </c>
      <c r="F243">
        <v>5584722806.0685759</v>
      </c>
      <c r="G243">
        <v>9.6000000026081835</v>
      </c>
      <c r="H243">
        <v>403.4921836808229</v>
      </c>
      <c r="I243">
        <v>6.3398895868509015</v>
      </c>
      <c r="J243">
        <v>20.035724964623583</v>
      </c>
      <c r="K243">
        <v>21.195081024702706</v>
      </c>
      <c r="L243">
        <v>8.4842071177693761</v>
      </c>
      <c r="M243">
        <v>13.247853436508287</v>
      </c>
      <c r="N243">
        <v>33.132719944283075</v>
      </c>
      <c r="O243">
        <v>23.311445308426411</v>
      </c>
      <c r="P243">
        <v>56.444165252709489</v>
      </c>
      <c r="Q243">
        <v>714220000</v>
      </c>
      <c r="R243">
        <v>13840969</v>
      </c>
      <c r="S243" s="3">
        <v>3.0196904765135102</v>
      </c>
      <c r="T243">
        <v>2.8060141033437533</v>
      </c>
      <c r="U243">
        <v>78.986227036373705</v>
      </c>
      <c r="V243" s="3">
        <v>12.788817364827864</v>
      </c>
      <c r="W243" s="3">
        <v>163.55384959092271</v>
      </c>
      <c r="X243">
        <v>20.386701596092937</v>
      </c>
      <c r="Y243">
        <v>22.443300636377067</v>
      </c>
      <c r="Z243">
        <v>6.0001571162233018</v>
      </c>
      <c r="AA243">
        <v>5.7471323576103339</v>
      </c>
    </row>
    <row r="244" spans="1:27" x14ac:dyDescent="0.2">
      <c r="A244" t="s">
        <v>266</v>
      </c>
      <c r="B244" t="s">
        <v>64</v>
      </c>
      <c r="C244">
        <v>2008</v>
      </c>
      <c r="D244" t="s">
        <v>254</v>
      </c>
      <c r="E244">
        <f t="shared" si="8"/>
        <v>22.199437830920324</v>
      </c>
      <c r="F244">
        <v>6011380928.0155649</v>
      </c>
      <c r="G244">
        <v>7.6397367741039233</v>
      </c>
      <c r="H244">
        <v>421.22362565252348</v>
      </c>
      <c r="I244">
        <v>4.3944945376505302</v>
      </c>
      <c r="J244">
        <v>14.372183059973267</v>
      </c>
      <c r="K244">
        <v>21.534026892311726</v>
      </c>
      <c r="L244">
        <v>9.1134631380872335</v>
      </c>
      <c r="M244">
        <v>6.5768689474578146</v>
      </c>
      <c r="N244">
        <v>39.309010275195497</v>
      </c>
      <c r="O244">
        <v>22.656758692724445</v>
      </c>
      <c r="P244">
        <v>61.965768967919942</v>
      </c>
      <c r="Q244">
        <v>826520000</v>
      </c>
      <c r="R244">
        <v>14271234</v>
      </c>
      <c r="S244" s="3">
        <v>3.06129406831288</v>
      </c>
      <c r="T244">
        <v>3.6726933523360912</v>
      </c>
      <c r="U244">
        <v>85.867982527099201</v>
      </c>
      <c r="V244" s="3">
        <v>13.749253456024871</v>
      </c>
      <c r="W244" s="3">
        <v>189.04197059801186</v>
      </c>
      <c r="X244">
        <v>20.532734673359677</v>
      </c>
      <c r="Y244">
        <v>22.516920330816451</v>
      </c>
      <c r="Z244">
        <v>6.0431638699795531</v>
      </c>
      <c r="AA244">
        <v>3.7211645921292735</v>
      </c>
    </row>
    <row r="245" spans="1:27" x14ac:dyDescent="0.2">
      <c r="A245" t="s">
        <v>266</v>
      </c>
      <c r="B245" t="s">
        <v>64</v>
      </c>
      <c r="C245">
        <v>2009</v>
      </c>
      <c r="D245" t="s">
        <v>182</v>
      </c>
      <c r="E245">
        <f t="shared" si="8"/>
        <v>22.199437830920324</v>
      </c>
      <c r="F245">
        <v>6512015360.8259068</v>
      </c>
      <c r="G245">
        <v>8.3281102762457522</v>
      </c>
      <c r="H245">
        <v>442.55463795934861</v>
      </c>
      <c r="I245">
        <v>5.0640588532471185</v>
      </c>
      <c r="J245">
        <v>19.454831881539963</v>
      </c>
      <c r="K245">
        <v>22.558985725454622</v>
      </c>
      <c r="L245">
        <v>10.874779615102046</v>
      </c>
      <c r="M245">
        <v>12.837119779199192</v>
      </c>
      <c r="N245">
        <v>31.654419019698683</v>
      </c>
      <c r="O245">
        <v>20.028653475018888</v>
      </c>
      <c r="P245">
        <v>51.683072494717578</v>
      </c>
      <c r="Q245">
        <v>731980000</v>
      </c>
      <c r="R245">
        <v>14714602</v>
      </c>
      <c r="S245" s="3">
        <v>3.0594431216314</v>
      </c>
      <c r="T245">
        <v>0.79356875677288907</v>
      </c>
      <c r="U245">
        <v>93.099822035269398</v>
      </c>
      <c r="V245" s="3">
        <v>11.240452600946634</v>
      </c>
      <c r="W245" s="3">
        <v>126.34777467412795</v>
      </c>
      <c r="X245">
        <v>20.411263749147949</v>
      </c>
      <c r="Y245">
        <v>22.596914824493055</v>
      </c>
      <c r="Z245">
        <v>6.0925639324398455</v>
      </c>
      <c r="AA245">
        <v>4.4455629434544104</v>
      </c>
    </row>
    <row r="246" spans="1:27" x14ac:dyDescent="0.2">
      <c r="A246" t="s">
        <v>266</v>
      </c>
      <c r="B246" t="s">
        <v>64</v>
      </c>
      <c r="C246">
        <v>2010</v>
      </c>
      <c r="D246" t="s">
        <v>54</v>
      </c>
      <c r="E246">
        <f t="shared" si="8"/>
        <v>22.199437830920324</v>
      </c>
      <c r="F246">
        <v>6959655570.8909817</v>
      </c>
      <c r="G246">
        <v>6.8740656350095151</v>
      </c>
      <c r="H246">
        <v>458.86543012297221</v>
      </c>
      <c r="I246">
        <v>3.6855996445622594</v>
      </c>
      <c r="J246">
        <v>18.402211386048666</v>
      </c>
      <c r="K246">
        <v>21.015312723066035</v>
      </c>
      <c r="L246">
        <v>13.82961932068384</v>
      </c>
      <c r="M246">
        <v>10.749775602013338</v>
      </c>
      <c r="N246">
        <v>34.860459245346</v>
      </c>
      <c r="O246">
        <v>22.787060804578783</v>
      </c>
      <c r="P246">
        <v>57.647520049924786</v>
      </c>
      <c r="Q246">
        <v>945480000</v>
      </c>
      <c r="R246">
        <v>15167095</v>
      </c>
      <c r="S246" s="3">
        <v>3.0287944559309601</v>
      </c>
      <c r="T246">
        <v>1.3938912272350898</v>
      </c>
      <c r="U246">
        <v>100</v>
      </c>
      <c r="V246" s="3">
        <v>13.58515504638628</v>
      </c>
      <c r="W246" s="3">
        <v>184.55643763435461</v>
      </c>
      <c r="X246">
        <v>20.667203293009869</v>
      </c>
      <c r="Y246">
        <v>22.663395823127271</v>
      </c>
      <c r="Z246">
        <v>6.1287569865147491</v>
      </c>
      <c r="AA246">
        <v>4.7747550395811755</v>
      </c>
    </row>
    <row r="247" spans="1:27" x14ac:dyDescent="0.2">
      <c r="A247" t="s">
        <v>266</v>
      </c>
      <c r="B247" t="s">
        <v>64</v>
      </c>
      <c r="C247">
        <v>2011</v>
      </c>
      <c r="D247" t="s">
        <v>297</v>
      </c>
      <c r="E247">
        <f t="shared" si="8"/>
        <v>22.199437830920324</v>
      </c>
      <c r="F247">
        <v>7297481087.6974506</v>
      </c>
      <c r="G247">
        <v>4.8540551089832178</v>
      </c>
      <c r="H247">
        <v>466.96054943865727</v>
      </c>
      <c r="I247">
        <v>1.7641597697860334</v>
      </c>
      <c r="J247">
        <v>10.229660796796852</v>
      </c>
      <c r="K247">
        <v>10.611933312666558</v>
      </c>
      <c r="L247">
        <v>13.932385734100794</v>
      </c>
      <c r="M247">
        <v>5.1912925875591256</v>
      </c>
      <c r="N247">
        <v>28.010692501219836</v>
      </c>
      <c r="O247">
        <v>20.777167283281198</v>
      </c>
      <c r="P247">
        <v>48.787859784501038</v>
      </c>
      <c r="Q247">
        <v>714200000</v>
      </c>
      <c r="R247">
        <v>15627618</v>
      </c>
      <c r="S247" s="3">
        <v>2.9911454938950701</v>
      </c>
      <c r="T247">
        <v>10.154343825330049</v>
      </c>
      <c r="U247">
        <v>107.622822628485</v>
      </c>
      <c r="V247" s="3">
        <v>9.7869386904481726</v>
      </c>
      <c r="W247" s="3">
        <v>95.784168930591392</v>
      </c>
      <c r="X247">
        <v>20.386673593124623</v>
      </c>
      <c r="Y247">
        <v>22.710795069075271</v>
      </c>
      <c r="Z247">
        <v>6.1462447775237994</v>
      </c>
      <c r="AA247">
        <v>6.7446864861285816</v>
      </c>
    </row>
    <row r="248" spans="1:27" x14ac:dyDescent="0.2">
      <c r="A248" t="s">
        <v>266</v>
      </c>
      <c r="B248" t="s">
        <v>64</v>
      </c>
      <c r="C248">
        <v>2012</v>
      </c>
      <c r="D248" t="s">
        <v>231</v>
      </c>
      <c r="E248">
        <f t="shared" si="8"/>
        <v>22.199437830920324</v>
      </c>
      <c r="F248">
        <v>7435096950.0959215</v>
      </c>
      <c r="G248">
        <v>1.8857995073186657</v>
      </c>
      <c r="H248">
        <v>461.8845794433243</v>
      </c>
      <c r="I248">
        <v>-1.0870233045243225</v>
      </c>
      <c r="J248">
        <v>2.1733732366292777</v>
      </c>
      <c r="K248">
        <v>12.049405444250771</v>
      </c>
      <c r="L248">
        <v>14.57426270181362</v>
      </c>
      <c r="M248">
        <v>-3.3677820136749226</v>
      </c>
      <c r="N248">
        <v>41.678194629539732</v>
      </c>
      <c r="O248">
        <v>26.203401493376731</v>
      </c>
      <c r="P248">
        <v>67.881596122916463</v>
      </c>
      <c r="Q248">
        <v>1060980000</v>
      </c>
      <c r="R248">
        <v>16097305</v>
      </c>
      <c r="S248" s="3">
        <v>2.9612133087384902</v>
      </c>
      <c r="T248">
        <v>-0.14740017538224004</v>
      </c>
      <c r="U248">
        <v>130.51555843175299</v>
      </c>
      <c r="V248" s="3">
        <v>14.269887899529166</v>
      </c>
      <c r="W248" s="3">
        <v>203.62970066512892</v>
      </c>
      <c r="X248">
        <v>20.782458846259214</v>
      </c>
      <c r="Y248">
        <v>22.729477456463616</v>
      </c>
      <c r="Z248">
        <v>6.1353150318247618</v>
      </c>
      <c r="AA248">
        <v>4.3865915056585898</v>
      </c>
    </row>
    <row r="249" spans="1:27" x14ac:dyDescent="0.2">
      <c r="A249" t="s">
        <v>266</v>
      </c>
      <c r="B249" t="s">
        <v>64</v>
      </c>
      <c r="C249">
        <v>2013</v>
      </c>
      <c r="D249" t="s">
        <v>142</v>
      </c>
      <c r="E249">
        <f t="shared" si="8"/>
        <v>22.199437830920324</v>
      </c>
      <c r="F249">
        <v>7821721991.3786392</v>
      </c>
      <c r="G249">
        <v>5.1999999983554943</v>
      </c>
      <c r="H249">
        <v>471.83764440157523</v>
      </c>
      <c r="I249">
        <v>2.1548814143669119</v>
      </c>
      <c r="J249">
        <v>13.869477865782533</v>
      </c>
      <c r="K249">
        <v>12.702458039395317</v>
      </c>
      <c r="L249">
        <v>12.453041705333771</v>
      </c>
      <c r="M249">
        <v>6.0710054046326043</v>
      </c>
      <c r="N249">
        <v>42.609332738053688</v>
      </c>
      <c r="O249">
        <v>35.659773814225652</v>
      </c>
      <c r="P249">
        <v>78.269106552279339</v>
      </c>
      <c r="Q249">
        <v>1014890000</v>
      </c>
      <c r="R249">
        <v>16577147</v>
      </c>
      <c r="S249" s="3">
        <v>2.93731934371</v>
      </c>
      <c r="T249">
        <v>8.1784808301504555</v>
      </c>
      <c r="U249">
        <v>166.12455329055001</v>
      </c>
      <c r="V249" s="3">
        <v>12.975275791170352</v>
      </c>
      <c r="W249" s="3">
        <v>168.35778185693141</v>
      </c>
      <c r="X249">
        <v>20.738046069182996</v>
      </c>
      <c r="Y249">
        <v>22.780170570763502</v>
      </c>
      <c r="Z249">
        <v>6.1566349526875479</v>
      </c>
      <c r="AA249">
        <v>11.262456712744331</v>
      </c>
    </row>
    <row r="250" spans="1:27" x14ac:dyDescent="0.2">
      <c r="A250" t="s">
        <v>266</v>
      </c>
      <c r="B250" t="s">
        <v>64</v>
      </c>
      <c r="C250">
        <v>2014</v>
      </c>
      <c r="D250" t="s">
        <v>194</v>
      </c>
      <c r="E250">
        <f t="shared" si="8"/>
        <v>22.199437830920324</v>
      </c>
      <c r="F250">
        <v>8267560145.1822643</v>
      </c>
      <c r="G250">
        <v>5.7000000037720895</v>
      </c>
      <c r="H250">
        <v>484.36572807019814</v>
      </c>
      <c r="I250">
        <v>2.6551683226784633</v>
      </c>
      <c r="J250">
        <v>12.601837389036188</v>
      </c>
      <c r="K250">
        <v>11.985560099947611</v>
      </c>
      <c r="L250">
        <v>11.403636650971634</v>
      </c>
      <c r="M250">
        <v>6.4337933363376374</v>
      </c>
      <c r="N250">
        <v>39.625043896438598</v>
      </c>
      <c r="O250">
        <v>33.701567964221759</v>
      </c>
      <c r="P250">
        <v>73.32661186066035</v>
      </c>
      <c r="Q250">
        <v>836380000</v>
      </c>
      <c r="R250">
        <v>17068838</v>
      </c>
      <c r="S250" s="3">
        <v>2.92294017355582</v>
      </c>
      <c r="T250">
        <v>9.8893220309717318</v>
      </c>
      <c r="U250">
        <v>205.649014902299</v>
      </c>
      <c r="V250" s="3">
        <v>10.116406597747968</v>
      </c>
      <c r="W250" s="3">
        <v>102.34168245095861</v>
      </c>
      <c r="X250">
        <v>20.544593613229029</v>
      </c>
      <c r="Y250">
        <v>22.835605277687289</v>
      </c>
      <c r="Z250">
        <v>6.1828402578757773</v>
      </c>
      <c r="AA250">
        <v>12.3789836744079</v>
      </c>
    </row>
    <row r="251" spans="1:27" x14ac:dyDescent="0.2">
      <c r="A251" t="s">
        <v>266</v>
      </c>
      <c r="B251" t="s">
        <v>64</v>
      </c>
      <c r="C251">
        <v>2015</v>
      </c>
      <c r="D251" t="s">
        <v>104</v>
      </c>
      <c r="E251">
        <f t="shared" si="8"/>
        <v>22.199437830920324</v>
      </c>
      <c r="F251">
        <v>8499051829.1649675</v>
      </c>
      <c r="G251">
        <v>2.7999999990033331</v>
      </c>
      <c r="H251">
        <v>483.62591863838583</v>
      </c>
      <c r="I251">
        <v>-0.15273777415255552</v>
      </c>
      <c r="J251">
        <v>7.6690848519414132</v>
      </c>
      <c r="K251">
        <v>12.221624418123337</v>
      </c>
      <c r="L251">
        <v>12.258593734172326</v>
      </c>
      <c r="M251">
        <v>4.6086201349583273</v>
      </c>
      <c r="N251">
        <v>35.754754727718463</v>
      </c>
      <c r="O251">
        <v>29.156519876611682</v>
      </c>
      <c r="P251">
        <v>64.911274604330146</v>
      </c>
      <c r="Q251">
        <v>1038319999.9999999</v>
      </c>
      <c r="R251">
        <v>17573607</v>
      </c>
      <c r="S251" s="3">
        <v>2.9143712395279802</v>
      </c>
      <c r="T251">
        <v>8.0978436719391134</v>
      </c>
      <c r="U251">
        <v>250.618999732887</v>
      </c>
      <c r="V251" s="3">
        <v>12.216892200103395</v>
      </c>
      <c r="W251" s="3">
        <v>149.25245502894717</v>
      </c>
      <c r="X251">
        <v>20.760869859343778</v>
      </c>
      <c r="Y251">
        <v>22.863220444710567</v>
      </c>
      <c r="Z251">
        <v>6.1813117125037751</v>
      </c>
      <c r="AA251">
        <v>9.8376726608089733</v>
      </c>
    </row>
    <row r="252" spans="1:27" x14ac:dyDescent="0.2">
      <c r="A252" t="s">
        <v>266</v>
      </c>
      <c r="B252" t="s">
        <v>64</v>
      </c>
      <c r="C252">
        <v>2016</v>
      </c>
      <c r="D252" t="s">
        <v>29</v>
      </c>
      <c r="E252">
        <f t="shared" si="8"/>
        <v>22.199437830920324</v>
      </c>
      <c r="F252">
        <v>8710171729.4618053</v>
      </c>
      <c r="G252">
        <v>2.4840406264186754</v>
      </c>
      <c r="H252">
        <v>481.44905733535114</v>
      </c>
      <c r="I252">
        <v>-0.45011262199584223</v>
      </c>
      <c r="J252">
        <v>3.8184865104211894</v>
      </c>
      <c r="K252">
        <v>10.780279793383663</v>
      </c>
      <c r="L252">
        <v>10.466808287373127</v>
      </c>
      <c r="M252">
        <v>-1.7524680116381783</v>
      </c>
      <c r="N252">
        <v>44.9407964726541</v>
      </c>
      <c r="O252">
        <v>32.96691831476948</v>
      </c>
      <c r="P252">
        <v>77.907714787423572</v>
      </c>
      <c r="Q252">
        <v>1241270000</v>
      </c>
      <c r="R252">
        <v>18091575</v>
      </c>
      <c r="S252" s="3">
        <v>2.90481860513923</v>
      </c>
      <c r="T252">
        <v>5.9935568567501392</v>
      </c>
      <c r="U252">
        <v>305.03117449981102</v>
      </c>
      <c r="V252" s="3">
        <v>14.250809726304869</v>
      </c>
      <c r="W252" s="3">
        <v>203.08557785534546</v>
      </c>
      <c r="X252">
        <v>20.939400885983375</v>
      </c>
      <c r="Y252">
        <v>22.887757343972577</v>
      </c>
      <c r="Z252">
        <v>6.1768004257143918</v>
      </c>
      <c r="AA252">
        <v>6.5064729872938036</v>
      </c>
    </row>
    <row r="253" spans="1:27" x14ac:dyDescent="0.2">
      <c r="A253" t="s">
        <v>266</v>
      </c>
      <c r="B253" t="s">
        <v>64</v>
      </c>
      <c r="C253">
        <v>2017</v>
      </c>
      <c r="D253" t="s">
        <v>276</v>
      </c>
      <c r="E253">
        <f t="shared" si="8"/>
        <v>22.199437830920324</v>
      </c>
      <c r="F253">
        <v>9058581256.6824837</v>
      </c>
      <c r="G253">
        <v>4.0000305165304155</v>
      </c>
      <c r="H253">
        <v>486.44241578086366</v>
      </c>
      <c r="I253">
        <v>1.0371519830465417</v>
      </c>
      <c r="J253">
        <v>10.267670719361792</v>
      </c>
      <c r="K253">
        <v>13.432220024196626</v>
      </c>
      <c r="L253" t="s">
        <v>316</v>
      </c>
      <c r="M253">
        <v>6.2123066806195189</v>
      </c>
      <c r="N253">
        <v>36.167026676031334</v>
      </c>
      <c r="O253">
        <v>29.162844079049844</v>
      </c>
      <c r="P253">
        <v>65.329870755081174</v>
      </c>
      <c r="Q253">
        <v>1491370000</v>
      </c>
      <c r="R253">
        <v>18622104</v>
      </c>
      <c r="S253" s="3">
        <v>2.89029019490127</v>
      </c>
      <c r="T253">
        <v>4.3963084022518792</v>
      </c>
      <c r="U253">
        <v>340.24212454770202</v>
      </c>
      <c r="V253" s="3">
        <v>16.463615634068763</v>
      </c>
      <c r="W253" s="3">
        <v>271.0506397463534</v>
      </c>
      <c r="X253">
        <v>21.122960997543771</v>
      </c>
      <c r="Y253">
        <v>22.926978350553995</v>
      </c>
      <c r="Z253">
        <v>6.1871185303467948</v>
      </c>
      <c r="AA253">
        <v>9.3272655089311378</v>
      </c>
    </row>
    <row r="254" spans="1:27" x14ac:dyDescent="0.2">
      <c r="A254" t="s">
        <v>175</v>
      </c>
      <c r="B254" t="s">
        <v>16</v>
      </c>
      <c r="C254">
        <v>1990</v>
      </c>
      <c r="D254" t="s">
        <v>188</v>
      </c>
      <c r="E254">
        <f>LN($F$264)</f>
        <v>22.526866919969692</v>
      </c>
      <c r="F254">
        <v>4073912797.4400682</v>
      </c>
      <c r="G254">
        <v>-2.5023951034776104</v>
      </c>
      <c r="H254">
        <v>481.25485192296594</v>
      </c>
      <c r="I254">
        <v>-4.2951709621328291</v>
      </c>
      <c r="J254">
        <v>12.2293604604659</v>
      </c>
      <c r="K254">
        <v>17.561713498580239</v>
      </c>
      <c r="L254">
        <v>11.55896026485742</v>
      </c>
      <c r="M254">
        <v>4.4171500272523634</v>
      </c>
      <c r="N254">
        <v>30.930569435686404</v>
      </c>
      <c r="O254">
        <v>15.653591808212418</v>
      </c>
      <c r="P254">
        <v>46.584161243898826</v>
      </c>
      <c r="Q254">
        <v>677030000</v>
      </c>
      <c r="R254">
        <v>8465188</v>
      </c>
      <c r="S254" s="3">
        <v>1.8559055186561599</v>
      </c>
      <c r="T254">
        <v>0.21364296288912205</v>
      </c>
      <c r="U254">
        <v>52.872380134731998</v>
      </c>
      <c r="V254" s="3">
        <v>16.618666958836883</v>
      </c>
      <c r="W254" s="3">
        <v>276.18009148873671</v>
      </c>
      <c r="X254">
        <v>20.333226143040985</v>
      </c>
      <c r="Y254">
        <v>22.127869749868058</v>
      </c>
      <c r="Z254">
        <v>6.1763969674690227</v>
      </c>
      <c r="AA254">
        <v>3.0493048022877418</v>
      </c>
    </row>
    <row r="255" spans="1:27" x14ac:dyDescent="0.2">
      <c r="A255" t="s">
        <v>175</v>
      </c>
      <c r="B255" t="s">
        <v>16</v>
      </c>
      <c r="C255">
        <v>1991</v>
      </c>
      <c r="D255" t="s">
        <v>95</v>
      </c>
      <c r="E255">
        <f t="shared" ref="E255:E281" si="9">LN($F$264)</f>
        <v>22.526866919969692</v>
      </c>
      <c r="F255">
        <v>4552402157.8637724</v>
      </c>
      <c r="G255">
        <v>11.7452037933746</v>
      </c>
      <c r="H255">
        <v>526.1363527252048</v>
      </c>
      <c r="I255">
        <v>9.3259321174434575</v>
      </c>
      <c r="J255">
        <v>9.8169027315711244</v>
      </c>
      <c r="K255">
        <v>18.45952685825365</v>
      </c>
      <c r="L255">
        <v>11.239377391026297</v>
      </c>
      <c r="M255">
        <v>0.31692354054094063</v>
      </c>
      <c r="N255">
        <v>31.255713047960214</v>
      </c>
      <c r="O255">
        <v>16.211268567537864</v>
      </c>
      <c r="P255">
        <v>47.466981615498085</v>
      </c>
      <c r="Q255">
        <v>625380000</v>
      </c>
      <c r="R255">
        <v>8652514</v>
      </c>
      <c r="S255" s="3">
        <v>2.1887690120765302</v>
      </c>
      <c r="T255">
        <v>4.4242241243631429E-2</v>
      </c>
      <c r="U255">
        <v>53.824308858549401</v>
      </c>
      <c r="V255" s="3">
        <v>13.737362788121105</v>
      </c>
      <c r="W255" s="3">
        <v>188.71513637245448</v>
      </c>
      <c r="X255">
        <v>20.253870022943559</v>
      </c>
      <c r="Y255">
        <v>22.238920877377645</v>
      </c>
      <c r="Z255">
        <v>6.2655604048578475</v>
      </c>
      <c r="AA255">
        <v>3.1551169388319957</v>
      </c>
    </row>
    <row r="256" spans="1:27" x14ac:dyDescent="0.2">
      <c r="A256" t="s">
        <v>175</v>
      </c>
      <c r="B256" t="s">
        <v>16</v>
      </c>
      <c r="C256">
        <v>1992</v>
      </c>
      <c r="D256" t="s">
        <v>147</v>
      </c>
      <c r="E256">
        <f t="shared" si="9"/>
        <v>22.526866919969692</v>
      </c>
      <c r="F256">
        <v>4405875697.2006607</v>
      </c>
      <c r="G256">
        <v>-3.2186624903075227</v>
      </c>
      <c r="H256">
        <v>496.81382895395194</v>
      </c>
      <c r="I256">
        <v>-5.5731795796607173</v>
      </c>
      <c r="J256">
        <v>11.269296420235776</v>
      </c>
      <c r="K256">
        <v>19.154357868571829</v>
      </c>
      <c r="L256">
        <v>12.354922181143941</v>
      </c>
      <c r="M256">
        <v>0.90381063190489386</v>
      </c>
      <c r="N256">
        <v>33.872901693659969</v>
      </c>
      <c r="O256">
        <v>15.629103351586018</v>
      </c>
      <c r="P256">
        <v>49.502005045245987</v>
      </c>
      <c r="Q256">
        <v>561690000</v>
      </c>
      <c r="R256">
        <v>8868263</v>
      </c>
      <c r="S256" s="3">
        <v>2.4629033953181398</v>
      </c>
      <c r="T256">
        <v>-0.7727665466779029</v>
      </c>
      <c r="U256">
        <v>50.464323151177197</v>
      </c>
      <c r="V256" s="3">
        <v>12.748657442988648</v>
      </c>
      <c r="W256" s="3">
        <v>162.52826659866986</v>
      </c>
      <c r="X256">
        <v>20.146460654246447</v>
      </c>
      <c r="Y256">
        <v>22.206204872763514</v>
      </c>
      <c r="Z256">
        <v>6.2082153662905322</v>
      </c>
      <c r="AA256">
        <v>2.7133606783563367</v>
      </c>
    </row>
    <row r="257" spans="1:27" x14ac:dyDescent="0.2">
      <c r="A257" t="s">
        <v>175</v>
      </c>
      <c r="B257" t="s">
        <v>16</v>
      </c>
      <c r="C257">
        <v>1993</v>
      </c>
      <c r="D257" t="s">
        <v>67</v>
      </c>
      <c r="E257">
        <f t="shared" si="9"/>
        <v>22.526866919969692</v>
      </c>
      <c r="F257">
        <v>4545637483.9987965</v>
      </c>
      <c r="G257">
        <v>3.1721681773032202</v>
      </c>
      <c r="H257">
        <v>499.22041207735265</v>
      </c>
      <c r="I257">
        <v>0.48440340891229994</v>
      </c>
      <c r="J257">
        <v>8.2306984305708255</v>
      </c>
      <c r="K257">
        <v>18.126835459889435</v>
      </c>
      <c r="L257">
        <v>11.942131518757822</v>
      </c>
      <c r="M257">
        <v>-3.914865589724606E-2</v>
      </c>
      <c r="N257">
        <v>30.392099426826256</v>
      </c>
      <c r="O257">
        <v>15.853504766187118</v>
      </c>
      <c r="P257">
        <v>46.245604193013371</v>
      </c>
      <c r="Q257">
        <v>503490000</v>
      </c>
      <c r="R257">
        <v>9105472</v>
      </c>
      <c r="S257" s="3">
        <v>2.6396602975781902</v>
      </c>
      <c r="T257">
        <v>0.14410455437268299</v>
      </c>
      <c r="U257">
        <v>50.331214473694303</v>
      </c>
      <c r="V257" s="3">
        <v>11.076334216539413</v>
      </c>
      <c r="W257" s="3">
        <v>122.68517967648178</v>
      </c>
      <c r="X257">
        <v>20.037074408952471</v>
      </c>
      <c r="Y257">
        <v>22.237433815246053</v>
      </c>
      <c r="Z257">
        <v>6.2130477057972922</v>
      </c>
      <c r="AA257">
        <v>3.1808854481799242</v>
      </c>
    </row>
    <row r="258" spans="1:27" x14ac:dyDescent="0.2">
      <c r="A258" t="s">
        <v>175</v>
      </c>
      <c r="B258" t="s">
        <v>16</v>
      </c>
      <c r="C258">
        <v>1994</v>
      </c>
      <c r="D258" t="s">
        <v>310</v>
      </c>
      <c r="E258">
        <f t="shared" si="9"/>
        <v>22.526866919969692</v>
      </c>
      <c r="F258">
        <v>4717459583.0919714</v>
      </c>
      <c r="G258">
        <v>3.7799340510106703</v>
      </c>
      <c r="H258">
        <v>504.35853790814463</v>
      </c>
      <c r="I258">
        <v>1.0292299165835885</v>
      </c>
      <c r="J258">
        <v>13.671332759920041</v>
      </c>
      <c r="K258">
        <v>21.606576798632648</v>
      </c>
      <c r="L258">
        <v>7.5192480360148766</v>
      </c>
      <c r="M258">
        <v>3.255287521124548</v>
      </c>
      <c r="N258">
        <v>36.991496031314554</v>
      </c>
      <c r="O258">
        <v>19.442775353568493</v>
      </c>
      <c r="P258">
        <v>56.434271384883047</v>
      </c>
      <c r="Q258">
        <v>568150000</v>
      </c>
      <c r="R258">
        <v>9353385</v>
      </c>
      <c r="S258" s="3">
        <v>2.6862758383866399</v>
      </c>
      <c r="T258">
        <v>0.83661306501232302</v>
      </c>
      <c r="U258">
        <v>61.996374936743301</v>
      </c>
      <c r="V258" s="3">
        <v>12.043558402414899</v>
      </c>
      <c r="W258" s="3">
        <v>145.0472989923785</v>
      </c>
      <c r="X258">
        <v>20.157896026328292</v>
      </c>
      <c r="Y258">
        <v>22.274536267728195</v>
      </c>
      <c r="Z258">
        <v>6.2232873998955665</v>
      </c>
      <c r="AA258">
        <v>3.2158624221792218</v>
      </c>
    </row>
    <row r="259" spans="1:27" x14ac:dyDescent="0.2">
      <c r="A259" t="s">
        <v>175</v>
      </c>
      <c r="B259" t="s">
        <v>16</v>
      </c>
      <c r="C259">
        <v>1995</v>
      </c>
      <c r="D259" t="s">
        <v>242</v>
      </c>
      <c r="E259">
        <f t="shared" si="9"/>
        <v>22.526866919969692</v>
      </c>
      <c r="F259">
        <v>4760908442.4542971</v>
      </c>
      <c r="G259">
        <v>0.92102239769160121</v>
      </c>
      <c r="H259">
        <v>495.69818599235742</v>
      </c>
      <c r="I259">
        <v>-1.7171022724640608</v>
      </c>
      <c r="J259">
        <v>10.498761648110461</v>
      </c>
      <c r="K259">
        <v>22.219129532468436</v>
      </c>
      <c r="L259">
        <v>9.7554692037725061</v>
      </c>
      <c r="M259">
        <v>4.1652474513174003</v>
      </c>
      <c r="N259">
        <v>36.683160534261908</v>
      </c>
      <c r="O259">
        <v>19.561067659239747</v>
      </c>
      <c r="P259">
        <v>56.244228193501655</v>
      </c>
      <c r="Q259">
        <v>613830000</v>
      </c>
      <c r="R259">
        <v>9604450</v>
      </c>
      <c r="S259" s="3">
        <v>2.6488222869853701</v>
      </c>
      <c r="T259">
        <v>4.1172310020367</v>
      </c>
      <c r="U259">
        <v>70.329784866431893</v>
      </c>
      <c r="V259" s="3">
        <v>12.893127591497313</v>
      </c>
      <c r="W259" s="3">
        <v>166.23273909062931</v>
      </c>
      <c r="X259">
        <v>20.235228574810851</v>
      </c>
      <c r="Y259">
        <v>22.283704336235441</v>
      </c>
      <c r="Z259">
        <v>6.2059672455329604</v>
      </c>
      <c r="AA259">
        <v>3.2848921334582388</v>
      </c>
    </row>
    <row r="260" spans="1:27" x14ac:dyDescent="0.2">
      <c r="A260" t="s">
        <v>175</v>
      </c>
      <c r="B260" t="s">
        <v>16</v>
      </c>
      <c r="C260">
        <v>1996</v>
      </c>
      <c r="D260" t="s">
        <v>280</v>
      </c>
      <c r="E260">
        <f t="shared" si="9"/>
        <v>22.526866919969692</v>
      </c>
      <c r="F260">
        <v>5096827925.4406309</v>
      </c>
      <c r="G260">
        <v>7.0557854041226591</v>
      </c>
      <c r="H260">
        <v>517.08696073482508</v>
      </c>
      <c r="I260">
        <v>4.314878558542361</v>
      </c>
      <c r="J260">
        <v>9.8490502559348929</v>
      </c>
      <c r="K260">
        <v>22.293749318540179</v>
      </c>
      <c r="L260">
        <v>12.17659041095896</v>
      </c>
      <c r="M260">
        <v>4.7225429266665797</v>
      </c>
      <c r="N260">
        <v>33.622943782731134</v>
      </c>
      <c r="O260">
        <v>18.87147761384103</v>
      </c>
      <c r="P260">
        <v>52.494421396572164</v>
      </c>
      <c r="Q260">
        <v>568540000</v>
      </c>
      <c r="R260">
        <v>9856810</v>
      </c>
      <c r="S260" s="3">
        <v>2.5936054117640399</v>
      </c>
      <c r="T260">
        <v>1.6110165693193554</v>
      </c>
      <c r="U260">
        <v>75.116050221014703</v>
      </c>
      <c r="V260" s="3">
        <v>11.154781136756712</v>
      </c>
      <c r="W260" s="3">
        <v>124.42914220894338</v>
      </c>
      <c r="X260">
        <v>20.158582229277741</v>
      </c>
      <c r="Y260">
        <v>22.351884207765949</v>
      </c>
      <c r="Z260">
        <v>6.2482110629458276</v>
      </c>
      <c r="AA260">
        <v>3.5585900950835336</v>
      </c>
    </row>
    <row r="261" spans="1:27" x14ac:dyDescent="0.2">
      <c r="A261" t="s">
        <v>175</v>
      </c>
      <c r="B261" t="s">
        <v>16</v>
      </c>
      <c r="C261">
        <v>1997</v>
      </c>
      <c r="D261" t="s">
        <v>209</v>
      </c>
      <c r="E261">
        <f t="shared" si="9"/>
        <v>22.526866919969692</v>
      </c>
      <c r="F261">
        <v>5342954986.4948473</v>
      </c>
      <c r="G261">
        <v>4.8290243393480381</v>
      </c>
      <c r="H261">
        <v>528.26827459729441</v>
      </c>
      <c r="I261">
        <v>2.1623662384717051</v>
      </c>
      <c r="J261">
        <v>14.265819208053255</v>
      </c>
      <c r="K261">
        <v>22.112101230342496</v>
      </c>
      <c r="L261">
        <v>12.731018961878609</v>
      </c>
      <c r="M261">
        <v>11.550567698727043</v>
      </c>
      <c r="N261">
        <v>33.210862748542027</v>
      </c>
      <c r="O261">
        <v>23.826559293559097</v>
      </c>
      <c r="P261">
        <v>57.037422042101127</v>
      </c>
      <c r="Q261">
        <v>554750000</v>
      </c>
      <c r="R261">
        <v>10114094</v>
      </c>
      <c r="S261" s="3">
        <v>2.5767309806607899</v>
      </c>
      <c r="T261">
        <v>2.3353182525406972</v>
      </c>
      <c r="U261">
        <v>74.843379111989194</v>
      </c>
      <c r="V261" s="3">
        <v>10.38283124979</v>
      </c>
      <c r="W261" s="3">
        <v>107.80318476161577</v>
      </c>
      <c r="X261">
        <v>20.134028119776978</v>
      </c>
      <c r="Y261">
        <v>22.399044705124222</v>
      </c>
      <c r="Z261">
        <v>6.2696042504974923</v>
      </c>
      <c r="AA261">
        <v>6.0779601081436763</v>
      </c>
    </row>
    <row r="262" spans="1:27" x14ac:dyDescent="0.2">
      <c r="A262" t="s">
        <v>175</v>
      </c>
      <c r="B262" t="s">
        <v>16</v>
      </c>
      <c r="C262">
        <v>1998</v>
      </c>
      <c r="D262" t="s">
        <v>119</v>
      </c>
      <c r="E262">
        <f t="shared" si="9"/>
        <v>22.526866919969692</v>
      </c>
      <c r="F262">
        <v>5747505780.2218533</v>
      </c>
      <c r="G262">
        <v>7.5716676399028415</v>
      </c>
      <c r="H262">
        <v>553.66507417003095</v>
      </c>
      <c r="I262">
        <v>4.8075572193119029</v>
      </c>
      <c r="J262">
        <v>14.318016766673308</v>
      </c>
      <c r="K262">
        <v>17.728403861236039</v>
      </c>
      <c r="L262">
        <v>14.794899262036939</v>
      </c>
      <c r="M262">
        <v>12.133871396824434</v>
      </c>
      <c r="N262">
        <v>28.924397498797038</v>
      </c>
      <c r="O262">
        <v>21.253952516843185</v>
      </c>
      <c r="P262">
        <v>50.178350015640227</v>
      </c>
      <c r="Q262">
        <v>453670000</v>
      </c>
      <c r="R262">
        <v>10380835</v>
      </c>
      <c r="S262" s="3">
        <v>2.6031420999831698</v>
      </c>
      <c r="T262">
        <v>0.30367919699317486</v>
      </c>
      <c r="U262">
        <v>77.864499064394707</v>
      </c>
      <c r="V262" s="3">
        <v>7.8933369943037857</v>
      </c>
      <c r="W262" s="3">
        <v>62.304768905644721</v>
      </c>
      <c r="X262">
        <v>19.932880619459212</v>
      </c>
      <c r="Y262">
        <v>22.472031820294337</v>
      </c>
      <c r="Z262">
        <v>6.3165599446677749</v>
      </c>
      <c r="AA262">
        <v>6.5417782323834031</v>
      </c>
    </row>
    <row r="263" spans="1:27" x14ac:dyDescent="0.2">
      <c r="A263" t="s">
        <v>175</v>
      </c>
      <c r="B263" t="s">
        <v>16</v>
      </c>
      <c r="C263">
        <v>1999</v>
      </c>
      <c r="D263" t="s">
        <v>177</v>
      </c>
      <c r="E263">
        <f t="shared" si="9"/>
        <v>22.526866919969692</v>
      </c>
      <c r="F263">
        <v>6075167846.2736959</v>
      </c>
      <c r="G263">
        <v>5.7009436541914198</v>
      </c>
      <c r="H263">
        <v>569.70420614579882</v>
      </c>
      <c r="I263">
        <v>2.8969015247731278</v>
      </c>
      <c r="J263">
        <v>10.374795389594347</v>
      </c>
      <c r="K263">
        <v>16.32078125552788</v>
      </c>
      <c r="L263">
        <v>13.774355751278019</v>
      </c>
      <c r="M263">
        <v>8.3687729968076869</v>
      </c>
      <c r="N263">
        <v>29.775446683880141</v>
      </c>
      <c r="O263">
        <v>20.250988919750625</v>
      </c>
      <c r="P263">
        <v>50.026435603630773</v>
      </c>
      <c r="Q263">
        <v>468630000</v>
      </c>
      <c r="R263">
        <v>10663723</v>
      </c>
      <c r="S263" s="3">
        <v>2.6886289632946099</v>
      </c>
      <c r="T263">
        <v>6.3324180322072279E-2</v>
      </c>
      <c r="U263">
        <v>76.928642779762299</v>
      </c>
      <c r="V263" s="3">
        <v>7.7138609476846298</v>
      </c>
      <c r="W263" s="3">
        <v>59.503650720214019</v>
      </c>
      <c r="X263">
        <v>19.9653241024753</v>
      </c>
      <c r="Y263">
        <v>22.527475454807597</v>
      </c>
      <c r="Z263">
        <v>6.345117289548087</v>
      </c>
      <c r="AA263">
        <v>5.252418231307356</v>
      </c>
    </row>
    <row r="264" spans="1:27" x14ac:dyDescent="0.2">
      <c r="A264" t="s">
        <v>175</v>
      </c>
      <c r="B264" t="s">
        <v>16</v>
      </c>
      <c r="C264">
        <v>2000</v>
      </c>
      <c r="D264" t="s">
        <v>308</v>
      </c>
      <c r="E264">
        <f t="shared" si="9"/>
        <v>22.526866919969692</v>
      </c>
      <c r="F264">
        <v>6071472019.6268148</v>
      </c>
      <c r="G264">
        <v>-6.0834971813136463E-2</v>
      </c>
      <c r="H264">
        <v>553.57801137949878</v>
      </c>
      <c r="I264">
        <v>-2.8306258918813398</v>
      </c>
      <c r="J264">
        <v>9.971181070466006</v>
      </c>
      <c r="K264">
        <v>17.667666802215265</v>
      </c>
      <c r="L264">
        <v>13.526602281527648</v>
      </c>
      <c r="M264">
        <v>6.7102630346828489</v>
      </c>
      <c r="N264">
        <v>32.943984975458015</v>
      </c>
      <c r="O264">
        <v>22.478590456810334</v>
      </c>
      <c r="P264">
        <v>55.422575432268353</v>
      </c>
      <c r="Q264">
        <v>415980000</v>
      </c>
      <c r="R264">
        <v>10967690</v>
      </c>
      <c r="S264" s="3">
        <v>2.8106070524497602</v>
      </c>
      <c r="T264">
        <v>2.0372085700001255</v>
      </c>
      <c r="U264">
        <v>76.407326862818806</v>
      </c>
      <c r="V264" s="3">
        <v>6.8513862644065737</v>
      </c>
      <c r="W264" s="3">
        <v>46.941493744099063</v>
      </c>
      <c r="X264">
        <v>19.84614774014673</v>
      </c>
      <c r="Y264">
        <v>22.526866919969692</v>
      </c>
      <c r="Z264">
        <v>6.316402684185686</v>
      </c>
      <c r="AA264">
        <v>5.2957941846830581</v>
      </c>
    </row>
    <row r="265" spans="1:27" x14ac:dyDescent="0.2">
      <c r="A265" t="s">
        <v>175</v>
      </c>
      <c r="B265" t="s">
        <v>16</v>
      </c>
      <c r="C265">
        <v>2001</v>
      </c>
      <c r="D265" t="s">
        <v>239</v>
      </c>
      <c r="E265">
        <f t="shared" si="9"/>
        <v>22.526866919969692</v>
      </c>
      <c r="F265">
        <v>7005036095.9850883</v>
      </c>
      <c r="G265">
        <v>15.376239457917421</v>
      </c>
      <c r="H265">
        <v>620.28478371654023</v>
      </c>
      <c r="I265">
        <v>12.05011235377836</v>
      </c>
      <c r="J265">
        <v>12.039759639548956</v>
      </c>
      <c r="K265">
        <v>17.18309197967816</v>
      </c>
      <c r="L265">
        <v>13.497970407774121</v>
      </c>
      <c r="M265">
        <v>12.913587578325183</v>
      </c>
      <c r="N265">
        <v>33.888365950416969</v>
      </c>
      <c r="O265">
        <v>26.312437067583904</v>
      </c>
      <c r="P265">
        <v>60.200803018000883</v>
      </c>
      <c r="Q265">
        <v>510470000</v>
      </c>
      <c r="R265">
        <v>11293258</v>
      </c>
      <c r="S265" s="3">
        <v>2.92522326716387</v>
      </c>
      <c r="T265">
        <v>6.0258969912806579</v>
      </c>
      <c r="U265">
        <v>80.370584014519196</v>
      </c>
      <c r="V265" s="3">
        <v>7.2871858617912633</v>
      </c>
      <c r="W265" s="3">
        <v>53.103077784290477</v>
      </c>
      <c r="X265">
        <v>20.05084242792644</v>
      </c>
      <c r="Y265">
        <v>22.669895169610768</v>
      </c>
      <c r="Z265">
        <v>6.4301787011551248</v>
      </c>
      <c r="AA265">
        <v>7.9463263118024958</v>
      </c>
    </row>
    <row r="266" spans="1:27" x14ac:dyDescent="0.2">
      <c r="A266" t="s">
        <v>175</v>
      </c>
      <c r="B266" t="s">
        <v>16</v>
      </c>
      <c r="C266">
        <v>2002</v>
      </c>
      <c r="D266" t="s">
        <v>152</v>
      </c>
      <c r="E266">
        <f t="shared" si="9"/>
        <v>22.526866919969692</v>
      </c>
      <c r="F266">
        <v>7222634110.2942352</v>
      </c>
      <c r="G266">
        <v>3.1063082520568628</v>
      </c>
      <c r="H266">
        <v>620.55830998661781</v>
      </c>
      <c r="I266">
        <v>4.409688537556633E-2</v>
      </c>
      <c r="J266">
        <v>11.678611087635909</v>
      </c>
      <c r="K266">
        <v>17.193389297927673</v>
      </c>
      <c r="L266">
        <v>14.659540691638407</v>
      </c>
      <c r="M266">
        <v>14.091381841744555</v>
      </c>
      <c r="N266">
        <v>29.741837558520839</v>
      </c>
      <c r="O266">
        <v>28.08745381366079</v>
      </c>
      <c r="P266">
        <v>57.829291372181636</v>
      </c>
      <c r="Q266">
        <v>582880000</v>
      </c>
      <c r="R266">
        <v>11638929</v>
      </c>
      <c r="S266" s="3">
        <v>3.0149517269435</v>
      </c>
      <c r="T266">
        <v>-0.31654867285057281</v>
      </c>
      <c r="U266">
        <v>84.415493056825696</v>
      </c>
      <c r="V266" s="3">
        <v>8.0701859058488932</v>
      </c>
      <c r="W266" s="3">
        <v>65.127900554962125</v>
      </c>
      <c r="X266">
        <v>20.183491891224527</v>
      </c>
      <c r="Y266">
        <v>22.700485558535767</v>
      </c>
      <c r="Z266">
        <v>6.4306195728106887</v>
      </c>
      <c r="AA266">
        <v>34.955185912488318</v>
      </c>
    </row>
    <row r="267" spans="1:27" x14ac:dyDescent="0.2">
      <c r="A267" t="s">
        <v>175</v>
      </c>
      <c r="B267" t="s">
        <v>16</v>
      </c>
      <c r="C267">
        <v>2003</v>
      </c>
      <c r="D267" t="s">
        <v>206</v>
      </c>
      <c r="E267">
        <f t="shared" si="9"/>
        <v>22.526866919969692</v>
      </c>
      <c r="F267">
        <v>7881269147.9805841</v>
      </c>
      <c r="G267">
        <v>9.1190419953242952</v>
      </c>
      <c r="H267">
        <v>656.49188813152045</v>
      </c>
      <c r="I267">
        <v>5.7905240436918035</v>
      </c>
      <c r="J267">
        <v>14.733979021118213</v>
      </c>
      <c r="K267">
        <v>18.96748221031562</v>
      </c>
      <c r="L267">
        <v>14.881999174487619</v>
      </c>
      <c r="M267">
        <v>13.722375056414238</v>
      </c>
      <c r="N267">
        <v>32.858801310259707</v>
      </c>
      <c r="O267">
        <v>25.769340392594351</v>
      </c>
      <c r="P267">
        <v>58.628141702854052</v>
      </c>
      <c r="Q267">
        <v>666590000</v>
      </c>
      <c r="R267">
        <v>12005128</v>
      </c>
      <c r="S267" s="3">
        <v>3.0978464079643602</v>
      </c>
      <c r="T267">
        <v>1.5383302573495687</v>
      </c>
      <c r="U267">
        <v>83.278647503009793</v>
      </c>
      <c r="V267" s="3">
        <v>8.4579017349102994</v>
      </c>
      <c r="W267" s="3">
        <v>71.536101757398654</v>
      </c>
      <c r="X267">
        <v>20.317685722225239</v>
      </c>
      <c r="Y267">
        <v>22.787754787235926</v>
      </c>
      <c r="Z267">
        <v>6.4869103374312038</v>
      </c>
      <c r="AA267">
        <v>8.2697601952732125</v>
      </c>
    </row>
    <row r="268" spans="1:27" x14ac:dyDescent="0.2">
      <c r="A268" t="s">
        <v>175</v>
      </c>
      <c r="B268" t="s">
        <v>16</v>
      </c>
      <c r="C268">
        <v>2004</v>
      </c>
      <c r="D268" t="s">
        <v>116</v>
      </c>
      <c r="E268">
        <f t="shared" si="9"/>
        <v>22.526866919969692</v>
      </c>
      <c r="F268">
        <v>8004216841.1222305</v>
      </c>
      <c r="G268">
        <v>1.5599986605348874</v>
      </c>
      <c r="H268">
        <v>645.92297917061592</v>
      </c>
      <c r="I268">
        <v>-1.6099070151476411</v>
      </c>
      <c r="J268">
        <v>13.878500045175867</v>
      </c>
      <c r="K268">
        <v>20.187237960206978</v>
      </c>
      <c r="L268">
        <v>17.007036579120538</v>
      </c>
      <c r="M268">
        <v>13.671771375962935</v>
      </c>
      <c r="N268">
        <v>31.634432954492908</v>
      </c>
      <c r="O268">
        <v>23.677184706524123</v>
      </c>
      <c r="P268">
        <v>55.311617661017031</v>
      </c>
      <c r="Q268">
        <v>638280000</v>
      </c>
      <c r="R268">
        <v>12391906</v>
      </c>
      <c r="S268" s="3">
        <v>3.17096257062909</v>
      </c>
      <c r="T268">
        <v>1.5582881919009426</v>
      </c>
      <c r="U268">
        <v>80.697191576941705</v>
      </c>
      <c r="V268" s="3">
        <v>7.974296707215518</v>
      </c>
      <c r="W268" s="3">
        <v>63.589407974708251</v>
      </c>
      <c r="X268">
        <v>20.274287616506502</v>
      </c>
      <c r="Y268">
        <v>22.803234344895408</v>
      </c>
      <c r="Z268">
        <v>6.4706802693843954</v>
      </c>
      <c r="AA268">
        <v>6.9510986634275493</v>
      </c>
    </row>
    <row r="269" spans="1:27" x14ac:dyDescent="0.2">
      <c r="A269" t="s">
        <v>175</v>
      </c>
      <c r="B269" t="s">
        <v>16</v>
      </c>
      <c r="C269">
        <v>2005</v>
      </c>
      <c r="D269" t="s">
        <v>39</v>
      </c>
      <c r="E269">
        <f t="shared" si="9"/>
        <v>22.526866919969692</v>
      </c>
      <c r="F269">
        <v>8527273414.249999</v>
      </c>
      <c r="G269">
        <v>6.5347626571100363</v>
      </c>
      <c r="H269">
        <v>666.25762304138289</v>
      </c>
      <c r="I269">
        <v>3.1481530347282671</v>
      </c>
      <c r="J269">
        <v>13.069162583848252</v>
      </c>
      <c r="K269">
        <v>20.24107065607587</v>
      </c>
      <c r="L269">
        <v>14.843966256108141</v>
      </c>
      <c r="M269">
        <v>12.734304679187202</v>
      </c>
      <c r="N269">
        <v>31.136456434394688</v>
      </c>
      <c r="O269">
        <v>22.988869341890165</v>
      </c>
      <c r="P269">
        <v>54.125325776284846</v>
      </c>
      <c r="Q269">
        <v>770400000</v>
      </c>
      <c r="R269">
        <v>12798763</v>
      </c>
      <c r="S269" s="3">
        <v>3.2305008083825602</v>
      </c>
      <c r="T269">
        <v>2.5655307253901918</v>
      </c>
      <c r="U269">
        <v>85.860103429077895</v>
      </c>
      <c r="V269" s="3">
        <v>9.0345408499811679</v>
      </c>
      <c r="W269" s="3">
        <v>81.622928369978439</v>
      </c>
      <c r="X269">
        <v>20.46242041844819</v>
      </c>
      <c r="Y269">
        <v>22.866535500722584</v>
      </c>
      <c r="Z269">
        <v>6.5016764171277437</v>
      </c>
      <c r="AA269">
        <v>6.643111041559548</v>
      </c>
    </row>
    <row r="270" spans="1:27" x14ac:dyDescent="0.2">
      <c r="A270" t="s">
        <v>175</v>
      </c>
      <c r="B270" t="s">
        <v>16</v>
      </c>
      <c r="C270">
        <v>2006</v>
      </c>
      <c r="D270" t="s">
        <v>285</v>
      </c>
      <c r="E270">
        <f t="shared" si="9"/>
        <v>22.526866919969692</v>
      </c>
      <c r="F270">
        <v>8924830836.5737286</v>
      </c>
      <c r="G270">
        <v>4.6621868797987389</v>
      </c>
      <c r="H270">
        <v>674.74012649925396</v>
      </c>
      <c r="I270">
        <v>1.273156683618808</v>
      </c>
      <c r="J270">
        <v>18.05486214802286</v>
      </c>
      <c r="K270">
        <v>20.207121330592265</v>
      </c>
      <c r="L270">
        <v>15.498843815585461</v>
      </c>
      <c r="M270">
        <v>17.073664913353902</v>
      </c>
      <c r="N270">
        <v>32.547728736082036</v>
      </c>
      <c r="O270">
        <v>28.428945099238128</v>
      </c>
      <c r="P270">
        <v>60.976673835320163</v>
      </c>
      <c r="Q270">
        <v>895590000</v>
      </c>
      <c r="R270">
        <v>13227064</v>
      </c>
      <c r="S270" s="3">
        <v>3.2916507989376198</v>
      </c>
      <c r="T270">
        <v>2.1478242663323486</v>
      </c>
      <c r="U270">
        <v>87.185376422752796</v>
      </c>
      <c r="V270" s="3">
        <v>10.034812047416015</v>
      </c>
      <c r="W270" s="3">
        <v>100.69745282696559</v>
      </c>
      <c r="X270">
        <v>20.612993276927565</v>
      </c>
      <c r="Y270">
        <v>22.91210321054719</v>
      </c>
      <c r="Z270">
        <v>6.5143276189629749</v>
      </c>
      <c r="AA270">
        <v>14.804534350836802</v>
      </c>
    </row>
    <row r="271" spans="1:27" x14ac:dyDescent="0.2">
      <c r="A271" t="s">
        <v>175</v>
      </c>
      <c r="B271" t="s">
        <v>16</v>
      </c>
      <c r="C271">
        <v>2007</v>
      </c>
      <c r="D271" t="s">
        <v>13</v>
      </c>
      <c r="E271">
        <f t="shared" si="9"/>
        <v>22.526866919969692</v>
      </c>
      <c r="F271">
        <v>9236630227.0014229</v>
      </c>
      <c r="G271">
        <v>3.4936168106396934</v>
      </c>
      <c r="H271">
        <v>675.40920870354284</v>
      </c>
      <c r="I271">
        <v>9.9161466468601134E-2</v>
      </c>
      <c r="J271">
        <v>17.726839829189625</v>
      </c>
      <c r="K271">
        <v>20.498181206215943</v>
      </c>
      <c r="L271">
        <v>16.242671611407825</v>
      </c>
      <c r="M271">
        <v>15.528613118829822</v>
      </c>
      <c r="N271">
        <v>32.497635094203041</v>
      </c>
      <c r="O271">
        <v>24.152111150700531</v>
      </c>
      <c r="P271">
        <v>56.649746244903575</v>
      </c>
      <c r="Q271">
        <v>949070000</v>
      </c>
      <c r="R271">
        <v>13675606</v>
      </c>
      <c r="S271" s="3">
        <v>3.3348628148660699</v>
      </c>
      <c r="T271">
        <v>2.5297384781277943</v>
      </c>
      <c r="U271">
        <v>88.416435696498198</v>
      </c>
      <c r="V271" s="3">
        <v>10.275067602312211</v>
      </c>
      <c r="W271" s="3">
        <v>105.577014232086</v>
      </c>
      <c r="X271">
        <v>20.670993115708512</v>
      </c>
      <c r="Y271">
        <v>22.946442962035491</v>
      </c>
      <c r="Z271">
        <v>6.5153187423026155</v>
      </c>
      <c r="AA271">
        <v>6.7880395081735747</v>
      </c>
    </row>
    <row r="272" spans="1:27" x14ac:dyDescent="0.2">
      <c r="A272" t="s">
        <v>175</v>
      </c>
      <c r="B272" t="s">
        <v>16</v>
      </c>
      <c r="C272">
        <v>2008</v>
      </c>
      <c r="D272" t="s">
        <v>254</v>
      </c>
      <c r="E272">
        <f t="shared" si="9"/>
        <v>22.526866919969692</v>
      </c>
      <c r="F272">
        <v>9677529938.7920227</v>
      </c>
      <c r="G272">
        <v>4.7733827267623923</v>
      </c>
      <c r="H272">
        <v>684.49441844657224</v>
      </c>
      <c r="I272">
        <v>1.345141526937212</v>
      </c>
      <c r="J272">
        <v>13.358938002889023</v>
      </c>
      <c r="K272">
        <v>23.146065357142039</v>
      </c>
      <c r="L272">
        <v>11.998999773626958</v>
      </c>
      <c r="M272">
        <v>10.984021417758509</v>
      </c>
      <c r="N272">
        <v>38.520200528115389</v>
      </c>
      <c r="O272">
        <v>25.2677563340639</v>
      </c>
      <c r="P272">
        <v>63.787956862179286</v>
      </c>
      <c r="Q272">
        <v>854420000</v>
      </c>
      <c r="R272">
        <v>14138216</v>
      </c>
      <c r="S272" s="3">
        <v>3.32678238377069</v>
      </c>
      <c r="T272">
        <v>2.7324134103765019</v>
      </c>
      <c r="U272">
        <v>96.525096525096501</v>
      </c>
      <c r="V272" s="3">
        <v>8.8289057786852094</v>
      </c>
      <c r="W272" s="3">
        <v>77.949577248901079</v>
      </c>
      <c r="X272">
        <v>20.565933434135935</v>
      </c>
      <c r="Y272">
        <v>22.993072534060687</v>
      </c>
      <c r="Z272">
        <v>6.5286804904901041</v>
      </c>
      <c r="AA272">
        <v>4.8132975267167124</v>
      </c>
    </row>
    <row r="273" spans="1:27" x14ac:dyDescent="0.2">
      <c r="A273" t="s">
        <v>175</v>
      </c>
      <c r="B273" t="s">
        <v>16</v>
      </c>
      <c r="C273">
        <v>2009</v>
      </c>
      <c r="D273" t="s">
        <v>182</v>
      </c>
      <c r="E273">
        <f t="shared" si="9"/>
        <v>22.526866919969692</v>
      </c>
      <c r="F273">
        <v>10130347922.725515</v>
      </c>
      <c r="G273">
        <v>4.6790656995892022</v>
      </c>
      <c r="H273">
        <v>693.54606844602586</v>
      </c>
      <c r="I273">
        <v>1.322384778534186</v>
      </c>
      <c r="J273">
        <v>17.368818893287969</v>
      </c>
      <c r="K273">
        <v>20.230984334576778</v>
      </c>
      <c r="L273">
        <v>16.48836183559909</v>
      </c>
      <c r="M273">
        <v>14.921518952584787</v>
      </c>
      <c r="N273">
        <v>28.833955749740138</v>
      </c>
      <c r="O273">
        <v>21.734477223262182</v>
      </c>
      <c r="P273">
        <v>50.568432973002317</v>
      </c>
      <c r="Q273">
        <v>914340000</v>
      </c>
      <c r="R273">
        <v>14606597</v>
      </c>
      <c r="S273" s="3">
        <v>3.25917903698892</v>
      </c>
      <c r="T273">
        <v>6.3511228556582147</v>
      </c>
      <c r="U273">
        <v>98.903235410929497</v>
      </c>
      <c r="V273" s="3">
        <v>9.0257512079012745</v>
      </c>
      <c r="W273" s="3">
        <v>81.464184866931319</v>
      </c>
      <c r="X273">
        <v>20.633713051494098</v>
      </c>
      <c r="Y273">
        <v>23.038801500394644</v>
      </c>
      <c r="Z273">
        <v>6.5418176664541727</v>
      </c>
      <c r="AA273">
        <v>7.1228376541184169</v>
      </c>
    </row>
    <row r="274" spans="1:27" x14ac:dyDescent="0.2">
      <c r="A274" t="s">
        <v>175</v>
      </c>
      <c r="B274" t="s">
        <v>16</v>
      </c>
      <c r="C274">
        <v>2010</v>
      </c>
      <c r="D274" t="s">
        <v>54</v>
      </c>
      <c r="E274">
        <f t="shared" si="9"/>
        <v>22.526866919969692</v>
      </c>
      <c r="F274">
        <v>10678749467.469719</v>
      </c>
      <c r="G274">
        <v>5.4134522222476562</v>
      </c>
      <c r="H274">
        <v>708.37076324741906</v>
      </c>
      <c r="I274">
        <v>2.1375212802531962</v>
      </c>
      <c r="J274">
        <v>12.82489717510501</v>
      </c>
      <c r="K274">
        <v>20.774450225272027</v>
      </c>
      <c r="L274">
        <v>18.008268052254639</v>
      </c>
      <c r="M274">
        <v>11.714788164507096</v>
      </c>
      <c r="N274">
        <v>35.148127062913751</v>
      </c>
      <c r="O274">
        <v>22.837170177232142</v>
      </c>
      <c r="P274">
        <v>57.985297240145897</v>
      </c>
      <c r="Q274">
        <v>1021670000</v>
      </c>
      <c r="R274">
        <v>15075085</v>
      </c>
      <c r="S274" s="3">
        <v>3.1570105095450098</v>
      </c>
      <c r="T274">
        <v>3.4795257041979166</v>
      </c>
      <c r="U274">
        <v>100</v>
      </c>
      <c r="V274" s="3">
        <v>9.5673187493748735</v>
      </c>
      <c r="W274" s="3">
        <v>91.53358805213999</v>
      </c>
      <c r="X274">
        <v>20.744704380303894</v>
      </c>
      <c r="Y274">
        <v>23.091521572561877</v>
      </c>
      <c r="Z274">
        <v>6.5629676335259566</v>
      </c>
      <c r="AA274">
        <v>4.7100560726994605</v>
      </c>
    </row>
    <row r="275" spans="1:27" x14ac:dyDescent="0.2">
      <c r="A275" t="s">
        <v>175</v>
      </c>
      <c r="B275" t="s">
        <v>16</v>
      </c>
      <c r="C275">
        <v>2011</v>
      </c>
      <c r="D275" t="s">
        <v>297</v>
      </c>
      <c r="E275">
        <f t="shared" si="9"/>
        <v>22.526866919969692</v>
      </c>
      <c r="F275">
        <v>11024767958.182684</v>
      </c>
      <c r="G275">
        <v>3.2402529131995124</v>
      </c>
      <c r="H275">
        <v>709.39937980669595</v>
      </c>
      <c r="I275">
        <v>0.1452087822712258</v>
      </c>
      <c r="J275">
        <v>14.297291623431747</v>
      </c>
      <c r="K275">
        <v>18.656617344845113</v>
      </c>
      <c r="L275">
        <v>18.411446573069671</v>
      </c>
      <c r="M275">
        <v>11.2622468353242</v>
      </c>
      <c r="N275">
        <v>31.187379866748945</v>
      </c>
      <c r="O275">
        <v>22.726177916171139</v>
      </c>
      <c r="P275">
        <v>53.913557782920087</v>
      </c>
      <c r="Q275">
        <v>1131490000</v>
      </c>
      <c r="R275">
        <v>15540989</v>
      </c>
      <c r="S275" s="3">
        <v>3.0437604056415499</v>
      </c>
      <c r="T275">
        <v>4.2852716313814421</v>
      </c>
      <c r="U275">
        <v>102.955643952294</v>
      </c>
      <c r="V275" s="3">
        <v>10.263163853350743</v>
      </c>
      <c r="W275" s="3">
        <v>105.33253228072527</v>
      </c>
      <c r="X275">
        <v>20.846801185172918</v>
      </c>
      <c r="Y275">
        <v>23.123410211180978</v>
      </c>
      <c r="Z275">
        <v>6.5644186680886403</v>
      </c>
      <c r="AA275">
        <v>6.3718556888053461</v>
      </c>
    </row>
    <row r="276" spans="1:27" x14ac:dyDescent="0.2">
      <c r="A276" t="s">
        <v>175</v>
      </c>
      <c r="B276" t="s">
        <v>16</v>
      </c>
      <c r="C276">
        <v>2012</v>
      </c>
      <c r="D276" t="s">
        <v>231</v>
      </c>
      <c r="E276">
        <f t="shared" si="9"/>
        <v>22.526866919969692</v>
      </c>
      <c r="F276">
        <v>10932581178.530138</v>
      </c>
      <c r="G276">
        <v>-0.83617886564337596</v>
      </c>
      <c r="H276">
        <v>683.00159736723117</v>
      </c>
      <c r="I276">
        <v>-3.7211454070707077</v>
      </c>
      <c r="J276">
        <v>14.654758141229852</v>
      </c>
      <c r="K276">
        <v>14.818744529592148</v>
      </c>
      <c r="L276">
        <v>19.55804933233129</v>
      </c>
      <c r="M276">
        <v>12.297569451353526</v>
      </c>
      <c r="N276">
        <v>31.778050356088126</v>
      </c>
      <c r="O276">
        <v>26.8925571346712</v>
      </c>
      <c r="P276">
        <v>58.67060749075933</v>
      </c>
      <c r="Q276">
        <v>932300000</v>
      </c>
      <c r="R276">
        <v>16006670</v>
      </c>
      <c r="S276" s="3">
        <v>2.9524525243475899</v>
      </c>
      <c r="T276">
        <v>3.1975672933500947</v>
      </c>
      <c r="U276">
        <v>108.43610514765</v>
      </c>
      <c r="V276" s="3">
        <v>8.5277208078810318</v>
      </c>
      <c r="W276" s="3">
        <v>72.722022177167119</v>
      </c>
      <c r="X276">
        <v>20.653165209266923</v>
      </c>
      <c r="Y276">
        <v>23.115013266655307</v>
      </c>
      <c r="Z276">
        <v>6.5264971983194915</v>
      </c>
      <c r="AA276">
        <v>12.009147251204915</v>
      </c>
    </row>
    <row r="277" spans="1:27" x14ac:dyDescent="0.2">
      <c r="A277" t="s">
        <v>175</v>
      </c>
      <c r="B277" t="s">
        <v>16</v>
      </c>
      <c r="C277">
        <v>2013</v>
      </c>
      <c r="D277" t="s">
        <v>142</v>
      </c>
      <c r="E277">
        <f t="shared" si="9"/>
        <v>22.526866919969692</v>
      </c>
      <c r="F277">
        <v>11184422457.822533</v>
      </c>
      <c r="G277">
        <v>2.3035848092943638</v>
      </c>
      <c r="H277">
        <v>678.7562805841485</v>
      </c>
      <c r="I277">
        <v>-0.62156762142974742</v>
      </c>
      <c r="J277">
        <v>14.913170805040762</v>
      </c>
      <c r="K277">
        <v>16.90103142947892</v>
      </c>
      <c r="L277">
        <v>20.895913535299357</v>
      </c>
      <c r="M277">
        <v>2.8135884477893693</v>
      </c>
      <c r="N277">
        <v>39.912089882039169</v>
      </c>
      <c r="O277">
        <v>24.926607651465542</v>
      </c>
      <c r="P277">
        <v>64.838697533504714</v>
      </c>
      <c r="Q277">
        <v>1238700000</v>
      </c>
      <c r="R277">
        <v>16477818</v>
      </c>
      <c r="S277" s="3">
        <v>2.9009602431125199</v>
      </c>
      <c r="T277">
        <v>2.3240511363721277</v>
      </c>
      <c r="U277">
        <v>107.778183874307</v>
      </c>
      <c r="V277" s="3">
        <v>11.075225427788064</v>
      </c>
      <c r="W277" s="3">
        <v>122.66061827632331</v>
      </c>
      <c r="X277">
        <v>20.937328279524429</v>
      </c>
      <c r="Y277">
        <v>23.137787795134923</v>
      </c>
      <c r="Z277">
        <v>6.520262124367985</v>
      </c>
      <c r="AA277">
        <v>4.3267675030984147</v>
      </c>
    </row>
    <row r="278" spans="1:27" x14ac:dyDescent="0.2">
      <c r="A278" t="s">
        <v>175</v>
      </c>
      <c r="B278" t="s">
        <v>16</v>
      </c>
      <c r="C278">
        <v>2014</v>
      </c>
      <c r="D278" t="s">
        <v>194</v>
      </c>
      <c r="E278">
        <f t="shared" si="9"/>
        <v>22.526866919969692</v>
      </c>
      <c r="F278">
        <v>11972181170.849066</v>
      </c>
      <c r="G278">
        <v>7.0433562036595276</v>
      </c>
      <c r="H278">
        <v>705.78847269196842</v>
      </c>
      <c r="I278">
        <v>3.9826065527608137</v>
      </c>
      <c r="J278">
        <v>15.450088518111412</v>
      </c>
      <c r="K278">
        <v>17.910165891474936</v>
      </c>
      <c r="L278">
        <v>22.069509808966671</v>
      </c>
      <c r="M278">
        <v>4.6332212175901093</v>
      </c>
      <c r="N278">
        <v>38.083220643092176</v>
      </c>
      <c r="O278">
        <v>22.555488581574199</v>
      </c>
      <c r="P278">
        <v>60.638709224666364</v>
      </c>
      <c r="Q278">
        <v>1090660000</v>
      </c>
      <c r="R278">
        <v>16962846</v>
      </c>
      <c r="S278" s="3">
        <v>2.9010310086912501</v>
      </c>
      <c r="T278">
        <v>1.0039364799722159</v>
      </c>
      <c r="U278">
        <v>108.73074314202999</v>
      </c>
      <c r="V278" s="3">
        <v>9.1099523506680331</v>
      </c>
      <c r="W278" s="3">
        <v>82.991231831442022</v>
      </c>
      <c r="X278">
        <v>20.810048854530685</v>
      </c>
      <c r="Y278">
        <v>23.205851559703174</v>
      </c>
      <c r="Z278">
        <v>6.559315578849322</v>
      </c>
      <c r="AA278">
        <v>3.9051877624128961</v>
      </c>
    </row>
    <row r="279" spans="1:27" x14ac:dyDescent="0.2">
      <c r="A279" t="s">
        <v>175</v>
      </c>
      <c r="B279" t="s">
        <v>16</v>
      </c>
      <c r="C279">
        <v>2015</v>
      </c>
      <c r="D279" t="s">
        <v>104</v>
      </c>
      <c r="E279">
        <f t="shared" si="9"/>
        <v>22.526866919969692</v>
      </c>
      <c r="F279">
        <v>12686032241.325235</v>
      </c>
      <c r="G279">
        <v>5.9625815905151711</v>
      </c>
      <c r="H279">
        <v>726.24806703066201</v>
      </c>
      <c r="I279">
        <v>2.8988280668084627</v>
      </c>
      <c r="J279" t="s">
        <v>316</v>
      </c>
      <c r="K279">
        <v>18.355638713950427</v>
      </c>
      <c r="L279">
        <v>24.991636368039629</v>
      </c>
      <c r="M279">
        <v>5.2086637470698545</v>
      </c>
      <c r="N279">
        <v>39.595930805291744</v>
      </c>
      <c r="O279">
        <v>24.043710649915823</v>
      </c>
      <c r="P279">
        <v>63.639641455207574</v>
      </c>
      <c r="Q279">
        <v>1204730000</v>
      </c>
      <c r="R279">
        <v>17467905</v>
      </c>
      <c r="S279" s="3">
        <v>2.93397742028047</v>
      </c>
      <c r="T279">
        <v>2.1017379720499672</v>
      </c>
      <c r="U279">
        <v>110.30808978607099</v>
      </c>
      <c r="V279" s="3">
        <v>9.4965074743823035</v>
      </c>
      <c r="W279" s="3">
        <v>90.183654210998952</v>
      </c>
      <c r="X279">
        <v>20.909521312392364</v>
      </c>
      <c r="Y279">
        <v>23.263767401643555</v>
      </c>
      <c r="Z279">
        <v>6.5878916465868986</v>
      </c>
      <c r="AA279">
        <v>4.0919972080776725</v>
      </c>
    </row>
    <row r="280" spans="1:27" x14ac:dyDescent="0.2">
      <c r="A280" t="s">
        <v>175</v>
      </c>
      <c r="B280" t="s">
        <v>16</v>
      </c>
      <c r="C280">
        <v>2016</v>
      </c>
      <c r="D280" t="s">
        <v>29</v>
      </c>
      <c r="E280">
        <f t="shared" si="9"/>
        <v>22.526866919969692</v>
      </c>
      <c r="F280">
        <v>13421822110.694408</v>
      </c>
      <c r="G280">
        <v>5.7999999950521186</v>
      </c>
      <c r="H280">
        <v>745.87072451361507</v>
      </c>
      <c r="I280">
        <v>2.7019221632055235</v>
      </c>
      <c r="J280" t="s">
        <v>316</v>
      </c>
      <c r="K280">
        <v>19.332433831876109</v>
      </c>
      <c r="L280">
        <v>26.437240259571375</v>
      </c>
      <c r="M280">
        <v>5.8954528319604407</v>
      </c>
      <c r="N280">
        <v>40.338430637669738</v>
      </c>
      <c r="O280">
        <v>23.451220325773043</v>
      </c>
      <c r="P280">
        <v>63.789650963442782</v>
      </c>
      <c r="Q280">
        <v>1207860000</v>
      </c>
      <c r="R280">
        <v>17994837</v>
      </c>
      <c r="S280" s="3">
        <v>2.9719686325900998</v>
      </c>
      <c r="T280">
        <v>2.5422754809730836</v>
      </c>
      <c r="U280">
        <v>108.32293347934301</v>
      </c>
      <c r="V280" s="3">
        <v>8.9992252172496467</v>
      </c>
      <c r="W280" s="3">
        <v>80.986054510781955</v>
      </c>
      <c r="X280">
        <v>20.912116035703065</v>
      </c>
      <c r="Y280">
        <v>23.320147735032897</v>
      </c>
      <c r="Z280">
        <v>6.6145522936503385</v>
      </c>
      <c r="AA280">
        <v>3.7773942400956702</v>
      </c>
    </row>
    <row r="281" spans="1:27" x14ac:dyDescent="0.2">
      <c r="A281" t="s">
        <v>175</v>
      </c>
      <c r="B281" t="s">
        <v>16</v>
      </c>
      <c r="C281">
        <v>2017</v>
      </c>
      <c r="D281" t="s">
        <v>276</v>
      </c>
      <c r="E281">
        <f t="shared" si="9"/>
        <v>22.526866919969692</v>
      </c>
      <c r="F281">
        <v>14146600518.52817</v>
      </c>
      <c r="G281">
        <v>5.4000001032368203</v>
      </c>
      <c r="H281">
        <v>762.94983159987066</v>
      </c>
      <c r="I281">
        <v>2.2898213490538666</v>
      </c>
      <c r="J281" t="s">
        <v>316</v>
      </c>
      <c r="K281">
        <v>20.520958254984375</v>
      </c>
      <c r="L281">
        <v>27.065257210425724</v>
      </c>
      <c r="M281">
        <v>6.4588099906594492</v>
      </c>
      <c r="N281">
        <v>38.71065039502767</v>
      </c>
      <c r="O281">
        <v>23.098195273141027</v>
      </c>
      <c r="P281">
        <v>61.808845668168701</v>
      </c>
      <c r="Q281">
        <v>1324870000</v>
      </c>
      <c r="R281">
        <v>18541980</v>
      </c>
      <c r="S281" s="3">
        <v>2.9952467133631799</v>
      </c>
      <c r="T281">
        <v>1.732075741940988</v>
      </c>
      <c r="U281">
        <v>110.229262671784</v>
      </c>
      <c r="V281" s="3">
        <v>9.3652888428197532</v>
      </c>
      <c r="W281" s="3">
        <v>87.708635109444145</v>
      </c>
      <c r="X281">
        <v>21.004580178363636</v>
      </c>
      <c r="Y281">
        <v>23.372740186131544</v>
      </c>
      <c r="Z281">
        <v>6.6371922776153536</v>
      </c>
      <c r="AA281">
        <v>3.9589446493601566</v>
      </c>
    </row>
    <row r="282" spans="1:27" x14ac:dyDescent="0.2">
      <c r="A282" t="s">
        <v>81</v>
      </c>
      <c r="B282" t="s">
        <v>234</v>
      </c>
      <c r="C282">
        <v>1990</v>
      </c>
      <c r="D282" t="s">
        <v>188</v>
      </c>
      <c r="E282">
        <f>LN($F$292)</f>
        <v>22.256917832849606</v>
      </c>
      <c r="F282">
        <v>2290662466.949729</v>
      </c>
      <c r="G282">
        <v>0.9999928331344563</v>
      </c>
      <c r="H282">
        <v>172.91086644503707</v>
      </c>
      <c r="I282">
        <v>-0.43359245074277908</v>
      </c>
      <c r="J282" t="s">
        <v>316</v>
      </c>
      <c r="K282">
        <v>10.062529003657239</v>
      </c>
      <c r="L282">
        <v>22.067809784766563</v>
      </c>
      <c r="M282">
        <v>17.586108219165695</v>
      </c>
      <c r="N282">
        <v>-42.593930717875914</v>
      </c>
      <c r="O282">
        <v>36.068152290885635</v>
      </c>
      <c r="P282">
        <v>8.1740709157334237</v>
      </c>
      <c r="Q282">
        <v>44.242223206619066</v>
      </c>
      <c r="R282">
        <v>1404200000</v>
      </c>
      <c r="S282" s="3">
        <v>1.42956117830082</v>
      </c>
      <c r="T282">
        <v>1.42956117830082</v>
      </c>
      <c r="U282">
        <v>0.36623047337010639</v>
      </c>
      <c r="V282" s="3">
        <v>1.9314160791892003E-6</v>
      </c>
      <c r="W282" s="3">
        <v>3.730368070950583E-12</v>
      </c>
      <c r="X282">
        <v>3.789679609265598</v>
      </c>
      <c r="Y282">
        <v>21.55210689955479</v>
      </c>
      <c r="Z282">
        <v>5.1527762388638161</v>
      </c>
      <c r="AA282">
        <v>-8.2959644308725253E-2</v>
      </c>
    </row>
    <row r="283" spans="1:27" x14ac:dyDescent="0.2">
      <c r="A283" t="s">
        <v>81</v>
      </c>
      <c r="B283" t="s">
        <v>234</v>
      </c>
      <c r="C283">
        <v>1991</v>
      </c>
      <c r="D283" t="s">
        <v>95</v>
      </c>
      <c r="E283">
        <f t="shared" ref="E283:E309" si="10">LN($F$292)</f>
        <v>22.256917832849606</v>
      </c>
      <c r="F283">
        <v>2402904908.105094</v>
      </c>
      <c r="G283">
        <v>4.8999991388879067</v>
      </c>
      <c r="H283">
        <v>176.78856766937346</v>
      </c>
      <c r="I283">
        <v>2.2426012338380161</v>
      </c>
      <c r="J283" t="s">
        <v>316</v>
      </c>
      <c r="K283">
        <v>3.7012161709437885</v>
      </c>
      <c r="L283">
        <v>11.306477875864251</v>
      </c>
      <c r="M283">
        <v>12.623170694850014</v>
      </c>
      <c r="N283">
        <v>-13.468737308080014</v>
      </c>
      <c r="O283">
        <v>44.154180816561087</v>
      </c>
      <c r="P283">
        <v>9.1737558087143238</v>
      </c>
      <c r="Q283">
        <v>53.327936625275406</v>
      </c>
      <c r="R283">
        <v>1485560000</v>
      </c>
      <c r="S283" s="3">
        <v>2.5659074459801299</v>
      </c>
      <c r="T283">
        <v>2.5659074459801299</v>
      </c>
      <c r="U283">
        <v>0.68938851631074927</v>
      </c>
      <c r="V283" s="3">
        <v>2.2193111531545901E-6</v>
      </c>
      <c r="W283" s="3">
        <v>4.925341994516356E-12</v>
      </c>
      <c r="X283">
        <v>3.9764603331697521</v>
      </c>
      <c r="Y283">
        <v>21.599944220760065</v>
      </c>
      <c r="Z283">
        <v>5.1749544856092893</v>
      </c>
      <c r="AA283">
        <v>0.53252151239732437</v>
      </c>
    </row>
    <row r="284" spans="1:27" x14ac:dyDescent="0.2">
      <c r="A284" t="s">
        <v>81</v>
      </c>
      <c r="B284" t="s">
        <v>234</v>
      </c>
      <c r="C284">
        <v>1992</v>
      </c>
      <c r="D284" t="s">
        <v>147</v>
      </c>
      <c r="E284">
        <f t="shared" si="10"/>
        <v>22.256917832849606</v>
      </c>
      <c r="F284">
        <v>2277201008.6003833</v>
      </c>
      <c r="G284">
        <v>-5.2313305899333074</v>
      </c>
      <c r="H284">
        <v>161.83381600375853</v>
      </c>
      <c r="I284">
        <v>-8.4591169342935189</v>
      </c>
      <c r="J284" t="s">
        <v>316</v>
      </c>
      <c r="K284">
        <v>5.2783167995470146</v>
      </c>
      <c r="L284">
        <v>14.089456892915678</v>
      </c>
      <c r="M284">
        <v>14.56047517010434</v>
      </c>
      <c r="N284">
        <v>-19.982721637488503</v>
      </c>
      <c r="O284">
        <v>54.188464722886877</v>
      </c>
      <c r="P284">
        <v>10.608722755186101</v>
      </c>
      <c r="Q284">
        <v>64.797187478072971</v>
      </c>
      <c r="R284">
        <v>1902570000</v>
      </c>
      <c r="S284" s="3">
        <v>3.4653181228522101</v>
      </c>
      <c r="T284">
        <v>3.4653181228522101</v>
      </c>
      <c r="U284">
        <v>1.1042365404800765</v>
      </c>
      <c r="V284" s="3">
        <v>2.8454750912787764E-6</v>
      </c>
      <c r="W284" s="3">
        <v>8.0967284950879607E-12</v>
      </c>
      <c r="X284">
        <v>4.1712621993001289</v>
      </c>
      <c r="Y284">
        <v>21.54621289795362</v>
      </c>
      <c r="Z284">
        <v>5.0865699815743231</v>
      </c>
      <c r="AA284">
        <v>0.46117292662952714</v>
      </c>
    </row>
    <row r="285" spans="1:27" x14ac:dyDescent="0.2">
      <c r="A285" t="s">
        <v>81</v>
      </c>
      <c r="B285" t="s">
        <v>234</v>
      </c>
      <c r="C285">
        <v>1993</v>
      </c>
      <c r="D285" t="s">
        <v>67</v>
      </c>
      <c r="E285">
        <f t="shared" si="10"/>
        <v>22.256917832849606</v>
      </c>
      <c r="F285">
        <v>2476846450.6524286</v>
      </c>
      <c r="G285">
        <v>8.767141824460694</v>
      </c>
      <c r="H285">
        <v>169.21823438844029</v>
      </c>
      <c r="I285">
        <v>4.5629637655644473</v>
      </c>
      <c r="J285" t="s">
        <v>316</v>
      </c>
      <c r="K285">
        <v>5.7019174449910892</v>
      </c>
      <c r="L285">
        <v>14.351570409939335</v>
      </c>
      <c r="M285">
        <v>10.274582022034782</v>
      </c>
      <c r="N285">
        <v>-16.652376099077511</v>
      </c>
      <c r="O285">
        <v>50.237890075584446</v>
      </c>
      <c r="P285">
        <v>9.3929125506249331</v>
      </c>
      <c r="Q285">
        <v>59.63080262620938</v>
      </c>
      <c r="R285">
        <v>1658510000</v>
      </c>
      <c r="S285" s="3">
        <v>3.9419869486674202</v>
      </c>
      <c r="T285">
        <v>3.9419869486674202</v>
      </c>
      <c r="U285">
        <v>1.3362156273116357</v>
      </c>
      <c r="V285" s="3">
        <v>2.4075292439102137E-6</v>
      </c>
      <c r="W285" s="3">
        <v>5.7961970602828856E-12</v>
      </c>
      <c r="X285">
        <v>4.0881722631519137</v>
      </c>
      <c r="Y285">
        <v>21.630251995484706</v>
      </c>
      <c r="Z285">
        <v>5.1311892096187348</v>
      </c>
      <c r="AA285">
        <v>0.50209867439919276</v>
      </c>
    </row>
    <row r="286" spans="1:27" x14ac:dyDescent="0.2">
      <c r="A286" t="s">
        <v>81</v>
      </c>
      <c r="B286" t="s">
        <v>234</v>
      </c>
      <c r="C286">
        <v>1994</v>
      </c>
      <c r="D286" t="s">
        <v>310</v>
      </c>
      <c r="E286">
        <f t="shared" si="10"/>
        <v>22.256917832849606</v>
      </c>
      <c r="F286">
        <v>2629392017.4049091</v>
      </c>
      <c r="G286">
        <v>6.158862480647457</v>
      </c>
      <c r="H286">
        <v>172.79256190656406</v>
      </c>
      <c r="I286">
        <v>2.1122590783679556</v>
      </c>
      <c r="J286" t="s">
        <v>316</v>
      </c>
      <c r="K286">
        <v>5.6535816622900832</v>
      </c>
      <c r="L286">
        <v>16.290695532119585</v>
      </c>
      <c r="M286">
        <v>10.165112535298839</v>
      </c>
      <c r="N286">
        <v>-19.82118944104014</v>
      </c>
      <c r="O286">
        <v>51.757987385322345</v>
      </c>
      <c r="P286">
        <v>11.998714988292798</v>
      </c>
      <c r="Q286">
        <v>63.756702373615148</v>
      </c>
      <c r="R286">
        <v>1618530000</v>
      </c>
      <c r="S286" s="3">
        <v>3.8863887535024499</v>
      </c>
      <c r="T286">
        <v>3.8863887535024499</v>
      </c>
      <c r="U286">
        <v>1.4223766660013328</v>
      </c>
      <c r="V286" s="3">
        <v>2.424769754817318E-6</v>
      </c>
      <c r="W286" s="3">
        <v>5.8795083638768366E-12</v>
      </c>
      <c r="X286">
        <v>4.1550743137846045</v>
      </c>
      <c r="Y286">
        <v>21.690018484322309</v>
      </c>
      <c r="Z286">
        <v>5.1520918109213145</v>
      </c>
      <c r="AA286">
        <v>0.44617442334877394</v>
      </c>
    </row>
    <row r="287" spans="1:27" x14ac:dyDescent="0.2">
      <c r="A287" t="s">
        <v>81</v>
      </c>
      <c r="B287" t="s">
        <v>234</v>
      </c>
      <c r="C287">
        <v>1995</v>
      </c>
      <c r="D287" t="s">
        <v>242</v>
      </c>
      <c r="E287">
        <f t="shared" si="10"/>
        <v>22.256917832849606</v>
      </c>
      <c r="F287">
        <v>2688219669.1425962</v>
      </c>
      <c r="G287">
        <v>2.2373100453749544</v>
      </c>
      <c r="H287">
        <v>170.58170901434141</v>
      </c>
      <c r="I287">
        <v>-1.2794838318434927</v>
      </c>
      <c r="J287" t="s">
        <v>316</v>
      </c>
      <c r="K287">
        <v>11.697888071133034</v>
      </c>
      <c r="L287">
        <v>19.939673147900255</v>
      </c>
      <c r="M287">
        <v>10.229841600972366</v>
      </c>
      <c r="N287">
        <v>-14.446142643727239</v>
      </c>
      <c r="O287">
        <v>56.919999876769666</v>
      </c>
      <c r="P287">
        <v>13.214528227837214</v>
      </c>
      <c r="Q287">
        <v>70.134528104606886</v>
      </c>
      <c r="R287">
        <v>1284770000</v>
      </c>
      <c r="S287" s="3">
        <v>3.5003891334133299</v>
      </c>
      <c r="T287">
        <v>3.5003891334133299</v>
      </c>
      <c r="U287">
        <v>1.7844830210460398</v>
      </c>
      <c r="V287" s="3">
        <v>2.608958222784531E-6</v>
      </c>
      <c r="W287" s="3">
        <v>6.8066630082350189E-12</v>
      </c>
      <c r="X287">
        <v>4.2504152277624145</v>
      </c>
      <c r="Y287">
        <v>21.712144978419506</v>
      </c>
      <c r="Z287">
        <v>5.1392144136843756</v>
      </c>
      <c r="AA287">
        <v>0.59515416881112226</v>
      </c>
    </row>
    <row r="288" spans="1:27" x14ac:dyDescent="0.2">
      <c r="A288" t="s">
        <v>81</v>
      </c>
      <c r="B288" t="s">
        <v>234</v>
      </c>
      <c r="C288">
        <v>1996</v>
      </c>
      <c r="D288" t="s">
        <v>280</v>
      </c>
      <c r="E288">
        <f t="shared" si="10"/>
        <v>22.256917832849606</v>
      </c>
      <c r="F288">
        <v>3409880893.0202727</v>
      </c>
      <c r="G288">
        <v>26.845321911800795</v>
      </c>
      <c r="H288">
        <v>209.86165713415915</v>
      </c>
      <c r="I288">
        <v>23.027057441730349</v>
      </c>
      <c r="J288" t="s">
        <v>316</v>
      </c>
      <c r="K288">
        <v>9.38595518643986</v>
      </c>
      <c r="L288">
        <v>15.434810988984346</v>
      </c>
      <c r="M288">
        <v>8.680541547910984</v>
      </c>
      <c r="N288">
        <v>-9.7404078564035501</v>
      </c>
      <c r="O288">
        <v>40.545429338118936</v>
      </c>
      <c r="P288">
        <v>13.175605555840686</v>
      </c>
      <c r="Q288">
        <v>53.721034893959619</v>
      </c>
      <c r="R288">
        <v>1093220000</v>
      </c>
      <c r="S288" s="3">
        <v>3.05640960857425</v>
      </c>
      <c r="T288">
        <v>3.05640960857425</v>
      </c>
      <c r="U288">
        <v>2.057413310365229</v>
      </c>
      <c r="V288" s="3">
        <v>1.5754519462519018E-6</v>
      </c>
      <c r="W288" s="3">
        <v>2.4820488349489056E-12</v>
      </c>
      <c r="X288">
        <v>3.9838046360629171</v>
      </c>
      <c r="Y288">
        <v>21.949943198898755</v>
      </c>
      <c r="Z288">
        <v>5.346448538077885</v>
      </c>
      <c r="AA288">
        <v>0.61259836169280091</v>
      </c>
    </row>
    <row r="289" spans="1:27" x14ac:dyDescent="0.2">
      <c r="A289" t="s">
        <v>81</v>
      </c>
      <c r="B289" t="s">
        <v>234</v>
      </c>
      <c r="C289">
        <v>1997</v>
      </c>
      <c r="D289" t="s">
        <v>209</v>
      </c>
      <c r="E289">
        <f t="shared" si="10"/>
        <v>22.256917832849606</v>
      </c>
      <c r="F289">
        <v>3779581258.3443456</v>
      </c>
      <c r="G289">
        <v>10.842031640483896</v>
      </c>
      <c r="H289">
        <v>226.30392345770983</v>
      </c>
      <c r="I289">
        <v>7.8348120128678858</v>
      </c>
      <c r="J289" t="s">
        <v>316</v>
      </c>
      <c r="K289">
        <v>8.6844284485446046</v>
      </c>
      <c r="L289">
        <v>15.391749432815308</v>
      </c>
      <c r="M289">
        <v>10.593766876605679</v>
      </c>
      <c r="N289">
        <v>-5.0844013539634672</v>
      </c>
      <c r="O289">
        <v>34.077201407975558</v>
      </c>
      <c r="P289">
        <v>12.006884863075824</v>
      </c>
      <c r="Q289">
        <v>46.084086271051383</v>
      </c>
      <c r="R289">
        <v>1259250000</v>
      </c>
      <c r="S289" s="3">
        <v>2.75055114976217</v>
      </c>
      <c r="T289">
        <v>2.75055114976217</v>
      </c>
      <c r="U289">
        <v>1.5234407370404788</v>
      </c>
      <c r="V289" s="3">
        <v>1.2192907923148775E-6</v>
      </c>
      <c r="W289" s="3">
        <v>1.4866700362238417E-12</v>
      </c>
      <c r="X289">
        <v>3.8304676902131876</v>
      </c>
      <c r="Y289">
        <v>22.052879062225767</v>
      </c>
      <c r="Z289">
        <v>5.4218788899072727</v>
      </c>
      <c r="AA289">
        <v>0.7403374226090168</v>
      </c>
    </row>
    <row r="290" spans="1:27" x14ac:dyDescent="0.2">
      <c r="A290" t="s">
        <v>81</v>
      </c>
      <c r="B290" t="s">
        <v>234</v>
      </c>
      <c r="C290">
        <v>1998</v>
      </c>
      <c r="D290" t="s">
        <v>119</v>
      </c>
      <c r="E290">
        <f t="shared" si="10"/>
        <v>22.256917832849606</v>
      </c>
      <c r="F290">
        <v>4227816690.5995507</v>
      </c>
      <c r="G290">
        <v>11.859393980897124</v>
      </c>
      <c r="H290">
        <v>246.71009901507463</v>
      </c>
      <c r="I290">
        <v>9.0171550035800294</v>
      </c>
      <c r="J290" t="s">
        <v>316</v>
      </c>
      <c r="K290">
        <v>8.3659315252038304</v>
      </c>
      <c r="L290">
        <v>13.499102835343901</v>
      </c>
      <c r="M290">
        <v>11.304418615617214</v>
      </c>
      <c r="N290">
        <v>1.7329357625876036</v>
      </c>
      <c r="O290">
        <v>30.200718324455146</v>
      </c>
      <c r="P290">
        <v>10.930931670008011</v>
      </c>
      <c r="Q290">
        <v>41.131649994463153</v>
      </c>
      <c r="R290">
        <v>1400410000</v>
      </c>
      <c r="S290" s="3">
        <v>2.5737416522534802</v>
      </c>
      <c r="T290">
        <v>2.5737416522534802</v>
      </c>
      <c r="U290">
        <v>4.3646504121721001</v>
      </c>
      <c r="V290" s="3">
        <v>9.7288158415000333E-7</v>
      </c>
      <c r="W290" s="3">
        <v>9.4649857677822005E-13</v>
      </c>
      <c r="X290">
        <v>3.7167778980062027</v>
      </c>
      <c r="Y290">
        <v>22.164951547959522</v>
      </c>
      <c r="Z290">
        <v>5.5082139591184953</v>
      </c>
      <c r="AA290">
        <v>1.1217471546174351</v>
      </c>
    </row>
    <row r="291" spans="1:27" x14ac:dyDescent="0.2">
      <c r="A291" t="s">
        <v>81</v>
      </c>
      <c r="B291" t="s">
        <v>234</v>
      </c>
      <c r="C291">
        <v>1999</v>
      </c>
      <c r="D291" t="s">
        <v>177</v>
      </c>
      <c r="E291">
        <f t="shared" si="10"/>
        <v>22.256917832849606</v>
      </c>
      <c r="F291">
        <v>4558557692.2144976</v>
      </c>
      <c r="G291">
        <v>7.8229740270040935</v>
      </c>
      <c r="H291">
        <v>259.23182550944779</v>
      </c>
      <c r="I291">
        <v>5.075481929747852</v>
      </c>
      <c r="J291" t="s">
        <v>316</v>
      </c>
      <c r="K291">
        <v>8.2437006773124306</v>
      </c>
      <c r="L291">
        <v>14.188078785152335</v>
      </c>
      <c r="M291">
        <v>12.73472521809666</v>
      </c>
      <c r="N291">
        <v>6.6086284608568215</v>
      </c>
      <c r="O291">
        <v>39.520368634494488</v>
      </c>
      <c r="P291">
        <v>10.165772768495625</v>
      </c>
      <c r="Q291">
        <v>49.686141402990117</v>
      </c>
      <c r="R291">
        <v>1098080000</v>
      </c>
      <c r="S291" s="3">
        <v>2.5811785490594001</v>
      </c>
      <c r="T291">
        <v>2.5811785490594001</v>
      </c>
      <c r="U291">
        <v>7.1984476821195189</v>
      </c>
      <c r="V291" s="3">
        <v>1.089953111438042E-6</v>
      </c>
      <c r="W291" s="3">
        <v>1.1879977851334689E-12</v>
      </c>
      <c r="X291">
        <v>3.9057260492078254</v>
      </c>
      <c r="Y291">
        <v>22.240272114873715</v>
      </c>
      <c r="Z291">
        <v>5.5577227405420953</v>
      </c>
      <c r="AA291">
        <v>1.401597024404704</v>
      </c>
    </row>
    <row r="292" spans="1:27" x14ac:dyDescent="0.2">
      <c r="A292" t="s">
        <v>81</v>
      </c>
      <c r="B292" t="s">
        <v>234</v>
      </c>
      <c r="C292">
        <v>2000</v>
      </c>
      <c r="D292" t="s">
        <v>308</v>
      </c>
      <c r="E292">
        <f t="shared" si="10"/>
        <v>22.256917832849606</v>
      </c>
      <c r="F292">
        <v>4635073219.1420345</v>
      </c>
      <c r="G292">
        <v>1.6785029847975039</v>
      </c>
      <c r="H292">
        <v>256.5393798963882</v>
      </c>
      <c r="I292">
        <v>-1.0386246394586465</v>
      </c>
      <c r="J292" t="s">
        <v>316</v>
      </c>
      <c r="K292">
        <v>18.659669134518726</v>
      </c>
      <c r="L292">
        <v>22.061018916286844</v>
      </c>
      <c r="M292">
        <v>14.384260360829099</v>
      </c>
      <c r="N292">
        <v>6.0265369643592965</v>
      </c>
      <c r="O292">
        <v>39.564499341926698</v>
      </c>
      <c r="P292">
        <v>12.831728844046097</v>
      </c>
      <c r="Q292">
        <v>52.396228185972795</v>
      </c>
      <c r="R292">
        <v>1314060000</v>
      </c>
      <c r="S292" s="3">
        <v>2.7086277830193199</v>
      </c>
      <c r="T292">
        <v>2.7086277830193199</v>
      </c>
      <c r="U292">
        <v>2.7748601276908431</v>
      </c>
      <c r="V292" s="3">
        <v>1.1304293526493954E-6</v>
      </c>
      <c r="W292" s="3">
        <v>1.277870521331331E-12</v>
      </c>
      <c r="X292">
        <v>3.9588346075525016</v>
      </c>
      <c r="Y292">
        <v>22.256917832849606</v>
      </c>
      <c r="Z292">
        <v>5.547282180687791</v>
      </c>
      <c r="AA292">
        <v>1.3593859934907837</v>
      </c>
    </row>
    <row r="293" spans="1:27" x14ac:dyDescent="0.2">
      <c r="A293" t="s">
        <v>81</v>
      </c>
      <c r="B293" t="s">
        <v>234</v>
      </c>
      <c r="C293">
        <v>2001</v>
      </c>
      <c r="D293" t="s">
        <v>239</v>
      </c>
      <c r="E293">
        <f t="shared" si="10"/>
        <v>22.256917832849606</v>
      </c>
      <c r="F293">
        <v>5224699298.9957991</v>
      </c>
      <c r="G293">
        <v>12.72096581816038</v>
      </c>
      <c r="H293">
        <v>281.06769150449958</v>
      </c>
      <c r="I293">
        <v>9.561226669378371</v>
      </c>
      <c r="J293" t="s">
        <v>316</v>
      </c>
      <c r="K293">
        <v>5.1085435130861816</v>
      </c>
      <c r="L293">
        <v>14.163765857751462</v>
      </c>
      <c r="M293">
        <v>10.734809422515387</v>
      </c>
      <c r="N293">
        <v>11.056650293873139</v>
      </c>
      <c r="O293">
        <v>34.300518784663318</v>
      </c>
      <c r="P293">
        <v>21.117035072928374</v>
      </c>
      <c r="Q293">
        <v>55.417553857591692</v>
      </c>
      <c r="R293">
        <v>1393540000</v>
      </c>
      <c r="S293" s="3">
        <v>2.8431895190952701</v>
      </c>
      <c r="T293">
        <v>2.8431895190952701</v>
      </c>
      <c r="U293">
        <v>5.358088290647891</v>
      </c>
      <c r="V293" s="3">
        <v>1.0606840831632758E-6</v>
      </c>
      <c r="W293" s="3">
        <v>1.125050724275919E-12</v>
      </c>
      <c r="X293">
        <v>4.0148964002000049</v>
      </c>
      <c r="Y293">
        <v>22.376663082709769</v>
      </c>
      <c r="Z293">
        <v>5.6385955353570028</v>
      </c>
      <c r="AA293">
        <v>1.951360596301263</v>
      </c>
    </row>
    <row r="294" spans="1:27" x14ac:dyDescent="0.2">
      <c r="A294" t="s">
        <v>81</v>
      </c>
      <c r="B294" t="s">
        <v>234</v>
      </c>
      <c r="C294">
        <v>2002</v>
      </c>
      <c r="D294" t="s">
        <v>152</v>
      </c>
      <c r="E294">
        <f t="shared" si="10"/>
        <v>22.256917832849606</v>
      </c>
      <c r="F294">
        <v>5684162363.7979784</v>
      </c>
      <c r="G294">
        <v>8.7940575812753394</v>
      </c>
      <c r="H294">
        <v>296.98348652823256</v>
      </c>
      <c r="I294">
        <v>5.6626198971994484</v>
      </c>
      <c r="J294" t="s">
        <v>316</v>
      </c>
      <c r="K294">
        <v>14.796603578696676</v>
      </c>
      <c r="L294">
        <v>20.752580640842837</v>
      </c>
      <c r="M294">
        <v>10.758612505229721</v>
      </c>
      <c r="N294">
        <v>-0.20547858169083677</v>
      </c>
      <c r="O294">
        <v>56.005723564162565</v>
      </c>
      <c r="P294">
        <v>24.410417552031763</v>
      </c>
      <c r="Q294">
        <v>80.416141116194339</v>
      </c>
      <c r="R294">
        <v>3111140000</v>
      </c>
      <c r="S294" s="3">
        <v>2.9205528138115899</v>
      </c>
      <c r="T294">
        <v>2.9205528138115899</v>
      </c>
      <c r="U294">
        <v>6.9081623054398857</v>
      </c>
      <c r="V294" s="3">
        <v>1.4147403956712947E-6</v>
      </c>
      <c r="W294" s="3">
        <v>2.0014903871441714E-12</v>
      </c>
      <c r="X294">
        <v>4.3872149161869691</v>
      </c>
      <c r="Y294">
        <v>22.460949611832753</v>
      </c>
      <c r="Z294">
        <v>5.6936765363418695</v>
      </c>
      <c r="AA294">
        <v>0.99268905222280535</v>
      </c>
    </row>
    <row r="295" spans="1:27" x14ac:dyDescent="0.2">
      <c r="A295" t="s">
        <v>81</v>
      </c>
      <c r="B295" t="s">
        <v>234</v>
      </c>
      <c r="C295">
        <v>2003</v>
      </c>
      <c r="D295" t="s">
        <v>206</v>
      </c>
      <c r="E295">
        <f t="shared" si="10"/>
        <v>22.256917832849606</v>
      </c>
      <c r="F295">
        <v>6053667401.4228325</v>
      </c>
      <c r="G295">
        <v>6.5006066677159851</v>
      </c>
      <c r="H295">
        <v>307.03407359742448</v>
      </c>
      <c r="I295">
        <v>3.3842242161961025</v>
      </c>
      <c r="J295" t="s">
        <v>316</v>
      </c>
      <c r="K295">
        <v>9.8547591301349566</v>
      </c>
      <c r="L295">
        <v>15.406015664347352</v>
      </c>
      <c r="M295">
        <v>9.50717289632634</v>
      </c>
      <c r="N295">
        <v>-1.1482882612182645</v>
      </c>
      <c r="O295">
        <v>50.945306186213045</v>
      </c>
      <c r="P295">
        <v>25.564246109952975</v>
      </c>
      <c r="Q295">
        <v>76.509552296166021</v>
      </c>
      <c r="R295">
        <v>1259260000</v>
      </c>
      <c r="S295" s="3">
        <v>2.9698301552437099</v>
      </c>
      <c r="T295">
        <v>2.9698301552437099</v>
      </c>
      <c r="U295">
        <v>6.0153061906636021</v>
      </c>
      <c r="V295" s="3">
        <v>1.2638545731498809E-6</v>
      </c>
      <c r="W295" s="3">
        <v>1.5973283820718679E-12</v>
      </c>
      <c r="X295">
        <v>4.3374155996538528</v>
      </c>
      <c r="Y295">
        <v>22.523930107388395</v>
      </c>
      <c r="Z295">
        <v>5.7269587303450749</v>
      </c>
      <c r="AA295">
        <v>0.95591441621955953</v>
      </c>
    </row>
    <row r="296" spans="1:27" x14ac:dyDescent="0.2">
      <c r="A296" t="s">
        <v>81</v>
      </c>
      <c r="B296" t="s">
        <v>234</v>
      </c>
      <c r="C296">
        <v>2004</v>
      </c>
      <c r="D296" t="s">
        <v>116</v>
      </c>
      <c r="E296">
        <f t="shared" si="10"/>
        <v>22.256917832849606</v>
      </c>
      <c r="F296">
        <v>6526530628.5152969</v>
      </c>
      <c r="G296">
        <v>7.8111861081321337</v>
      </c>
      <c r="H296">
        <v>321.30288056245081</v>
      </c>
      <c r="I296">
        <v>4.6473040590717005</v>
      </c>
      <c r="J296" t="s">
        <v>316</v>
      </c>
      <c r="K296">
        <v>6.660363478125106</v>
      </c>
      <c r="L296">
        <v>12.904214603942055</v>
      </c>
      <c r="M296">
        <v>7.8944233424833934</v>
      </c>
      <c r="N296">
        <v>0.55784476119112036</v>
      </c>
      <c r="O296">
        <v>48.280289804326124</v>
      </c>
      <c r="P296">
        <v>28.925053876089208</v>
      </c>
      <c r="Q296">
        <v>77.205343680415325</v>
      </c>
      <c r="R296">
        <v>1356600000</v>
      </c>
      <c r="S296" s="3">
        <v>2.9785733267674899</v>
      </c>
      <c r="T296">
        <v>2.9785733267674899</v>
      </c>
      <c r="U296">
        <v>3.581831340030444</v>
      </c>
      <c r="V296" s="3">
        <v>1.1829461635113565E-6</v>
      </c>
      <c r="W296" s="3">
        <v>1.3993616257662372E-12</v>
      </c>
      <c r="X296">
        <v>4.346468673293459</v>
      </c>
      <c r="Y296">
        <v>22.5991413417286</v>
      </c>
      <c r="Z296">
        <v>5.7723842314176057</v>
      </c>
      <c r="AA296">
        <v>1.0233787166892601</v>
      </c>
    </row>
    <row r="297" spans="1:27" x14ac:dyDescent="0.2">
      <c r="A297" t="s">
        <v>81</v>
      </c>
      <c r="B297" t="s">
        <v>234</v>
      </c>
      <c r="C297">
        <v>2005</v>
      </c>
      <c r="D297" t="s">
        <v>39</v>
      </c>
      <c r="E297">
        <f t="shared" si="10"/>
        <v>22.256917832849606</v>
      </c>
      <c r="F297">
        <v>7095687688.5323877</v>
      </c>
      <c r="G297">
        <v>8.7206678772082427</v>
      </c>
      <c r="H297">
        <v>339.13224438537878</v>
      </c>
      <c r="I297">
        <v>5.5490830930980479</v>
      </c>
      <c r="J297">
        <v>2.1855618567823285</v>
      </c>
      <c r="K297">
        <v>8.6400816207458604</v>
      </c>
      <c r="L297">
        <v>13.20906045221899</v>
      </c>
      <c r="M297">
        <v>10.085910517721183</v>
      </c>
      <c r="N297">
        <v>1.6277841526979118</v>
      </c>
      <c r="O297">
        <v>46.177290822393083</v>
      </c>
      <c r="P297">
        <v>30.19045744400492</v>
      </c>
      <c r="Q297">
        <v>76.367748266397996</v>
      </c>
      <c r="R297">
        <v>1361100000</v>
      </c>
      <c r="S297" s="3">
        <v>2.9605825605331302</v>
      </c>
      <c r="T297">
        <v>2.9605825605331302</v>
      </c>
      <c r="U297">
        <v>1.5848808027952921</v>
      </c>
      <c r="V297" s="3">
        <v>1.0762557713725032E-6</v>
      </c>
      <c r="W297" s="3">
        <v>1.158326485412622E-12</v>
      </c>
      <c r="X297">
        <v>4.335560463935014</v>
      </c>
      <c r="Y297">
        <v>22.682753068658791</v>
      </c>
      <c r="Z297">
        <v>5.826390132742465</v>
      </c>
      <c r="AA297">
        <v>1.0730775388722862</v>
      </c>
    </row>
    <row r="298" spans="1:27" x14ac:dyDescent="0.2">
      <c r="A298" t="s">
        <v>81</v>
      </c>
      <c r="B298" t="s">
        <v>234</v>
      </c>
      <c r="C298">
        <v>2006</v>
      </c>
      <c r="D298" t="s">
        <v>285</v>
      </c>
      <c r="E298">
        <f t="shared" si="10"/>
        <v>22.256917832849606</v>
      </c>
      <c r="F298">
        <v>7794687818.3321915</v>
      </c>
      <c r="G298">
        <v>9.8510554647083097</v>
      </c>
      <c r="H298">
        <v>361.74503784191165</v>
      </c>
      <c r="I298">
        <v>6.6678394139474335</v>
      </c>
      <c r="J298">
        <v>4.2827123178111197</v>
      </c>
      <c r="K298">
        <v>4.9854725952507337</v>
      </c>
      <c r="L298">
        <v>12.502328183968498</v>
      </c>
      <c r="M298">
        <v>11.318845137750564</v>
      </c>
      <c r="N298">
        <v>5.8915882072272705</v>
      </c>
      <c r="O298">
        <v>40.984902192013791</v>
      </c>
      <c r="P298">
        <v>30.216878733606151</v>
      </c>
      <c r="Q298">
        <v>71.201780925619957</v>
      </c>
      <c r="R298">
        <v>1677620000</v>
      </c>
      <c r="S298" s="3">
        <v>2.9405705449331299</v>
      </c>
      <c r="T298">
        <v>2.9405705449331299</v>
      </c>
      <c r="U298">
        <v>3.0214061319567107</v>
      </c>
      <c r="V298" s="3">
        <v>9.1346545987591347E-7</v>
      </c>
      <c r="W298" s="3">
        <v>8.3441914638631408E-13</v>
      </c>
      <c r="X298">
        <v>4.2655178311053907</v>
      </c>
      <c r="Y298">
        <v>22.776708289691012</v>
      </c>
      <c r="Z298">
        <v>5.8909396483253547</v>
      </c>
      <c r="AA298">
        <v>1.33576699024671</v>
      </c>
    </row>
    <row r="299" spans="1:27" x14ac:dyDescent="0.2">
      <c r="A299" t="s">
        <v>81</v>
      </c>
      <c r="B299" t="s">
        <v>234</v>
      </c>
      <c r="C299">
        <v>2007</v>
      </c>
      <c r="D299" t="s">
        <v>13</v>
      </c>
      <c r="E299">
        <f t="shared" si="10"/>
        <v>22.256917832849606</v>
      </c>
      <c r="F299">
        <v>8373526089.7450485</v>
      </c>
      <c r="G299">
        <v>7.4260609905568913</v>
      </c>
      <c r="H299">
        <v>377.38327214795055</v>
      </c>
      <c r="I299">
        <v>4.3229989827457018</v>
      </c>
      <c r="J299">
        <v>6.1696412750874989</v>
      </c>
      <c r="K299">
        <v>0.27524221835336959</v>
      </c>
      <c r="L299">
        <v>11.269142161465654</v>
      </c>
      <c r="M299">
        <v>11.591039495445633</v>
      </c>
      <c r="N299">
        <v>6.0563090159599007</v>
      </c>
      <c r="O299">
        <v>39.912190249804148</v>
      </c>
      <c r="P299">
        <v>30.837282338301385</v>
      </c>
      <c r="Q299">
        <v>70.749472588105519</v>
      </c>
      <c r="R299">
        <v>1660350000</v>
      </c>
      <c r="S299" s="3">
        <v>2.9310960499961398</v>
      </c>
      <c r="T299">
        <v>2.9310960499961398</v>
      </c>
      <c r="U299">
        <v>4.44860480466608</v>
      </c>
      <c r="V299" s="3">
        <v>8.449185185527935E-7</v>
      </c>
      <c r="W299" s="3">
        <v>7.1388730299344724E-13</v>
      </c>
      <c r="X299">
        <v>4.2591450819104804</v>
      </c>
      <c r="Y299">
        <v>22.848340909885437</v>
      </c>
      <c r="Z299">
        <v>5.9332613080198167</v>
      </c>
      <c r="AA299">
        <v>1.3577699823631042</v>
      </c>
    </row>
    <row r="300" spans="1:27" x14ac:dyDescent="0.2">
      <c r="A300" t="s">
        <v>81</v>
      </c>
      <c r="B300" t="s">
        <v>234</v>
      </c>
      <c r="C300">
        <v>2008</v>
      </c>
      <c r="D300" t="s">
        <v>254</v>
      </c>
      <c r="E300">
        <f t="shared" si="10"/>
        <v>22.256917832849606</v>
      </c>
      <c r="F300">
        <v>8949306946.8238506</v>
      </c>
      <c r="G300">
        <v>6.876205446878032</v>
      </c>
      <c r="H300">
        <v>391.7101475326981</v>
      </c>
      <c r="I300">
        <v>3.7963726646396765</v>
      </c>
      <c r="J300">
        <v>9.6159238871587611</v>
      </c>
      <c r="K300">
        <v>4.7129424912746831</v>
      </c>
      <c r="L300">
        <v>15.173940430656993</v>
      </c>
      <c r="M300">
        <v>15.750162494835271</v>
      </c>
      <c r="N300">
        <v>7.4154141045548654</v>
      </c>
      <c r="O300">
        <v>39.173469859921134</v>
      </c>
      <c r="P300">
        <v>29.33717657851324</v>
      </c>
      <c r="Q300">
        <v>68.510646438434378</v>
      </c>
      <c r="R300">
        <v>1775310000</v>
      </c>
      <c r="S300" s="3">
        <v>2.9240181534613399</v>
      </c>
      <c r="T300">
        <v>2.9240181534613399</v>
      </c>
      <c r="U300">
        <v>5.5798913268996264</v>
      </c>
      <c r="V300" s="3">
        <v>7.6554136365552995E-7</v>
      </c>
      <c r="W300" s="3">
        <v>5.8605357946756831E-13</v>
      </c>
      <c r="X300">
        <v>4.2269891556502568</v>
      </c>
      <c r="Y300">
        <v>22.914841930125778</v>
      </c>
      <c r="Z300">
        <v>5.9705221467255445</v>
      </c>
      <c r="AA300">
        <v>1.4669942115900376</v>
      </c>
    </row>
    <row r="301" spans="1:27" x14ac:dyDescent="0.2">
      <c r="A301" t="s">
        <v>81</v>
      </c>
      <c r="B301" t="s">
        <v>234</v>
      </c>
      <c r="C301">
        <v>2009</v>
      </c>
      <c r="D301" t="s">
        <v>182</v>
      </c>
      <c r="E301">
        <f t="shared" si="10"/>
        <v>22.256917832849606</v>
      </c>
      <c r="F301">
        <v>9517718748.4474068</v>
      </c>
      <c r="G301">
        <v>6.3514616830221371</v>
      </c>
      <c r="H301">
        <v>404.59502036053067</v>
      </c>
      <c r="I301">
        <v>3.289389593042614</v>
      </c>
      <c r="J301">
        <v>7.8343403014580151</v>
      </c>
      <c r="K301">
        <v>1.168852337863149</v>
      </c>
      <c r="L301">
        <v>14.100530905501232</v>
      </c>
      <c r="M301">
        <v>21.973935740405999</v>
      </c>
      <c r="N301">
        <v>3.379013924399437</v>
      </c>
      <c r="O301">
        <v>41.277231569645465</v>
      </c>
      <c r="P301">
        <v>29.969513441951367</v>
      </c>
      <c r="Q301">
        <v>71.246745011596829</v>
      </c>
      <c r="R301">
        <v>1870300000</v>
      </c>
      <c r="S301" s="3">
        <v>2.9214629274130801</v>
      </c>
      <c r="T301">
        <v>2.9214629274130801</v>
      </c>
      <c r="U301">
        <v>8.5238831788730121</v>
      </c>
      <c r="V301" s="3">
        <v>7.4856955636789618E-7</v>
      </c>
      <c r="W301" s="3">
        <v>5.6035638072082885E-13</v>
      </c>
      <c r="X301">
        <v>4.2661491340574482</v>
      </c>
      <c r="Y301">
        <v>22.976421029770556</v>
      </c>
      <c r="Z301">
        <v>6.002886617096193</v>
      </c>
      <c r="AA301">
        <v>1.1783204664678104</v>
      </c>
    </row>
    <row r="302" spans="1:27" x14ac:dyDescent="0.2">
      <c r="A302" t="s">
        <v>81</v>
      </c>
      <c r="B302" t="s">
        <v>234</v>
      </c>
      <c r="C302">
        <v>2010</v>
      </c>
      <c r="D302" t="s">
        <v>54</v>
      </c>
      <c r="E302">
        <f t="shared" si="10"/>
        <v>22.256917832849606</v>
      </c>
      <c r="F302">
        <v>10154238250.181831</v>
      </c>
      <c r="G302">
        <v>6.6877317827683953</v>
      </c>
      <c r="H302">
        <v>419.22581494268525</v>
      </c>
      <c r="I302">
        <v>3.6161578481903121</v>
      </c>
      <c r="J302">
        <v>8.3792804594670507</v>
      </c>
      <c r="K302">
        <v>4.6293524170215363</v>
      </c>
      <c r="L302">
        <v>17.86313736979913</v>
      </c>
      <c r="M302">
        <v>24.330552801489915</v>
      </c>
      <c r="N302">
        <v>3.5842725797169415</v>
      </c>
      <c r="O302">
        <v>46.221326901722598</v>
      </c>
      <c r="P302">
        <v>31.510216329787511</v>
      </c>
      <c r="Q302">
        <v>77.731543231510102</v>
      </c>
      <c r="R302">
        <v>1805850000</v>
      </c>
      <c r="S302" s="3">
        <v>2.9212891641512302</v>
      </c>
      <c r="T302">
        <v>2.9212891641512302</v>
      </c>
      <c r="U302">
        <v>12.393377679536178</v>
      </c>
      <c r="V302" s="3">
        <v>7.6550836523968859E-7</v>
      </c>
      <c r="W302" s="3">
        <v>5.8600305725194046E-13</v>
      </c>
      <c r="X302">
        <v>4.3532611367889036</v>
      </c>
      <c r="Y302">
        <v>23.041157016873896</v>
      </c>
      <c r="Z302">
        <v>6.0384097125580185</v>
      </c>
      <c r="AA302">
        <v>1.1681294656355772</v>
      </c>
    </row>
    <row r="303" spans="1:27" x14ac:dyDescent="0.2">
      <c r="A303" t="s">
        <v>81</v>
      </c>
      <c r="B303" t="s">
        <v>234</v>
      </c>
      <c r="C303">
        <v>2011</v>
      </c>
      <c r="D303" t="s">
        <v>297</v>
      </c>
      <c r="E303">
        <f t="shared" si="10"/>
        <v>22.256917832849606</v>
      </c>
      <c r="F303">
        <v>10876976988.91715</v>
      </c>
      <c r="G303">
        <v>7.1176066675644307</v>
      </c>
      <c r="H303">
        <v>436.14318169137664</v>
      </c>
      <c r="I303">
        <v>4.035382876172406</v>
      </c>
      <c r="J303">
        <v>10.386356256369073</v>
      </c>
      <c r="K303">
        <v>7.3287523876744212</v>
      </c>
      <c r="L303">
        <v>21.544008140921349</v>
      </c>
      <c r="M303">
        <v>23.290498624686652</v>
      </c>
      <c r="N303">
        <v>4.1861209785532179</v>
      </c>
      <c r="O303">
        <v>54.907771019591998</v>
      </c>
      <c r="P303">
        <v>33.426692070247839</v>
      </c>
      <c r="Q303">
        <v>88.334463089839829</v>
      </c>
      <c r="R303">
        <v>1827170000</v>
      </c>
      <c r="S303" s="3">
        <v>2.9196297354631802</v>
      </c>
      <c r="T303">
        <v>2.9196297354631802</v>
      </c>
      <c r="U303">
        <v>27.902598726610773</v>
      </c>
      <c r="V303" s="3">
        <v>8.1212328737889426E-7</v>
      </c>
      <c r="W303" s="3">
        <v>6.595442339031021E-13</v>
      </c>
      <c r="X303">
        <v>4.4811303269326253</v>
      </c>
      <c r="Y303">
        <v>23.109914189483316</v>
      </c>
      <c r="Z303">
        <v>6.0779705878128079</v>
      </c>
      <c r="AA303">
        <v>1.1650624920587653</v>
      </c>
    </row>
    <row r="304" spans="1:27" x14ac:dyDescent="0.2">
      <c r="A304" t="s">
        <v>81</v>
      </c>
      <c r="B304" t="s">
        <v>234</v>
      </c>
      <c r="C304">
        <v>2012</v>
      </c>
      <c r="D304" t="s">
        <v>231</v>
      </c>
      <c r="E304">
        <f t="shared" si="10"/>
        <v>22.256917832849606</v>
      </c>
      <c r="F304">
        <v>11659922005.036215</v>
      </c>
      <c r="G304">
        <v>7.198185827889759</v>
      </c>
      <c r="H304">
        <v>454.10682412762088</v>
      </c>
      <c r="I304">
        <v>4.1187488857628409</v>
      </c>
      <c r="J304">
        <v>7.9564332865985392</v>
      </c>
      <c r="K304">
        <v>22.469234282235092</v>
      </c>
      <c r="L304">
        <v>35.127636166339215</v>
      </c>
      <c r="M304">
        <v>24.522227514912949</v>
      </c>
      <c r="N304">
        <v>1.3043076209811082</v>
      </c>
      <c r="O304">
        <v>78.453666525753547</v>
      </c>
      <c r="P304">
        <v>32.376133027199835</v>
      </c>
      <c r="Q304">
        <v>110.82979955295338</v>
      </c>
      <c r="R304">
        <v>1888160000</v>
      </c>
      <c r="S304" s="3">
        <v>2.9147261271914302</v>
      </c>
      <c r="T304">
        <v>2.9147261271914302</v>
      </c>
      <c r="U304">
        <v>38.771052048006212</v>
      </c>
      <c r="V304" s="3">
        <v>9.5051921878279448E-7</v>
      </c>
      <c r="W304" s="3">
        <v>9.0348678527545393E-13</v>
      </c>
      <c r="X304">
        <v>4.7079956871867505</v>
      </c>
      <c r="Y304">
        <v>23.179423328741429</v>
      </c>
      <c r="Z304">
        <v>6.118332465799007</v>
      </c>
      <c r="AA304">
        <v>1.0338125329749286</v>
      </c>
    </row>
    <row r="305" spans="1:27" x14ac:dyDescent="0.2">
      <c r="A305" t="s">
        <v>81</v>
      </c>
      <c r="B305" t="s">
        <v>234</v>
      </c>
      <c r="C305">
        <v>2013</v>
      </c>
      <c r="D305" t="s">
        <v>142</v>
      </c>
      <c r="E305">
        <f t="shared" si="10"/>
        <v>22.256917832849606</v>
      </c>
      <c r="F305">
        <v>12492636711.001226</v>
      </c>
      <c r="G305">
        <v>7.1416833286307053</v>
      </c>
      <c r="H305">
        <v>472.59063733389343</v>
      </c>
      <c r="I305">
        <v>4.0703667560560319</v>
      </c>
      <c r="J305">
        <v>9.3354530399823492</v>
      </c>
      <c r="K305">
        <v>24.5176492181896</v>
      </c>
      <c r="L305">
        <v>39.356782656066585</v>
      </c>
      <c r="M305">
        <v>28.194374221660535</v>
      </c>
      <c r="N305">
        <v>0.83145194002388445</v>
      </c>
      <c r="O305">
        <v>84.006633207988131</v>
      </c>
      <c r="P305">
        <v>30.369309043931274</v>
      </c>
      <c r="Q305">
        <v>114.37594225191941</v>
      </c>
      <c r="R305">
        <v>2104210000</v>
      </c>
      <c r="S305" s="3">
        <v>2.9084828043495299</v>
      </c>
      <c r="T305">
        <v>2.9084828043495299</v>
      </c>
      <c r="U305">
        <v>41.809635854439378</v>
      </c>
      <c r="V305" s="3">
        <v>9.1554685290094149E-7</v>
      </c>
      <c r="W305" s="3">
        <v>8.382260398568182E-13</v>
      </c>
      <c r="X305">
        <v>4.7394907618298987</v>
      </c>
      <c r="Y305">
        <v>23.248405244568922</v>
      </c>
      <c r="Z305">
        <v>6.1582295535830029</v>
      </c>
      <c r="AA305">
        <v>1.0199927893717529</v>
      </c>
    </row>
    <row r="306" spans="1:27" x14ac:dyDescent="0.2">
      <c r="A306" t="s">
        <v>81</v>
      </c>
      <c r="B306" t="s">
        <v>234</v>
      </c>
      <c r="C306">
        <v>2014</v>
      </c>
      <c r="D306" t="s">
        <v>194</v>
      </c>
      <c r="E306">
        <f t="shared" si="10"/>
        <v>22.256917832849606</v>
      </c>
      <c r="F306">
        <v>13422597262.826773</v>
      </c>
      <c r="G306">
        <v>7.4440694413742818</v>
      </c>
      <c r="H306">
        <v>493.25330148705001</v>
      </c>
      <c r="I306">
        <v>4.3722119146761855</v>
      </c>
      <c r="J306">
        <v>10.859098175783368</v>
      </c>
      <c r="K306">
        <v>24.906120701267735</v>
      </c>
      <c r="L306">
        <v>43.05134878607381</v>
      </c>
      <c r="M306">
        <v>31.999139425007311</v>
      </c>
      <c r="N306">
        <v>3.9586334312669362</v>
      </c>
      <c r="O306">
        <v>84.763325767268299</v>
      </c>
      <c r="P306">
        <v>33.359304134363015</v>
      </c>
      <c r="Q306">
        <v>118.12262990163134</v>
      </c>
      <c r="R306">
        <v>1897060000</v>
      </c>
      <c r="S306" s="3">
        <v>2.90069572870848</v>
      </c>
      <c r="T306">
        <v>2.90069572870848</v>
      </c>
      <c r="U306">
        <v>29.472111197595503</v>
      </c>
      <c r="V306" s="3">
        <v>8.8002811668026579E-7</v>
      </c>
      <c r="W306" s="3">
        <v>7.7444948614781547E-13</v>
      </c>
      <c r="X306">
        <v>4.7717233212878014</v>
      </c>
      <c r="Y306">
        <v>23.320205486487438</v>
      </c>
      <c r="Z306">
        <v>6.2010228382144348</v>
      </c>
      <c r="AA306">
        <v>1.0979802859667154</v>
      </c>
    </row>
    <row r="307" spans="1:27" x14ac:dyDescent="0.2">
      <c r="A307" t="s">
        <v>81</v>
      </c>
      <c r="B307" t="s">
        <v>234</v>
      </c>
      <c r="C307">
        <v>2015</v>
      </c>
      <c r="D307" t="s">
        <v>104</v>
      </c>
      <c r="E307">
        <f t="shared" si="10"/>
        <v>22.256917832849606</v>
      </c>
      <c r="F307">
        <v>14307681441.374779</v>
      </c>
      <c r="G307">
        <v>6.5939859567954358</v>
      </c>
      <c r="H307">
        <v>510.79359096763369</v>
      </c>
      <c r="I307">
        <v>3.5560409687484196</v>
      </c>
      <c r="J307">
        <v>8.9653691109645095</v>
      </c>
      <c r="K307">
        <v>18.319198135015199</v>
      </c>
      <c r="L307">
        <v>31.958191718035295</v>
      </c>
      <c r="M307">
        <v>35.108385962821067</v>
      </c>
      <c r="N307">
        <v>5.5519026585704143</v>
      </c>
      <c r="O307">
        <v>71.989791840900111</v>
      </c>
      <c r="P307">
        <v>32.216247704933082</v>
      </c>
      <c r="Q307">
        <v>104.20603954583318</v>
      </c>
      <c r="R307">
        <v>1812740000</v>
      </c>
      <c r="S307" s="3">
        <v>2.8914168419794501</v>
      </c>
      <c r="T307">
        <v>2.8914168419794501</v>
      </c>
      <c r="U307">
        <v>26.140328159971293</v>
      </c>
      <c r="V307" s="3">
        <v>7.2832233491368787E-7</v>
      </c>
      <c r="W307" s="3">
        <v>5.3045342353412608E-13</v>
      </c>
      <c r="X307">
        <v>4.6463700887320361</v>
      </c>
      <c r="Y307">
        <v>23.38406239372398</v>
      </c>
      <c r="Z307">
        <v>6.2359655770311839</v>
      </c>
      <c r="AA307">
        <v>1.1671306155839472</v>
      </c>
    </row>
    <row r="308" spans="1:27" x14ac:dyDescent="0.2">
      <c r="A308" t="s">
        <v>81</v>
      </c>
      <c r="B308" t="s">
        <v>234</v>
      </c>
      <c r="C308">
        <v>2016</v>
      </c>
      <c r="D308" t="s">
        <v>29</v>
      </c>
      <c r="E308">
        <f t="shared" si="10"/>
        <v>22.256917832849606</v>
      </c>
      <c r="F308">
        <v>14846118924.925774</v>
      </c>
      <c r="G308">
        <v>3.7632755926054244</v>
      </c>
      <c r="H308">
        <v>514.96318992845283</v>
      </c>
      <c r="I308">
        <v>0.81629821410255943</v>
      </c>
      <c r="J308">
        <v>2.9083394492454318</v>
      </c>
      <c r="K308">
        <v>12.316814071155632</v>
      </c>
      <c r="L308">
        <v>22.480838880717627</v>
      </c>
      <c r="M308">
        <v>34.606953747853744</v>
      </c>
      <c r="N308">
        <v>0.54250179495258777</v>
      </c>
      <c r="O308">
        <v>74.365334886314642</v>
      </c>
      <c r="P308">
        <v>36.789546019240284</v>
      </c>
      <c r="Q308">
        <v>111.15488090555492</v>
      </c>
      <c r="R308">
        <v>1529130000</v>
      </c>
      <c r="S308" s="3">
        <v>2.8812077244991001</v>
      </c>
      <c r="T308">
        <v>2.8812077244991001</v>
      </c>
      <c r="U308">
        <v>28.486002550893634</v>
      </c>
      <c r="V308" s="3">
        <v>7.487133941715388E-7</v>
      </c>
      <c r="W308" s="3">
        <v>5.6057174661186599E-13</v>
      </c>
      <c r="X308">
        <v>4.7109245522265883</v>
      </c>
      <c r="Y308">
        <v>23.421004316179921</v>
      </c>
      <c r="Z308">
        <v>6.2440954222421325</v>
      </c>
      <c r="AA308">
        <v>1.0146973984127972</v>
      </c>
    </row>
    <row r="309" spans="1:27" x14ac:dyDescent="0.2">
      <c r="A309" t="s">
        <v>81</v>
      </c>
      <c r="B309" t="s">
        <v>234</v>
      </c>
      <c r="C309">
        <v>2017</v>
      </c>
      <c r="D309" t="s">
        <v>276</v>
      </c>
      <c r="E309">
        <f t="shared" si="10"/>
        <v>22.256917832849606</v>
      </c>
      <c r="F309">
        <v>15400912189.520552</v>
      </c>
      <c r="G309">
        <v>3.7369582407380051</v>
      </c>
      <c r="H309">
        <v>519.09394853604806</v>
      </c>
      <c r="I309">
        <v>0.80214638412681438</v>
      </c>
      <c r="J309">
        <v>7.4966729542190915</v>
      </c>
      <c r="K309">
        <v>14.028258664475556</v>
      </c>
      <c r="L309">
        <v>24.594543192166697</v>
      </c>
      <c r="M309">
        <v>25.642718978250834</v>
      </c>
      <c r="N309">
        <v>5.5667290229631448</v>
      </c>
      <c r="O309">
        <v>72.67493968025876</v>
      </c>
      <c r="P309">
        <v>40.717099481268868</v>
      </c>
      <c r="Q309">
        <v>113.39203916152762</v>
      </c>
      <c r="R309">
        <v>1746070000</v>
      </c>
      <c r="S309" s="3">
        <v>2.86987986018184</v>
      </c>
      <c r="T309">
        <v>2.86987986018184</v>
      </c>
      <c r="U309">
        <v>18.339096027220037</v>
      </c>
      <c r="V309" s="3">
        <v>7.3626833116212745E-7</v>
      </c>
      <c r="W309" s="3">
        <v>5.420910554722642E-13</v>
      </c>
      <c r="X309">
        <v>4.7308511874319548</v>
      </c>
      <c r="Y309">
        <v>23.457692577697536</v>
      </c>
      <c r="Z309">
        <v>6.2520848851579283</v>
      </c>
      <c r="AA309">
        <v>1.1659030681473836</v>
      </c>
    </row>
    <row r="310" spans="1:27" x14ac:dyDescent="0.2">
      <c r="A310" t="s">
        <v>184</v>
      </c>
      <c r="B310" t="s">
        <v>10</v>
      </c>
      <c r="C310">
        <v>1990</v>
      </c>
      <c r="D310" t="s">
        <v>188</v>
      </c>
      <c r="E310">
        <f>LN($F$320)</f>
        <v>21.716729841188219</v>
      </c>
      <c r="F310">
        <v>2064436134.8347554</v>
      </c>
      <c r="G310">
        <v>-1.7713045336383431</v>
      </c>
      <c r="H310">
        <v>1016.8934826340821</v>
      </c>
      <c r="I310">
        <v>-4.3894267871207688</v>
      </c>
      <c r="J310">
        <v>7.5100502769410831</v>
      </c>
      <c r="K310">
        <v>13.748798186188413</v>
      </c>
      <c r="L310">
        <v>19.96617547348006</v>
      </c>
      <c r="M310">
        <v>36.176252428583823</v>
      </c>
      <c r="N310">
        <v>4.8764036727898032</v>
      </c>
      <c r="O310">
        <v>60.731681103547977</v>
      </c>
      <c r="P310">
        <v>45.641906261088124</v>
      </c>
      <c r="Q310">
        <v>106.37358736463609</v>
      </c>
      <c r="R310">
        <v>329590000</v>
      </c>
      <c r="S310" s="3">
        <v>2.7014974796262798</v>
      </c>
      <c r="T310">
        <v>2.7014974796262798</v>
      </c>
      <c r="U310">
        <v>0.6606723646643855</v>
      </c>
      <c r="V310" s="3">
        <v>5.1526702894662619E-6</v>
      </c>
      <c r="W310" s="3">
        <v>2.6550011111948331E-11</v>
      </c>
      <c r="X310">
        <v>4.6669573070369577</v>
      </c>
      <c r="Y310">
        <v>21.448122967880831</v>
      </c>
      <c r="Z310">
        <v>6.9245076537236301</v>
      </c>
      <c r="AA310">
        <v>1.1746085203438443</v>
      </c>
    </row>
    <row r="311" spans="1:27" x14ac:dyDescent="0.2">
      <c r="A311" t="s">
        <v>184</v>
      </c>
      <c r="B311" t="s">
        <v>10</v>
      </c>
      <c r="C311">
        <v>1991</v>
      </c>
      <c r="D311" t="s">
        <v>95</v>
      </c>
      <c r="E311">
        <f t="shared" ref="E311:E337" si="11">LN($F$320)</f>
        <v>21.716729841188219</v>
      </c>
      <c r="F311">
        <v>2101350051.3841426</v>
      </c>
      <c r="G311">
        <v>1.7880871162111305</v>
      </c>
      <c r="H311">
        <v>1007.7441184998588</v>
      </c>
      <c r="I311">
        <v>-0.89973672665531979</v>
      </c>
      <c r="J311">
        <v>16.465834216784351</v>
      </c>
      <c r="K311">
        <v>14.225234433991044</v>
      </c>
      <c r="L311">
        <v>17.236538186137057</v>
      </c>
      <c r="M311">
        <v>27.430631534916916</v>
      </c>
      <c r="N311">
        <v>14.744982756721059</v>
      </c>
      <c r="O311">
        <v>40.941220403974803</v>
      </c>
      <c r="P311">
        <v>34.743174554402316</v>
      </c>
      <c r="Q311">
        <v>75.684394958377126</v>
      </c>
      <c r="R311">
        <v>293040000</v>
      </c>
      <c r="S311" s="3">
        <v>2.6760976859038599</v>
      </c>
      <c r="T311">
        <v>2.6760976859038599</v>
      </c>
      <c r="U311">
        <v>0.15722168984272686</v>
      </c>
      <c r="V311" s="3">
        <v>3.6017033386952554E-6</v>
      </c>
      <c r="W311" s="3">
        <v>1.297226693996855E-11</v>
      </c>
      <c r="X311">
        <v>4.3265719959747013</v>
      </c>
      <c r="Y311">
        <v>21.465845856727427</v>
      </c>
      <c r="Z311">
        <v>6.915469565711188</v>
      </c>
      <c r="AA311">
        <v>2.1257328594487563</v>
      </c>
    </row>
    <row r="312" spans="1:27" x14ac:dyDescent="0.2">
      <c r="A312" t="s">
        <v>184</v>
      </c>
      <c r="B312" t="s">
        <v>10</v>
      </c>
      <c r="C312">
        <v>1992</v>
      </c>
      <c r="D312" t="s">
        <v>147</v>
      </c>
      <c r="E312">
        <f t="shared" si="11"/>
        <v>21.716729841188219</v>
      </c>
      <c r="F312">
        <v>2140731996.8402021</v>
      </c>
      <c r="G312">
        <v>1.8741258949273458</v>
      </c>
      <c r="H312">
        <v>999.66704577526025</v>
      </c>
      <c r="I312">
        <v>-0.80150035870440206</v>
      </c>
      <c r="J312">
        <v>13.864752690680451</v>
      </c>
      <c r="K312">
        <v>14.116846285612494</v>
      </c>
      <c r="L312">
        <v>20.671826633219151</v>
      </c>
      <c r="M312" t="s">
        <v>316</v>
      </c>
      <c r="N312">
        <v>9.9467888522510464</v>
      </c>
      <c r="O312">
        <v>28.894287839528999</v>
      </c>
      <c r="P312">
        <v>28.222773851281062</v>
      </c>
      <c r="Q312">
        <v>57.117061690810068</v>
      </c>
      <c r="R312">
        <v>249900000</v>
      </c>
      <c r="S312" s="3">
        <v>2.6615101758988602</v>
      </c>
      <c r="T312">
        <v>2.6615101758988602</v>
      </c>
      <c r="U312">
        <v>0.5155314129075399</v>
      </c>
      <c r="V312" s="3">
        <v>2.668108935406997E-6</v>
      </c>
      <c r="W312" s="3">
        <v>7.1188052911986591E-12</v>
      </c>
      <c r="X312">
        <v>4.0451028757209775</v>
      </c>
      <c r="Y312">
        <v>21.484413662091061</v>
      </c>
      <c r="Z312">
        <v>6.9074222693158331</v>
      </c>
      <c r="AA312">
        <v>2.0499315882196045</v>
      </c>
    </row>
    <row r="313" spans="1:27" x14ac:dyDescent="0.2">
      <c r="A313" t="s">
        <v>184</v>
      </c>
      <c r="B313" t="s">
        <v>10</v>
      </c>
      <c r="C313">
        <v>1993</v>
      </c>
      <c r="D313" t="s">
        <v>67</v>
      </c>
      <c r="E313">
        <f t="shared" si="11"/>
        <v>21.716729841188219</v>
      </c>
      <c r="F313">
        <v>2266470828.8513851</v>
      </c>
      <c r="G313">
        <v>5.8736372510327328</v>
      </c>
      <c r="H313">
        <v>1030.3118927440767</v>
      </c>
      <c r="I313">
        <v>3.0655053698455106</v>
      </c>
      <c r="J313">
        <v>5.1316310292605927</v>
      </c>
      <c r="K313">
        <v>4.2647464310129379</v>
      </c>
      <c r="L313">
        <v>14.326513922084025</v>
      </c>
      <c r="M313" t="s">
        <v>316</v>
      </c>
      <c r="N313">
        <v>3.9264139109950644</v>
      </c>
      <c r="O313">
        <v>29.993843756736965</v>
      </c>
      <c r="P313">
        <v>31.993433353764384</v>
      </c>
      <c r="Q313">
        <v>61.987277110501346</v>
      </c>
      <c r="R313">
        <v>422810000</v>
      </c>
      <c r="S313" s="3">
        <v>2.6881521040531702</v>
      </c>
      <c r="T313">
        <v>2.6881521040531702</v>
      </c>
      <c r="U313">
        <v>1.2874116999305887</v>
      </c>
      <c r="V313" s="3">
        <v>2.7349691123938096E-6</v>
      </c>
      <c r="W313" s="3">
        <v>7.4800560457481831E-12</v>
      </c>
      <c r="X313">
        <v>4.126929156091931</v>
      </c>
      <c r="Y313">
        <v>21.541489757691597</v>
      </c>
      <c r="Z313">
        <v>6.9376168438758388</v>
      </c>
      <c r="AA313">
        <v>1.301250559355505</v>
      </c>
    </row>
    <row r="314" spans="1:27" x14ac:dyDescent="0.2">
      <c r="A314" t="s">
        <v>184</v>
      </c>
      <c r="B314" t="s">
        <v>10</v>
      </c>
      <c r="C314">
        <v>1994</v>
      </c>
      <c r="D314" t="s">
        <v>310</v>
      </c>
      <c r="E314">
        <f t="shared" si="11"/>
        <v>21.716729841188219</v>
      </c>
      <c r="F314">
        <v>2197100228.6461287</v>
      </c>
      <c r="G314">
        <v>-3.0607321004176526</v>
      </c>
      <c r="H314">
        <v>971.56509858973777</v>
      </c>
      <c r="I314">
        <v>-5.7018456807167155</v>
      </c>
      <c r="J314">
        <v>42.576754043848261</v>
      </c>
      <c r="K314">
        <v>40.22479393997272</v>
      </c>
      <c r="L314">
        <v>49.099002246493306</v>
      </c>
      <c r="M314" t="s">
        <v>316</v>
      </c>
      <c r="N314">
        <v>41.837565147174715</v>
      </c>
      <c r="O314">
        <v>40.521381227233668</v>
      </c>
      <c r="P314">
        <v>43.774422286568168</v>
      </c>
      <c r="Q314">
        <v>84.295803513801843</v>
      </c>
      <c r="R314">
        <v>325520000</v>
      </c>
      <c r="S314" s="3">
        <v>2.7623061278476699</v>
      </c>
      <c r="T314">
        <v>2.7623061278476699</v>
      </c>
      <c r="U314">
        <v>0.15804066316897672</v>
      </c>
      <c r="V314" s="3">
        <v>3.8366844814242093E-6</v>
      </c>
      <c r="W314" s="3">
        <v>1.4720147810001354E-11</v>
      </c>
      <c r="X314">
        <v>4.4343320833867779</v>
      </c>
      <c r="Y314">
        <v>21.510404249993829</v>
      </c>
      <c r="Z314">
        <v>6.8789082748995964</v>
      </c>
      <c r="AA314">
        <v>62.574040851446767</v>
      </c>
    </row>
    <row r="315" spans="1:27" x14ac:dyDescent="0.2">
      <c r="A315" t="s">
        <v>184</v>
      </c>
      <c r="B315" t="s">
        <v>10</v>
      </c>
      <c r="C315">
        <v>1995</v>
      </c>
      <c r="D315" t="s">
        <v>242</v>
      </c>
      <c r="E315">
        <f t="shared" si="11"/>
        <v>21.716729841188219</v>
      </c>
      <c r="F315">
        <v>2412851087.0064621</v>
      </c>
      <c r="G315">
        <v>9.8198004600491515</v>
      </c>
      <c r="H315">
        <v>1036.8600440494879</v>
      </c>
      <c r="I315">
        <v>6.7205939730161219</v>
      </c>
      <c r="J315">
        <v>13.9773548833804</v>
      </c>
      <c r="K315">
        <v>11.926931416053433</v>
      </c>
      <c r="L315">
        <v>20.377329532662056</v>
      </c>
      <c r="M315" t="s">
        <v>316</v>
      </c>
      <c r="N315">
        <v>13.888116177265204</v>
      </c>
      <c r="O315">
        <v>46.232231155842982</v>
      </c>
      <c r="P315">
        <v>52.336178562196636</v>
      </c>
      <c r="Q315">
        <v>98.568409718039618</v>
      </c>
      <c r="R315">
        <v>244700000</v>
      </c>
      <c r="S315" s="3">
        <v>2.8626697010300099</v>
      </c>
      <c r="T315">
        <v>2.8626697010300099</v>
      </c>
      <c r="U315">
        <v>0.49384545922537643</v>
      </c>
      <c r="V315" s="3">
        <v>4.0851426865439054E-6</v>
      </c>
      <c r="W315" s="3">
        <v>1.6688390769423157E-11</v>
      </c>
      <c r="X315">
        <v>4.5907508220181317</v>
      </c>
      <c r="Y315">
        <v>21.604074908882033</v>
      </c>
      <c r="Z315">
        <v>6.9439522367774993</v>
      </c>
      <c r="AA315">
        <v>1.8587723724370637</v>
      </c>
    </row>
    <row r="316" spans="1:27" x14ac:dyDescent="0.2">
      <c r="A316" t="s">
        <v>184</v>
      </c>
      <c r="B316" t="s">
        <v>10</v>
      </c>
      <c r="C316">
        <v>1996</v>
      </c>
      <c r="D316" t="s">
        <v>280</v>
      </c>
      <c r="E316">
        <f t="shared" si="11"/>
        <v>21.716729841188219</v>
      </c>
      <c r="F316">
        <v>2553250707.9330034</v>
      </c>
      <c r="G316">
        <v>5.8188266023797581</v>
      </c>
      <c r="H316">
        <v>1065.0770813717427</v>
      </c>
      <c r="I316">
        <v>2.721393064010087</v>
      </c>
      <c r="J316">
        <v>20.698095783645705</v>
      </c>
      <c r="K316">
        <v>7.636784500908429</v>
      </c>
      <c r="L316">
        <v>17.624999982382469</v>
      </c>
      <c r="M316" t="s">
        <v>316</v>
      </c>
      <c r="N316">
        <v>5.0150051873661079</v>
      </c>
      <c r="O316">
        <v>45.308468143837807</v>
      </c>
      <c r="P316">
        <v>49.405594974573006</v>
      </c>
      <c r="Q316">
        <v>94.71406311841082</v>
      </c>
      <c r="R316">
        <v>310770000</v>
      </c>
      <c r="S316" s="3">
        <v>2.9708047185992501</v>
      </c>
      <c r="T316">
        <v>2.9708047185992501</v>
      </c>
      <c r="U316">
        <v>-3.019135406207164E-2</v>
      </c>
      <c r="V316" s="3">
        <v>3.7095480997667892E-6</v>
      </c>
      <c r="W316" s="3">
        <v>1.3760747104483396E-11</v>
      </c>
      <c r="X316">
        <v>4.5508624909450965</v>
      </c>
      <c r="Y316">
        <v>21.660633171689849</v>
      </c>
      <c r="Z316">
        <v>6.9708024523993215</v>
      </c>
      <c r="AA316">
        <v>1.2489240099707353</v>
      </c>
    </row>
    <row r="317" spans="1:27" x14ac:dyDescent="0.2">
      <c r="A317" t="s">
        <v>184</v>
      </c>
      <c r="B317" t="s">
        <v>10</v>
      </c>
      <c r="C317">
        <v>1997</v>
      </c>
      <c r="D317" t="s">
        <v>209</v>
      </c>
      <c r="E317">
        <f t="shared" si="11"/>
        <v>21.716729841188219</v>
      </c>
      <c r="F317">
        <v>2449979462.8056579</v>
      </c>
      <c r="G317">
        <v>-4.0446966217018883</v>
      </c>
      <c r="H317">
        <v>991.25321464318142</v>
      </c>
      <c r="I317">
        <v>-6.9313168051162535</v>
      </c>
      <c r="J317">
        <v>11.285576804063655</v>
      </c>
      <c r="K317">
        <v>6.7767954097554828</v>
      </c>
      <c r="L317">
        <v>15.139749403395072</v>
      </c>
      <c r="M317" t="s">
        <v>316</v>
      </c>
      <c r="N317">
        <v>-0.23355877880792483</v>
      </c>
      <c r="O317">
        <v>42.5068240987015</v>
      </c>
      <c r="P317">
        <v>42.124885337703226</v>
      </c>
      <c r="Q317">
        <v>84.631709436404719</v>
      </c>
      <c r="R317">
        <v>297410000</v>
      </c>
      <c r="S317" s="3">
        <v>3.0544743685680298</v>
      </c>
      <c r="T317">
        <v>3.0544743685680298</v>
      </c>
      <c r="U317">
        <v>-0.23752112944819292</v>
      </c>
      <c r="V317" s="3">
        <v>3.4543844436755612E-6</v>
      </c>
      <c r="W317" s="3">
        <v>1.1932771884707717E-11</v>
      </c>
      <c r="X317">
        <v>4.4383090124193485</v>
      </c>
      <c r="Y317">
        <v>21.619345478939611</v>
      </c>
      <c r="Z317">
        <v>6.8989700159634024</v>
      </c>
      <c r="AA317">
        <v>0.98907081485548287</v>
      </c>
    </row>
    <row r="318" spans="1:27" x14ac:dyDescent="0.2">
      <c r="A318" t="s">
        <v>184</v>
      </c>
      <c r="B318" t="s">
        <v>10</v>
      </c>
      <c r="C318">
        <v>1998</v>
      </c>
      <c r="D318" t="s">
        <v>119</v>
      </c>
      <c r="E318">
        <f t="shared" si="11"/>
        <v>21.716729841188219</v>
      </c>
      <c r="F318">
        <v>2518035112.8569036</v>
      </c>
      <c r="G318">
        <v>2.7778049197730894</v>
      </c>
      <c r="H318">
        <v>987.76572816772148</v>
      </c>
      <c r="I318">
        <v>-0.35182599399846026</v>
      </c>
      <c r="J318">
        <v>21.348440728669537</v>
      </c>
      <c r="K318">
        <v>6.9944841100992221</v>
      </c>
      <c r="L318">
        <v>13.74384613137318</v>
      </c>
      <c r="M318" t="s">
        <v>316</v>
      </c>
      <c r="N318">
        <v>5.8326892678233033</v>
      </c>
      <c r="O318">
        <v>38.994695731320782</v>
      </c>
      <c r="P318">
        <v>30.855833496556222</v>
      </c>
      <c r="Q318">
        <v>69.850529227877004</v>
      </c>
      <c r="R318">
        <v>210730000</v>
      </c>
      <c r="S318" s="3">
        <v>3.0923701843778102</v>
      </c>
      <c r="T318">
        <v>3.0923701843778102</v>
      </c>
      <c r="U318">
        <v>9.6459531523797153E-3</v>
      </c>
      <c r="V318" s="3">
        <v>2.7740093405062263E-6</v>
      </c>
      <c r="W318" s="3">
        <v>7.6951278212157886E-12</v>
      </c>
      <c r="X318">
        <v>4.2463576623081556</v>
      </c>
      <c r="Y318">
        <v>21.64674471721197</v>
      </c>
      <c r="Z318">
        <v>6.8954455523919824</v>
      </c>
      <c r="AA318">
        <v>1.3517693824855586</v>
      </c>
    </row>
    <row r="319" spans="1:27" x14ac:dyDescent="0.2">
      <c r="A319" t="s">
        <v>184</v>
      </c>
      <c r="B319" t="s">
        <v>10</v>
      </c>
      <c r="C319">
        <v>1999</v>
      </c>
      <c r="D319" t="s">
        <v>177</v>
      </c>
      <c r="E319">
        <f t="shared" si="11"/>
        <v>21.716729841188219</v>
      </c>
      <c r="F319">
        <v>2712246764.8997059</v>
      </c>
      <c r="G319">
        <v>7.7128254110187697</v>
      </c>
      <c r="H319">
        <v>1031.7421141484188</v>
      </c>
      <c r="I319">
        <v>4.4521068839138849</v>
      </c>
      <c r="J319" t="s">
        <v>316</v>
      </c>
      <c r="K319">
        <v>4.6172928838592524</v>
      </c>
      <c r="L319">
        <v>13.839783484191647</v>
      </c>
      <c r="M319" t="s">
        <v>316</v>
      </c>
      <c r="N319">
        <v>8.394394545896267</v>
      </c>
      <c r="O319">
        <v>36.616904515609882</v>
      </c>
      <c r="P319">
        <v>27.238828997322162</v>
      </c>
      <c r="Q319">
        <v>63.855733512932048</v>
      </c>
      <c r="R319">
        <v>283350000</v>
      </c>
      <c r="S319" s="3">
        <v>3.0740002649615801</v>
      </c>
      <c r="T319">
        <v>3.0740002649615801</v>
      </c>
      <c r="U319">
        <v>1.075610676461602</v>
      </c>
      <c r="V319" s="3">
        <v>2.3543482230051925E-6</v>
      </c>
      <c r="W319" s="3">
        <v>5.5429555551677078E-12</v>
      </c>
      <c r="X319">
        <v>4.1566263750474199</v>
      </c>
      <c r="Y319">
        <v>21.721043192892488</v>
      </c>
      <c r="Z319">
        <v>6.9390040254228849</v>
      </c>
      <c r="AA319">
        <v>1.5948722884608446</v>
      </c>
    </row>
    <row r="320" spans="1:27" x14ac:dyDescent="0.2">
      <c r="A320" t="s">
        <v>184</v>
      </c>
      <c r="B320" t="s">
        <v>10</v>
      </c>
      <c r="C320">
        <v>2000</v>
      </c>
      <c r="D320" t="s">
        <v>308</v>
      </c>
      <c r="E320">
        <f t="shared" si="11"/>
        <v>21.716729841188219</v>
      </c>
      <c r="F320">
        <v>2700573085.1362481</v>
      </c>
      <c r="G320">
        <v>-0.43040625633815921</v>
      </c>
      <c r="H320">
        <v>996.75719797053398</v>
      </c>
      <c r="I320">
        <v>-3.3908585971370115</v>
      </c>
      <c r="J320" t="s">
        <v>316</v>
      </c>
      <c r="K320">
        <v>4.1258867683688205</v>
      </c>
      <c r="L320">
        <v>16.211120537117356</v>
      </c>
      <c r="M320" t="s">
        <v>316</v>
      </c>
      <c r="N320">
        <v>5.2885278469588535</v>
      </c>
      <c r="O320">
        <v>45.303200279604397</v>
      </c>
      <c r="P320">
        <v>29.96142235381571</v>
      </c>
      <c r="Q320">
        <v>75.264622633420103</v>
      </c>
      <c r="R320">
        <v>307540000</v>
      </c>
      <c r="S320" s="3">
        <v>3.0183466043012501</v>
      </c>
      <c r="T320">
        <v>3.0183466043012501</v>
      </c>
      <c r="U320">
        <v>3.0994372969487674</v>
      </c>
      <c r="V320" s="3">
        <v>2.7869870675846894E-6</v>
      </c>
      <c r="W320" s="3">
        <v>7.767296914884307E-12</v>
      </c>
      <c r="X320">
        <v>4.3210102054610635</v>
      </c>
      <c r="Y320">
        <v>21.716729841188219</v>
      </c>
      <c r="Z320">
        <v>6.9045072076756044</v>
      </c>
      <c r="AA320">
        <v>1.2643294334527286</v>
      </c>
    </row>
    <row r="321" spans="1:27" x14ac:dyDescent="0.2">
      <c r="A321" t="s">
        <v>184</v>
      </c>
      <c r="B321" t="s">
        <v>10</v>
      </c>
      <c r="C321">
        <v>2001</v>
      </c>
      <c r="D321" t="s">
        <v>239</v>
      </c>
      <c r="E321">
        <f t="shared" si="11"/>
        <v>21.716729841188219</v>
      </c>
      <c r="F321">
        <v>2754822114.2178302</v>
      </c>
      <c r="G321">
        <v>2.0087969246292516</v>
      </c>
      <c r="H321">
        <v>987.13351035440212</v>
      </c>
      <c r="I321">
        <v>-0.96549968595425639</v>
      </c>
      <c r="J321" t="s">
        <v>316</v>
      </c>
      <c r="K321">
        <v>7.2753784743483818</v>
      </c>
      <c r="L321">
        <v>17.706814402527471</v>
      </c>
      <c r="M321" t="s">
        <v>316</v>
      </c>
      <c r="N321">
        <v>6.3028048572340696</v>
      </c>
      <c r="O321">
        <v>46.629967677111786</v>
      </c>
      <c r="P321">
        <v>29.397521130288869</v>
      </c>
      <c r="Q321">
        <v>76.027488807400658</v>
      </c>
      <c r="R321">
        <v>407450000</v>
      </c>
      <c r="S321" s="3">
        <v>2.9590776477143099</v>
      </c>
      <c r="T321">
        <v>2.9590776477143099</v>
      </c>
      <c r="U321">
        <v>5.9203137424187844</v>
      </c>
      <c r="V321" s="3">
        <v>2.7597966640030027E-6</v>
      </c>
      <c r="W321" s="3">
        <v>7.6164776266421023E-12</v>
      </c>
      <c r="X321">
        <v>4.3310949697247425</v>
      </c>
      <c r="Y321">
        <v>21.736618709124677</v>
      </c>
      <c r="Z321">
        <v>6.8948052991349202</v>
      </c>
      <c r="AA321">
        <v>1.312583599564676</v>
      </c>
    </row>
    <row r="322" spans="1:27" x14ac:dyDescent="0.2">
      <c r="A322" t="s">
        <v>184</v>
      </c>
      <c r="B322" t="s">
        <v>10</v>
      </c>
      <c r="C322">
        <v>2002</v>
      </c>
      <c r="D322" t="s">
        <v>152</v>
      </c>
      <c r="E322">
        <f t="shared" si="11"/>
        <v>21.716729841188219</v>
      </c>
      <c r="F322">
        <v>2773141795.7753882</v>
      </c>
      <c r="G322">
        <v>0.66500415627596965</v>
      </c>
      <c r="H322">
        <v>965.16593732742001</v>
      </c>
      <c r="I322">
        <v>-2.2253902634806764</v>
      </c>
      <c r="J322" t="s">
        <v>316</v>
      </c>
      <c r="K322">
        <v>8.5270004190328716</v>
      </c>
      <c r="L322">
        <v>16.451266612843543</v>
      </c>
      <c r="M322" t="s">
        <v>316</v>
      </c>
      <c r="N322">
        <v>0.659036044574564</v>
      </c>
      <c r="O322">
        <v>42.267195471435556</v>
      </c>
      <c r="P322">
        <v>28.338268059455039</v>
      </c>
      <c r="Q322">
        <v>70.605463530890603</v>
      </c>
      <c r="R322">
        <v>503550000</v>
      </c>
      <c r="S322" s="3">
        <v>2.91332843773385</v>
      </c>
      <c r="T322">
        <v>2.91332843773385</v>
      </c>
      <c r="U322">
        <v>5.0844910534554044</v>
      </c>
      <c r="V322" s="3">
        <v>2.5460459194135385E-6</v>
      </c>
      <c r="W322" s="3">
        <v>6.4823498237623302E-12</v>
      </c>
      <c r="X322">
        <v>4.2571075286280635</v>
      </c>
      <c r="Y322">
        <v>21.743246736703092</v>
      </c>
      <c r="Z322">
        <v>6.8723000423359952</v>
      </c>
      <c r="AA322">
        <v>1.0316782118532795</v>
      </c>
    </row>
    <row r="323" spans="1:27" x14ac:dyDescent="0.2">
      <c r="A323" t="s">
        <v>184</v>
      </c>
      <c r="B323" t="s">
        <v>10</v>
      </c>
      <c r="C323">
        <v>2003</v>
      </c>
      <c r="D323" t="s">
        <v>206</v>
      </c>
      <c r="E323">
        <f t="shared" si="11"/>
        <v>21.716729841188219</v>
      </c>
      <c r="F323">
        <v>2938927238.0270629</v>
      </c>
      <c r="G323">
        <v>5.9782533480340732</v>
      </c>
      <c r="H323">
        <v>993.84881897708578</v>
      </c>
      <c r="I323">
        <v>2.9718083223170453</v>
      </c>
      <c r="J323" t="s">
        <v>316</v>
      </c>
      <c r="K323">
        <v>12.332406882178084</v>
      </c>
      <c r="L323">
        <v>23.598029396824742</v>
      </c>
      <c r="M323" t="s">
        <v>316</v>
      </c>
      <c r="N323">
        <v>0.8600314031249362</v>
      </c>
      <c r="O323">
        <v>46.812294829740381</v>
      </c>
      <c r="P323">
        <v>21.449615218330447</v>
      </c>
      <c r="Q323">
        <v>68.261910048070831</v>
      </c>
      <c r="R323">
        <v>306490000</v>
      </c>
      <c r="S323" s="3">
        <v>2.8778670813606602</v>
      </c>
      <c r="T323">
        <v>2.8778670813606602</v>
      </c>
      <c r="U323">
        <v>6.5229090560420921</v>
      </c>
      <c r="V323" s="3">
        <v>2.3226811866868768E-6</v>
      </c>
      <c r="W323" s="3">
        <v>5.3948478949891577E-12</v>
      </c>
      <c r="X323">
        <v>4.2233519250394735</v>
      </c>
      <c r="Y323">
        <v>21.801310466685454</v>
      </c>
      <c r="Z323">
        <v>6.9015851015047511</v>
      </c>
      <c r="AA323">
        <v>1.0374315143147794</v>
      </c>
    </row>
    <row r="324" spans="1:27" x14ac:dyDescent="0.2">
      <c r="A324" t="s">
        <v>184</v>
      </c>
      <c r="B324" t="s">
        <v>10</v>
      </c>
      <c r="C324">
        <v>2004</v>
      </c>
      <c r="D324" t="s">
        <v>116</v>
      </c>
      <c r="E324">
        <f t="shared" si="11"/>
        <v>21.716729841188219</v>
      </c>
      <c r="F324">
        <v>3107839833.9292707</v>
      </c>
      <c r="G324">
        <v>5.747423540012548</v>
      </c>
      <c r="H324">
        <v>1021.3672743795057</v>
      </c>
      <c r="I324">
        <v>2.7688774063990138</v>
      </c>
      <c r="J324" t="s">
        <v>316</v>
      </c>
      <c r="K324">
        <v>34.744462525966604</v>
      </c>
      <c r="L324">
        <v>44.437848509070697</v>
      </c>
      <c r="M324" t="s">
        <v>316</v>
      </c>
      <c r="N324">
        <v>6.2790046842852281</v>
      </c>
      <c r="O324">
        <v>66.608919753845555</v>
      </c>
      <c r="P324">
        <v>25.6494190510215</v>
      </c>
      <c r="Q324">
        <v>92.258338804867051</v>
      </c>
      <c r="R324">
        <v>208450000</v>
      </c>
      <c r="S324" s="3">
        <v>2.8570895723408198</v>
      </c>
      <c r="T324">
        <v>2.8570895723408198</v>
      </c>
      <c r="U324">
        <v>22.040589325672993</v>
      </c>
      <c r="V324" s="3">
        <v>2.9685680001155008E-6</v>
      </c>
      <c r="W324" s="3">
        <v>8.8123959713097445E-12</v>
      </c>
      <c r="X324">
        <v>4.5245926723840801</v>
      </c>
      <c r="Y324">
        <v>21.857193734639125</v>
      </c>
      <c r="Z324">
        <v>6.9288974737350149</v>
      </c>
      <c r="AA324">
        <v>1.2081555950160228</v>
      </c>
    </row>
    <row r="325" spans="1:27" x14ac:dyDescent="0.2">
      <c r="A325" t="s">
        <v>184</v>
      </c>
      <c r="B325" t="s">
        <v>10</v>
      </c>
      <c r="C325">
        <v>2005</v>
      </c>
      <c r="D325" t="s">
        <v>39</v>
      </c>
      <c r="E325">
        <f t="shared" si="11"/>
        <v>21.716729841188219</v>
      </c>
      <c r="F325">
        <v>3386595113.6020932</v>
      </c>
      <c r="G325">
        <v>8.9694223180217563</v>
      </c>
      <c r="H325">
        <v>1081.7304369608567</v>
      </c>
      <c r="I325">
        <v>5.9100349203984592</v>
      </c>
      <c r="J325" t="s">
        <v>316</v>
      </c>
      <c r="K325">
        <v>52.647612545514733</v>
      </c>
      <c r="L325">
        <v>58.957609235352535</v>
      </c>
      <c r="M325">
        <v>24.739324726911619</v>
      </c>
      <c r="N325">
        <v>9.7122227739159221</v>
      </c>
      <c r="O325">
        <v>82.480621758799515</v>
      </c>
      <c r="P325">
        <v>30.724166942513513</v>
      </c>
      <c r="Q325">
        <v>113.20478870131303</v>
      </c>
      <c r="R325">
        <v>199640000</v>
      </c>
      <c r="S325" s="3">
        <v>2.8477307107814398</v>
      </c>
      <c r="T325">
        <v>2.8477307107814398</v>
      </c>
      <c r="U325">
        <v>37.165922494061455</v>
      </c>
      <c r="V325" s="3">
        <v>3.3427317085125278E-6</v>
      </c>
      <c r="W325" s="3">
        <v>1.1173855275095082E-11</v>
      </c>
      <c r="X325">
        <v>4.7291984678894678</v>
      </c>
      <c r="Y325">
        <v>21.943090862332042</v>
      </c>
      <c r="Z325">
        <v>6.9863172943201173</v>
      </c>
      <c r="AA325">
        <v>1.2669351781652769</v>
      </c>
    </row>
    <row r="326" spans="1:27" x14ac:dyDescent="0.2">
      <c r="A326" t="s">
        <v>184</v>
      </c>
      <c r="B326" t="s">
        <v>10</v>
      </c>
      <c r="C326">
        <v>2006</v>
      </c>
      <c r="D326" t="s">
        <v>285</v>
      </c>
      <c r="E326">
        <f t="shared" si="11"/>
        <v>21.716729841188219</v>
      </c>
      <c r="F326">
        <v>4025615109.7163248</v>
      </c>
      <c r="G326">
        <v>18.869099336606226</v>
      </c>
      <c r="H326">
        <v>1249.9375467386039</v>
      </c>
      <c r="I326">
        <v>15.549817591370413</v>
      </c>
      <c r="J326" t="s">
        <v>316</v>
      </c>
      <c r="K326">
        <v>21.90523707462566</v>
      </c>
      <c r="L326">
        <v>27.37186350799799</v>
      </c>
      <c r="M326">
        <v>18.842307157816503</v>
      </c>
      <c r="N326">
        <v>25.780224099204581</v>
      </c>
      <c r="O326">
        <v>51.741045000437715</v>
      </c>
      <c r="P326">
        <v>46.699516918859388</v>
      </c>
      <c r="Q326">
        <v>98.44056191929711</v>
      </c>
      <c r="R326">
        <v>221660000</v>
      </c>
      <c r="S326" s="3">
        <v>2.8321123979588698</v>
      </c>
      <c r="T326">
        <v>2.8321123979588698</v>
      </c>
      <c r="U326">
        <v>5.0843815600257907</v>
      </c>
      <c r="V326" s="3">
        <v>2.4453545417617923E-6</v>
      </c>
      <c r="W326" s="3">
        <v>5.9797588349150251E-12</v>
      </c>
      <c r="X326">
        <v>4.5894529337481025</v>
      </c>
      <c r="Y326">
        <v>22.115943558430573</v>
      </c>
      <c r="Z326">
        <v>7.1308488664390568</v>
      </c>
      <c r="AA326">
        <v>2.9860869729261932</v>
      </c>
    </row>
    <row r="327" spans="1:27" x14ac:dyDescent="0.2">
      <c r="A327" t="s">
        <v>184</v>
      </c>
      <c r="B327" t="s">
        <v>10</v>
      </c>
      <c r="C327">
        <v>2007</v>
      </c>
      <c r="D327" t="s">
        <v>13</v>
      </c>
      <c r="E327">
        <f t="shared" si="11"/>
        <v>21.716729841188219</v>
      </c>
      <c r="F327">
        <v>4139050372.5918922</v>
      </c>
      <c r="G327">
        <v>2.8178367723674711</v>
      </c>
      <c r="H327">
        <v>1249.4624034099108</v>
      </c>
      <c r="I327">
        <v>-3.8013365542354904E-2</v>
      </c>
      <c r="J327" t="s">
        <v>316</v>
      </c>
      <c r="K327">
        <v>21.176794581856438</v>
      </c>
      <c r="L327">
        <v>27.55812111751375</v>
      </c>
      <c r="M327">
        <v>21.103607498697382</v>
      </c>
      <c r="N327">
        <v>18.491172546533559</v>
      </c>
      <c r="O327">
        <v>58.133939906310047</v>
      </c>
      <c r="P327">
        <v>44.872959305854984</v>
      </c>
      <c r="Q327">
        <v>103.00689921216504</v>
      </c>
      <c r="R327">
        <v>325130000</v>
      </c>
      <c r="S327" s="3">
        <v>2.8168867365312602</v>
      </c>
      <c r="T327">
        <v>2.8168867365312602</v>
      </c>
      <c r="U327">
        <v>4.1520080131904598</v>
      </c>
      <c r="V327" s="3">
        <v>2.4886601983454876E-6</v>
      </c>
      <c r="W327" s="3">
        <v>6.1934295828290019E-12</v>
      </c>
      <c r="X327">
        <v>4.6347959686287776</v>
      </c>
      <c r="Y327">
        <v>22.143732219871346</v>
      </c>
      <c r="Z327">
        <v>7.13046866051452</v>
      </c>
      <c r="AA327">
        <v>1.9328900971376495</v>
      </c>
    </row>
    <row r="328" spans="1:27" x14ac:dyDescent="0.2">
      <c r="A328" t="s">
        <v>184</v>
      </c>
      <c r="B328" t="s">
        <v>10</v>
      </c>
      <c r="C328">
        <v>2008</v>
      </c>
      <c r="D328" t="s">
        <v>254</v>
      </c>
      <c r="E328">
        <f t="shared" si="11"/>
        <v>21.716729841188219</v>
      </c>
      <c r="F328">
        <v>4183750757.6363211</v>
      </c>
      <c r="G328">
        <v>1.0799671668754627</v>
      </c>
      <c r="H328">
        <v>1227.7917588185501</v>
      </c>
      <c r="I328">
        <v>-1.7343974922510057</v>
      </c>
      <c r="J328" t="s">
        <v>316</v>
      </c>
      <c r="K328">
        <v>29.353462017123356</v>
      </c>
      <c r="L328">
        <v>35.142765793696995</v>
      </c>
      <c r="M328">
        <v>24.809256541809127</v>
      </c>
      <c r="N328">
        <v>20.586455657049651</v>
      </c>
      <c r="O328">
        <v>67.040508889210585</v>
      </c>
      <c r="P328">
        <v>45.947913423015194</v>
      </c>
      <c r="Q328">
        <v>112.98842231222577</v>
      </c>
      <c r="R328">
        <v>408040000</v>
      </c>
      <c r="S328" s="3">
        <v>2.8237915405342102</v>
      </c>
      <c r="T328">
        <v>2.8237915405342102</v>
      </c>
      <c r="U328">
        <v>8.5032636468934051</v>
      </c>
      <c r="V328" s="3">
        <v>2.7006489835943392E-6</v>
      </c>
      <c r="W328" s="3">
        <v>7.2935049325891378E-12</v>
      </c>
      <c r="X328">
        <v>4.7272853560492898</v>
      </c>
      <c r="Y328">
        <v>22.154473991580041</v>
      </c>
      <c r="Z328">
        <v>7.1129725168178721</v>
      </c>
      <c r="AA328">
        <v>1.8863147228150718</v>
      </c>
    </row>
    <row r="329" spans="1:27" x14ac:dyDescent="0.2">
      <c r="A329" t="s">
        <v>184</v>
      </c>
      <c r="B329" t="s">
        <v>10</v>
      </c>
      <c r="C329">
        <v>2009</v>
      </c>
      <c r="D329" t="s">
        <v>182</v>
      </c>
      <c r="E329">
        <f t="shared" si="11"/>
        <v>21.716729841188219</v>
      </c>
      <c r="F329">
        <v>4140152656.4453745</v>
      </c>
      <c r="G329">
        <v>-1.0420817041113111</v>
      </c>
      <c r="H329">
        <v>1180.7794044429249</v>
      </c>
      <c r="I329">
        <v>-3.8290169353199559</v>
      </c>
      <c r="J329" t="s">
        <v>316</v>
      </c>
      <c r="K329">
        <v>26.046231800264724</v>
      </c>
      <c r="L329">
        <v>29.886218880839166</v>
      </c>
      <c r="M329">
        <v>25.718088578989253</v>
      </c>
      <c r="N329">
        <v>19.037845481362243</v>
      </c>
      <c r="O329">
        <v>56.759608331870226</v>
      </c>
      <c r="P329">
        <v>40.942279843801749</v>
      </c>
      <c r="Q329">
        <v>97.701888175671982</v>
      </c>
      <c r="R329">
        <v>342220000</v>
      </c>
      <c r="S329" s="3">
        <v>2.8567011221907501</v>
      </c>
      <c r="T329">
        <v>2.8567011221907501</v>
      </c>
      <c r="U329">
        <v>-8.3883335152031932E-2</v>
      </c>
      <c r="V329" s="3">
        <v>2.3598619732914929E-6</v>
      </c>
      <c r="W329" s="3">
        <v>5.5689485329872184E-12</v>
      </c>
      <c r="X329">
        <v>4.5819208851227033</v>
      </c>
      <c r="Y329">
        <v>22.143998497641352</v>
      </c>
      <c r="Z329">
        <v>7.0739300116572759</v>
      </c>
      <c r="AA329">
        <v>2.0093825973515371</v>
      </c>
    </row>
    <row r="330" spans="1:27" x14ac:dyDescent="0.2">
      <c r="A330" t="s">
        <v>184</v>
      </c>
      <c r="B330" t="s">
        <v>10</v>
      </c>
      <c r="C330">
        <v>2010</v>
      </c>
      <c r="D330" t="s">
        <v>54</v>
      </c>
      <c r="E330">
        <f t="shared" si="11"/>
        <v>21.716729841188219</v>
      </c>
      <c r="F330">
        <v>4337791006.8424778</v>
      </c>
      <c r="G330">
        <v>4.7736971748957302</v>
      </c>
      <c r="H330">
        <v>1201.7562907111726</v>
      </c>
      <c r="I330">
        <v>1.7765288071013003</v>
      </c>
      <c r="J330" t="s">
        <v>316</v>
      </c>
      <c r="K330">
        <v>31.138027392044766</v>
      </c>
      <c r="L330">
        <v>36.548417471864482</v>
      </c>
      <c r="M330">
        <v>23.714839540898723</v>
      </c>
      <c r="N330">
        <v>28.761916057438448</v>
      </c>
      <c r="O330">
        <v>61.175510417428434</v>
      </c>
      <c r="P330">
        <v>50.74469613427577</v>
      </c>
      <c r="Q330">
        <v>111.92020655170421</v>
      </c>
      <c r="R330">
        <v>343230000</v>
      </c>
      <c r="S330" s="3">
        <v>2.9023243513658699</v>
      </c>
      <c r="T330">
        <v>2.9023243513658699</v>
      </c>
      <c r="U330">
        <v>3.0090982053493618</v>
      </c>
      <c r="V330" s="3">
        <v>2.580119843836646E-6</v>
      </c>
      <c r="W330" s="3">
        <v>6.657018408559638E-12</v>
      </c>
      <c r="X330">
        <v>4.7177861758854034</v>
      </c>
      <c r="Y330">
        <v>22.190631070883587</v>
      </c>
      <c r="Z330">
        <v>7.0915393413858512</v>
      </c>
      <c r="AA330">
        <v>2.7746822976806902</v>
      </c>
    </row>
    <row r="331" spans="1:27" x14ac:dyDescent="0.2">
      <c r="A331" t="s">
        <v>184</v>
      </c>
      <c r="B331" t="s">
        <v>10</v>
      </c>
      <c r="C331">
        <v>2011</v>
      </c>
      <c r="D331" t="s">
        <v>297</v>
      </c>
      <c r="E331">
        <f t="shared" si="11"/>
        <v>21.716729841188219</v>
      </c>
      <c r="F331">
        <v>4541843581.7999887</v>
      </c>
      <c r="G331">
        <v>4.7040665314588921</v>
      </c>
      <c r="H331">
        <v>1221.6902356636058</v>
      </c>
      <c r="I331">
        <v>1.6587343961924859</v>
      </c>
      <c r="J331" t="s">
        <v>316</v>
      </c>
      <c r="K331">
        <v>31.89383021896192</v>
      </c>
      <c r="L331">
        <v>37.749156024740543</v>
      </c>
      <c r="M331">
        <v>21.72688687017137</v>
      </c>
      <c r="N331">
        <v>37.074664355015621</v>
      </c>
      <c r="O331">
        <v>62.487012454961018</v>
      </c>
      <c r="P331">
        <v>56.132913279347385</v>
      </c>
      <c r="Q331">
        <v>118.6199257343084</v>
      </c>
      <c r="R331">
        <v>328040000</v>
      </c>
      <c r="S331" s="3">
        <v>2.9516494401389699</v>
      </c>
      <c r="T331">
        <v>2.9516494401389699</v>
      </c>
      <c r="U331">
        <v>11.395871157003109</v>
      </c>
      <c r="V331" s="3">
        <v>2.6117131424261388E-6</v>
      </c>
      <c r="W331" s="3">
        <v>6.8210455383214172E-12</v>
      </c>
      <c r="X331">
        <v>4.7759244803296932</v>
      </c>
      <c r="Y331">
        <v>22.236598841859752</v>
      </c>
      <c r="Z331">
        <v>7.1079906179606285</v>
      </c>
      <c r="AA331">
        <v>3.9178464114534366</v>
      </c>
    </row>
    <row r="332" spans="1:27" x14ac:dyDescent="0.2">
      <c r="A332" t="s">
        <v>184</v>
      </c>
      <c r="B332" t="s">
        <v>10</v>
      </c>
      <c r="C332">
        <v>2012</v>
      </c>
      <c r="D332" t="s">
        <v>231</v>
      </c>
      <c r="E332">
        <f t="shared" si="11"/>
        <v>21.716729841188219</v>
      </c>
      <c r="F332">
        <v>4805046967.809679</v>
      </c>
      <c r="G332">
        <v>5.7950781718770514</v>
      </c>
      <c r="H332">
        <v>1254.503170118021</v>
      </c>
      <c r="I332">
        <v>2.6858636908554843</v>
      </c>
      <c r="J332">
        <v>34.676696047663945</v>
      </c>
      <c r="K332">
        <v>41.499424081407746</v>
      </c>
      <c r="L332">
        <v>50.325224995891595</v>
      </c>
      <c r="M332">
        <v>2.156417604104286</v>
      </c>
      <c r="N332">
        <v>32.380139138168261</v>
      </c>
      <c r="O332">
        <v>79.469934490992117</v>
      </c>
      <c r="P332">
        <v>53.023951227528613</v>
      </c>
      <c r="Q332">
        <v>132.49388571852072</v>
      </c>
      <c r="R332">
        <v>368760000</v>
      </c>
      <c r="S332" s="3">
        <v>2.9829537399547199</v>
      </c>
      <c r="T332">
        <v>2.9829537399547199</v>
      </c>
      <c r="U332">
        <v>26.496485525022777</v>
      </c>
      <c r="V332" s="3">
        <v>2.757390023575907E-6</v>
      </c>
      <c r="W332" s="3">
        <v>7.6031997421159417E-12</v>
      </c>
      <c r="X332">
        <v>4.8865364988409414</v>
      </c>
      <c r="Y332">
        <v>22.292932654099182</v>
      </c>
      <c r="Z332">
        <v>7.134494892800511</v>
      </c>
      <c r="AA332">
        <v>2.375250790348848</v>
      </c>
    </row>
    <row r="333" spans="1:27" x14ac:dyDescent="0.2">
      <c r="A333" t="s">
        <v>184</v>
      </c>
      <c r="B333" t="s">
        <v>10</v>
      </c>
      <c r="C333">
        <v>2013</v>
      </c>
      <c r="D333" t="s">
        <v>142</v>
      </c>
      <c r="E333">
        <f t="shared" si="11"/>
        <v>21.716729841188219</v>
      </c>
      <c r="F333">
        <v>5097686760.3607759</v>
      </c>
      <c r="G333">
        <v>6.0902587323614199</v>
      </c>
      <c r="H333">
        <v>1291.806171645108</v>
      </c>
      <c r="I333">
        <v>2.9735278806491294</v>
      </c>
      <c r="J333">
        <v>32.838560407448192</v>
      </c>
      <c r="K333">
        <v>44.97912573593932</v>
      </c>
      <c r="L333">
        <v>54.979030447130306</v>
      </c>
      <c r="M333">
        <v>2.349599596017554</v>
      </c>
      <c r="N333">
        <v>33.806209723834058</v>
      </c>
      <c r="O333">
        <v>72.040792738732108</v>
      </c>
      <c r="P333">
        <v>49.826393803013573</v>
      </c>
      <c r="Q333">
        <v>121.86718654174568</v>
      </c>
      <c r="R333">
        <v>262320000</v>
      </c>
      <c r="S333" s="3">
        <v>2.9818284939661801</v>
      </c>
      <c r="T333">
        <v>2.9818284939661801</v>
      </c>
      <c r="U333">
        <v>19.670860767330257</v>
      </c>
      <c r="V333" s="3">
        <v>2.3906370138192019E-6</v>
      </c>
      <c r="W333" s="3">
        <v>5.7151453318423908E-12</v>
      </c>
      <c r="X333">
        <v>4.8029318168361481</v>
      </c>
      <c r="Y333">
        <v>22.352052697379953</v>
      </c>
      <c r="Z333">
        <v>7.1637966511416185</v>
      </c>
      <c r="AA333">
        <v>2.7683577043673533</v>
      </c>
    </row>
    <row r="334" spans="1:27" x14ac:dyDescent="0.2">
      <c r="A334" t="s">
        <v>184</v>
      </c>
      <c r="B334" t="s">
        <v>10</v>
      </c>
      <c r="C334">
        <v>2014</v>
      </c>
      <c r="D334" t="s">
        <v>194</v>
      </c>
      <c r="E334">
        <f t="shared" si="11"/>
        <v>21.716729841188219</v>
      </c>
      <c r="F334">
        <v>5382114428.7906647</v>
      </c>
      <c r="G334">
        <v>5.5795438558833439</v>
      </c>
      <c r="H334">
        <v>1324.3652504947599</v>
      </c>
      <c r="I334">
        <v>2.5204306624567465</v>
      </c>
      <c r="J334">
        <v>22.988596453600923</v>
      </c>
      <c r="K334">
        <v>42.501073228255436</v>
      </c>
      <c r="L334">
        <v>54.272611461835275</v>
      </c>
      <c r="M334">
        <v>2.395188726195812</v>
      </c>
      <c r="N334">
        <v>25.566254897090406</v>
      </c>
      <c r="O334">
        <v>65.777914940029845</v>
      </c>
      <c r="P334">
        <v>39.147826343579609</v>
      </c>
      <c r="Q334">
        <v>104.92574128360945</v>
      </c>
      <c r="R334">
        <v>232960000</v>
      </c>
      <c r="S334" s="3">
        <v>2.94025367689978</v>
      </c>
      <c r="T334">
        <v>2.94025367689978</v>
      </c>
      <c r="U334">
        <v>9.3219352398689121</v>
      </c>
      <c r="V334" s="3">
        <v>1.9495263928676033E-6</v>
      </c>
      <c r="W334" s="3">
        <v>3.8006531564873689E-12</v>
      </c>
      <c r="X334">
        <v>4.6532528740849477</v>
      </c>
      <c r="Y334">
        <v>22.40634715041319</v>
      </c>
      <c r="Z334">
        <v>7.1886885674058565</v>
      </c>
      <c r="AA334">
        <v>2.2715841559283971</v>
      </c>
    </row>
    <row r="335" spans="1:27" x14ac:dyDescent="0.2">
      <c r="A335" t="s">
        <v>184</v>
      </c>
      <c r="B335" t="s">
        <v>10</v>
      </c>
      <c r="C335">
        <v>2015</v>
      </c>
      <c r="D335" t="s">
        <v>104</v>
      </c>
      <c r="E335">
        <f t="shared" si="11"/>
        <v>21.716729841188219</v>
      </c>
      <c r="F335">
        <v>5457464030.629982</v>
      </c>
      <c r="G335">
        <v>1.3999999969574759</v>
      </c>
      <c r="H335">
        <v>1304.8826077620122</v>
      </c>
      <c r="I335">
        <v>-1.4710928669767753</v>
      </c>
      <c r="J335">
        <v>19.563731336738194</v>
      </c>
      <c r="K335">
        <v>46.004473627352063</v>
      </c>
      <c r="L335">
        <v>60.018272866736822</v>
      </c>
      <c r="M335">
        <v>2.6945778436443439</v>
      </c>
      <c r="N335">
        <v>19.611948561911987</v>
      </c>
      <c r="O335">
        <v>72.26029687831624</v>
      </c>
      <c r="P335">
        <v>37.104595112916371</v>
      </c>
      <c r="Q335">
        <v>109.36489199123261</v>
      </c>
      <c r="R335">
        <v>319810000</v>
      </c>
      <c r="S335" s="3">
        <v>2.87231125722308</v>
      </c>
      <c r="T335">
        <v>2.87231125722308</v>
      </c>
      <c r="U335">
        <v>10.357218374469724</v>
      </c>
      <c r="V335" s="3">
        <v>2.0039507613320558E-6</v>
      </c>
      <c r="W335" s="3">
        <v>4.0158186538433261E-12</v>
      </c>
      <c r="X335">
        <v>4.6946899243269904</v>
      </c>
      <c r="Y335">
        <v>22.420250055552174</v>
      </c>
      <c r="Z335">
        <v>7.1738683599726123</v>
      </c>
      <c r="AA335">
        <v>1.7450166696227112</v>
      </c>
    </row>
    <row r="336" spans="1:27" x14ac:dyDescent="0.2">
      <c r="A336" t="s">
        <v>184</v>
      </c>
      <c r="B336" t="s">
        <v>10</v>
      </c>
      <c r="C336">
        <v>2016</v>
      </c>
      <c r="D336" t="s">
        <v>29</v>
      </c>
      <c r="E336">
        <f t="shared" si="11"/>
        <v>21.716729841188219</v>
      </c>
      <c r="F336">
        <v>5566613311.2553749</v>
      </c>
      <c r="G336">
        <v>2.000000000234408</v>
      </c>
      <c r="H336">
        <v>1294.2548278699078</v>
      </c>
      <c r="I336">
        <v>-0.81446252934063068</v>
      </c>
      <c r="J336">
        <v>24.14323691310414</v>
      </c>
      <c r="K336">
        <v>38.372700090097453</v>
      </c>
      <c r="L336">
        <v>50.000001581643907</v>
      </c>
      <c r="M336">
        <v>2.7472345150286892</v>
      </c>
      <c r="N336">
        <v>21.441301829122565</v>
      </c>
      <c r="O336">
        <v>63.377941902600242</v>
      </c>
      <c r="P336">
        <v>37.150468393371384</v>
      </c>
      <c r="Q336">
        <v>100.52841029597161</v>
      </c>
      <c r="R336">
        <v>294080000</v>
      </c>
      <c r="S336" s="3">
        <v>2.7980601250791999</v>
      </c>
      <c r="T336">
        <v>2.7980601250791999</v>
      </c>
      <c r="U336">
        <v>5.7209908136164094</v>
      </c>
      <c r="V336" s="3">
        <v>1.8059168955154275E-6</v>
      </c>
      <c r="W336" s="3">
        <v>3.2613358335080796E-12</v>
      </c>
      <c r="X336">
        <v>4.6104403770621341</v>
      </c>
      <c r="Y336">
        <v>22.440052682850652</v>
      </c>
      <c r="Z336">
        <v>7.1656903860202981</v>
      </c>
      <c r="AA336">
        <v>2.0225569712573543</v>
      </c>
    </row>
    <row r="337" spans="1:27" x14ac:dyDescent="0.2">
      <c r="A337" t="s">
        <v>184</v>
      </c>
      <c r="B337" t="s">
        <v>10</v>
      </c>
      <c r="C337">
        <v>2017</v>
      </c>
      <c r="D337" t="s">
        <v>276</v>
      </c>
      <c r="E337">
        <f t="shared" si="11"/>
        <v>21.716729841188219</v>
      </c>
      <c r="F337">
        <v>5761444777.4851322</v>
      </c>
      <c r="G337">
        <v>3.5000000060327494</v>
      </c>
      <c r="H337">
        <v>1303.4400326966327</v>
      </c>
      <c r="I337">
        <v>0.70969059793594624</v>
      </c>
      <c r="J337">
        <v>26.130575006854826</v>
      </c>
      <c r="K337">
        <v>40.820307982345</v>
      </c>
      <c r="L337">
        <v>51.513459363688376</v>
      </c>
      <c r="M337">
        <v>2.8539530541373912</v>
      </c>
      <c r="N337">
        <v>22.702993972815907</v>
      </c>
      <c r="O337">
        <v>69.076173091788334</v>
      </c>
      <c r="P337">
        <v>41.963685278498822</v>
      </c>
      <c r="Q337">
        <v>111.03985837028716</v>
      </c>
      <c r="R337">
        <v>279590000</v>
      </c>
      <c r="S337" s="3">
        <v>2.7329585316340999</v>
      </c>
      <c r="T337">
        <v>2.7329585316340999</v>
      </c>
      <c r="U337">
        <v>11.706493550768316</v>
      </c>
      <c r="V337" s="3">
        <v>1.9272918974111213E-6</v>
      </c>
      <c r="W337" s="3">
        <v>3.7144540578265601E-12</v>
      </c>
      <c r="X337">
        <v>4.709889221273956</v>
      </c>
      <c r="Y337">
        <v>22.474454109626272</v>
      </c>
      <c r="Z337">
        <v>7.172762227479577</v>
      </c>
      <c r="AA337">
        <v>1.9791433067191868</v>
      </c>
    </row>
    <row r="338" spans="1:27" x14ac:dyDescent="0.2">
      <c r="A338" t="s">
        <v>19</v>
      </c>
      <c r="B338" t="s">
        <v>32</v>
      </c>
      <c r="C338">
        <v>1990</v>
      </c>
      <c r="D338" t="s">
        <v>188</v>
      </c>
      <c r="E338">
        <f>LN($F$348)</f>
        <v>23.112013962462129</v>
      </c>
      <c r="F338">
        <v>6697408396.0134487</v>
      </c>
      <c r="G338">
        <v>4.6350363470598239</v>
      </c>
      <c r="H338">
        <v>357.20643075377689</v>
      </c>
      <c r="I338">
        <v>2.0908343605897386</v>
      </c>
      <c r="J338">
        <v>10.334195802311497</v>
      </c>
      <c r="K338">
        <v>16.120329542817359</v>
      </c>
      <c r="L338">
        <v>12.808656300765838</v>
      </c>
      <c r="M338">
        <v>6.9916860060338673</v>
      </c>
      <c r="N338">
        <v>21.661445037518373</v>
      </c>
      <c r="O338">
        <v>10.527309120445578</v>
      </c>
      <c r="P338">
        <v>32.188754157963949</v>
      </c>
      <c r="Q338">
        <v>586800000</v>
      </c>
      <c r="R338">
        <v>18749406</v>
      </c>
      <c r="S338" s="3">
        <v>2.4615501120551699</v>
      </c>
      <c r="T338">
        <v>0.16374632165235553</v>
      </c>
      <c r="U338">
        <v>23.608581823051701</v>
      </c>
      <c r="V338" s="3">
        <v>8.7615979988511015</v>
      </c>
      <c r="W338" s="3">
        <v>76.765599493471626</v>
      </c>
      <c r="X338">
        <v>20.190194604233099</v>
      </c>
      <c r="Y338">
        <v>22.624986481949218</v>
      </c>
      <c r="Z338">
        <v>5.8783138520703462</v>
      </c>
      <c r="AA338">
        <v>2.8909970560541254</v>
      </c>
    </row>
    <row r="339" spans="1:27" x14ac:dyDescent="0.2">
      <c r="A339" t="s">
        <v>19</v>
      </c>
      <c r="B339" t="s">
        <v>32</v>
      </c>
      <c r="C339">
        <v>1991</v>
      </c>
      <c r="D339" t="s">
        <v>95</v>
      </c>
      <c r="E339">
        <f t="shared" ref="E339:E365" si="12">LN($F$348)</f>
        <v>23.112013962462129</v>
      </c>
      <c r="F339">
        <v>7123909435.7939358</v>
      </c>
      <c r="G339">
        <v>6.3681504032866911</v>
      </c>
      <c r="H339">
        <v>370.16832666688987</v>
      </c>
      <c r="I339">
        <v>3.6286849275811761</v>
      </c>
      <c r="J339">
        <v>11.716774016860251</v>
      </c>
      <c r="K339">
        <v>18.400497572717505</v>
      </c>
      <c r="L339">
        <v>13.353850130451288</v>
      </c>
      <c r="M339">
        <v>8.5599187405594463</v>
      </c>
      <c r="N339">
        <v>23.184303842456846</v>
      </c>
      <c r="O339">
        <v>11.490751286338559</v>
      </c>
      <c r="P339">
        <v>34.675055128795407</v>
      </c>
      <c r="Q339">
        <v>580950000</v>
      </c>
      <c r="R339">
        <v>19245054</v>
      </c>
      <c r="S339" s="3">
        <v>2.60920207407914</v>
      </c>
      <c r="T339">
        <v>5.661133593428163E-2</v>
      </c>
      <c r="U339">
        <v>27.281475827069301</v>
      </c>
      <c r="V339" s="3">
        <v>8.1549324178803957</v>
      </c>
      <c r="W339" s="3">
        <v>66.502922740196595</v>
      </c>
      <c r="X339">
        <v>20.180175252593145</v>
      </c>
      <c r="Y339">
        <v>22.68672248974304</v>
      </c>
      <c r="Z339">
        <v>5.9139578391233769</v>
      </c>
      <c r="AA339">
        <v>2.9653140020867967</v>
      </c>
    </row>
    <row r="340" spans="1:27" x14ac:dyDescent="0.2">
      <c r="A340" t="s">
        <v>19</v>
      </c>
      <c r="B340" t="s">
        <v>32</v>
      </c>
      <c r="C340">
        <v>1992</v>
      </c>
      <c r="D340" t="s">
        <v>147</v>
      </c>
      <c r="E340">
        <f t="shared" si="12"/>
        <v>23.112013962462129</v>
      </c>
      <c r="F340">
        <v>7416446123.9187555</v>
      </c>
      <c r="G340">
        <v>4.1064066122875573</v>
      </c>
      <c r="H340">
        <v>375.06481433682734</v>
      </c>
      <c r="I340">
        <v>1.3227732675096746</v>
      </c>
      <c r="J340">
        <v>15.108862189082064</v>
      </c>
      <c r="K340">
        <v>19.171080133897</v>
      </c>
      <c r="L340">
        <v>13.418315496115623</v>
      </c>
      <c r="M340">
        <v>10.928700895265925</v>
      </c>
      <c r="N340">
        <v>25.73568700790495</v>
      </c>
      <c r="O340">
        <v>15.959726129297563</v>
      </c>
      <c r="P340">
        <v>41.695413137202515</v>
      </c>
      <c r="Q340">
        <v>536840000.00000006</v>
      </c>
      <c r="R340">
        <v>19773772</v>
      </c>
      <c r="S340" s="3">
        <v>2.71023204607746</v>
      </c>
      <c r="T340" t="s">
        <v>316</v>
      </c>
      <c r="U340">
        <v>31.9601189691023</v>
      </c>
      <c r="V340" s="3">
        <v>7.2385073798168529</v>
      </c>
      <c r="W340" s="3">
        <v>52.39598908766304</v>
      </c>
      <c r="X340">
        <v>20.10121065649388</v>
      </c>
      <c r="Y340">
        <v>22.726965820347584</v>
      </c>
      <c r="Z340">
        <v>5.9270988492671437</v>
      </c>
      <c r="AA340">
        <v>4.2650961532020926</v>
      </c>
    </row>
    <row r="341" spans="1:27" x14ac:dyDescent="0.2">
      <c r="A341" t="s">
        <v>19</v>
      </c>
      <c r="B341" t="s">
        <v>32</v>
      </c>
      <c r="C341">
        <v>1993</v>
      </c>
      <c r="D341" t="s">
        <v>67</v>
      </c>
      <c r="E341">
        <f t="shared" si="12"/>
        <v>23.112013962462129</v>
      </c>
      <c r="F341">
        <v>7701968176.6236649</v>
      </c>
      <c r="G341">
        <v>3.8498500216171294</v>
      </c>
      <c r="H341">
        <v>379.01195066838727</v>
      </c>
      <c r="I341">
        <v>1.0523877955704819</v>
      </c>
      <c r="J341">
        <v>16.625170707712574</v>
      </c>
      <c r="K341">
        <v>21.219020730638313</v>
      </c>
      <c r="L341">
        <v>14.573097983857197</v>
      </c>
      <c r="M341">
        <v>12.247242176204734</v>
      </c>
      <c r="N341">
        <v>28.756617069477809</v>
      </c>
      <c r="O341">
        <v>18.432964105599893</v>
      </c>
      <c r="P341">
        <v>47.189581175077699</v>
      </c>
      <c r="Q341">
        <v>454420000</v>
      </c>
      <c r="R341">
        <v>20321175</v>
      </c>
      <c r="S341" s="3">
        <v>2.7307032725477498</v>
      </c>
      <c r="T341" t="s">
        <v>316</v>
      </c>
      <c r="U341">
        <v>34.358851881604799</v>
      </c>
      <c r="V341" s="3">
        <v>5.9000503453028479</v>
      </c>
      <c r="W341" s="3">
        <v>34.810594077108256</v>
      </c>
      <c r="X341">
        <v>19.934532438487132</v>
      </c>
      <c r="Y341">
        <v>22.764741740497779</v>
      </c>
      <c r="Z341">
        <v>5.9375677366918627</v>
      </c>
      <c r="AA341">
        <v>4.5710158352079757</v>
      </c>
    </row>
    <row r="342" spans="1:27" x14ac:dyDescent="0.2">
      <c r="A342" t="s">
        <v>19</v>
      </c>
      <c r="B342" t="s">
        <v>32</v>
      </c>
      <c r="C342">
        <v>1994</v>
      </c>
      <c r="D342" t="s">
        <v>310</v>
      </c>
      <c r="E342">
        <f t="shared" si="12"/>
        <v>23.112013962462129</v>
      </c>
      <c r="F342">
        <v>8334762090.6865435</v>
      </c>
      <c r="G342">
        <v>8.2160027093266734</v>
      </c>
      <c r="H342">
        <v>399.42062423948784</v>
      </c>
      <c r="I342">
        <v>5.3847045020901874</v>
      </c>
      <c r="J342">
        <v>13.992043702325715</v>
      </c>
      <c r="K342">
        <v>21.092777710867558</v>
      </c>
      <c r="L342">
        <v>18.550122445702357</v>
      </c>
      <c r="M342">
        <v>9.9593520414308081</v>
      </c>
      <c r="N342">
        <v>31.438134810710988</v>
      </c>
      <c r="O342">
        <v>18.993937934080051</v>
      </c>
      <c r="P342">
        <v>50.432072744791036</v>
      </c>
      <c r="Q342">
        <v>533610000</v>
      </c>
      <c r="R342">
        <v>20867130</v>
      </c>
      <c r="S342" s="3">
        <v>2.6511747822629599</v>
      </c>
      <c r="T342" t="s">
        <v>316</v>
      </c>
      <c r="U342">
        <v>37.227570941935298</v>
      </c>
      <c r="V342" s="3">
        <v>6.4022223333317241</v>
      </c>
      <c r="W342" s="3">
        <v>40.988450805411503</v>
      </c>
      <c r="X342">
        <v>20.09517579301977</v>
      </c>
      <c r="Y342">
        <v>22.843700809332866</v>
      </c>
      <c r="Z342">
        <v>5.9900150577043192</v>
      </c>
      <c r="AA342">
        <v>4.0526578970715148</v>
      </c>
    </row>
    <row r="343" spans="1:27" x14ac:dyDescent="0.2">
      <c r="A343" t="s">
        <v>19</v>
      </c>
      <c r="B343" t="s">
        <v>32</v>
      </c>
      <c r="C343">
        <v>1995</v>
      </c>
      <c r="D343" t="s">
        <v>242</v>
      </c>
      <c r="E343">
        <f t="shared" si="12"/>
        <v>23.112013962462129</v>
      </c>
      <c r="F343">
        <v>8623849303.3998146</v>
      </c>
      <c r="G343">
        <v>3.4684518834233273</v>
      </c>
      <c r="H343">
        <v>403.05171674801755</v>
      </c>
      <c r="I343">
        <v>0.90908988874657837</v>
      </c>
      <c r="J343">
        <v>21.007793878406169</v>
      </c>
      <c r="K343">
        <v>22.069122847040038</v>
      </c>
      <c r="L343">
        <v>22.831436067069692</v>
      </c>
      <c r="M343">
        <v>15.65529768449869</v>
      </c>
      <c r="N343">
        <v>34.517359415991791</v>
      </c>
      <c r="O343">
        <v>24.973158982548192</v>
      </c>
      <c r="P343">
        <v>59.490518398539983</v>
      </c>
      <c r="Q343">
        <v>458980000</v>
      </c>
      <c r="R343">
        <v>21396384</v>
      </c>
      <c r="S343" s="3">
        <v>2.5046742123547698</v>
      </c>
      <c r="T343" t="s">
        <v>316</v>
      </c>
      <c r="U343">
        <v>40.065417323029003</v>
      </c>
      <c r="V343" s="3">
        <v>5.3222173052009909</v>
      </c>
      <c r="W343" s="3">
        <v>28.325997043780898</v>
      </c>
      <c r="X343">
        <v>19.944517194090739</v>
      </c>
      <c r="Y343">
        <v>22.877797376864809</v>
      </c>
      <c r="Z343">
        <v>5.9990648831127169</v>
      </c>
      <c r="AA343">
        <v>6.2331589548434785</v>
      </c>
    </row>
    <row r="344" spans="1:27" x14ac:dyDescent="0.2">
      <c r="A344" t="s">
        <v>19</v>
      </c>
      <c r="B344" t="s">
        <v>32</v>
      </c>
      <c r="C344">
        <v>1996</v>
      </c>
      <c r="D344" t="s">
        <v>280</v>
      </c>
      <c r="E344">
        <f t="shared" si="12"/>
        <v>23.112013962462129</v>
      </c>
      <c r="F344">
        <v>9083352501.0664196</v>
      </c>
      <c r="G344">
        <v>5.3282841745095624</v>
      </c>
      <c r="H344">
        <v>414.70096924617974</v>
      </c>
      <c r="I344">
        <v>2.890262468586684</v>
      </c>
      <c r="J344">
        <v>20.385082663977087</v>
      </c>
      <c r="K344">
        <v>22.530362014037035</v>
      </c>
      <c r="L344">
        <v>23.197763877338666</v>
      </c>
      <c r="M344">
        <v>14.382469256326507</v>
      </c>
      <c r="N344">
        <v>35.640193561605862</v>
      </c>
      <c r="O344">
        <v>22.817575136694344</v>
      </c>
      <c r="P344">
        <v>58.457768698300207</v>
      </c>
      <c r="Q344">
        <v>449660000</v>
      </c>
      <c r="R344">
        <v>21903379</v>
      </c>
      <c r="S344" s="3">
        <v>2.3418981370256402</v>
      </c>
      <c r="T344">
        <v>0.42374943001086485</v>
      </c>
      <c r="U344">
        <v>43.759635754972898</v>
      </c>
      <c r="V344" s="3">
        <v>4.9503748747745746</v>
      </c>
      <c r="W344" s="3">
        <v>24.506211400799387</v>
      </c>
      <c r="X344">
        <v>19.924002299597131</v>
      </c>
      <c r="Y344">
        <v>22.929709179594475</v>
      </c>
      <c r="Z344">
        <v>6.0275577044721258</v>
      </c>
      <c r="AA344">
        <v>4.558957208360007</v>
      </c>
    </row>
    <row r="345" spans="1:27" x14ac:dyDescent="0.2">
      <c r="A345" t="s">
        <v>19</v>
      </c>
      <c r="B345" t="s">
        <v>32</v>
      </c>
      <c r="C345">
        <v>1997</v>
      </c>
      <c r="D345" t="s">
        <v>209</v>
      </c>
      <c r="E345">
        <f t="shared" si="12"/>
        <v>23.112013962462129</v>
      </c>
      <c r="F345">
        <v>9541935774.1154594</v>
      </c>
      <c r="G345">
        <v>5.0486125359023646</v>
      </c>
      <c r="H345">
        <v>426.1732796003368</v>
      </c>
      <c r="I345">
        <v>2.7664054836936458</v>
      </c>
      <c r="J345">
        <v>19.110543974084404</v>
      </c>
      <c r="K345">
        <v>21.672435858587662</v>
      </c>
      <c r="L345">
        <v>23.885074264030546</v>
      </c>
      <c r="M345">
        <v>13.960850299273117</v>
      </c>
      <c r="N345">
        <v>37.707699821398649</v>
      </c>
      <c r="O345">
        <v>26.327835073597299</v>
      </c>
      <c r="P345">
        <v>64.035534894995948</v>
      </c>
      <c r="Q345">
        <v>499930000</v>
      </c>
      <c r="R345">
        <v>22389803</v>
      </c>
      <c r="S345" s="3">
        <v>2.1964714843090301</v>
      </c>
      <c r="T345">
        <v>0.4687520210006062</v>
      </c>
      <c r="U345">
        <v>45.514392162438298</v>
      </c>
      <c r="V345" s="3">
        <v>5.2392932821468685</v>
      </c>
      <c r="W345" s="3">
        <v>27.450194096349307</v>
      </c>
      <c r="X345">
        <v>20.029978646585551</v>
      </c>
      <c r="Y345">
        <v>22.978962213155743</v>
      </c>
      <c r="Z345">
        <v>6.0548460231903043</v>
      </c>
      <c r="AA345">
        <v>5.627091034396341</v>
      </c>
    </row>
    <row r="346" spans="1:27" x14ac:dyDescent="0.2">
      <c r="A346" t="s">
        <v>19</v>
      </c>
      <c r="B346" t="s">
        <v>32</v>
      </c>
      <c r="C346">
        <v>1998</v>
      </c>
      <c r="D346" t="s">
        <v>119</v>
      </c>
      <c r="E346">
        <f t="shared" si="12"/>
        <v>23.112013962462129</v>
      </c>
      <c r="F346">
        <v>9829757721.1550636</v>
      </c>
      <c r="G346">
        <v>3.0163894816854935</v>
      </c>
      <c r="H346">
        <v>430.06766496837804</v>
      </c>
      <c r="I346">
        <v>0.91380327074783452</v>
      </c>
      <c r="J346">
        <v>20.131929012561965</v>
      </c>
      <c r="K346">
        <v>21.730459206568167</v>
      </c>
      <c r="L346">
        <v>28.663082318137246</v>
      </c>
      <c r="M346">
        <v>13.773870265419069</v>
      </c>
      <c r="N346">
        <v>33.887550067310407</v>
      </c>
      <c r="O346">
        <v>22.822051222390265</v>
      </c>
      <c r="P346">
        <v>56.709601289700672</v>
      </c>
      <c r="Q346">
        <v>521720000</v>
      </c>
      <c r="R346">
        <v>22856305</v>
      </c>
      <c r="S346" s="3">
        <v>2.0621377255491602</v>
      </c>
      <c r="T346">
        <v>0.24761178703870268</v>
      </c>
      <c r="U346">
        <v>50.632243325253697</v>
      </c>
      <c r="V346" s="3">
        <v>5.30755706091497</v>
      </c>
      <c r="W346" s="3">
        <v>28.170161954868355</v>
      </c>
      <c r="X346">
        <v>20.072641603466355</v>
      </c>
      <c r="Y346">
        <v>23.008680123920268</v>
      </c>
      <c r="Z346">
        <v>6.0639425566993372</v>
      </c>
      <c r="AA346">
        <v>5.1249023730850096</v>
      </c>
    </row>
    <row r="347" spans="1:27" x14ac:dyDescent="0.2">
      <c r="A347" t="s">
        <v>19</v>
      </c>
      <c r="B347" t="s">
        <v>32</v>
      </c>
      <c r="C347">
        <v>1999</v>
      </c>
      <c r="D347" t="s">
        <v>177</v>
      </c>
      <c r="E347">
        <f t="shared" si="12"/>
        <v>23.112013962462129</v>
      </c>
      <c r="F347">
        <v>10263502982.960028</v>
      </c>
      <c r="G347">
        <v>4.4125732709716914</v>
      </c>
      <c r="H347">
        <v>440.38040098010958</v>
      </c>
      <c r="I347">
        <v>2.3979333606700663</v>
      </c>
      <c r="J347">
        <v>20.471235093165514</v>
      </c>
      <c r="K347">
        <v>19.082494240372355</v>
      </c>
      <c r="L347">
        <v>28.875948254060969</v>
      </c>
      <c r="M347">
        <v>13.613479282882517</v>
      </c>
      <c r="N347">
        <v>29.718509162778183</v>
      </c>
      <c r="O347">
        <v>22.848472090657122</v>
      </c>
      <c r="P347">
        <v>52.566981253435294</v>
      </c>
      <c r="Q347">
        <v>442690000</v>
      </c>
      <c r="R347">
        <v>23305994</v>
      </c>
      <c r="S347" s="3">
        <v>1.94835714499466</v>
      </c>
      <c r="T347">
        <v>8.6418534891064089E-2</v>
      </c>
      <c r="U347">
        <v>54.404908792172698</v>
      </c>
      <c r="V347" s="3">
        <v>4.3132447151325986</v>
      </c>
      <c r="W347" s="3">
        <v>18.604079972619292</v>
      </c>
      <c r="X347">
        <v>19.90838030878675</v>
      </c>
      <c r="Y347">
        <v>23.051860039759166</v>
      </c>
      <c r="Z347">
        <v>6.0876389010882868</v>
      </c>
      <c r="AA347">
        <v>7.6516299259511458</v>
      </c>
    </row>
    <row r="348" spans="1:27" x14ac:dyDescent="0.2">
      <c r="A348" t="s">
        <v>19</v>
      </c>
      <c r="B348" t="s">
        <v>32</v>
      </c>
      <c r="C348">
        <v>2000</v>
      </c>
      <c r="D348" t="s">
        <v>308</v>
      </c>
      <c r="E348">
        <f t="shared" si="12"/>
        <v>23.112013962462129</v>
      </c>
      <c r="F348">
        <v>10899840166.63064</v>
      </c>
      <c r="G348">
        <v>6.1999999875977068</v>
      </c>
      <c r="H348">
        <v>459.11634000189127</v>
      </c>
      <c r="I348">
        <v>4.2544897502438914</v>
      </c>
      <c r="J348">
        <v>21.730513311966511</v>
      </c>
      <c r="K348">
        <v>19.321823087950079</v>
      </c>
      <c r="L348">
        <v>30.670620818808501</v>
      </c>
      <c r="M348">
        <v>15.172284762627541</v>
      </c>
      <c r="N348">
        <v>32.426585293869636</v>
      </c>
      <c r="O348">
        <v>23.284003710262251</v>
      </c>
      <c r="P348">
        <v>55.710589004131883</v>
      </c>
      <c r="Q348">
        <v>498680000</v>
      </c>
      <c r="R348">
        <v>23740911</v>
      </c>
      <c r="S348" s="3">
        <v>1.84891817908859</v>
      </c>
      <c r="T348">
        <v>-8.8242581820769019E-3</v>
      </c>
      <c r="U348">
        <v>55.753508664962602</v>
      </c>
      <c r="V348" s="3">
        <v>4.575112959240319</v>
      </c>
      <c r="W348" s="3">
        <v>20.931658589808709</v>
      </c>
      <c r="X348">
        <v>20.027475165441047</v>
      </c>
      <c r="Y348">
        <v>23.112013962462129</v>
      </c>
      <c r="Z348">
        <v>6.1293036420003659</v>
      </c>
      <c r="AA348">
        <v>6.093529326992364</v>
      </c>
    </row>
    <row r="349" spans="1:27" x14ac:dyDescent="0.2">
      <c r="A349" t="s">
        <v>19</v>
      </c>
      <c r="B349" t="s">
        <v>32</v>
      </c>
      <c r="C349">
        <v>2001</v>
      </c>
      <c r="D349" t="s">
        <v>239</v>
      </c>
      <c r="E349">
        <f t="shared" si="12"/>
        <v>23.112013962462129</v>
      </c>
      <c r="F349">
        <v>11423020739.711065</v>
      </c>
      <c r="G349">
        <v>4.7998921551356091</v>
      </c>
      <c r="H349">
        <v>472.77237678797655</v>
      </c>
      <c r="I349">
        <v>2.9744175051641406</v>
      </c>
      <c r="J349">
        <v>18.550223497390444</v>
      </c>
      <c r="K349">
        <v>19.195116680706374</v>
      </c>
      <c r="L349">
        <v>29.415910449617666</v>
      </c>
      <c r="M349">
        <v>11.664627281643307</v>
      </c>
      <c r="N349">
        <v>33.239147359415043</v>
      </c>
      <c r="O349">
        <v>22.560773717583029</v>
      </c>
      <c r="P349">
        <v>55.799921076998075</v>
      </c>
      <c r="Q349">
        <v>536429999.99999994</v>
      </c>
      <c r="R349">
        <v>24161777</v>
      </c>
      <c r="S349" s="3">
        <v>1.75721591888621</v>
      </c>
      <c r="T349">
        <v>0.34709187534236574</v>
      </c>
      <c r="U349">
        <v>57.252332321050801</v>
      </c>
      <c r="V349" s="3">
        <v>4.6960432990824499</v>
      </c>
      <c r="W349" s="3">
        <v>22.052822666857178</v>
      </c>
      <c r="X349">
        <v>20.100446636219495</v>
      </c>
      <c r="Y349">
        <v>23.158896519306403</v>
      </c>
      <c r="Z349">
        <v>6.1586140396557756</v>
      </c>
      <c r="AA349">
        <v>5.2255074554054346</v>
      </c>
    </row>
    <row r="350" spans="1:27" x14ac:dyDescent="0.2">
      <c r="A350" t="s">
        <v>19</v>
      </c>
      <c r="B350" t="s">
        <v>32</v>
      </c>
      <c r="C350">
        <v>2002</v>
      </c>
      <c r="D350" t="s">
        <v>152</v>
      </c>
      <c r="E350">
        <f t="shared" si="12"/>
        <v>23.112013962462129</v>
      </c>
      <c r="F350">
        <v>11436744718.845957</v>
      </c>
      <c r="G350">
        <v>0.12014316919849932</v>
      </c>
      <c r="H350">
        <v>465.54528626386286</v>
      </c>
      <c r="I350">
        <v>-1.5286617575279422</v>
      </c>
      <c r="J350">
        <v>25.131483622945616</v>
      </c>
      <c r="K350">
        <v>19.564777349965066</v>
      </c>
      <c r="L350">
        <v>22.868900821211771</v>
      </c>
      <c r="M350">
        <v>9.4896662480438145</v>
      </c>
      <c r="N350">
        <v>28.493588976216856</v>
      </c>
      <c r="O350">
        <v>17.737129524228251</v>
      </c>
      <c r="P350">
        <v>46.230718500445107</v>
      </c>
      <c r="Q350">
        <v>447600000</v>
      </c>
      <c r="R350">
        <v>24566342</v>
      </c>
      <c r="S350" s="3">
        <v>1.66053730140166</v>
      </c>
      <c r="T350">
        <v>-9.8374868651090103E-2</v>
      </c>
      <c r="U350">
        <v>58.986734182765503</v>
      </c>
      <c r="V350" s="3">
        <v>3.9137010661995943</v>
      </c>
      <c r="W350" s="3">
        <v>15.317056035571841</v>
      </c>
      <c r="X350">
        <v>19.919410534402044</v>
      </c>
      <c r="Y350">
        <v>23.160097229856873</v>
      </c>
      <c r="Z350">
        <v>6.1432093771922327</v>
      </c>
      <c r="AA350">
        <v>4.2979494048943945</v>
      </c>
    </row>
    <row r="351" spans="1:27" x14ac:dyDescent="0.2">
      <c r="A351" t="s">
        <v>19</v>
      </c>
      <c r="B351" t="s">
        <v>32</v>
      </c>
      <c r="C351">
        <v>2003</v>
      </c>
      <c r="D351" t="s">
        <v>206</v>
      </c>
      <c r="E351">
        <f t="shared" si="12"/>
        <v>23.112013962462129</v>
      </c>
      <c r="F351">
        <v>11887928617.354841</v>
      </c>
      <c r="G351">
        <v>3.9450377673063315</v>
      </c>
      <c r="H351">
        <v>476.45818773161864</v>
      </c>
      <c r="I351">
        <v>2.344111687895051</v>
      </c>
      <c r="J351">
        <v>25.126766111272975</v>
      </c>
      <c r="K351">
        <v>19.924181938967681</v>
      </c>
      <c r="L351">
        <v>26.142574031824488</v>
      </c>
      <c r="M351">
        <v>8.5611798119175777</v>
      </c>
      <c r="N351">
        <v>28.548019121103717</v>
      </c>
      <c r="O351">
        <v>15.699864494515792</v>
      </c>
      <c r="P351">
        <v>44.247883615619514</v>
      </c>
      <c r="Q351">
        <v>547430000</v>
      </c>
      <c r="R351">
        <v>24950623</v>
      </c>
      <c r="S351" s="3">
        <v>1.55214971252955</v>
      </c>
      <c r="T351">
        <v>0.23344362073964264</v>
      </c>
      <c r="U351">
        <v>62.353112599400703</v>
      </c>
      <c r="V351" s="3">
        <v>4.6049233438432902</v>
      </c>
      <c r="W351" s="3">
        <v>21.205319002672869</v>
      </c>
      <c r="X351">
        <v>20.120745157599647</v>
      </c>
      <c r="Y351">
        <v>23.198789320307121</v>
      </c>
      <c r="Z351">
        <v>6.166379970517184</v>
      </c>
      <c r="AA351">
        <v>3.4439096431835505</v>
      </c>
    </row>
    <row r="352" spans="1:27" x14ac:dyDescent="0.2">
      <c r="A352" t="s">
        <v>19</v>
      </c>
      <c r="B352" t="s">
        <v>32</v>
      </c>
      <c r="C352">
        <v>2004</v>
      </c>
      <c r="D352" t="s">
        <v>116</v>
      </c>
      <c r="E352">
        <f t="shared" si="12"/>
        <v>23.112013962462129</v>
      </c>
      <c r="F352">
        <v>12444593148.596151</v>
      </c>
      <c r="G352">
        <v>4.6826032453513449</v>
      </c>
      <c r="H352">
        <v>491.69751378610221</v>
      </c>
      <c r="I352">
        <v>3.1984603154868267</v>
      </c>
      <c r="J352">
        <v>27.575834168127333</v>
      </c>
      <c r="K352">
        <v>20.341165051076015</v>
      </c>
      <c r="L352">
        <v>27.097330411139097</v>
      </c>
      <c r="M352">
        <v>11.749242793186387</v>
      </c>
      <c r="N352">
        <v>29.464591457087018</v>
      </c>
      <c r="O352">
        <v>16.682695263521683</v>
      </c>
      <c r="P352">
        <v>46.147286720608697</v>
      </c>
      <c r="Q352">
        <v>456930000</v>
      </c>
      <c r="R352">
        <v>25309449</v>
      </c>
      <c r="S352" s="3">
        <v>1.42790124430349</v>
      </c>
      <c r="T352">
        <v>-5.73755737053385E-3</v>
      </c>
      <c r="U352">
        <v>64.125070406939898</v>
      </c>
      <c r="V352" s="3">
        <v>3.6717150536298995</v>
      </c>
      <c r="W352" s="3">
        <v>13.481491435052416</v>
      </c>
      <c r="X352">
        <v>19.940040764259795</v>
      </c>
      <c r="Y352">
        <v>23.244552080274655</v>
      </c>
      <c r="Z352">
        <v>6.197863718041682</v>
      </c>
      <c r="AA352">
        <v>3.6103631277994719</v>
      </c>
    </row>
    <row r="353" spans="1:27" x14ac:dyDescent="0.2">
      <c r="A353" t="s">
        <v>19</v>
      </c>
      <c r="B353" t="s">
        <v>32</v>
      </c>
      <c r="C353">
        <v>2005</v>
      </c>
      <c r="D353" t="s">
        <v>39</v>
      </c>
      <c r="E353">
        <f t="shared" si="12"/>
        <v>23.112013962462129</v>
      </c>
      <c r="F353">
        <v>12877563074.712683</v>
      </c>
      <c r="G353">
        <v>3.4791810463114672</v>
      </c>
      <c r="H353">
        <v>502.23942792499486</v>
      </c>
      <c r="I353">
        <v>2.1439836166181152</v>
      </c>
      <c r="J353">
        <v>30.685717413355107</v>
      </c>
      <c r="K353">
        <v>19.941738546212157</v>
      </c>
      <c r="L353">
        <v>28.72615080792383</v>
      </c>
      <c r="M353">
        <v>11.555659759217662</v>
      </c>
      <c r="N353">
        <v>29.479260686921883</v>
      </c>
      <c r="O353">
        <v>14.583686792939405</v>
      </c>
      <c r="P353">
        <v>44.062947479861286</v>
      </c>
      <c r="Q353">
        <v>446060000</v>
      </c>
      <c r="R353">
        <v>25640287</v>
      </c>
      <c r="S353" s="3">
        <v>1.29870211688625</v>
      </c>
      <c r="T353">
        <v>3.0156296326572917E-2</v>
      </c>
      <c r="U353">
        <v>68.508873537730594</v>
      </c>
      <c r="V353" s="3">
        <v>3.4638541268410927</v>
      </c>
      <c r="W353" s="3">
        <v>11.998285412034068</v>
      </c>
      <c r="X353">
        <v>19.915964030084087</v>
      </c>
      <c r="Y353">
        <v>23.278752337447749</v>
      </c>
      <c r="Z353">
        <v>6.2190769540459154</v>
      </c>
      <c r="AA353">
        <v>2.9581235200116631</v>
      </c>
    </row>
    <row r="354" spans="1:27" x14ac:dyDescent="0.2">
      <c r="A354" t="s">
        <v>19</v>
      </c>
      <c r="B354" t="s">
        <v>32</v>
      </c>
      <c r="C354">
        <v>2006</v>
      </c>
      <c r="D354" t="s">
        <v>285</v>
      </c>
      <c r="E354">
        <f t="shared" si="12"/>
        <v>23.112013962462129</v>
      </c>
      <c r="F354">
        <v>13310843466.267721</v>
      </c>
      <c r="G354">
        <v>3.3646147880716626</v>
      </c>
      <c r="H354">
        <v>513.12746158428922</v>
      </c>
      <c r="I354">
        <v>2.1678970335479875</v>
      </c>
      <c r="J354">
        <v>29.504252851020606</v>
      </c>
      <c r="K354">
        <v>20.720886002409479</v>
      </c>
      <c r="L354">
        <v>33.151386278673691</v>
      </c>
      <c r="M354">
        <v>8.9830783202157516</v>
      </c>
      <c r="N354">
        <v>31.315396799187866</v>
      </c>
      <c r="O354">
        <v>13.446590957736317</v>
      </c>
      <c r="P354">
        <v>44.761987756924185</v>
      </c>
      <c r="Q354">
        <v>544200000</v>
      </c>
      <c r="R354">
        <v>25940618</v>
      </c>
      <c r="S354" s="3">
        <v>1.1645177376659499</v>
      </c>
      <c r="T354">
        <v>-7.3509433259411047E-2</v>
      </c>
      <c r="U354">
        <v>73.249917644186496</v>
      </c>
      <c r="V354" s="3">
        <v>4.0883960612947572</v>
      </c>
      <c r="W354" s="3">
        <v>16.714982354010484</v>
      </c>
      <c r="X354">
        <v>20.114827384313418</v>
      </c>
      <c r="Y354">
        <v>23.311844838214682</v>
      </c>
      <c r="Z354">
        <v>6.2405242774361884</v>
      </c>
      <c r="AA354">
        <v>2.5050352079536622</v>
      </c>
    </row>
    <row r="355" spans="1:27" x14ac:dyDescent="0.2">
      <c r="A355" t="s">
        <v>19</v>
      </c>
      <c r="B355" t="s">
        <v>32</v>
      </c>
      <c r="C355">
        <v>2007</v>
      </c>
      <c r="D355" t="s">
        <v>13</v>
      </c>
      <c r="E355">
        <f t="shared" si="12"/>
        <v>23.112013962462129</v>
      </c>
      <c r="F355">
        <v>13764950914.322538</v>
      </c>
      <c r="G355">
        <v>3.4115602756926222</v>
      </c>
      <c r="H355">
        <v>525.08225259993083</v>
      </c>
      <c r="I355">
        <v>2.3297897521857607</v>
      </c>
      <c r="J355">
        <v>31.058869652816451</v>
      </c>
      <c r="K355">
        <v>21.067781217239812</v>
      </c>
      <c r="L355">
        <v>37.281505647240351</v>
      </c>
      <c r="M355">
        <v>9.8172084987229269</v>
      </c>
      <c r="N355">
        <v>31.72361014361929</v>
      </c>
      <c r="O355">
        <v>12.85566487640607</v>
      </c>
      <c r="P355">
        <v>44.579275020025364</v>
      </c>
      <c r="Q355">
        <v>585540000</v>
      </c>
      <c r="R355">
        <v>26214847</v>
      </c>
      <c r="S355" s="3">
        <v>1.0515926840011001</v>
      </c>
      <c r="T355">
        <v>5.5606415456633182E-2</v>
      </c>
      <c r="U355">
        <v>74.912118871868799</v>
      </c>
      <c r="V355" s="3">
        <v>4.2538473521960842</v>
      </c>
      <c r="W355" s="3">
        <v>18.095217295785638</v>
      </c>
      <c r="X355">
        <v>20.1880450563457</v>
      </c>
      <c r="Y355">
        <v>23.34539140955733</v>
      </c>
      <c r="Z355">
        <v>6.2635549219388231</v>
      </c>
      <c r="AA355">
        <v>2.3626989790716988</v>
      </c>
    </row>
    <row r="356" spans="1:27" x14ac:dyDescent="0.2">
      <c r="A356" t="s">
        <v>19</v>
      </c>
      <c r="B356" t="s">
        <v>32</v>
      </c>
      <c r="C356">
        <v>2008</v>
      </c>
      <c r="D356" t="s">
        <v>254</v>
      </c>
      <c r="E356">
        <f t="shared" si="12"/>
        <v>23.112013962462129</v>
      </c>
      <c r="F356">
        <v>14605251495.75898</v>
      </c>
      <c r="G356">
        <v>6.1046391423168984</v>
      </c>
      <c r="H356">
        <v>551.64410324737639</v>
      </c>
      <c r="I356">
        <v>5.0586075830834716</v>
      </c>
      <c r="J356">
        <v>36.65691212087399</v>
      </c>
      <c r="K356">
        <v>21.87755162089994</v>
      </c>
      <c r="L356">
        <v>51.65264552927146</v>
      </c>
      <c r="M356">
        <v>9.8310960721282559</v>
      </c>
      <c r="N356">
        <v>33.260386093191016</v>
      </c>
      <c r="O356">
        <v>12.775820258000289</v>
      </c>
      <c r="P356">
        <v>46.036206351191296</v>
      </c>
      <c r="Q356">
        <v>634950000</v>
      </c>
      <c r="R356">
        <v>26475859</v>
      </c>
      <c r="S356" s="3">
        <v>0.99074070103818501</v>
      </c>
      <c r="T356">
        <v>7.9321573519278675E-3</v>
      </c>
      <c r="U356">
        <v>82.3342842988434</v>
      </c>
      <c r="V356" s="3">
        <v>4.3474088767617216</v>
      </c>
      <c r="W356" s="3">
        <v>18.899963941746613</v>
      </c>
      <c r="X356">
        <v>20.269056813599317</v>
      </c>
      <c r="Y356">
        <v>23.404646992477566</v>
      </c>
      <c r="Z356">
        <v>6.3129030978486789</v>
      </c>
      <c r="AA356">
        <v>2.2473606090349763</v>
      </c>
    </row>
    <row r="357" spans="1:27" x14ac:dyDescent="0.2">
      <c r="A357" t="s">
        <v>19</v>
      </c>
      <c r="B357" t="s">
        <v>32</v>
      </c>
      <c r="C357">
        <v>2009</v>
      </c>
      <c r="D357" t="s">
        <v>182</v>
      </c>
      <c r="E357">
        <f t="shared" si="12"/>
        <v>23.112013962462129</v>
      </c>
      <c r="F357">
        <v>15267319043.373087</v>
      </c>
      <c r="G357">
        <v>4.5330787203928367</v>
      </c>
      <c r="H357">
        <v>570.93078933105664</v>
      </c>
      <c r="I357">
        <v>3.4962190242123086</v>
      </c>
      <c r="J357">
        <v>37.248180616287698</v>
      </c>
      <c r="K357">
        <v>21.354343743422863</v>
      </c>
      <c r="L357">
        <v>59.17845463181736</v>
      </c>
      <c r="M357">
        <v>9.4336656709893632</v>
      </c>
      <c r="N357">
        <v>34.660093577476651</v>
      </c>
      <c r="O357">
        <v>12.419354185892143</v>
      </c>
      <c r="P357">
        <v>47.079447763368798</v>
      </c>
      <c r="Q357">
        <v>805170000</v>
      </c>
      <c r="R357">
        <v>26741103</v>
      </c>
      <c r="S357" s="3">
        <v>0.99684832235353904</v>
      </c>
      <c r="T357">
        <v>0.29771538895769423</v>
      </c>
      <c r="U357">
        <v>91.469128018319196</v>
      </c>
      <c r="V357" s="3">
        <v>5.2738139401723654</v>
      </c>
      <c r="W357" s="3">
        <v>27.813113475556371</v>
      </c>
      <c r="X357">
        <v>20.506563993211678</v>
      </c>
      <c r="Y357">
        <v>23.448980370584124</v>
      </c>
      <c r="Z357">
        <v>6.3472679927317017</v>
      </c>
      <c r="AA357">
        <v>2.1168112684771083</v>
      </c>
    </row>
    <row r="358" spans="1:27" x14ac:dyDescent="0.2">
      <c r="A358" t="s">
        <v>19</v>
      </c>
      <c r="B358" t="s">
        <v>32</v>
      </c>
      <c r="C358">
        <v>2010</v>
      </c>
      <c r="D358" t="s">
        <v>54</v>
      </c>
      <c r="E358">
        <f t="shared" si="12"/>
        <v>23.112013962462129</v>
      </c>
      <c r="F358">
        <v>16002656434.474615</v>
      </c>
      <c r="G358">
        <v>4.8164146502244449</v>
      </c>
      <c r="H358">
        <v>592.18352164201417</v>
      </c>
      <c r="I358">
        <v>3.7224708682919214</v>
      </c>
      <c r="J358">
        <v>37.7504833918806</v>
      </c>
      <c r="K358">
        <v>22.207727532625626</v>
      </c>
      <c r="L358">
        <v>54.589987785603057</v>
      </c>
      <c r="M358">
        <v>11.451400986272336</v>
      </c>
      <c r="N358">
        <v>36.402369602288445</v>
      </c>
      <c r="O358">
        <v>9.5825361719822855</v>
      </c>
      <c r="P358">
        <v>45.984905774270736</v>
      </c>
      <c r="Q358">
        <v>756080000</v>
      </c>
      <c r="R358">
        <v>27023137</v>
      </c>
      <c r="S358" s="3">
        <v>1.04916050907034</v>
      </c>
      <c r="T358">
        <v>0.54829466588794618</v>
      </c>
      <c r="U358">
        <v>100</v>
      </c>
      <c r="V358" s="3">
        <v>4.7247155689174987</v>
      </c>
      <c r="W358" s="3">
        <v>22.322937207171403</v>
      </c>
      <c r="X358">
        <v>20.443657748651074</v>
      </c>
      <c r="Y358">
        <v>23.496020572559875</v>
      </c>
      <c r="Z358">
        <v>6.3838165896167469</v>
      </c>
      <c r="AA358">
        <v>1.71458580806502</v>
      </c>
    </row>
    <row r="359" spans="1:27" x14ac:dyDescent="0.2">
      <c r="A359" t="s">
        <v>19</v>
      </c>
      <c r="B359" t="s">
        <v>32</v>
      </c>
      <c r="C359">
        <v>2011</v>
      </c>
      <c r="D359" t="s">
        <v>297</v>
      </c>
      <c r="E359">
        <f t="shared" si="12"/>
        <v>23.112013962462129</v>
      </c>
      <c r="F359">
        <v>16550239851.639622</v>
      </c>
      <c r="G359">
        <v>3.4218282408747172</v>
      </c>
      <c r="H359">
        <v>605.63365255947213</v>
      </c>
      <c r="I359">
        <v>2.271277471578955</v>
      </c>
      <c r="J359">
        <v>39.506764966612636</v>
      </c>
      <c r="K359">
        <v>21.414765968715844</v>
      </c>
      <c r="L359">
        <v>52.954500968438879</v>
      </c>
      <c r="M359">
        <v>13.967094276764232</v>
      </c>
      <c r="N359">
        <v>32.924224224077768</v>
      </c>
      <c r="O359">
        <v>8.9040304209212611</v>
      </c>
      <c r="P359">
        <v>41.828254644999028</v>
      </c>
      <c r="Q359">
        <v>773920000</v>
      </c>
      <c r="R359">
        <v>27327147</v>
      </c>
      <c r="S359" s="3">
        <v>1.11871787326644</v>
      </c>
      <c r="T359">
        <v>0.49711469272641207</v>
      </c>
      <c r="U359">
        <v>109.22707546126</v>
      </c>
      <c r="V359" s="3">
        <v>4.6761860065933014</v>
      </c>
      <c r="W359" s="3">
        <v>21.866715568259007</v>
      </c>
      <c r="X359">
        <v>20.466979067038949</v>
      </c>
      <c r="Y359">
        <v>23.529666431210668</v>
      </c>
      <c r="Z359">
        <v>6.406275269534877</v>
      </c>
      <c r="AA359">
        <v>1.7413787327353849</v>
      </c>
    </row>
    <row r="360" spans="1:27" x14ac:dyDescent="0.2">
      <c r="A360" t="s">
        <v>19</v>
      </c>
      <c r="B360" t="s">
        <v>32</v>
      </c>
      <c r="C360">
        <v>2012</v>
      </c>
      <c r="D360" t="s">
        <v>231</v>
      </c>
      <c r="E360">
        <f t="shared" si="12"/>
        <v>23.112013962462129</v>
      </c>
      <c r="F360">
        <v>17341538638.03186</v>
      </c>
      <c r="G360">
        <v>4.7811922575481418</v>
      </c>
      <c r="H360">
        <v>627.18212212264086</v>
      </c>
      <c r="I360">
        <v>3.5580039966574901</v>
      </c>
      <c r="J360">
        <v>40.275289834415432</v>
      </c>
      <c r="K360">
        <v>20.767096345027714</v>
      </c>
      <c r="L360">
        <v>56.129223843888077</v>
      </c>
      <c r="M360">
        <v>10.986754680019695</v>
      </c>
      <c r="N360">
        <v>33.584313684409011</v>
      </c>
      <c r="O360">
        <v>10.073892980232351</v>
      </c>
      <c r="P360">
        <v>43.658206664641362</v>
      </c>
      <c r="Q360">
        <v>685790000</v>
      </c>
      <c r="R360">
        <v>27649925</v>
      </c>
      <c r="S360" s="3">
        <v>1.1742411775752399</v>
      </c>
      <c r="T360">
        <v>0.48800646877514547</v>
      </c>
      <c r="U360">
        <v>119.559749053898</v>
      </c>
      <c r="V360" s="3">
        <v>3.954608724833613</v>
      </c>
      <c r="W360" s="3">
        <v>15.638930166530136</v>
      </c>
      <c r="X360">
        <v>20.346082016376137</v>
      </c>
      <c r="Y360">
        <v>23.576370537812739</v>
      </c>
      <c r="Z360">
        <v>6.4412369643611953</v>
      </c>
      <c r="AA360">
        <v>1.8569725830931396</v>
      </c>
    </row>
    <row r="361" spans="1:27" x14ac:dyDescent="0.2">
      <c r="A361" t="s">
        <v>19</v>
      </c>
      <c r="B361" t="s">
        <v>32</v>
      </c>
      <c r="C361">
        <v>2013</v>
      </c>
      <c r="D361" t="s">
        <v>142</v>
      </c>
      <c r="E361">
        <f t="shared" si="12"/>
        <v>23.112013962462129</v>
      </c>
      <c r="F361">
        <v>18057549555.586391</v>
      </c>
      <c r="G361">
        <v>4.1288776763109212</v>
      </c>
      <c r="H361">
        <v>645.25101046178838</v>
      </c>
      <c r="I361">
        <v>2.8809635513835872</v>
      </c>
      <c r="J361">
        <v>43.822043374878646</v>
      </c>
      <c r="K361">
        <v>22.594060947097095</v>
      </c>
      <c r="L361">
        <v>58.032569154480527</v>
      </c>
      <c r="M361">
        <v>10.5534451457837</v>
      </c>
      <c r="N361">
        <v>37.456925058303447</v>
      </c>
      <c r="O361">
        <v>10.689075174143412</v>
      </c>
      <c r="P361">
        <v>48.146000232446859</v>
      </c>
      <c r="Q361">
        <v>783350000</v>
      </c>
      <c r="R361">
        <v>27985310</v>
      </c>
      <c r="S361" s="3">
        <v>1.2056714157573201</v>
      </c>
      <c r="T361">
        <v>0.38526459164017335</v>
      </c>
      <c r="U361">
        <v>130.368145393248</v>
      </c>
      <c r="V361" s="3">
        <v>4.3380747625175875</v>
      </c>
      <c r="W361" s="3">
        <v>18.818892645192022</v>
      </c>
      <c r="X361">
        <v>20.479090152803771</v>
      </c>
      <c r="Y361">
        <v>23.616829692207059</v>
      </c>
      <c r="Z361">
        <v>6.4696394045979444</v>
      </c>
      <c r="AA361">
        <v>1.7986502629386536</v>
      </c>
    </row>
    <row r="362" spans="1:27" x14ac:dyDescent="0.2">
      <c r="A362" t="s">
        <v>19</v>
      </c>
      <c r="B362" t="s">
        <v>32</v>
      </c>
      <c r="C362">
        <v>2014</v>
      </c>
      <c r="D362" t="s">
        <v>194</v>
      </c>
      <c r="E362">
        <f t="shared" si="12"/>
        <v>23.112013962462129</v>
      </c>
      <c r="F362">
        <v>19139013428.601311</v>
      </c>
      <c r="G362">
        <v>5.9889846608802486</v>
      </c>
      <c r="H362">
        <v>675.7352885074597</v>
      </c>
      <c r="I362">
        <v>4.7244060918020949</v>
      </c>
      <c r="J362">
        <v>46.271023194218742</v>
      </c>
      <c r="K362">
        <v>23.517641358800322</v>
      </c>
      <c r="L362">
        <v>61.896976948000216</v>
      </c>
      <c r="M362">
        <v>11.922760812660801</v>
      </c>
      <c r="N362">
        <v>40.750108040315155</v>
      </c>
      <c r="O362">
        <v>11.505087638889307</v>
      </c>
      <c r="P362">
        <v>52.255195679204455</v>
      </c>
      <c r="Q362">
        <v>784500000</v>
      </c>
      <c r="R362">
        <v>28323241</v>
      </c>
      <c r="S362" s="3">
        <v>1.2002974723075801</v>
      </c>
      <c r="T362">
        <v>0.15199377442710607</v>
      </c>
      <c r="U362">
        <v>141.272338749022</v>
      </c>
      <c r="V362" s="3">
        <v>4.0989573622830759</v>
      </c>
      <c r="W362" s="3">
        <v>16.801451457814633</v>
      </c>
      <c r="X362">
        <v>20.48055713013736</v>
      </c>
      <c r="Y362">
        <v>23.674994676637574</v>
      </c>
      <c r="Z362">
        <v>6.5158014143053817</v>
      </c>
      <c r="AA362">
        <v>1.786806607139749</v>
      </c>
    </row>
    <row r="363" spans="1:27" x14ac:dyDescent="0.2">
      <c r="A363" t="s">
        <v>19</v>
      </c>
      <c r="B363" t="s">
        <v>32</v>
      </c>
      <c r="C363">
        <v>2015</v>
      </c>
      <c r="D363" t="s">
        <v>104</v>
      </c>
      <c r="E363">
        <f t="shared" si="12"/>
        <v>23.112013962462129</v>
      </c>
      <c r="F363">
        <v>19774984746.863125</v>
      </c>
      <c r="G363">
        <v>3.3229054393755746</v>
      </c>
      <c r="H363">
        <v>690.07503300194787</v>
      </c>
      <c r="I363">
        <v>2.1220949591313172</v>
      </c>
      <c r="J363">
        <v>46.141741321513017</v>
      </c>
      <c r="K363">
        <v>27.970926307737127</v>
      </c>
      <c r="L363">
        <v>64.749013248710668</v>
      </c>
      <c r="M363">
        <v>9.206083580080815</v>
      </c>
      <c r="N363">
        <v>41.473327066661028</v>
      </c>
      <c r="O363">
        <v>11.621939744289159</v>
      </c>
      <c r="P363">
        <v>53.095266810950193</v>
      </c>
      <c r="Q363">
        <v>1212450000</v>
      </c>
      <c r="R363">
        <v>28656282</v>
      </c>
      <c r="S363" s="3">
        <v>1.16899817730387</v>
      </c>
      <c r="T363">
        <v>0.24238048449391419</v>
      </c>
      <c r="U363">
        <v>152.38893046506601</v>
      </c>
      <c r="V363" s="3">
        <v>6.1312310250571951</v>
      </c>
      <c r="W363" s="3">
        <v>37.591993882623903</v>
      </c>
      <c r="X363">
        <v>20.915908942812237</v>
      </c>
      <c r="Y363">
        <v>23.707683579265478</v>
      </c>
      <c r="Z363">
        <v>6.5368003351602448</v>
      </c>
      <c r="AA363">
        <v>1.7786532410558482</v>
      </c>
    </row>
    <row r="364" spans="1:27" x14ac:dyDescent="0.2">
      <c r="A364" t="s">
        <v>19</v>
      </c>
      <c r="B364" t="s">
        <v>32</v>
      </c>
      <c r="C364">
        <v>2016</v>
      </c>
      <c r="D364" t="s">
        <v>29</v>
      </c>
      <c r="E364">
        <f t="shared" si="12"/>
        <v>23.112013962462129</v>
      </c>
      <c r="F364">
        <v>19891395830.213341</v>
      </c>
      <c r="G364">
        <v>0.58867849882251733</v>
      </c>
      <c r="H364">
        <v>686.31794489951778</v>
      </c>
      <c r="I364">
        <v>-0.5444463171035494</v>
      </c>
      <c r="J364">
        <v>40.71846128485997</v>
      </c>
      <c r="K364">
        <v>28.728229240330311</v>
      </c>
      <c r="L364">
        <v>80.845318238985058</v>
      </c>
      <c r="M364">
        <v>4.067340932714739</v>
      </c>
      <c r="N364">
        <v>39.283044928674734</v>
      </c>
      <c r="O364">
        <v>9.4683993971368885</v>
      </c>
      <c r="P364">
        <v>48.751444325811619</v>
      </c>
      <c r="Q364">
        <v>1063349999.9999999</v>
      </c>
      <c r="R364">
        <v>28982771</v>
      </c>
      <c r="S364" s="3">
        <v>1.1328863847858599</v>
      </c>
      <c r="T364">
        <v>0.50031513167760078</v>
      </c>
      <c r="U364">
        <v>165.784440634692</v>
      </c>
      <c r="V364" s="3">
        <v>5.3457786928399544</v>
      </c>
      <c r="W364" s="3">
        <v>28.577349832821653</v>
      </c>
      <c r="X364">
        <v>20.78469013893341</v>
      </c>
      <c r="Y364">
        <v>23.713553104836812</v>
      </c>
      <c r="Z364">
        <v>6.5313409968837224</v>
      </c>
      <c r="AA364">
        <v>1.6351508950271598</v>
      </c>
    </row>
    <row r="365" spans="1:27" x14ac:dyDescent="0.2">
      <c r="A365" t="s">
        <v>19</v>
      </c>
      <c r="B365" t="s">
        <v>32</v>
      </c>
      <c r="C365">
        <v>2017</v>
      </c>
      <c r="D365" t="s">
        <v>276</v>
      </c>
      <c r="E365">
        <f t="shared" si="12"/>
        <v>23.112013962462129</v>
      </c>
      <c r="F365">
        <v>21463958187.233601</v>
      </c>
      <c r="G365">
        <v>7.9057416103080556</v>
      </c>
      <c r="H365">
        <v>732.43336127283135</v>
      </c>
      <c r="I365">
        <v>6.7192496882862827</v>
      </c>
      <c r="J365">
        <v>45.623854847732346</v>
      </c>
      <c r="K365">
        <v>31.813146674672343</v>
      </c>
      <c r="L365">
        <v>79.830643216402706</v>
      </c>
      <c r="M365">
        <v>11.94827603307966</v>
      </c>
      <c r="N365">
        <v>42.886600271870066</v>
      </c>
      <c r="O365">
        <v>9.0968284803142012</v>
      </c>
      <c r="P365">
        <v>51.983428752184267</v>
      </c>
      <c r="Q365">
        <v>1242800000</v>
      </c>
      <c r="R365">
        <v>29304998</v>
      </c>
      <c r="S365" s="3">
        <v>1.1056531691835501</v>
      </c>
      <c r="T365">
        <v>0.78883839674653966</v>
      </c>
      <c r="U365">
        <v>171.137501061775</v>
      </c>
      <c r="V365" s="3">
        <v>5.7901715478517675</v>
      </c>
      <c r="W365" s="3">
        <v>33.526086553552133</v>
      </c>
      <c r="X365">
        <v>20.940632735483167</v>
      </c>
      <c r="Y365">
        <v>23.789641002026165</v>
      </c>
      <c r="Z365">
        <v>6.596372362381242</v>
      </c>
      <c r="AA365">
        <v>1.538436810785891</v>
      </c>
    </row>
    <row r="366" spans="1:27" x14ac:dyDescent="0.2">
      <c r="A366" t="s">
        <v>279</v>
      </c>
      <c r="B366" t="s">
        <v>283</v>
      </c>
      <c r="C366">
        <v>1990</v>
      </c>
      <c r="D366" t="s">
        <v>188</v>
      </c>
      <c r="E366">
        <f>LN($F$376)</f>
        <v>22.020066386491116</v>
      </c>
      <c r="F366">
        <v>3064988299.9558825</v>
      </c>
      <c r="G366">
        <v>-1.2843553810081545</v>
      </c>
      <c r="H366">
        <v>382.50860709500421</v>
      </c>
      <c r="I366">
        <v>-4.2886991966134644</v>
      </c>
      <c r="J366">
        <v>2.5005913805400901</v>
      </c>
      <c r="K366">
        <v>11.356233533904696</v>
      </c>
      <c r="L366">
        <v>12.294936492398501</v>
      </c>
      <c r="M366">
        <v>4.2527371883310829</v>
      </c>
      <c r="N366">
        <v>21.602013899818655</v>
      </c>
      <c r="O366">
        <v>14.811092876601284</v>
      </c>
      <c r="P366">
        <v>36.413106776419937</v>
      </c>
      <c r="Q366">
        <v>539780000</v>
      </c>
      <c r="R366">
        <v>8012861</v>
      </c>
      <c r="S366" s="3">
        <v>3.0907063449440502</v>
      </c>
      <c r="T366">
        <v>1.6452473548647317</v>
      </c>
      <c r="U366">
        <v>52.321371071579101</v>
      </c>
      <c r="V366" s="3">
        <v>17.611160212512704</v>
      </c>
      <c r="W366" s="3">
        <v>310.15296403079054</v>
      </c>
      <c r="X366">
        <v>20.106672207102243</v>
      </c>
      <c r="Y366">
        <v>21.843309589020901</v>
      </c>
      <c r="Z366">
        <v>5.9467511552225814</v>
      </c>
      <c r="AA366">
        <v>5.3620277208242824</v>
      </c>
    </row>
    <row r="367" spans="1:27" x14ac:dyDescent="0.2">
      <c r="A367" t="s">
        <v>279</v>
      </c>
      <c r="B367" t="s">
        <v>283</v>
      </c>
      <c r="C367">
        <v>1991</v>
      </c>
      <c r="D367" t="s">
        <v>95</v>
      </c>
      <c r="E367">
        <f t="shared" ref="E367:E393" si="13">LN($F$376)</f>
        <v>22.020066386491116</v>
      </c>
      <c r="F367">
        <v>3141741837.3228025</v>
      </c>
      <c r="G367">
        <v>2.5042032743819931</v>
      </c>
      <c r="H367">
        <v>379.75957349843668</v>
      </c>
      <c r="I367">
        <v>-0.71868542186417983</v>
      </c>
      <c r="J367">
        <v>3.5450807388362917</v>
      </c>
      <c r="K367">
        <v>7.8265254473129406</v>
      </c>
      <c r="L367">
        <v>11.472255107257322</v>
      </c>
      <c r="M367">
        <v>2.8011009380379237</v>
      </c>
      <c r="N367">
        <v>18.729154408999172</v>
      </c>
      <c r="O367">
        <v>14.052159248356425</v>
      </c>
      <c r="P367">
        <v>32.781313657355597</v>
      </c>
      <c r="Q367">
        <v>506580000</v>
      </c>
      <c r="R367">
        <v>8272976</v>
      </c>
      <c r="S367" s="3">
        <v>3.1946423366529899</v>
      </c>
      <c r="T367">
        <v>0.65109381504417152</v>
      </c>
      <c r="U367">
        <v>48.242061188964797</v>
      </c>
      <c r="V367" s="3">
        <v>16.124176531056928</v>
      </c>
      <c r="W367" s="3">
        <v>259.98906880468707</v>
      </c>
      <c r="X367">
        <v>20.043192815873738</v>
      </c>
      <c r="Y367">
        <v>21.868043208325432</v>
      </c>
      <c r="Z367">
        <v>5.9395383511605822</v>
      </c>
      <c r="AA367">
        <v>7.0090544316172751</v>
      </c>
    </row>
    <row r="368" spans="1:27" x14ac:dyDescent="0.2">
      <c r="A368" t="s">
        <v>279</v>
      </c>
      <c r="B368" t="s">
        <v>283</v>
      </c>
      <c r="C368">
        <v>1992</v>
      </c>
      <c r="D368" t="s">
        <v>147</v>
      </c>
      <c r="E368">
        <f t="shared" si="13"/>
        <v>22.020066386491116</v>
      </c>
      <c r="F368">
        <v>2937011970.9759212</v>
      </c>
      <c r="G368">
        <v>-6.5164446013597228</v>
      </c>
      <c r="H368">
        <v>343.5333153410009</v>
      </c>
      <c r="I368">
        <v>-9.5392613341411447</v>
      </c>
      <c r="J368">
        <v>7.4341188078604628</v>
      </c>
      <c r="K368">
        <v>7.2962904789480074</v>
      </c>
      <c r="L368">
        <v>11.666411717002036</v>
      </c>
      <c r="M368">
        <v>5.8459073452022867</v>
      </c>
      <c r="N368">
        <v>17.836693360214102</v>
      </c>
      <c r="O368">
        <v>16.755075719451074</v>
      </c>
      <c r="P368">
        <v>34.591769079665177</v>
      </c>
      <c r="Q368">
        <v>456580000</v>
      </c>
      <c r="R368">
        <v>8549424</v>
      </c>
      <c r="S368" s="3">
        <v>3.2869613057687799</v>
      </c>
      <c r="T368">
        <v>2.4047082620760092</v>
      </c>
      <c r="U368">
        <v>46.082930861870103</v>
      </c>
      <c r="V368" s="3">
        <v>15.545731665788406</v>
      </c>
      <c r="W368" s="3">
        <v>241.66977302469635</v>
      </c>
      <c r="X368">
        <v>19.93927448908574</v>
      </c>
      <c r="Y368">
        <v>21.800658565074208</v>
      </c>
      <c r="Z368">
        <v>5.8392840948516707</v>
      </c>
      <c r="AA368">
        <v>31.981513407327924</v>
      </c>
    </row>
    <row r="369" spans="1:27" x14ac:dyDescent="0.2">
      <c r="A369" t="s">
        <v>279</v>
      </c>
      <c r="B369" t="s">
        <v>283</v>
      </c>
      <c r="C369">
        <v>1993</v>
      </c>
      <c r="D369" t="s">
        <v>67</v>
      </c>
      <c r="E369">
        <f t="shared" si="13"/>
        <v>22.020066386491116</v>
      </c>
      <c r="F369">
        <v>2979582134.8981228</v>
      </c>
      <c r="G369">
        <v>1.4494378757351996</v>
      </c>
      <c r="H369">
        <v>336.96474717575717</v>
      </c>
      <c r="I369">
        <v>-1.9120614717450763</v>
      </c>
      <c r="J369">
        <v>7.0944577930008776</v>
      </c>
      <c r="K369">
        <v>6.7671753431648662</v>
      </c>
      <c r="L369">
        <v>10.326510342921681</v>
      </c>
      <c r="M369">
        <v>3.9479363178979447</v>
      </c>
      <c r="N369">
        <v>18.097368766866275</v>
      </c>
      <c r="O369">
        <v>15.64210647435042</v>
      </c>
      <c r="P369">
        <v>33.739475241216695</v>
      </c>
      <c r="Q369">
        <v>446170000</v>
      </c>
      <c r="R369">
        <v>8842415</v>
      </c>
      <c r="S369" s="3">
        <v>3.36961171269333</v>
      </c>
      <c r="T369">
        <v>-2.1381601363927394</v>
      </c>
      <c r="U369">
        <v>45.523007138985498</v>
      </c>
      <c r="V369" s="3">
        <v>14.974247387721546</v>
      </c>
      <c r="W369" s="3">
        <v>224.22808482868552</v>
      </c>
      <c r="X369">
        <v>19.916210603278348</v>
      </c>
      <c r="Y369">
        <v>21.815048904442985</v>
      </c>
      <c r="Z369">
        <v>5.8199783170935149</v>
      </c>
      <c r="AA369">
        <v>13.741698939482584</v>
      </c>
    </row>
    <row r="370" spans="1:27" x14ac:dyDescent="0.2">
      <c r="A370" t="s">
        <v>279</v>
      </c>
      <c r="B370" t="s">
        <v>283</v>
      </c>
      <c r="C370">
        <v>1994</v>
      </c>
      <c r="D370" t="s">
        <v>310</v>
      </c>
      <c r="E370">
        <f t="shared" si="13"/>
        <v>22.020066386491116</v>
      </c>
      <c r="F370">
        <v>3098901340.0179214</v>
      </c>
      <c r="G370">
        <v>4.0045617042162291</v>
      </c>
      <c r="H370">
        <v>338.61249903629732</v>
      </c>
      <c r="I370">
        <v>0.48899829265545236</v>
      </c>
      <c r="J370">
        <v>2.3407475436918621</v>
      </c>
      <c r="K370">
        <v>8.8950338933184252</v>
      </c>
      <c r="L370">
        <v>8.2310289374534538</v>
      </c>
      <c r="M370">
        <v>4.7047862754564067E-2</v>
      </c>
      <c r="N370">
        <v>26.879689466970209</v>
      </c>
      <c r="O370">
        <v>16.53195694176463</v>
      </c>
      <c r="P370">
        <v>43.411646408734832</v>
      </c>
      <c r="Q370">
        <v>462330000</v>
      </c>
      <c r="R370">
        <v>9151763</v>
      </c>
      <c r="S370" s="3">
        <v>3.4386508937919</v>
      </c>
      <c r="T370">
        <v>-0.72024427490223697</v>
      </c>
      <c r="U370">
        <v>61.929980687971501</v>
      </c>
      <c r="V370" s="3">
        <v>14.919158413650118</v>
      </c>
      <c r="W370" s="3">
        <v>222.58128777158711</v>
      </c>
      <c r="X370">
        <v>19.95178947977967</v>
      </c>
      <c r="Y370">
        <v>21.854313479174873</v>
      </c>
      <c r="Z370">
        <v>5.8248563828874849</v>
      </c>
      <c r="AA370">
        <v>4.1952810727365009</v>
      </c>
    </row>
    <row r="371" spans="1:27" x14ac:dyDescent="0.2">
      <c r="A371" t="s">
        <v>279</v>
      </c>
      <c r="B371" t="s">
        <v>283</v>
      </c>
      <c r="C371">
        <v>1995</v>
      </c>
      <c r="D371" t="s">
        <v>242</v>
      </c>
      <c r="E371">
        <f t="shared" si="13"/>
        <v>22.020066386491116</v>
      </c>
      <c r="F371">
        <v>3179651143.1064692</v>
      </c>
      <c r="G371">
        <v>2.6057558543661088</v>
      </c>
      <c r="H371">
        <v>335.50062481781202</v>
      </c>
      <c r="I371">
        <v>-0.91900748712521363</v>
      </c>
      <c r="J371">
        <v>5.8142404389947471</v>
      </c>
      <c r="K371">
        <v>6.9974436611324187</v>
      </c>
      <c r="L371">
        <v>4.474201161651548</v>
      </c>
      <c r="M371">
        <v>6.8349618952226994</v>
      </c>
      <c r="N371">
        <v>24.795909970381103</v>
      </c>
      <c r="O371">
        <v>17.680762888573305</v>
      </c>
      <c r="P371">
        <v>42.476672858954409</v>
      </c>
      <c r="Q371">
        <v>317590000</v>
      </c>
      <c r="R371">
        <v>9477333</v>
      </c>
      <c r="S371" s="3">
        <v>3.49564092494332</v>
      </c>
      <c r="T371">
        <v>0.38219001459337182</v>
      </c>
      <c r="U371">
        <v>68.471823320810202</v>
      </c>
      <c r="V371" s="3">
        <v>9.9882026582865802</v>
      </c>
      <c r="W371" s="3">
        <v>99.764192343003103</v>
      </c>
      <c r="X371">
        <v>19.576271800695459</v>
      </c>
      <c r="Y371">
        <v>21.880037324294996</v>
      </c>
      <c r="Z371">
        <v>5.8156238187581755</v>
      </c>
      <c r="AA371">
        <v>5.9698938575085707</v>
      </c>
    </row>
    <row r="372" spans="1:27" x14ac:dyDescent="0.2">
      <c r="A372" t="s">
        <v>279</v>
      </c>
      <c r="B372" t="s">
        <v>283</v>
      </c>
      <c r="C372">
        <v>1996</v>
      </c>
      <c r="D372" t="s">
        <v>280</v>
      </c>
      <c r="E372">
        <f t="shared" si="13"/>
        <v>22.020066386491116</v>
      </c>
      <c r="F372">
        <v>3288366375.8980999</v>
      </c>
      <c r="G372">
        <v>3.4190930985409125</v>
      </c>
      <c r="H372">
        <v>334.86542067751981</v>
      </c>
      <c r="I372">
        <v>-0.18933024063282744</v>
      </c>
      <c r="J372">
        <v>9.5628567141989258</v>
      </c>
      <c r="K372">
        <v>9.3591090272092092</v>
      </c>
      <c r="L372">
        <v>4.2618718331443919</v>
      </c>
      <c r="M372">
        <v>7.7718858587886794</v>
      </c>
      <c r="N372">
        <v>25.858018916751746</v>
      </c>
      <c r="O372">
        <v>18.541298153198767</v>
      </c>
      <c r="P372">
        <v>44.399317069950513</v>
      </c>
      <c r="Q372">
        <v>296490000</v>
      </c>
      <c r="R372">
        <v>9819964</v>
      </c>
      <c r="S372" s="3">
        <v>3.5514508799327098</v>
      </c>
      <c r="T372">
        <v>0.49673056975388236</v>
      </c>
      <c r="U372">
        <v>72.093200492560499</v>
      </c>
      <c r="V372" s="3">
        <v>9.0163310929435081</v>
      </c>
      <c r="W372" s="3">
        <v>81.294226377579875</v>
      </c>
      <c r="X372">
        <v>19.507524049020475</v>
      </c>
      <c r="Y372">
        <v>21.913656736125539</v>
      </c>
      <c r="Z372">
        <v>5.8137287217893885</v>
      </c>
      <c r="AA372">
        <v>6.0681989247311838</v>
      </c>
    </row>
    <row r="373" spans="1:27" x14ac:dyDescent="0.2">
      <c r="A373" t="s">
        <v>279</v>
      </c>
      <c r="B373" t="s">
        <v>283</v>
      </c>
      <c r="C373">
        <v>1997</v>
      </c>
      <c r="D373" t="s">
        <v>209</v>
      </c>
      <c r="E373">
        <f t="shared" si="13"/>
        <v>22.020066386491116</v>
      </c>
      <c r="F373">
        <v>3378926855.4653807</v>
      </c>
      <c r="G373">
        <v>2.7539656235095578</v>
      </c>
      <c r="H373">
        <v>331.91616980147569</v>
      </c>
      <c r="I373">
        <v>-0.88072720977790198</v>
      </c>
      <c r="J373">
        <v>9.7580124191217124</v>
      </c>
      <c r="K373">
        <v>10.581032277199999</v>
      </c>
      <c r="L373">
        <v>3.3020830905817409</v>
      </c>
      <c r="M373">
        <v>9.255238754377606</v>
      </c>
      <c r="N373">
        <v>24.641020036092517</v>
      </c>
      <c r="O373">
        <v>16.824139664257395</v>
      </c>
      <c r="P373">
        <v>41.465159700349915</v>
      </c>
      <c r="Q373">
        <v>429020000</v>
      </c>
      <c r="R373">
        <v>10180061</v>
      </c>
      <c r="S373" s="3">
        <v>3.6013546874002902</v>
      </c>
      <c r="T373">
        <v>0.98457142866426972</v>
      </c>
      <c r="U373">
        <v>74.208020309210994</v>
      </c>
      <c r="V373" s="3">
        <v>12.696930663238964</v>
      </c>
      <c r="W373" s="3">
        <v>161.21204826709786</v>
      </c>
      <c r="X373">
        <v>19.877014095852232</v>
      </c>
      <c r="Y373">
        <v>21.940823997645033</v>
      </c>
      <c r="Z373">
        <v>5.8048824364348803</v>
      </c>
      <c r="AA373">
        <v>5.3045662371593121</v>
      </c>
    </row>
    <row r="374" spans="1:27" x14ac:dyDescent="0.2">
      <c r="A374" t="s">
        <v>279</v>
      </c>
      <c r="B374" t="s">
        <v>283</v>
      </c>
      <c r="C374">
        <v>1998</v>
      </c>
      <c r="D374" t="s">
        <v>119</v>
      </c>
      <c r="E374">
        <f t="shared" si="13"/>
        <v>22.020066386491116</v>
      </c>
      <c r="F374">
        <v>3731087482.754621</v>
      </c>
      <c r="G374">
        <v>10.422262521593922</v>
      </c>
      <c r="H374">
        <v>353.43818162115491</v>
      </c>
      <c r="I374">
        <v>6.4841709376653398</v>
      </c>
      <c r="J374">
        <v>9.2445244120288788</v>
      </c>
      <c r="K374">
        <v>11.016059593312198</v>
      </c>
      <c r="L374">
        <v>4.0295469911829658</v>
      </c>
      <c r="M374">
        <v>7.5854080455684203</v>
      </c>
      <c r="N374">
        <v>26.319506629197654</v>
      </c>
      <c r="O374">
        <v>17.781705500580269</v>
      </c>
      <c r="P374">
        <v>44.10121212977792</v>
      </c>
      <c r="Q374">
        <v>380680000</v>
      </c>
      <c r="R374">
        <v>10556549</v>
      </c>
      <c r="S374" s="3">
        <v>3.6315422379304301</v>
      </c>
      <c r="T374">
        <v>-4.9299084194474048E-2</v>
      </c>
      <c r="U374">
        <v>77.583012780812197</v>
      </c>
      <c r="V374" s="3">
        <v>10.202923457558494</v>
      </c>
      <c r="W374" s="3">
        <v>104.09964708079738</v>
      </c>
      <c r="X374">
        <v>19.757469685168417</v>
      </c>
      <c r="Y374">
        <v>22.039965578445955</v>
      </c>
      <c r="Z374">
        <v>5.8677085948564986</v>
      </c>
      <c r="AA374">
        <v>5.1654063458983011</v>
      </c>
    </row>
    <row r="375" spans="1:27" x14ac:dyDescent="0.2">
      <c r="A375" t="s">
        <v>279</v>
      </c>
      <c r="B375" t="s">
        <v>283</v>
      </c>
      <c r="C375">
        <v>1999</v>
      </c>
      <c r="D375" t="s">
        <v>177</v>
      </c>
      <c r="E375">
        <f t="shared" si="13"/>
        <v>22.020066386491116</v>
      </c>
      <c r="F375">
        <v>3709866611.8272524</v>
      </c>
      <c r="G375">
        <v>-0.56875833186579428</v>
      </c>
      <c r="H375">
        <v>338.86778938794646</v>
      </c>
      <c r="I375">
        <v>-4.1224726107340075</v>
      </c>
      <c r="J375">
        <v>9.911379907852421</v>
      </c>
      <c r="K375">
        <v>9.9790759174111212</v>
      </c>
      <c r="L375">
        <v>3.8401736850538439</v>
      </c>
      <c r="M375">
        <v>9.1099985316868199</v>
      </c>
      <c r="N375">
        <v>23.232656460130542</v>
      </c>
      <c r="O375">
        <v>15.900047689568467</v>
      </c>
      <c r="P375">
        <v>39.132704149699002</v>
      </c>
      <c r="Q375">
        <v>245610000</v>
      </c>
      <c r="R375">
        <v>10947829</v>
      </c>
      <c r="S375" s="3">
        <v>3.63947461400734</v>
      </c>
      <c r="T375">
        <v>1.3680990245968664E-2</v>
      </c>
      <c r="U375">
        <v>75.796954817965201</v>
      </c>
      <c r="V375" s="3">
        <v>6.6204536631312356</v>
      </c>
      <c r="W375" s="3">
        <v>43.830406705667798</v>
      </c>
      <c r="X375">
        <v>19.319255470020739</v>
      </c>
      <c r="Y375">
        <v>22.034261759234028</v>
      </c>
      <c r="Z375">
        <v>5.8256100295044995</v>
      </c>
      <c r="AA375">
        <v>5.3368051363661291</v>
      </c>
    </row>
    <row r="376" spans="1:27" x14ac:dyDescent="0.2">
      <c r="A376" t="s">
        <v>279</v>
      </c>
      <c r="B376" t="s">
        <v>283</v>
      </c>
      <c r="C376">
        <v>2000</v>
      </c>
      <c r="D376" t="s">
        <v>308</v>
      </c>
      <c r="E376">
        <f t="shared" si="13"/>
        <v>22.020066386491116</v>
      </c>
      <c r="F376">
        <v>3657575695.0593686</v>
      </c>
      <c r="G376">
        <v>-1.4095093500444875</v>
      </c>
      <c r="H376">
        <v>322.16897680099908</v>
      </c>
      <c r="I376">
        <v>-4.9278252787343035</v>
      </c>
      <c r="J376">
        <v>12.609636114415318</v>
      </c>
      <c r="K376">
        <v>11.199937519525148</v>
      </c>
      <c r="L376">
        <v>4.7989690721649483</v>
      </c>
      <c r="M376">
        <v>10.894234582942829</v>
      </c>
      <c r="N376">
        <v>25.692127460168702</v>
      </c>
      <c r="O376">
        <v>17.799437675726335</v>
      </c>
      <c r="P376">
        <v>43.49156513589503</v>
      </c>
      <c r="Q376">
        <v>293930000</v>
      </c>
      <c r="R376">
        <v>11352973</v>
      </c>
      <c r="S376" s="3">
        <v>3.6338476188293498</v>
      </c>
      <c r="T376">
        <v>0.87457047814379629</v>
      </c>
      <c r="U376">
        <v>77.995180003007704</v>
      </c>
      <c r="V376" s="3">
        <v>8.0361973204557025</v>
      </c>
      <c r="W376" s="3">
        <v>64.580467373299413</v>
      </c>
      <c r="X376">
        <v>19.498852201715689</v>
      </c>
      <c r="Y376">
        <v>22.020066386491116</v>
      </c>
      <c r="Z376">
        <v>5.7750761805732918</v>
      </c>
      <c r="AA376">
        <v>5.5103603871044315</v>
      </c>
    </row>
    <row r="377" spans="1:27" x14ac:dyDescent="0.2">
      <c r="A377" t="s">
        <v>279</v>
      </c>
      <c r="B377" t="s">
        <v>283</v>
      </c>
      <c r="C377">
        <v>2001</v>
      </c>
      <c r="D377" t="s">
        <v>239</v>
      </c>
      <c r="E377">
        <f t="shared" si="13"/>
        <v>22.020066386491116</v>
      </c>
      <c r="F377">
        <v>3917422330.5805802</v>
      </c>
      <c r="G377">
        <v>7.1043406120674604</v>
      </c>
      <c r="H377">
        <v>332.77525630196493</v>
      </c>
      <c r="I377">
        <v>3.2921479921132573</v>
      </c>
      <c r="J377">
        <v>14.128451598304759</v>
      </c>
      <c r="K377">
        <v>11.909796633941095</v>
      </c>
      <c r="L377">
        <v>7.4425994101565918</v>
      </c>
      <c r="M377">
        <v>11.204562854137446</v>
      </c>
      <c r="N377">
        <v>24.611290322580643</v>
      </c>
      <c r="O377">
        <v>16.922931276297334</v>
      </c>
      <c r="P377">
        <v>41.534221598877977</v>
      </c>
      <c r="Q377">
        <v>378710000</v>
      </c>
      <c r="R377">
        <v>11771976</v>
      </c>
      <c r="S377" s="3">
        <v>3.62421436796153</v>
      </c>
      <c r="T377">
        <v>1.1600981655291931</v>
      </c>
      <c r="U377">
        <v>81.119288078490598</v>
      </c>
      <c r="V377" s="3">
        <v>9.6673263192399634</v>
      </c>
      <c r="W377" s="3">
        <v>93.457198162669698</v>
      </c>
      <c r="X377">
        <v>19.75228129864961</v>
      </c>
      <c r="Y377">
        <v>22.088699705726199</v>
      </c>
      <c r="Z377">
        <v>5.8074673561287593</v>
      </c>
      <c r="AA377">
        <v>5.4022218979167427</v>
      </c>
    </row>
    <row r="378" spans="1:27" x14ac:dyDescent="0.2">
      <c r="A378" t="s">
        <v>279</v>
      </c>
      <c r="B378" t="s">
        <v>283</v>
      </c>
      <c r="C378">
        <v>2002</v>
      </c>
      <c r="D378" t="s">
        <v>152</v>
      </c>
      <c r="E378">
        <f t="shared" si="13"/>
        <v>22.020066386491116</v>
      </c>
      <c r="F378">
        <v>4034910606.9258633</v>
      </c>
      <c r="G378">
        <v>2.9991220356338317</v>
      </c>
      <c r="H378">
        <v>330.5677491225926</v>
      </c>
      <c r="I378">
        <v>-0.66336277639862828</v>
      </c>
      <c r="J378">
        <v>9.7660492602659712</v>
      </c>
      <c r="K378">
        <v>13.982876123744054</v>
      </c>
      <c r="L378">
        <v>5.6316006508593466</v>
      </c>
      <c r="M378">
        <v>8.4486238762559491</v>
      </c>
      <c r="N378">
        <v>26.48562530407192</v>
      </c>
      <c r="O378">
        <v>15.907954759386566</v>
      </c>
      <c r="P378">
        <v>42.393580063458487</v>
      </c>
      <c r="Q378">
        <v>409100000</v>
      </c>
      <c r="R378">
        <v>12206002</v>
      </c>
      <c r="S378" s="3">
        <v>3.62060063429676</v>
      </c>
      <c r="T378">
        <v>0.35893706847321005</v>
      </c>
      <c r="U378">
        <v>83.251805445502399</v>
      </c>
      <c r="V378" s="3">
        <v>10.139010249639385</v>
      </c>
      <c r="W378" s="3">
        <v>102.79952884229252</v>
      </c>
      <c r="X378">
        <v>19.829470182899627</v>
      </c>
      <c r="Y378">
        <v>22.11824998400553</v>
      </c>
      <c r="Z378">
        <v>5.8008116280651221</v>
      </c>
      <c r="AA378">
        <v>4.0078370643486076</v>
      </c>
    </row>
    <row r="379" spans="1:27" x14ac:dyDescent="0.2">
      <c r="A379" t="s">
        <v>279</v>
      </c>
      <c r="B379" t="s">
        <v>283</v>
      </c>
      <c r="C379">
        <v>2003</v>
      </c>
      <c r="D379" t="s">
        <v>206</v>
      </c>
      <c r="E379">
        <f t="shared" si="13"/>
        <v>22.020066386491116</v>
      </c>
      <c r="F379">
        <v>4248760869.0248737</v>
      </c>
      <c r="G379">
        <v>5.2999999983132113</v>
      </c>
      <c r="H379">
        <v>335.68811791737403</v>
      </c>
      <c r="I379">
        <v>1.5489619929264649</v>
      </c>
      <c r="J379">
        <v>11.275456370621276</v>
      </c>
      <c r="K379">
        <v>14.601385826771654</v>
      </c>
      <c r="L379">
        <v>5.6689278572658024</v>
      </c>
      <c r="M379">
        <v>9.5499490708661412</v>
      </c>
      <c r="N379">
        <v>24.786204724409451</v>
      </c>
      <c r="O379">
        <v>15.197867401574802</v>
      </c>
      <c r="P379">
        <v>39.984072125984255</v>
      </c>
      <c r="Q379">
        <v>569510000</v>
      </c>
      <c r="R379">
        <v>12656870</v>
      </c>
      <c r="S379" s="3">
        <v>3.6272352785145601</v>
      </c>
      <c r="T379">
        <v>0.67685037755494937</v>
      </c>
      <c r="U379">
        <v>81.907781894864499</v>
      </c>
      <c r="V379" s="3">
        <v>13.404143409245513</v>
      </c>
      <c r="W379" s="3">
        <v>179.67106053561994</v>
      </c>
      <c r="X379">
        <v>20.160286899959861</v>
      </c>
      <c r="Y379">
        <v>22.169893217141347</v>
      </c>
      <c r="Z379">
        <v>5.8161825084157961</v>
      </c>
      <c r="AA379">
        <v>4.1700735779040743</v>
      </c>
    </row>
    <row r="380" spans="1:27" x14ac:dyDescent="0.2">
      <c r="A380" t="s">
        <v>279</v>
      </c>
      <c r="B380" t="s">
        <v>283</v>
      </c>
      <c r="C380">
        <v>2004</v>
      </c>
      <c r="D380" t="s">
        <v>116</v>
      </c>
      <c r="E380">
        <f t="shared" si="13"/>
        <v>22.020066386491116</v>
      </c>
      <c r="F380">
        <v>4253009629.929409</v>
      </c>
      <c r="G380">
        <v>0.10000000083579152</v>
      </c>
      <c r="H380">
        <v>323.9891629511277</v>
      </c>
      <c r="I380">
        <v>-3.4850667455336861</v>
      </c>
      <c r="J380">
        <v>11.394047075484757</v>
      </c>
      <c r="K380">
        <v>16.005642361111111</v>
      </c>
      <c r="L380">
        <v>5.5168253299239831</v>
      </c>
      <c r="M380">
        <v>8.414255152529762</v>
      </c>
      <c r="N380">
        <v>27.906063988095237</v>
      </c>
      <c r="O380">
        <v>17.364273313492063</v>
      </c>
      <c r="P380">
        <v>45.270337301587297</v>
      </c>
      <c r="Q380">
        <v>587000000</v>
      </c>
      <c r="R380">
        <v>13127012</v>
      </c>
      <c r="S380" s="3">
        <v>3.6471941205990599</v>
      </c>
      <c r="T380">
        <v>0.79817706927455723</v>
      </c>
      <c r="U380">
        <v>82.122825662966505</v>
      </c>
      <c r="V380" s="3">
        <v>13.801990850647167</v>
      </c>
      <c r="W380" s="3">
        <v>190.49495144134809</v>
      </c>
      <c r="X380">
        <v>20.190535377792372</v>
      </c>
      <c r="Y380">
        <v>22.170892717482783</v>
      </c>
      <c r="Z380">
        <v>5.7807100675512384</v>
      </c>
      <c r="AA380">
        <v>4.2943688315354853</v>
      </c>
    </row>
    <row r="381" spans="1:27" x14ac:dyDescent="0.2">
      <c r="A381" t="s">
        <v>279</v>
      </c>
      <c r="B381" t="s">
        <v>283</v>
      </c>
      <c r="C381">
        <v>2005</v>
      </c>
      <c r="D381" t="s">
        <v>39</v>
      </c>
      <c r="E381">
        <f t="shared" si="13"/>
        <v>22.020066386491116</v>
      </c>
      <c r="F381">
        <v>4444395063.2491074</v>
      </c>
      <c r="G381">
        <v>4.4999999993622168</v>
      </c>
      <c r="H381">
        <v>326.35104506020525</v>
      </c>
      <c r="I381">
        <v>0.72900034296323213</v>
      </c>
      <c r="J381">
        <v>14.765230878934224</v>
      </c>
      <c r="K381">
        <v>21.41406380491064</v>
      </c>
      <c r="L381">
        <v>5.087010805236952</v>
      </c>
      <c r="M381">
        <v>9.7090919213852231</v>
      </c>
      <c r="N381">
        <v>30.800178163799341</v>
      </c>
      <c r="O381">
        <v>16.595289794554869</v>
      </c>
      <c r="P381">
        <v>47.39546795835421</v>
      </c>
      <c r="Q381">
        <v>554210000</v>
      </c>
      <c r="R381">
        <v>13618449</v>
      </c>
      <c r="S381" s="3">
        <v>3.6753325617677399</v>
      </c>
      <c r="T381">
        <v>1.4605533026782245</v>
      </c>
      <c r="U381">
        <v>88.526351202004903</v>
      </c>
      <c r="V381" s="3">
        <v>12.46986354977275</v>
      </c>
      <c r="W381" s="3">
        <v>155.49749694995106</v>
      </c>
      <c r="X381">
        <v>20.133054234257788</v>
      </c>
      <c r="Y381">
        <v>22.214909602893453</v>
      </c>
      <c r="Z381">
        <v>5.7879736273442326</v>
      </c>
      <c r="AA381">
        <v>3.3365603957136254</v>
      </c>
    </row>
    <row r="382" spans="1:27" x14ac:dyDescent="0.2">
      <c r="A382" t="s">
        <v>279</v>
      </c>
      <c r="B382" t="s">
        <v>283</v>
      </c>
      <c r="C382">
        <v>2006</v>
      </c>
      <c r="D382" t="s">
        <v>285</v>
      </c>
      <c r="E382">
        <f t="shared" si="13"/>
        <v>22.020066386491116</v>
      </c>
      <c r="F382">
        <v>4702169976.9856148</v>
      </c>
      <c r="G382">
        <v>5.8000000015313589</v>
      </c>
      <c r="H382">
        <v>332.73058889243742</v>
      </c>
      <c r="I382">
        <v>1.9548102967022203</v>
      </c>
      <c r="J382">
        <v>14.999993928689454</v>
      </c>
      <c r="K382">
        <v>22.560880331732431</v>
      </c>
      <c r="L382">
        <v>5.0483036322488433</v>
      </c>
      <c r="M382">
        <v>10.486994700126596</v>
      </c>
      <c r="N382">
        <v>29.509009155470995</v>
      </c>
      <c r="O382">
        <v>16.412458740595685</v>
      </c>
      <c r="P382">
        <v>45.92146789606668</v>
      </c>
      <c r="Q382">
        <v>558700000</v>
      </c>
      <c r="R382">
        <v>14132064</v>
      </c>
      <c r="S382" s="3">
        <v>3.7020840630823799</v>
      </c>
      <c r="T382">
        <v>1.1043937457157371</v>
      </c>
      <c r="U382">
        <v>88.562191830021902</v>
      </c>
      <c r="V382" s="3">
        <v>11.881748272276656</v>
      </c>
      <c r="W382" s="3">
        <v>141.17594200574931</v>
      </c>
      <c r="X382">
        <v>20.141123214429378</v>
      </c>
      <c r="Y382">
        <v>22.271289936344033</v>
      </c>
      <c r="Z382">
        <v>5.8073331201639906</v>
      </c>
      <c r="AA382">
        <v>3.5063788892003354</v>
      </c>
    </row>
    <row r="383" spans="1:27" x14ac:dyDescent="0.2">
      <c r="A383" t="s">
        <v>279</v>
      </c>
      <c r="B383" t="s">
        <v>283</v>
      </c>
      <c r="C383">
        <v>2007</v>
      </c>
      <c r="D383" t="s">
        <v>13</v>
      </c>
      <c r="E383">
        <f t="shared" si="13"/>
        <v>22.020066386491116</v>
      </c>
      <c r="F383">
        <v>4850127065.4321089</v>
      </c>
      <c r="G383">
        <v>3.1465703955973083</v>
      </c>
      <c r="H383">
        <v>330.652802344213</v>
      </c>
      <c r="I383">
        <v>-0.62446514314800083</v>
      </c>
      <c r="J383">
        <v>14.643386461564509</v>
      </c>
      <c r="K383">
        <v>22.754032171800766</v>
      </c>
      <c r="L383">
        <v>9.4412260100460532</v>
      </c>
      <c r="M383">
        <v>10.336518358464108</v>
      </c>
      <c r="N383">
        <v>29.925978797184627</v>
      </c>
      <c r="O383">
        <v>17.42843417733582</v>
      </c>
      <c r="P383">
        <v>47.35441297452045</v>
      </c>
      <c r="Q383">
        <v>547910000</v>
      </c>
      <c r="R383">
        <v>14668338</v>
      </c>
      <c r="S383" s="3">
        <v>3.7245035087510501</v>
      </c>
      <c r="T383">
        <v>2.3056263564318127</v>
      </c>
      <c r="U383">
        <v>88.609979334044596</v>
      </c>
      <c r="V383" s="3">
        <v>11.296817436084748</v>
      </c>
      <c r="W383" s="3">
        <v>127.61808418422838</v>
      </c>
      <c r="X383">
        <v>20.121621597847838</v>
      </c>
      <c r="Y383">
        <v>22.30227074061078</v>
      </c>
      <c r="Z383">
        <v>5.8010688893432265</v>
      </c>
      <c r="AA383">
        <v>3.7890973319120129</v>
      </c>
    </row>
    <row r="384" spans="1:27" x14ac:dyDescent="0.2">
      <c r="A384" t="s">
        <v>279</v>
      </c>
      <c r="B384" t="s">
        <v>283</v>
      </c>
      <c r="C384">
        <v>2008</v>
      </c>
      <c r="D384" t="s">
        <v>254</v>
      </c>
      <c r="E384">
        <f t="shared" si="13"/>
        <v>22.020066386491116</v>
      </c>
      <c r="F384">
        <v>5315142490.8355494</v>
      </c>
      <c r="G384">
        <v>9.5876957269368575</v>
      </c>
      <c r="H384">
        <v>349.02543029187325</v>
      </c>
      <c r="I384">
        <v>5.5564712645423668</v>
      </c>
      <c r="J384">
        <v>17.679468758542281</v>
      </c>
      <c r="K384">
        <v>30.990058031142286</v>
      </c>
      <c r="L384">
        <v>10.882723944181961</v>
      </c>
      <c r="M384">
        <v>13.750379325819187</v>
      </c>
      <c r="N384">
        <v>35.847047527086254</v>
      </c>
      <c r="O384">
        <v>17.809445804459255</v>
      </c>
      <c r="P384">
        <v>53.656493331545505</v>
      </c>
      <c r="Q384">
        <v>546400000</v>
      </c>
      <c r="R384">
        <v>15228525</v>
      </c>
      <c r="S384" s="3">
        <v>3.7479020588015501</v>
      </c>
      <c r="T384">
        <v>5.2411105966292206</v>
      </c>
      <c r="U384">
        <v>98.627434864797806</v>
      </c>
      <c r="V384" s="3">
        <v>10.280063064012138</v>
      </c>
      <c r="W384" s="3">
        <v>105.67969660006662</v>
      </c>
      <c r="X384">
        <v>20.118861866220854</v>
      </c>
      <c r="Y384">
        <v>22.393825657569213</v>
      </c>
      <c r="Z384">
        <v>5.8551447857136427</v>
      </c>
      <c r="AA384">
        <v>2.9747021891628154</v>
      </c>
    </row>
    <row r="385" spans="1:27" x14ac:dyDescent="0.2">
      <c r="A385" t="s">
        <v>279</v>
      </c>
      <c r="B385" t="s">
        <v>283</v>
      </c>
      <c r="C385">
        <v>2009</v>
      </c>
      <c r="D385" t="s">
        <v>182</v>
      </c>
      <c r="E385">
        <f t="shared" si="13"/>
        <v>22.020066386491116</v>
      </c>
      <c r="F385">
        <v>5277262669.915761</v>
      </c>
      <c r="G385">
        <v>-0.71267743028717234</v>
      </c>
      <c r="H385">
        <v>333.71011146423791</v>
      </c>
      <c r="I385">
        <v>-4.3880237651531218</v>
      </c>
      <c r="J385">
        <v>9.9533996607413133</v>
      </c>
      <c r="K385">
        <v>34.835939877722197</v>
      </c>
      <c r="L385">
        <v>12.117535977322955</v>
      </c>
      <c r="M385">
        <v>7.7929433688738694</v>
      </c>
      <c r="N385">
        <v>47.065964606088123</v>
      </c>
      <c r="O385">
        <v>20.412375847571028</v>
      </c>
      <c r="P385">
        <v>67.478340453659158</v>
      </c>
      <c r="Q385">
        <v>430020000</v>
      </c>
      <c r="R385">
        <v>15813913</v>
      </c>
      <c r="S385" s="3">
        <v>3.7719808287899301</v>
      </c>
      <c r="T385">
        <v>11.748872861536817</v>
      </c>
      <c r="U385">
        <v>99.202340682962799</v>
      </c>
      <c r="V385" s="3">
        <v>8.1485426611683938</v>
      </c>
      <c r="W385" s="3">
        <v>66.398747500881285</v>
      </c>
      <c r="X385">
        <v>19.879342277198155</v>
      </c>
      <c r="Y385">
        <v>22.386673366503274</v>
      </c>
      <c r="Z385">
        <v>5.8102726863598066</v>
      </c>
      <c r="AA385">
        <v>2.5316793571408498</v>
      </c>
    </row>
    <row r="386" spans="1:27" x14ac:dyDescent="0.2">
      <c r="A386" t="s">
        <v>279</v>
      </c>
      <c r="B386" t="s">
        <v>283</v>
      </c>
      <c r="C386">
        <v>2010</v>
      </c>
      <c r="D386" t="s">
        <v>54</v>
      </c>
      <c r="E386">
        <f t="shared" si="13"/>
        <v>22.020066386491116</v>
      </c>
      <c r="F386">
        <v>5718664504.9134121</v>
      </c>
      <c r="G386">
        <v>8.3642195321063468</v>
      </c>
      <c r="H386">
        <v>348.15605909961965</v>
      </c>
      <c r="I386">
        <v>4.3288911960133447</v>
      </c>
      <c r="J386">
        <v>20.13015430539556</v>
      </c>
      <c r="K386">
        <v>38.894949993871101</v>
      </c>
      <c r="L386">
        <v>12.391124184832098</v>
      </c>
      <c r="M386">
        <v>13.059068474887928</v>
      </c>
      <c r="N386">
        <v>49.091293613051903</v>
      </c>
      <c r="O386">
        <v>22.197962591131027</v>
      </c>
      <c r="P386">
        <v>71.289256204182934</v>
      </c>
      <c r="Q386">
        <v>688830000</v>
      </c>
      <c r="R386">
        <v>16425578</v>
      </c>
      <c r="S386" s="3">
        <v>3.79496318310688</v>
      </c>
      <c r="T386">
        <v>13.916879636658685</v>
      </c>
      <c r="U386">
        <v>100</v>
      </c>
      <c r="V386" s="3">
        <v>12.045294830780247</v>
      </c>
      <c r="W386" s="3">
        <v>145.08912756042133</v>
      </c>
      <c r="X386">
        <v>20.350505064136314</v>
      </c>
      <c r="Y386">
        <v>22.467001136915858</v>
      </c>
      <c r="Z386">
        <v>5.8526508249413203</v>
      </c>
      <c r="AA386">
        <v>2.6508154064691629</v>
      </c>
    </row>
    <row r="387" spans="1:27" x14ac:dyDescent="0.2">
      <c r="A387" t="s">
        <v>279</v>
      </c>
      <c r="B387" t="s">
        <v>283</v>
      </c>
      <c r="C387">
        <v>2011</v>
      </c>
      <c r="D387" t="s">
        <v>297</v>
      </c>
      <c r="E387">
        <f t="shared" si="13"/>
        <v>22.020066386491116</v>
      </c>
      <c r="F387">
        <v>5849222100.8759069</v>
      </c>
      <c r="G387">
        <v>2.2830084865150155</v>
      </c>
      <c r="H387">
        <v>342.76864158578638</v>
      </c>
      <c r="I387">
        <v>-1.5474145496033742</v>
      </c>
      <c r="J387">
        <v>16.066451425095146</v>
      </c>
      <c r="K387">
        <v>38.325659824748861</v>
      </c>
      <c r="L387">
        <v>13.56397357184947</v>
      </c>
      <c r="M387">
        <v>11.510288244099334</v>
      </c>
      <c r="N387">
        <v>47.786727207858277</v>
      </c>
      <c r="O387">
        <v>20.902318140831678</v>
      </c>
      <c r="P387">
        <v>68.689045348689945</v>
      </c>
      <c r="Q387">
        <v>569400000</v>
      </c>
      <c r="R387">
        <v>17064636</v>
      </c>
      <c r="S387" s="3">
        <v>3.8168497912886399</v>
      </c>
      <c r="T387">
        <v>16.629097962296814</v>
      </c>
      <c r="U387">
        <v>102.942385140133</v>
      </c>
      <c r="V387" s="3">
        <v>9.7346277877657226</v>
      </c>
      <c r="W387" s="3">
        <v>94.762978166340559</v>
      </c>
      <c r="X387">
        <v>20.16009373280821</v>
      </c>
      <c r="Y387">
        <v>22.489574515139076</v>
      </c>
      <c r="Z387">
        <v>5.8370557052516512</v>
      </c>
      <c r="AA387">
        <v>2.5549769450925459</v>
      </c>
    </row>
    <row r="388" spans="1:27" x14ac:dyDescent="0.2">
      <c r="A388" t="s">
        <v>279</v>
      </c>
      <c r="B388" t="s">
        <v>283</v>
      </c>
      <c r="C388">
        <v>2012</v>
      </c>
      <c r="D388" t="s">
        <v>231</v>
      </c>
      <c r="E388">
        <f t="shared" si="13"/>
        <v>22.020066386491116</v>
      </c>
      <c r="F388">
        <v>6542344343.3638296</v>
      </c>
      <c r="G388">
        <v>11.849819181667414</v>
      </c>
      <c r="H388">
        <v>368.96454908576555</v>
      </c>
      <c r="I388">
        <v>7.6424457554770129</v>
      </c>
      <c r="J388">
        <v>21.461673365376519</v>
      </c>
      <c r="K388">
        <v>35.486538807440645</v>
      </c>
      <c r="L388">
        <v>13.540172008740308</v>
      </c>
      <c r="M388">
        <v>18.676907215738566</v>
      </c>
      <c r="N388">
        <v>39.364868513753834</v>
      </c>
      <c r="O388">
        <v>21.863173496160364</v>
      </c>
      <c r="P388">
        <v>61.228042009914198</v>
      </c>
      <c r="Q388">
        <v>808140000</v>
      </c>
      <c r="R388">
        <v>17731634</v>
      </c>
      <c r="S388" s="3">
        <v>3.8342024096962999</v>
      </c>
      <c r="T388">
        <v>12.118182856397382</v>
      </c>
      <c r="U388">
        <v>103.410865455741</v>
      </c>
      <c r="V388" s="3">
        <v>12.352452845434984</v>
      </c>
      <c r="W388" s="3">
        <v>152.58309129869482</v>
      </c>
      <c r="X388">
        <v>20.510245868803054</v>
      </c>
      <c r="Y388">
        <v>22.601561400471308</v>
      </c>
      <c r="Z388">
        <v>5.9107005664869225</v>
      </c>
      <c r="AA388">
        <v>3.4984064085430062</v>
      </c>
    </row>
    <row r="389" spans="1:27" x14ac:dyDescent="0.2">
      <c r="A389" t="s">
        <v>279</v>
      </c>
      <c r="B389" t="s">
        <v>283</v>
      </c>
      <c r="C389">
        <v>2013</v>
      </c>
      <c r="D389" t="s">
        <v>142</v>
      </c>
      <c r="E389">
        <f t="shared" si="13"/>
        <v>22.020066386491116</v>
      </c>
      <c r="F389">
        <v>6887022187.3526917</v>
      </c>
      <c r="G389">
        <v>5.2684148968478439</v>
      </c>
      <c r="H389">
        <v>373.75898996029667</v>
      </c>
      <c r="I389">
        <v>1.2994313102467459</v>
      </c>
      <c r="J389">
        <v>21.14963180791765</v>
      </c>
      <c r="K389">
        <v>35.993875960500361</v>
      </c>
      <c r="L389">
        <v>13.944854373471049</v>
      </c>
      <c r="M389">
        <v>19.705439271570313</v>
      </c>
      <c r="N389">
        <v>39.080739604879241</v>
      </c>
      <c r="O389">
        <v>22.635498618349601</v>
      </c>
      <c r="P389">
        <v>61.716238223228835</v>
      </c>
      <c r="Q389">
        <v>709570000</v>
      </c>
      <c r="R389">
        <v>18426372</v>
      </c>
      <c r="S389" s="3">
        <v>3.8432623326397199</v>
      </c>
      <c r="T389">
        <v>9.378435996787573</v>
      </c>
      <c r="U389">
        <v>105.786452069013</v>
      </c>
      <c r="V389" s="3">
        <v>10.303001510624611</v>
      </c>
      <c r="W389" s="3">
        <v>106.15184012793301</v>
      </c>
      <c r="X389">
        <v>20.380169710726587</v>
      </c>
      <c r="Y389">
        <v>22.652904635131879</v>
      </c>
      <c r="Z389">
        <v>5.923611177821094</v>
      </c>
      <c r="AA389">
        <v>3.7528327054483936</v>
      </c>
    </row>
    <row r="390" spans="1:27" x14ac:dyDescent="0.2">
      <c r="A390" t="s">
        <v>279</v>
      </c>
      <c r="B390" t="s">
        <v>283</v>
      </c>
      <c r="C390">
        <v>2014</v>
      </c>
      <c r="D390" t="s">
        <v>194</v>
      </c>
      <c r="E390">
        <f t="shared" si="13"/>
        <v>22.020066386491116</v>
      </c>
      <c r="F390">
        <v>7405549053.8873377</v>
      </c>
      <c r="G390">
        <v>7.5290430672180406</v>
      </c>
      <c r="H390">
        <v>386.74871296841434</v>
      </c>
      <c r="I390">
        <v>3.4754275768718088</v>
      </c>
      <c r="J390">
        <v>21.570291378139665</v>
      </c>
      <c r="K390">
        <v>37.000295470836399</v>
      </c>
      <c r="L390">
        <v>14.078503591087511</v>
      </c>
      <c r="M390">
        <v>19.173440801290102</v>
      </c>
      <c r="N390">
        <v>39.276119890911346</v>
      </c>
      <c r="O390">
        <v>21.019770567851694</v>
      </c>
      <c r="P390">
        <v>60.295890458763033</v>
      </c>
      <c r="Q390">
        <v>815060000</v>
      </c>
      <c r="R390">
        <v>19148219</v>
      </c>
      <c r="S390" s="3">
        <v>3.8426809344167698</v>
      </c>
      <c r="T390">
        <v>9.9866247605437621</v>
      </c>
      <c r="U390">
        <v>104.802334182625</v>
      </c>
      <c r="V390" s="3">
        <v>11.006071178100655</v>
      </c>
      <c r="W390" s="3">
        <v>121.13360277741793</v>
      </c>
      <c r="X390">
        <v>20.518772288127245</v>
      </c>
      <c r="Y390">
        <v>22.725495428289829</v>
      </c>
      <c r="Z390">
        <v>5.9577751616348769</v>
      </c>
      <c r="AA390">
        <v>3.3027353602728837</v>
      </c>
    </row>
    <row r="391" spans="1:27" x14ac:dyDescent="0.2">
      <c r="A391" t="s">
        <v>279</v>
      </c>
      <c r="B391" t="s">
        <v>283</v>
      </c>
      <c r="C391">
        <v>2015</v>
      </c>
      <c r="D391" t="s">
        <v>104</v>
      </c>
      <c r="E391">
        <f t="shared" si="13"/>
        <v>22.020066386491116</v>
      </c>
      <c r="F391">
        <v>7726733075.7788286</v>
      </c>
      <c r="G391">
        <v>4.3370723703854708</v>
      </c>
      <c r="H391">
        <v>388.33727032131929</v>
      </c>
      <c r="I391">
        <v>0.41074664236433023</v>
      </c>
      <c r="J391">
        <v>18.129110118068684</v>
      </c>
      <c r="K391">
        <v>38.678029818552197</v>
      </c>
      <c r="L391">
        <v>15.118990264606879</v>
      </c>
      <c r="M391">
        <v>16.135680268379861</v>
      </c>
      <c r="N391">
        <v>40.850190304392527</v>
      </c>
      <c r="O391">
        <v>18.273670203096355</v>
      </c>
      <c r="P391">
        <v>59.123860507488878</v>
      </c>
      <c r="Q391">
        <v>870550000</v>
      </c>
      <c r="R391">
        <v>19896965</v>
      </c>
      <c r="S391" s="3">
        <v>3.8357498845731199</v>
      </c>
      <c r="T391">
        <v>7.3328947184304623</v>
      </c>
      <c r="U391">
        <v>105.848606887483</v>
      </c>
      <c r="V391" s="3">
        <v>11.266728013795811</v>
      </c>
      <c r="W391" s="3">
        <v>126.9391601368513</v>
      </c>
      <c r="X391">
        <v>20.584635753776883</v>
      </c>
      <c r="Y391">
        <v>22.767951980947473</v>
      </c>
      <c r="Z391">
        <v>5.9618742154467874</v>
      </c>
      <c r="AA391">
        <v>2.6188208033041569</v>
      </c>
    </row>
    <row r="392" spans="1:27" x14ac:dyDescent="0.2">
      <c r="A392" t="s">
        <v>279</v>
      </c>
      <c r="B392" t="s">
        <v>283</v>
      </c>
      <c r="C392">
        <v>2016</v>
      </c>
      <c r="D392" t="s">
        <v>29</v>
      </c>
      <c r="E392">
        <f t="shared" si="13"/>
        <v>22.020066386491116</v>
      </c>
      <c r="F392">
        <v>8107346610.4362049</v>
      </c>
      <c r="G392">
        <v>4.9259309325760796</v>
      </c>
      <c r="H392">
        <v>392.17103026457693</v>
      </c>
      <c r="I392">
        <v>0.98722431150773104</v>
      </c>
      <c r="J392">
        <v>19.065563650847775</v>
      </c>
      <c r="K392">
        <v>31.790759430015893</v>
      </c>
      <c r="L392">
        <v>15.845000658942352</v>
      </c>
      <c r="M392">
        <v>17.537682382435229</v>
      </c>
      <c r="N392">
        <v>31.533166550372449</v>
      </c>
      <c r="O392">
        <v>17.173220034549537</v>
      </c>
      <c r="P392">
        <v>48.706386584921987</v>
      </c>
      <c r="Q392">
        <v>951380000</v>
      </c>
      <c r="R392">
        <v>20672987</v>
      </c>
      <c r="S392" s="3">
        <v>3.82606646670245</v>
      </c>
      <c r="T392">
        <v>3.9999536080038425</v>
      </c>
      <c r="U392">
        <v>106.035999013726</v>
      </c>
      <c r="V392" s="3">
        <v>11.734788775101009</v>
      </c>
      <c r="W392" s="3">
        <v>137.70526759623664</v>
      </c>
      <c r="X392">
        <v>20.673424120089194</v>
      </c>
      <c r="Y392">
        <v>22.816036476501612</v>
      </c>
      <c r="Z392">
        <v>5.9716980463339029</v>
      </c>
      <c r="AA392">
        <v>3.3918222836870235</v>
      </c>
    </row>
    <row r="393" spans="1:27" x14ac:dyDescent="0.2">
      <c r="A393" t="s">
        <v>279</v>
      </c>
      <c r="B393" t="s">
        <v>283</v>
      </c>
      <c r="C393">
        <v>2017</v>
      </c>
      <c r="D393" t="s">
        <v>276</v>
      </c>
      <c r="E393">
        <f t="shared" si="13"/>
        <v>22.020066386491116</v>
      </c>
      <c r="F393">
        <v>8504074484.1656008</v>
      </c>
      <c r="G393">
        <v>4.8934366913424725</v>
      </c>
      <c r="H393">
        <v>395.9555194694243</v>
      </c>
      <c r="I393">
        <v>0.96500988415546374</v>
      </c>
      <c r="J393" t="s">
        <v>316</v>
      </c>
      <c r="K393">
        <v>33.663945715720935</v>
      </c>
      <c r="L393">
        <v>15.685411359632262</v>
      </c>
      <c r="M393">
        <v>17.353243280487529</v>
      </c>
      <c r="N393">
        <v>32.963691384974986</v>
      </c>
      <c r="O393">
        <v>16.623792324155364</v>
      </c>
      <c r="P393">
        <v>49.587483709130353</v>
      </c>
      <c r="Q393">
        <v>1181590000</v>
      </c>
      <c r="R393">
        <v>21477348</v>
      </c>
      <c r="S393" s="3">
        <v>3.8170926127810998</v>
      </c>
      <c r="T393">
        <v>4.117494764374908</v>
      </c>
      <c r="U393">
        <v>108.562505136846</v>
      </c>
      <c r="V393" s="3">
        <v>13.894398528612308</v>
      </c>
      <c r="W393" s="3">
        <v>193.05431047190388</v>
      </c>
      <c r="X393">
        <v>20.890126826044753</v>
      </c>
      <c r="Y393">
        <v>22.863811236668962</v>
      </c>
      <c r="Z393">
        <v>5.9813018803734428</v>
      </c>
      <c r="AA393">
        <v>3.0347484721024345</v>
      </c>
    </row>
    <row r="394" spans="1:27" x14ac:dyDescent="0.2">
      <c r="A394" t="s">
        <v>301</v>
      </c>
      <c r="B394" t="s">
        <v>213</v>
      </c>
      <c r="C394">
        <v>1990</v>
      </c>
      <c r="D394" t="s">
        <v>188</v>
      </c>
      <c r="E394">
        <f>LN($F$404)</f>
        <v>25.490174377786374</v>
      </c>
      <c r="F394">
        <v>79876151981.235306</v>
      </c>
      <c r="G394">
        <v>4.4585868150981582</v>
      </c>
      <c r="H394">
        <v>741.80144983325386</v>
      </c>
      <c r="I394">
        <v>1.4608700528502965</v>
      </c>
      <c r="J394">
        <v>22.395504864507675</v>
      </c>
      <c r="K394">
        <v>17.299750071389244</v>
      </c>
      <c r="L394">
        <v>24.157332327940864</v>
      </c>
      <c r="M394">
        <v>11.102489584468783</v>
      </c>
      <c r="N394">
        <v>23.371188000708745</v>
      </c>
      <c r="O394">
        <v>15.538306886632297</v>
      </c>
      <c r="P394">
        <v>38.909494887341047</v>
      </c>
      <c r="Q394">
        <v>1589900000</v>
      </c>
      <c r="R394">
        <v>107678614</v>
      </c>
      <c r="S394" s="3">
        <v>2.9117487007300999</v>
      </c>
      <c r="T394">
        <v>0.61299764723252603</v>
      </c>
      <c r="U394">
        <v>17.847406919667002</v>
      </c>
      <c r="V394" s="3">
        <v>1.9904564260600623</v>
      </c>
      <c r="W394" s="3">
        <v>3.9619167840437965</v>
      </c>
      <c r="X394">
        <v>21.186936958118938</v>
      </c>
      <c r="Y394">
        <v>25.103743171840396</v>
      </c>
      <c r="Z394">
        <v>6.6090816195335664</v>
      </c>
      <c r="AA394">
        <v>4.9674563319257965</v>
      </c>
    </row>
    <row r="395" spans="1:27" x14ac:dyDescent="0.2">
      <c r="A395" t="s">
        <v>301</v>
      </c>
      <c r="B395" t="s">
        <v>213</v>
      </c>
      <c r="C395">
        <v>1991</v>
      </c>
      <c r="D395" t="s">
        <v>95</v>
      </c>
      <c r="E395">
        <f t="shared" ref="E395:E421" si="14">LN($F$404)</f>
        <v>25.490174377786374</v>
      </c>
      <c r="F395">
        <v>83919137533.828918</v>
      </c>
      <c r="G395">
        <v>5.0615677549707243</v>
      </c>
      <c r="H395">
        <v>757.86886326114291</v>
      </c>
      <c r="I395">
        <v>2.1659991944610937</v>
      </c>
      <c r="J395">
        <v>26.36842951201125</v>
      </c>
      <c r="K395">
        <v>17.47239172086033</v>
      </c>
      <c r="L395">
        <v>22.321790377722962</v>
      </c>
      <c r="M395">
        <v>17.465605218328673</v>
      </c>
      <c r="N395">
        <v>18.557740350380243</v>
      </c>
      <c r="O395">
        <v>16.99694312320748</v>
      </c>
      <c r="P395">
        <v>35.554683473587716</v>
      </c>
      <c r="Q395">
        <v>1934770000</v>
      </c>
      <c r="R395">
        <v>110730420</v>
      </c>
      <c r="S395" s="3">
        <v>2.79476043702934</v>
      </c>
      <c r="T395">
        <v>0.56854420111958659</v>
      </c>
      <c r="U395">
        <v>19.9518429173777</v>
      </c>
      <c r="V395" s="3">
        <v>2.3055170213350542</v>
      </c>
      <c r="W395" s="3">
        <v>5.3154087356656605</v>
      </c>
      <c r="X395">
        <v>21.383254293314288</v>
      </c>
      <c r="Y395">
        <v>25.153119523739374</v>
      </c>
      <c r="Z395">
        <v>6.6305103670622527</v>
      </c>
      <c r="AA395">
        <v>22.779822295040638</v>
      </c>
    </row>
    <row r="396" spans="1:27" x14ac:dyDescent="0.2">
      <c r="A396" t="s">
        <v>301</v>
      </c>
      <c r="B396" t="s">
        <v>213</v>
      </c>
      <c r="C396">
        <v>1992</v>
      </c>
      <c r="D396" t="s">
        <v>147</v>
      </c>
      <c r="E396">
        <f t="shared" si="14"/>
        <v>25.490174377786374</v>
      </c>
      <c r="F396">
        <v>90385860526.219223</v>
      </c>
      <c r="G396">
        <v>7.7058978231079749</v>
      </c>
      <c r="H396">
        <v>794.62098562938945</v>
      </c>
      <c r="I396">
        <v>4.8494039206335344</v>
      </c>
      <c r="J396">
        <v>25.227061234231986</v>
      </c>
      <c r="K396">
        <v>18.6851354625441</v>
      </c>
      <c r="L396">
        <v>23.617329514339481</v>
      </c>
      <c r="M396">
        <v>17.067484011005607</v>
      </c>
      <c r="N396">
        <v>20.528557820916625</v>
      </c>
      <c r="O396">
        <v>17.359301827740367</v>
      </c>
      <c r="P396">
        <v>37.887859648656992</v>
      </c>
      <c r="Q396">
        <v>1292150000</v>
      </c>
      <c r="R396">
        <v>113747135</v>
      </c>
      <c r="S396" s="3">
        <v>2.6879271987832101</v>
      </c>
      <c r="T396">
        <v>0.69184462544309966</v>
      </c>
      <c r="U396">
        <v>21.849071932804598</v>
      </c>
      <c r="V396" s="3">
        <v>1.4295930718335883</v>
      </c>
      <c r="W396" s="3">
        <v>2.0437363510345952</v>
      </c>
      <c r="X396">
        <v>20.979573334639053</v>
      </c>
      <c r="Y396">
        <v>25.22735368200301</v>
      </c>
      <c r="Z396">
        <v>6.6778652533380569</v>
      </c>
      <c r="AA396">
        <v>11.954812022201283</v>
      </c>
    </row>
    <row r="397" spans="1:27" x14ac:dyDescent="0.2">
      <c r="A397" t="s">
        <v>301</v>
      </c>
      <c r="B397" t="s">
        <v>213</v>
      </c>
      <c r="C397">
        <v>1993</v>
      </c>
      <c r="D397" t="s">
        <v>67</v>
      </c>
      <c r="E397">
        <f t="shared" si="14"/>
        <v>25.490174377786374</v>
      </c>
      <c r="F397">
        <v>91974615908.344009</v>
      </c>
      <c r="G397">
        <v>1.7577476973446693</v>
      </c>
      <c r="H397">
        <v>787.7941116724038</v>
      </c>
      <c r="I397">
        <v>-0.8591358748949034</v>
      </c>
      <c r="J397">
        <v>19.896037553121921</v>
      </c>
      <c r="K397">
        <v>19.23541736525733</v>
      </c>
      <c r="L397">
        <v>24.552208071619699</v>
      </c>
      <c r="M397">
        <v>14.683869438374378</v>
      </c>
      <c r="N397">
        <v>22.440870160782747</v>
      </c>
      <c r="O397">
        <v>16.306475194686431</v>
      </c>
      <c r="P397">
        <v>38.747345355469179</v>
      </c>
      <c r="Q397">
        <v>1352240000</v>
      </c>
      <c r="R397">
        <v>116749560</v>
      </c>
      <c r="S397" s="3">
        <v>2.60532571046084</v>
      </c>
      <c r="T397">
        <v>0.6770948630979754</v>
      </c>
      <c r="U397">
        <v>24.028225120617599</v>
      </c>
      <c r="V397" s="3">
        <v>1.4702317445365094</v>
      </c>
      <c r="W397" s="3">
        <v>2.161581382642868</v>
      </c>
      <c r="X397">
        <v>21.025028313606196</v>
      </c>
      <c r="Y397">
        <v>25.24477846188443</v>
      </c>
      <c r="Z397">
        <v>6.6692367761148681</v>
      </c>
      <c r="AA397">
        <v>6.3164086384425362</v>
      </c>
    </row>
    <row r="398" spans="1:27" x14ac:dyDescent="0.2">
      <c r="A398" t="s">
        <v>301</v>
      </c>
      <c r="B398" t="s">
        <v>213</v>
      </c>
      <c r="C398">
        <v>1994</v>
      </c>
      <c r="D398" t="s">
        <v>310</v>
      </c>
      <c r="E398">
        <f t="shared" si="14"/>
        <v>25.490174377786374</v>
      </c>
      <c r="F398">
        <v>95412089507.606674</v>
      </c>
      <c r="G398">
        <v>3.7374155524478851</v>
      </c>
      <c r="H398">
        <v>796.6305686864755</v>
      </c>
      <c r="I398">
        <v>1.1216708633824197</v>
      </c>
      <c r="J398">
        <v>22.595998044378639</v>
      </c>
      <c r="K398">
        <v>17.970615666861399</v>
      </c>
      <c r="L398">
        <v>24.006023942030769</v>
      </c>
      <c r="M398">
        <v>16.784403857782699</v>
      </c>
      <c r="N398">
        <v>19.044535149483956</v>
      </c>
      <c r="O398">
        <v>16.282515450604183</v>
      </c>
      <c r="P398">
        <v>35.327050600088143</v>
      </c>
      <c r="Q398">
        <v>1903350000</v>
      </c>
      <c r="R398">
        <v>119769556</v>
      </c>
      <c r="S398" s="3">
        <v>2.5538402041970598</v>
      </c>
      <c r="T398">
        <v>0.81130438948626982</v>
      </c>
      <c r="U398">
        <v>27.000082712890201</v>
      </c>
      <c r="V398" s="3">
        <v>1.9948729870843636</v>
      </c>
      <c r="W398" s="3">
        <v>3.9795182345988915</v>
      </c>
      <c r="X398">
        <v>21.366881328475309</v>
      </c>
      <c r="Y398">
        <v>25.281471131770186</v>
      </c>
      <c r="Z398">
        <v>6.6803910439586538</v>
      </c>
      <c r="AA398">
        <v>12.790296395936707</v>
      </c>
    </row>
    <row r="399" spans="1:27" x14ac:dyDescent="0.2">
      <c r="A399" t="s">
        <v>301</v>
      </c>
      <c r="B399" t="s">
        <v>213</v>
      </c>
      <c r="C399">
        <v>1995</v>
      </c>
      <c r="D399" t="s">
        <v>242</v>
      </c>
      <c r="E399">
        <f t="shared" si="14"/>
        <v>25.490174377786374</v>
      </c>
      <c r="F399">
        <v>100147018591.748</v>
      </c>
      <c r="G399">
        <v>4.9626091500321223</v>
      </c>
      <c r="H399">
        <v>815.33593794648812</v>
      </c>
      <c r="I399">
        <v>2.3480606940372581</v>
      </c>
      <c r="J399">
        <v>20.809988178297768</v>
      </c>
      <c r="K399">
        <v>17.034206145808881</v>
      </c>
      <c r="L399">
        <v>24.207121197992198</v>
      </c>
      <c r="M399">
        <v>15.83270897711693</v>
      </c>
      <c r="N399">
        <v>19.422784017767089</v>
      </c>
      <c r="O399">
        <v>16.709969655751955</v>
      </c>
      <c r="P399">
        <v>36.132753673519041</v>
      </c>
      <c r="Q399">
        <v>832250000</v>
      </c>
      <c r="R399">
        <v>122829148</v>
      </c>
      <c r="S399" s="3">
        <v>2.5224819263502001</v>
      </c>
      <c r="T399">
        <v>1.1917529082369298</v>
      </c>
      <c r="U399">
        <v>30.332859122224601</v>
      </c>
      <c r="V399" s="3">
        <v>0.83102823399335468</v>
      </c>
      <c r="W399" s="3">
        <v>0.69060792569411389</v>
      </c>
      <c r="X399">
        <v>20.539643434419407</v>
      </c>
      <c r="Y399">
        <v>25.329905129186741</v>
      </c>
      <c r="Z399">
        <v>6.7036002221117075</v>
      </c>
      <c r="AA399">
        <v>13.319287224164833</v>
      </c>
    </row>
    <row r="400" spans="1:27" x14ac:dyDescent="0.2">
      <c r="A400" t="s">
        <v>301</v>
      </c>
      <c r="B400" t="s">
        <v>213</v>
      </c>
      <c r="C400">
        <v>1996</v>
      </c>
      <c r="D400" t="s">
        <v>280</v>
      </c>
      <c r="E400">
        <f t="shared" si="14"/>
        <v>25.490174377786374</v>
      </c>
      <c r="F400">
        <v>105000725251.045</v>
      </c>
      <c r="G400">
        <v>4.8465812837457065</v>
      </c>
      <c r="H400">
        <v>833.7471026280964</v>
      </c>
      <c r="I400">
        <v>2.2581078331931366</v>
      </c>
      <c r="J400">
        <v>18.377041593342433</v>
      </c>
      <c r="K400">
        <v>17.377072531345323</v>
      </c>
      <c r="L400">
        <v>24.693975444456658</v>
      </c>
      <c r="M400">
        <v>14.472734064625847</v>
      </c>
      <c r="N400">
        <v>21.427025058804166</v>
      </c>
      <c r="O400">
        <v>16.903101775185327</v>
      </c>
      <c r="P400">
        <v>38.330126833989496</v>
      </c>
      <c r="Q400">
        <v>1136060000</v>
      </c>
      <c r="R400">
        <v>125938339</v>
      </c>
      <c r="S400" s="3">
        <v>2.4998065042789399</v>
      </c>
      <c r="T400">
        <v>1.4560555817749061</v>
      </c>
      <c r="U400">
        <v>33.479531866983599</v>
      </c>
      <c r="V400" s="3">
        <v>1.0819544315373133</v>
      </c>
      <c r="W400" s="3">
        <v>1.1706253919232308</v>
      </c>
      <c r="X400">
        <v>20.850831972752015</v>
      </c>
      <c r="Y400">
        <v>25.377233094232889</v>
      </c>
      <c r="Z400">
        <v>6.7259301221150656</v>
      </c>
      <c r="AA400">
        <v>8.4727623416566722</v>
      </c>
    </row>
    <row r="401" spans="1:27" x14ac:dyDescent="0.2">
      <c r="A401" t="s">
        <v>301</v>
      </c>
      <c r="B401" t="s">
        <v>213</v>
      </c>
      <c r="C401">
        <v>1997</v>
      </c>
      <c r="D401" t="s">
        <v>209</v>
      </c>
      <c r="E401">
        <f t="shared" si="14"/>
        <v>25.490174377786374</v>
      </c>
      <c r="F401">
        <v>106065848422.85683</v>
      </c>
      <c r="G401">
        <v>1.0143960141848964</v>
      </c>
      <c r="H401">
        <v>821.66181803326799</v>
      </c>
      <c r="I401">
        <v>-1.4495144339013564</v>
      </c>
      <c r="J401">
        <v>18.745806924609688</v>
      </c>
      <c r="K401">
        <v>16.342998757984969</v>
      </c>
      <c r="L401">
        <v>24.646215148629995</v>
      </c>
      <c r="M401">
        <v>13.230836894105865</v>
      </c>
      <c r="N401">
        <v>20.770312875775435</v>
      </c>
      <c r="O401">
        <v>16.081953225120987</v>
      </c>
      <c r="P401">
        <v>36.852266100896422</v>
      </c>
      <c r="Q401">
        <v>1121690000</v>
      </c>
      <c r="R401">
        <v>129086987</v>
      </c>
      <c r="S401" s="3">
        <v>2.4694080787465</v>
      </c>
      <c r="T401">
        <v>1.1472293176272816</v>
      </c>
      <c r="U401">
        <v>37.287993632949899</v>
      </c>
      <c r="V401" s="3">
        <v>1.0575411564409638</v>
      </c>
      <c r="W401" s="3">
        <v>1.118393297566491</v>
      </c>
      <c r="X401">
        <v>20.838102313536041</v>
      </c>
      <c r="Y401">
        <v>25.38732594972285</v>
      </c>
      <c r="Z401">
        <v>6.7113288968175597</v>
      </c>
      <c r="AA401">
        <v>7.8603752371583129</v>
      </c>
    </row>
    <row r="402" spans="1:27" x14ac:dyDescent="0.2">
      <c r="A402" t="s">
        <v>301</v>
      </c>
      <c r="B402" t="s">
        <v>213</v>
      </c>
      <c r="C402">
        <v>1998</v>
      </c>
      <c r="D402" t="s">
        <v>119</v>
      </c>
      <c r="E402">
        <f t="shared" si="14"/>
        <v>25.490174377786374</v>
      </c>
      <c r="F402">
        <v>108770776064.23247</v>
      </c>
      <c r="G402">
        <v>2.5502342946353451</v>
      </c>
      <c r="H402">
        <v>822.44303674979597</v>
      </c>
      <c r="I402">
        <v>9.5077889635646784E-2</v>
      </c>
      <c r="J402">
        <v>20.217932516350121</v>
      </c>
      <c r="K402">
        <v>15.044688339353524</v>
      </c>
      <c r="L402">
        <v>25.113942941139566</v>
      </c>
      <c r="M402">
        <v>16.669056816857729</v>
      </c>
      <c r="N402">
        <v>17.526934004965536</v>
      </c>
      <c r="O402">
        <v>16.484791175565494</v>
      </c>
      <c r="P402">
        <v>34.01172518053103</v>
      </c>
      <c r="Q402">
        <v>1264830000</v>
      </c>
      <c r="R402">
        <v>132253264</v>
      </c>
      <c r="S402" s="3">
        <v>2.4232256022134799</v>
      </c>
      <c r="T402">
        <v>0.81361004550248406</v>
      </c>
      <c r="U402">
        <v>39.6102914254448</v>
      </c>
      <c r="V402" s="3">
        <v>1.1628399150642073</v>
      </c>
      <c r="W402" s="3">
        <v>1.3521966680665327</v>
      </c>
      <c r="X402">
        <v>20.958203562743329</v>
      </c>
      <c r="Y402">
        <v>25.412508532937377</v>
      </c>
      <c r="Z402">
        <v>6.7122792240099525</v>
      </c>
      <c r="AA402">
        <v>32.636337573911497</v>
      </c>
    </row>
    <row r="403" spans="1:27" x14ac:dyDescent="0.2">
      <c r="A403" t="s">
        <v>301</v>
      </c>
      <c r="B403" t="s">
        <v>213</v>
      </c>
      <c r="C403">
        <v>1999</v>
      </c>
      <c r="D403" t="s">
        <v>177</v>
      </c>
      <c r="E403">
        <f t="shared" si="14"/>
        <v>25.490174377786374</v>
      </c>
      <c r="F403">
        <v>112751930854.75496</v>
      </c>
      <c r="G403">
        <v>3.6601327439012721</v>
      </c>
      <c r="H403">
        <v>832.69779224728984</v>
      </c>
      <c r="I403">
        <v>1.2468651370701025</v>
      </c>
      <c r="J403">
        <v>18.703933767563676</v>
      </c>
      <c r="K403">
        <v>13.931388701049114</v>
      </c>
      <c r="L403">
        <v>25.474317642482468</v>
      </c>
      <c r="M403">
        <v>13.951978284625651</v>
      </c>
      <c r="N403">
        <v>16.966463482076339</v>
      </c>
      <c r="O403">
        <v>15.353499327350214</v>
      </c>
      <c r="P403">
        <v>32.319962809426549</v>
      </c>
      <c r="Q403">
        <v>918190000</v>
      </c>
      <c r="R403">
        <v>135405584</v>
      </c>
      <c r="S403" s="3">
        <v>2.3555849432742102</v>
      </c>
      <c r="T403">
        <v>0.84479502473983092</v>
      </c>
      <c r="U403">
        <v>41.251202085467099</v>
      </c>
      <c r="V403" s="3">
        <v>0.81434525603184227</v>
      </c>
      <c r="W403" s="3">
        <v>0.66315819602156678</v>
      </c>
      <c r="X403">
        <v>20.637914898846642</v>
      </c>
      <c r="Y403">
        <v>25.448455940280169</v>
      </c>
      <c r="Z403">
        <v>6.7246707819200049</v>
      </c>
      <c r="AA403">
        <v>20.037620002109939</v>
      </c>
    </row>
    <row r="404" spans="1:27" x14ac:dyDescent="0.2">
      <c r="A404" t="s">
        <v>301</v>
      </c>
      <c r="B404" t="s">
        <v>213</v>
      </c>
      <c r="C404">
        <v>2000</v>
      </c>
      <c r="D404" t="s">
        <v>308</v>
      </c>
      <c r="E404">
        <f t="shared" si="14"/>
        <v>25.490174377786374</v>
      </c>
      <c r="F404">
        <v>117555262343.90981</v>
      </c>
      <c r="G404">
        <v>4.2600880115679871</v>
      </c>
      <c r="H404">
        <v>848.63178305300664</v>
      </c>
      <c r="I404">
        <v>1.9135382553031661</v>
      </c>
      <c r="J404">
        <v>20.354178825444428</v>
      </c>
      <c r="K404">
        <v>15.875388873976734</v>
      </c>
      <c r="L404">
        <v>22.336100547004516</v>
      </c>
      <c r="M404">
        <v>15.979646173359843</v>
      </c>
      <c r="N404">
        <v>14.688282697496231</v>
      </c>
      <c r="O404">
        <v>13.441324624403212</v>
      </c>
      <c r="P404">
        <v>28.129607321899442</v>
      </c>
      <c r="Q404">
        <v>846710000</v>
      </c>
      <c r="R404">
        <v>138523285</v>
      </c>
      <c r="S404" s="3">
        <v>2.2763833844138701</v>
      </c>
      <c r="T404">
        <v>0.41648425777506193</v>
      </c>
      <c r="U404">
        <v>43.052503688084798</v>
      </c>
      <c r="V404" s="3">
        <v>0.7202655016182401</v>
      </c>
      <c r="W404" s="3">
        <v>0.51878239282137506</v>
      </c>
      <c r="X404">
        <v>20.556868809101402</v>
      </c>
      <c r="Y404">
        <v>25.490174377786374</v>
      </c>
      <c r="Z404">
        <v>6.7436253855820683</v>
      </c>
      <c r="AA404">
        <v>22.558583106267012</v>
      </c>
    </row>
    <row r="405" spans="1:27" x14ac:dyDescent="0.2">
      <c r="A405" t="s">
        <v>301</v>
      </c>
      <c r="B405" t="s">
        <v>213</v>
      </c>
      <c r="C405">
        <v>2001</v>
      </c>
      <c r="D405" t="s">
        <v>239</v>
      </c>
      <c r="E405">
        <f t="shared" si="14"/>
        <v>25.490174377786374</v>
      </c>
      <c r="F405">
        <v>119885776649.10161</v>
      </c>
      <c r="G405">
        <v>1.9824840323811657</v>
      </c>
      <c r="H405">
        <v>846.64237305092888</v>
      </c>
      <c r="I405">
        <v>-0.2344255826620838</v>
      </c>
      <c r="J405">
        <v>22.166029711585125</v>
      </c>
      <c r="K405">
        <v>15.661398811793138</v>
      </c>
      <c r="L405">
        <v>21.775502491405323</v>
      </c>
      <c r="M405">
        <v>15.943901395600296</v>
      </c>
      <c r="N405">
        <v>15.711994162294207</v>
      </c>
      <c r="O405">
        <v>14.659539610814862</v>
      </c>
      <c r="P405">
        <v>30.371533773109071</v>
      </c>
      <c r="Q405">
        <v>2612830000</v>
      </c>
      <c r="R405">
        <v>141601437</v>
      </c>
      <c r="S405" s="3">
        <v>2.1977895273179699</v>
      </c>
      <c r="T405">
        <v>0.52275116137707722</v>
      </c>
      <c r="U405">
        <v>44.407909063194097</v>
      </c>
      <c r="V405" s="3">
        <v>2.1794328510275198</v>
      </c>
      <c r="W405" s="3">
        <v>4.7499275521379438</v>
      </c>
      <c r="X405">
        <v>21.683699762049645</v>
      </c>
      <c r="Y405">
        <v>25.509805265163365</v>
      </c>
      <c r="Z405">
        <v>6.7412783776858793</v>
      </c>
      <c r="AA405">
        <v>28.857810278285573</v>
      </c>
    </row>
    <row r="406" spans="1:27" x14ac:dyDescent="0.2">
      <c r="A406" t="s">
        <v>301</v>
      </c>
      <c r="B406" t="s">
        <v>213</v>
      </c>
      <c r="C406">
        <v>2002</v>
      </c>
      <c r="D406" t="s">
        <v>152</v>
      </c>
      <c r="E406">
        <f t="shared" si="14"/>
        <v>25.490174377786374</v>
      </c>
      <c r="F406">
        <v>123751409564.26192</v>
      </c>
      <c r="G406">
        <v>3.224429972601996</v>
      </c>
      <c r="H406">
        <v>855.49854983594844</v>
      </c>
      <c r="I406">
        <v>1.0460351462336916</v>
      </c>
      <c r="J406">
        <v>26.079700780702925</v>
      </c>
      <c r="K406">
        <v>15.280167738162451</v>
      </c>
      <c r="L406">
        <v>21.673949963325242</v>
      </c>
      <c r="M406">
        <v>16.492366125910525</v>
      </c>
      <c r="N406">
        <v>15.314012721401662</v>
      </c>
      <c r="O406">
        <v>15.223617195497338</v>
      </c>
      <c r="P406">
        <v>30.537629916899</v>
      </c>
      <c r="Q406">
        <v>2760230000</v>
      </c>
      <c r="R406">
        <v>144654143</v>
      </c>
      <c r="S406" s="3">
        <v>2.1329343047337899</v>
      </c>
      <c r="T406">
        <v>1.1423542004386598</v>
      </c>
      <c r="U406">
        <v>45.869082357040199</v>
      </c>
      <c r="V406" s="3">
        <v>2.2304634829768637</v>
      </c>
      <c r="W406" s="3">
        <v>4.9749673488932817</v>
      </c>
      <c r="X406">
        <v>21.738579846536773</v>
      </c>
      <c r="Y406">
        <v>25.541540628748617</v>
      </c>
      <c r="Z406">
        <v>6.7516843982237962</v>
      </c>
      <c r="AA406">
        <v>337.82236024845537</v>
      </c>
    </row>
    <row r="407" spans="1:27" x14ac:dyDescent="0.2">
      <c r="A407" t="s">
        <v>301</v>
      </c>
      <c r="B407" t="s">
        <v>213</v>
      </c>
      <c r="C407">
        <v>2003</v>
      </c>
      <c r="D407" t="s">
        <v>206</v>
      </c>
      <c r="E407">
        <f t="shared" si="14"/>
        <v>25.490174377786374</v>
      </c>
      <c r="F407">
        <v>129748800033.82051</v>
      </c>
      <c r="G407">
        <v>4.8463209353944734</v>
      </c>
      <c r="H407">
        <v>878.44151966291224</v>
      </c>
      <c r="I407">
        <v>2.6818245140641608</v>
      </c>
      <c r="J407">
        <v>27.951489525084668</v>
      </c>
      <c r="K407">
        <v>15.104310237326402</v>
      </c>
      <c r="L407">
        <v>24.597284299440815</v>
      </c>
      <c r="M407">
        <v>17.351457693418393</v>
      </c>
      <c r="N407">
        <v>16.125528340027827</v>
      </c>
      <c r="O407">
        <v>16.718967406999028</v>
      </c>
      <c r="P407">
        <v>32.844495747026855</v>
      </c>
      <c r="Q407">
        <v>1231620000</v>
      </c>
      <c r="R407">
        <v>147703401</v>
      </c>
      <c r="S407" s="3">
        <v>2.0860543116557002</v>
      </c>
      <c r="T407">
        <v>0.64148150153579586</v>
      </c>
      <c r="U407">
        <v>47.205769202851101</v>
      </c>
      <c r="V407" s="3">
        <v>0.94923421232332339</v>
      </c>
      <c r="W407" s="3">
        <v>0.90104558984508021</v>
      </c>
      <c r="X407">
        <v>20.931596212921416</v>
      </c>
      <c r="Y407">
        <v>25.588866110655388</v>
      </c>
      <c r="Z407">
        <v>6.7781493370140096</v>
      </c>
      <c r="AA407">
        <v>55.346028893343501</v>
      </c>
    </row>
    <row r="408" spans="1:27" x14ac:dyDescent="0.2">
      <c r="A408" t="s">
        <v>301</v>
      </c>
      <c r="B408" t="s">
        <v>213</v>
      </c>
      <c r="C408">
        <v>2004</v>
      </c>
      <c r="D408" t="s">
        <v>116</v>
      </c>
      <c r="E408">
        <f t="shared" si="14"/>
        <v>25.490174377786374</v>
      </c>
      <c r="F408">
        <v>139309432952.15128</v>
      </c>
      <c r="G408">
        <v>7.3685713593024644</v>
      </c>
      <c r="H408">
        <v>923.92330398700142</v>
      </c>
      <c r="I408">
        <v>5.177554032457607</v>
      </c>
      <c r="J408">
        <v>27.499846115115822</v>
      </c>
      <c r="K408">
        <v>14.978016445117346</v>
      </c>
      <c r="L408">
        <v>28.736122880980325</v>
      </c>
      <c r="M408">
        <v>17.61168177740587</v>
      </c>
      <c r="N408">
        <v>14.633229206925529</v>
      </c>
      <c r="O408">
        <v>15.666899503242574</v>
      </c>
      <c r="P408">
        <v>30.300128710168106</v>
      </c>
      <c r="Q408">
        <v>1553520000</v>
      </c>
      <c r="R408">
        <v>150780300</v>
      </c>
      <c r="S408" s="3">
        <v>2.06175947582713</v>
      </c>
      <c r="T408">
        <v>1.1410752085778413</v>
      </c>
      <c r="U408">
        <v>50.720061553648897</v>
      </c>
      <c r="V408" s="3">
        <v>1.1151577944715263</v>
      </c>
      <c r="W408" s="3">
        <v>1.2435769065705988</v>
      </c>
      <c r="X408">
        <v>21.163789160869637</v>
      </c>
      <c r="Y408">
        <v>25.65996343225321</v>
      </c>
      <c r="Z408">
        <v>6.8286290638535609</v>
      </c>
      <c r="AA408">
        <v>29.313146385387213</v>
      </c>
    </row>
    <row r="409" spans="1:27" x14ac:dyDescent="0.2">
      <c r="A409" t="s">
        <v>301</v>
      </c>
      <c r="B409" t="s">
        <v>213</v>
      </c>
      <c r="C409">
        <v>2005</v>
      </c>
      <c r="D409" t="s">
        <v>39</v>
      </c>
      <c r="E409">
        <f t="shared" si="14"/>
        <v>25.490174377786374</v>
      </c>
      <c r="F409">
        <v>149990711055.43988</v>
      </c>
      <c r="G409">
        <v>7.6673042714611626</v>
      </c>
      <c r="H409">
        <v>974.53729826756023</v>
      </c>
      <c r="I409">
        <v>5.4781597197672909</v>
      </c>
      <c r="J409">
        <v>25.566821324161332</v>
      </c>
      <c r="K409">
        <v>17.461231776696511</v>
      </c>
      <c r="L409">
        <v>28.645560728036724</v>
      </c>
      <c r="M409">
        <v>15.206956171760838</v>
      </c>
      <c r="N409">
        <v>19.563794601111237</v>
      </c>
      <c r="O409">
        <v>15.689495432308343</v>
      </c>
      <c r="P409">
        <v>35.253290033419582</v>
      </c>
      <c r="Q409">
        <v>1751490000</v>
      </c>
      <c r="R409">
        <v>153909667</v>
      </c>
      <c r="S409" s="3">
        <v>2.0542041952040302</v>
      </c>
      <c r="T409">
        <v>2.0100070679293549</v>
      </c>
      <c r="U409">
        <v>55.316986774675897</v>
      </c>
      <c r="V409" s="3">
        <v>1.1677323133381312</v>
      </c>
      <c r="W409" s="3">
        <v>1.3635987556140234</v>
      </c>
      <c r="X409">
        <v>21.283732691193567</v>
      </c>
      <c r="Y409">
        <v>25.733839202828086</v>
      </c>
      <c r="Z409">
        <v>6.8819627924763962</v>
      </c>
      <c r="AA409">
        <v>9.0992689251492092</v>
      </c>
    </row>
    <row r="410" spans="1:27" x14ac:dyDescent="0.2">
      <c r="A410" t="s">
        <v>301</v>
      </c>
      <c r="B410" t="s">
        <v>213</v>
      </c>
      <c r="C410">
        <v>2006</v>
      </c>
      <c r="D410" t="s">
        <v>285</v>
      </c>
      <c r="E410">
        <f t="shared" si="14"/>
        <v>25.490174377786374</v>
      </c>
      <c r="F410">
        <v>159256450281.25098</v>
      </c>
      <c r="G410">
        <v>6.177542036177357</v>
      </c>
      <c r="H410">
        <v>1013.7653721823149</v>
      </c>
      <c r="I410">
        <v>4.025302467590592</v>
      </c>
      <c r="J410">
        <v>21.713428908395162</v>
      </c>
      <c r="K410">
        <v>17.731994021538043</v>
      </c>
      <c r="L410">
        <v>26.849988315709528</v>
      </c>
      <c r="M410">
        <v>11.918195361336682</v>
      </c>
      <c r="N410">
        <v>21.547766839983641</v>
      </c>
      <c r="O410">
        <v>14.133962824482483</v>
      </c>
      <c r="P410">
        <v>35.681729664466125</v>
      </c>
      <c r="Q410">
        <v>2292730000</v>
      </c>
      <c r="R410">
        <v>157093993</v>
      </c>
      <c r="S410" s="3">
        <v>2.0478455351261502</v>
      </c>
      <c r="T410">
        <v>3.1129779824151429</v>
      </c>
      <c r="U410">
        <v>59.69869198496</v>
      </c>
      <c r="V410" s="3">
        <v>1.4396465549439159</v>
      </c>
      <c r="W410" s="3">
        <v>2.0725822031618857</v>
      </c>
      <c r="X410">
        <v>21.553009084216225</v>
      </c>
      <c r="Y410">
        <v>25.7937816346993</v>
      </c>
      <c r="Z410">
        <v>6.9214267689963469</v>
      </c>
      <c r="AA410">
        <v>4.8128773824963478</v>
      </c>
    </row>
    <row r="411" spans="1:27" x14ac:dyDescent="0.2">
      <c r="A411" t="s">
        <v>301</v>
      </c>
      <c r="B411" t="s">
        <v>213</v>
      </c>
      <c r="C411">
        <v>2007</v>
      </c>
      <c r="D411" t="s">
        <v>13</v>
      </c>
      <c r="E411">
        <f t="shared" si="14"/>
        <v>25.490174377786374</v>
      </c>
      <c r="F411">
        <v>166953023525.45227</v>
      </c>
      <c r="G411">
        <v>4.8328172771708466</v>
      </c>
      <c r="H411">
        <v>1041.2893827158241</v>
      </c>
      <c r="I411">
        <v>2.7150276867574235</v>
      </c>
      <c r="J411">
        <v>21.205517885370938</v>
      </c>
      <c r="K411">
        <v>17.187064722061745</v>
      </c>
      <c r="L411">
        <v>27.843209788624971</v>
      </c>
      <c r="M411">
        <v>12.225867568794342</v>
      </c>
      <c r="N411">
        <v>19.775815154160497</v>
      </c>
      <c r="O411">
        <v>13.214613412042228</v>
      </c>
      <c r="P411">
        <v>32.990428566202723</v>
      </c>
      <c r="Q411">
        <v>2231660000</v>
      </c>
      <c r="R411">
        <v>160332974</v>
      </c>
      <c r="S411" s="3">
        <v>2.04084325322204</v>
      </c>
      <c r="T411">
        <v>3.6683228161344861</v>
      </c>
      <c r="U411">
        <v>64.235007186098201</v>
      </c>
      <c r="V411" s="3">
        <v>1.336699361817655</v>
      </c>
      <c r="W411" s="3">
        <v>1.7867651838837262</v>
      </c>
      <c r="X411">
        <v>21.526011540113018</v>
      </c>
      <c r="Y411">
        <v>25.840978313537178</v>
      </c>
      <c r="Z411">
        <v>6.9482150153020044</v>
      </c>
      <c r="AA411">
        <v>5.0281076337628106</v>
      </c>
    </row>
    <row r="412" spans="1:27" x14ac:dyDescent="0.2">
      <c r="A412" t="s">
        <v>301</v>
      </c>
      <c r="B412" t="s">
        <v>213</v>
      </c>
      <c r="C412">
        <v>2008</v>
      </c>
      <c r="D412" t="s">
        <v>254</v>
      </c>
      <c r="E412">
        <f t="shared" si="14"/>
        <v>25.490174377786374</v>
      </c>
      <c r="F412">
        <v>169793571392.4505</v>
      </c>
      <c r="G412">
        <v>1.7014054654513018</v>
      </c>
      <c r="H412">
        <v>1037.5751370941973</v>
      </c>
      <c r="I412">
        <v>-0.35669677260507626</v>
      </c>
      <c r="J412">
        <v>16.88776394154716</v>
      </c>
      <c r="K412">
        <v>17.605848292292784</v>
      </c>
      <c r="L412">
        <v>28.733780165621148</v>
      </c>
      <c r="M412">
        <v>8.3762652555441122</v>
      </c>
      <c r="N412">
        <v>23.211890610176642</v>
      </c>
      <c r="O412">
        <v>12.382310882391538</v>
      </c>
      <c r="P412">
        <v>35.594201492568175</v>
      </c>
      <c r="Q412">
        <v>1399390000</v>
      </c>
      <c r="R412">
        <v>163644603</v>
      </c>
      <c r="S412" s="3">
        <v>2.0444281214050601</v>
      </c>
      <c r="T412">
        <v>3.1973600016996042</v>
      </c>
      <c r="U412">
        <v>77.265798527938699</v>
      </c>
      <c r="V412" s="3">
        <v>0.82417136792860979</v>
      </c>
      <c r="W412" s="3">
        <v>0.6792584437133159</v>
      </c>
      <c r="X412">
        <v>21.05930226433086</v>
      </c>
      <c r="Y412">
        <v>25.857849250227392</v>
      </c>
      <c r="Z412">
        <v>6.9446416707781697</v>
      </c>
      <c r="AA412">
        <v>3.2867574169332983</v>
      </c>
    </row>
    <row r="413" spans="1:27" x14ac:dyDescent="0.2">
      <c r="A413" t="s">
        <v>301</v>
      </c>
      <c r="B413" t="s">
        <v>213</v>
      </c>
      <c r="C413">
        <v>2009</v>
      </c>
      <c r="D413" t="s">
        <v>182</v>
      </c>
      <c r="E413">
        <f t="shared" si="14"/>
        <v>25.490174377786374</v>
      </c>
      <c r="F413">
        <v>174601545521.83859</v>
      </c>
      <c r="G413">
        <v>2.8316585191999053</v>
      </c>
      <c r="H413">
        <v>1045.2079288187292</v>
      </c>
      <c r="I413">
        <v>0.7356374928092464</v>
      </c>
      <c r="J413">
        <v>20.301869728623526</v>
      </c>
      <c r="K413">
        <v>15.949482818065587</v>
      </c>
      <c r="L413">
        <v>22.722786592892863</v>
      </c>
      <c r="M413">
        <v>10.269137034632649</v>
      </c>
      <c r="N413">
        <v>19.676095840612223</v>
      </c>
      <c r="O413">
        <v>12.395752420868131</v>
      </c>
      <c r="P413">
        <v>32.071848261480355</v>
      </c>
      <c r="Q413">
        <v>2687090000</v>
      </c>
      <c r="R413">
        <v>167049580</v>
      </c>
      <c r="S413" s="3">
        <v>2.0593633097355002</v>
      </c>
      <c r="T413">
        <v>1.3904022672624476</v>
      </c>
      <c r="U413">
        <v>87.810853185836905</v>
      </c>
      <c r="V413" s="3">
        <v>1.5389840862914399</v>
      </c>
      <c r="W413" s="3">
        <v>2.3684720178582981</v>
      </c>
      <c r="X413">
        <v>21.71172466062248</v>
      </c>
      <c r="Y413">
        <v>25.885772332098753</v>
      </c>
      <c r="Z413">
        <v>6.9519711195521747</v>
      </c>
      <c r="AA413">
        <v>4.4052658525011852</v>
      </c>
    </row>
    <row r="414" spans="1:27" x14ac:dyDescent="0.2">
      <c r="A414" t="s">
        <v>301</v>
      </c>
      <c r="B414" t="s">
        <v>213</v>
      </c>
      <c r="C414">
        <v>2010</v>
      </c>
      <c r="D414" t="s">
        <v>54</v>
      </c>
      <c r="E414">
        <f t="shared" si="14"/>
        <v>25.490174377786374</v>
      </c>
      <c r="F414">
        <v>177406854514.88458</v>
      </c>
      <c r="G414">
        <v>1.6066919594907745</v>
      </c>
      <c r="H414">
        <v>1040.1422678763593</v>
      </c>
      <c r="I414">
        <v>-0.48465580892549553</v>
      </c>
      <c r="J414">
        <v>21.55170316922127</v>
      </c>
      <c r="K414">
        <v>14.204557531326433</v>
      </c>
      <c r="L414">
        <v>21.412917545857951</v>
      </c>
      <c r="M414">
        <v>9.9681670728908625</v>
      </c>
      <c r="N414">
        <v>19.352658734824438</v>
      </c>
      <c r="O414">
        <v>13.516267845905116</v>
      </c>
      <c r="P414">
        <v>32.86892658072955</v>
      </c>
      <c r="Q414">
        <v>2941420000</v>
      </c>
      <c r="R414">
        <v>170560182</v>
      </c>
      <c r="S414" s="3">
        <v>2.0797553467776502</v>
      </c>
      <c r="T414">
        <v>1.1397530301346686</v>
      </c>
      <c r="U414">
        <v>100</v>
      </c>
      <c r="V414" s="3">
        <v>1.6580080899598004</v>
      </c>
      <c r="W414" s="3">
        <v>2.7489908263721459</v>
      </c>
      <c r="X414">
        <v>21.80215829489061</v>
      </c>
      <c r="Y414">
        <v>25.901711544829009</v>
      </c>
      <c r="Z414">
        <v>6.9471127788146552</v>
      </c>
      <c r="AA414">
        <v>5.6317212479946877</v>
      </c>
    </row>
    <row r="415" spans="1:27" x14ac:dyDescent="0.2">
      <c r="A415" t="s">
        <v>301</v>
      </c>
      <c r="B415" t="s">
        <v>213</v>
      </c>
      <c r="C415">
        <v>2011</v>
      </c>
      <c r="D415" t="s">
        <v>297</v>
      </c>
      <c r="E415">
        <f t="shared" si="14"/>
        <v>25.490174377786374</v>
      </c>
      <c r="F415">
        <v>182282709027.43039</v>
      </c>
      <c r="G415">
        <v>2.7484025495400033</v>
      </c>
      <c r="H415">
        <v>1046.4935453694993</v>
      </c>
      <c r="I415">
        <v>0.61061622907676849</v>
      </c>
      <c r="J415">
        <v>21.375341405109531</v>
      </c>
      <c r="K415">
        <v>12.520627649586025</v>
      </c>
      <c r="L415">
        <v>18.1263337413058</v>
      </c>
      <c r="M415">
        <v>9.1140616006180633</v>
      </c>
      <c r="N415">
        <v>18.973235487874007</v>
      </c>
      <c r="O415">
        <v>13.966669657767047</v>
      </c>
      <c r="P415">
        <v>32.939905145641056</v>
      </c>
      <c r="Q415">
        <v>3212120000</v>
      </c>
      <c r="R415">
        <v>174184265</v>
      </c>
      <c r="S415" s="3">
        <v>2.10255250784699</v>
      </c>
      <c r="T415">
        <v>0.62082310012234332</v>
      </c>
      <c r="U415">
        <v>111.916769465206</v>
      </c>
      <c r="V415" s="3">
        <v>1.7621638481994644</v>
      </c>
      <c r="W415" s="3">
        <v>3.105221427901145</v>
      </c>
      <c r="X415">
        <v>21.890196992233438</v>
      </c>
      <c r="Y415">
        <v>25.928824665133291</v>
      </c>
      <c r="Z415">
        <v>6.9532003740404678</v>
      </c>
      <c r="AA415">
        <v>6.5793412617401525</v>
      </c>
    </row>
    <row r="416" spans="1:27" x14ac:dyDescent="0.2">
      <c r="A416" t="s">
        <v>301</v>
      </c>
      <c r="B416" t="s">
        <v>213</v>
      </c>
      <c r="C416">
        <v>2012</v>
      </c>
      <c r="D416" t="s">
        <v>231</v>
      </c>
      <c r="E416">
        <f t="shared" si="14"/>
        <v>25.490174377786374</v>
      </c>
      <c r="F416">
        <v>188675424552.08032</v>
      </c>
      <c r="G416">
        <v>3.5070334200968887</v>
      </c>
      <c r="H416">
        <v>1060.5013703753557</v>
      </c>
      <c r="I416">
        <v>1.3385486291662403</v>
      </c>
      <c r="J416">
        <v>20.506755350310549</v>
      </c>
      <c r="K416">
        <v>13.475958396727608</v>
      </c>
      <c r="L416">
        <v>16.940044478175292</v>
      </c>
      <c r="M416">
        <v>7.0637817075299925</v>
      </c>
      <c r="N416">
        <v>20.408839448282741</v>
      </c>
      <c r="O416">
        <v>12.396662759085126</v>
      </c>
      <c r="P416">
        <v>32.805502207367873</v>
      </c>
      <c r="Q416">
        <v>1856010000</v>
      </c>
      <c r="R416">
        <v>177911533</v>
      </c>
      <c r="S416" s="3">
        <v>2.11726879973267</v>
      </c>
      <c r="T416">
        <v>0.38282651684832764</v>
      </c>
      <c r="U416">
        <v>122.752944875795</v>
      </c>
      <c r="V416" s="3">
        <v>0.98370521990673099</v>
      </c>
      <c r="W416" s="3">
        <v>0.96767595967175002</v>
      </c>
      <c r="X416">
        <v>21.341694859226941</v>
      </c>
      <c r="Y416">
        <v>25.963294045291466</v>
      </c>
      <c r="Z416">
        <v>6.9664970662013141</v>
      </c>
      <c r="AA416">
        <v>4.0944556616677907</v>
      </c>
    </row>
    <row r="417" spans="1:27" x14ac:dyDescent="0.2">
      <c r="A417" t="s">
        <v>301</v>
      </c>
      <c r="B417" t="s">
        <v>213</v>
      </c>
      <c r="C417">
        <v>2013</v>
      </c>
      <c r="D417" t="s">
        <v>142</v>
      </c>
      <c r="E417">
        <f t="shared" si="14"/>
        <v>25.490174377786374</v>
      </c>
      <c r="F417">
        <v>196970457770.58026</v>
      </c>
      <c r="G417">
        <v>4.3964566334977206</v>
      </c>
      <c r="H417">
        <v>1083.9670071883584</v>
      </c>
      <c r="I417">
        <v>2.2126927384070569</v>
      </c>
      <c r="J417">
        <v>21.442151011624571</v>
      </c>
      <c r="K417">
        <v>13.357329770194637</v>
      </c>
      <c r="L417">
        <v>16.115518627830433</v>
      </c>
      <c r="M417">
        <v>8.1780392523484053</v>
      </c>
      <c r="N417">
        <v>20.056445250246131</v>
      </c>
      <c r="O417">
        <v>13.277153431566949</v>
      </c>
      <c r="P417">
        <v>33.333598681813079</v>
      </c>
      <c r="Q417">
        <v>2030750000</v>
      </c>
      <c r="R417">
        <v>181712595</v>
      </c>
      <c r="S417" s="3">
        <v>2.1139869430308802</v>
      </c>
      <c r="T417">
        <v>0.57651079507303093</v>
      </c>
      <c r="U417">
        <v>132.195293036306</v>
      </c>
      <c r="V417" s="3">
        <v>1.0309921716104755</v>
      </c>
      <c r="W417" s="3">
        <v>1.0629448579220842</v>
      </c>
      <c r="X417">
        <v>21.431671019895337</v>
      </c>
      <c r="Y417">
        <v>26.006319593883759</v>
      </c>
      <c r="Z417">
        <v>6.9883827453633005</v>
      </c>
      <c r="AA417">
        <v>4.9169735679423088</v>
      </c>
    </row>
    <row r="418" spans="1:27" x14ac:dyDescent="0.2">
      <c r="A418" t="s">
        <v>301</v>
      </c>
      <c r="B418" t="s">
        <v>213</v>
      </c>
      <c r="C418">
        <v>2014</v>
      </c>
      <c r="D418" t="s">
        <v>194</v>
      </c>
      <c r="E418">
        <f t="shared" si="14"/>
        <v>25.490174377786374</v>
      </c>
      <c r="F418">
        <v>206178251481.05508</v>
      </c>
      <c r="G418">
        <v>4.6747079814372512</v>
      </c>
      <c r="H418">
        <v>1111.1959616682275</v>
      </c>
      <c r="I418">
        <v>2.5119726245632137</v>
      </c>
      <c r="J418">
        <v>22.572753009131741</v>
      </c>
      <c r="K418">
        <v>13.035271241522992</v>
      </c>
      <c r="L418">
        <v>15.58895291379547</v>
      </c>
      <c r="M418">
        <v>8.2191943558702913</v>
      </c>
      <c r="N418">
        <v>18.658660989268263</v>
      </c>
      <c r="O418">
        <v>12.242583626834888</v>
      </c>
      <c r="P418">
        <v>30.901244616103146</v>
      </c>
      <c r="Q418">
        <v>3303510000</v>
      </c>
      <c r="R418">
        <v>185546257</v>
      </c>
      <c r="S418" s="3">
        <v>2.0877924286700198</v>
      </c>
      <c r="T418">
        <v>0.76444311917073537</v>
      </c>
      <c r="U418">
        <v>141.69932032024801</v>
      </c>
      <c r="V418" s="3">
        <v>1.6022591986640971</v>
      </c>
      <c r="W418" s="3">
        <v>2.5672345397037146</v>
      </c>
      <c r="X418">
        <v>21.918251376522111</v>
      </c>
      <c r="Y418">
        <v>26.052006930032832</v>
      </c>
      <c r="Z418">
        <v>7.0131921572256717</v>
      </c>
      <c r="AA418">
        <v>4.8162207016131546</v>
      </c>
    </row>
    <row r="419" spans="1:27" x14ac:dyDescent="0.2">
      <c r="A419" t="s">
        <v>301</v>
      </c>
      <c r="B419" t="s">
        <v>213</v>
      </c>
      <c r="C419">
        <v>2015</v>
      </c>
      <c r="D419" t="s">
        <v>104</v>
      </c>
      <c r="E419">
        <f t="shared" si="14"/>
        <v>25.490174377786374</v>
      </c>
      <c r="F419">
        <v>215932848620.67853</v>
      </c>
      <c r="G419">
        <v>4.7311474753290099</v>
      </c>
      <c r="H419">
        <v>1140.2062714904491</v>
      </c>
      <c r="I419">
        <v>2.6107285144079384</v>
      </c>
      <c r="J419">
        <v>23.584523190995508</v>
      </c>
      <c r="K419">
        <v>14.107032381492093</v>
      </c>
      <c r="L419">
        <v>15.3860745970032</v>
      </c>
      <c r="M419">
        <v>9.2611812212226621</v>
      </c>
      <c r="N419">
        <v>17.050261447154032</v>
      </c>
      <c r="O419">
        <v>10.604411569542158</v>
      </c>
      <c r="P419">
        <v>27.65467301669619</v>
      </c>
      <c r="Q419">
        <v>3709380000</v>
      </c>
      <c r="R419">
        <v>189380513</v>
      </c>
      <c r="S419" s="3">
        <v>2.0454072548169102</v>
      </c>
      <c r="T419">
        <v>0.59913631195573136</v>
      </c>
      <c r="U419">
        <v>145.28336114940899</v>
      </c>
      <c r="V419" s="3">
        <v>1.7178396078663023</v>
      </c>
      <c r="W419" s="3">
        <v>2.9509729183542515</v>
      </c>
      <c r="X419">
        <v>22.034130583697372</v>
      </c>
      <c r="Y419">
        <v>26.098233310280122</v>
      </c>
      <c r="Z419">
        <v>7.0389644649247938</v>
      </c>
      <c r="AA419">
        <v>4.2903067154492875</v>
      </c>
    </row>
    <row r="420" spans="1:27" x14ac:dyDescent="0.2">
      <c r="A420" t="s">
        <v>301</v>
      </c>
      <c r="B420" t="s">
        <v>213</v>
      </c>
      <c r="C420">
        <v>2016</v>
      </c>
      <c r="D420" t="s">
        <v>29</v>
      </c>
      <c r="E420">
        <f t="shared" si="14"/>
        <v>25.490174377786374</v>
      </c>
      <c r="F420">
        <v>227866886765.9754</v>
      </c>
      <c r="G420">
        <v>5.5267358447444792</v>
      </c>
      <c r="H420">
        <v>1179.4140120231345</v>
      </c>
      <c r="I420">
        <v>3.4386532957264109</v>
      </c>
      <c r="J420">
        <v>23.059604963028676</v>
      </c>
      <c r="K420">
        <v>14.086124563478981</v>
      </c>
      <c r="L420">
        <v>16.52508553058501</v>
      </c>
      <c r="M420">
        <v>8.6713469316386131</v>
      </c>
      <c r="N420">
        <v>16.160504570958096</v>
      </c>
      <c r="O420">
        <v>9.1457269391177132</v>
      </c>
      <c r="P420">
        <v>25.306231510075811</v>
      </c>
      <c r="Q420">
        <v>2949860000</v>
      </c>
      <c r="R420">
        <v>193203476</v>
      </c>
      <c r="S420" s="3">
        <v>1.99856259439394</v>
      </c>
      <c r="T420">
        <v>0.89286150777869566</v>
      </c>
      <c r="U420">
        <v>150.75345282151801</v>
      </c>
      <c r="V420" s="3">
        <v>1.2945540450682398</v>
      </c>
      <c r="W420" s="3">
        <v>1.6758701756025423</v>
      </c>
      <c r="X420">
        <v>21.805023548544874</v>
      </c>
      <c r="Y420">
        <v>26.152027465431978</v>
      </c>
      <c r="Z420">
        <v>7.0727729941327082</v>
      </c>
      <c r="AA420">
        <v>3.6075600451266934</v>
      </c>
    </row>
    <row r="421" spans="1:27" x14ac:dyDescent="0.2">
      <c r="A421" t="s">
        <v>301</v>
      </c>
      <c r="B421" t="s">
        <v>213</v>
      </c>
      <c r="C421">
        <v>2017</v>
      </c>
      <c r="D421" t="s">
        <v>276</v>
      </c>
      <c r="E421">
        <f t="shared" si="14"/>
        <v>25.490174377786374</v>
      </c>
      <c r="F421">
        <v>240856714914.18958</v>
      </c>
      <c r="G421">
        <v>5.7006212410121009</v>
      </c>
      <c r="H421">
        <v>1222.5239063211382</v>
      </c>
      <c r="I421">
        <v>3.6551960429954704</v>
      </c>
      <c r="J421">
        <v>20.108695693499374</v>
      </c>
      <c r="K421">
        <v>14.494364198042648</v>
      </c>
      <c r="L421">
        <v>17.033941200308735</v>
      </c>
      <c r="M421">
        <v>6.7771150747701761</v>
      </c>
      <c r="N421">
        <v>17.552690471773115</v>
      </c>
      <c r="O421">
        <v>8.2354413485006379</v>
      </c>
      <c r="P421">
        <v>25.788131820273751</v>
      </c>
      <c r="Q421">
        <v>2257360000</v>
      </c>
      <c r="R421">
        <v>197015955</v>
      </c>
      <c r="S421" s="3">
        <v>1.9540801971208399</v>
      </c>
      <c r="T421">
        <v>0.92309664323407881</v>
      </c>
      <c r="U421">
        <v>156.91229470527099</v>
      </c>
      <c r="V421" s="3">
        <v>0.93722111953749487</v>
      </c>
      <c r="W421" s="3">
        <v>0.87838342690711524</v>
      </c>
      <c r="X421">
        <v>21.537461825828498</v>
      </c>
      <c r="Y421">
        <v>26.207468049701216</v>
      </c>
      <c r="Z421">
        <v>7.1086727764307396</v>
      </c>
      <c r="AA421">
        <v>2.7677838682944054</v>
      </c>
    </row>
    <row r="422" spans="1:27" x14ac:dyDescent="0.2">
      <c r="A422" t="s">
        <v>258</v>
      </c>
      <c r="B422" t="s">
        <v>263</v>
      </c>
      <c r="C422">
        <v>1990</v>
      </c>
      <c r="D422" t="s">
        <v>188</v>
      </c>
      <c r="E422">
        <f>LN($F$432)</f>
        <v>22.985841284587536</v>
      </c>
      <c r="F422">
        <v>6430540092.2039509</v>
      </c>
      <c r="G422">
        <v>-3.0121692204917281</v>
      </c>
      <c r="H422">
        <v>1490.9464702903324</v>
      </c>
      <c r="I422">
        <v>-5.4273872745162777</v>
      </c>
      <c r="J422">
        <v>17.122790625412875</v>
      </c>
      <c r="K422">
        <v>20.001953709121647</v>
      </c>
      <c r="L422">
        <v>25.125157662050583</v>
      </c>
      <c r="M422">
        <v>28.577725765554913</v>
      </c>
      <c r="N422">
        <v>16.123792341200154</v>
      </c>
      <c r="O422">
        <v>48.946752486834413</v>
      </c>
      <c r="P422">
        <v>40.624796827254414</v>
      </c>
      <c r="Q422">
        <v>89.571549314088827</v>
      </c>
      <c r="R422">
        <v>668300000</v>
      </c>
      <c r="S422" s="3">
        <v>2.5217586682028901</v>
      </c>
      <c r="T422">
        <v>2.5217586682028901</v>
      </c>
      <c r="U422">
        <v>4.8269103529678912</v>
      </c>
      <c r="V422" s="3">
        <v>1.392908651991466E-6</v>
      </c>
      <c r="W422" s="3">
        <v>1.9401945127926828E-12</v>
      </c>
      <c r="X422">
        <v>4.49503773958088</v>
      </c>
      <c r="Y422">
        <v>22.58432436734563</v>
      </c>
      <c r="Z422">
        <v>7.3071664122358317</v>
      </c>
      <c r="AA422">
        <v>1.9824703359879481</v>
      </c>
    </row>
    <row r="423" spans="1:27" x14ac:dyDescent="0.2">
      <c r="A423" t="s">
        <v>258</v>
      </c>
      <c r="B423" t="s">
        <v>263</v>
      </c>
      <c r="C423">
        <v>1991</v>
      </c>
      <c r="D423" t="s">
        <v>95</v>
      </c>
      <c r="E423">
        <f t="shared" ref="E423:E449" si="15">LN($F$432)</f>
        <v>22.985841284587536</v>
      </c>
      <c r="F423">
        <v>7044457176.9179726</v>
      </c>
      <c r="G423">
        <v>9.5468977086124056</v>
      </c>
      <c r="H423">
        <v>1592.6850617505179</v>
      </c>
      <c r="I423">
        <v>6.8237588328958338</v>
      </c>
      <c r="J423">
        <v>21.122210799253306</v>
      </c>
      <c r="K423">
        <v>23.294317173286</v>
      </c>
      <c r="L423">
        <v>28.014754825826486</v>
      </c>
      <c r="M423">
        <v>26.132349678278231</v>
      </c>
      <c r="N423">
        <v>17.514422010206346</v>
      </c>
      <c r="O423">
        <v>52.154981140448186</v>
      </c>
      <c r="P423">
        <v>42.264810295096524</v>
      </c>
      <c r="Q423">
        <v>94.41979143554471</v>
      </c>
      <c r="R423">
        <v>630600000</v>
      </c>
      <c r="S423" s="3">
        <v>2.5172384375632699</v>
      </c>
      <c r="T423">
        <v>2.5172384375632699</v>
      </c>
      <c r="U423">
        <v>3.0817722792217688</v>
      </c>
      <c r="V423" s="3">
        <v>1.3403416198613959E-6</v>
      </c>
      <c r="W423" s="3">
        <v>1.7965156579326706E-12</v>
      </c>
      <c r="X423">
        <v>4.5477507062144591</v>
      </c>
      <c r="Y423">
        <v>22.675506928500663</v>
      </c>
      <c r="Z423">
        <v>7.3731765890152312</v>
      </c>
      <c r="AA423">
        <v>2.0112089671737392</v>
      </c>
    </row>
    <row r="424" spans="1:27" x14ac:dyDescent="0.2">
      <c r="A424" t="s">
        <v>258</v>
      </c>
      <c r="B424" t="s">
        <v>263</v>
      </c>
      <c r="C424">
        <v>1992</v>
      </c>
      <c r="D424" t="s">
        <v>147</v>
      </c>
      <c r="E424">
        <f t="shared" si="15"/>
        <v>22.985841284587536</v>
      </c>
      <c r="F424">
        <v>8020050058.0838785</v>
      </c>
      <c r="G424">
        <v>13.84908526894813</v>
      </c>
      <c r="H424">
        <v>1768.27575627136</v>
      </c>
      <c r="I424">
        <v>11.024822090555105</v>
      </c>
      <c r="J424">
        <v>20.739589200585083</v>
      </c>
      <c r="K424">
        <v>16.561686005209566</v>
      </c>
      <c r="L424">
        <v>21.645749467203409</v>
      </c>
      <c r="M424">
        <v>21.117830925882075</v>
      </c>
      <c r="N424">
        <v>25.451101112952877</v>
      </c>
      <c r="O424">
        <v>45.702107506511958</v>
      </c>
      <c r="P424">
        <v>47.849869760833528</v>
      </c>
      <c r="Q424">
        <v>93.551977267345492</v>
      </c>
      <c r="R424">
        <v>683100000</v>
      </c>
      <c r="S424" s="3">
        <v>2.5119959199131299</v>
      </c>
      <c r="T424">
        <v>2.5119959199131299</v>
      </c>
      <c r="U424">
        <v>2.3823701519714011</v>
      </c>
      <c r="V424" s="3">
        <v>1.1664762263303951E-6</v>
      </c>
      <c r="W424" s="3">
        <v>1.360666786593999E-12</v>
      </c>
      <c r="X424">
        <v>4.5385171884384317</v>
      </c>
      <c r="Y424">
        <v>22.805210500461698</v>
      </c>
      <c r="Z424">
        <v>7.4777602017771363</v>
      </c>
      <c r="AA424">
        <v>3.5135640785781104</v>
      </c>
    </row>
    <row r="425" spans="1:27" x14ac:dyDescent="0.2">
      <c r="A425" t="s">
        <v>258</v>
      </c>
      <c r="B425" t="s">
        <v>263</v>
      </c>
      <c r="C425">
        <v>1993</v>
      </c>
      <c r="D425" t="s">
        <v>67</v>
      </c>
      <c r="E425">
        <f t="shared" si="15"/>
        <v>22.985841284587536</v>
      </c>
      <c r="F425">
        <v>9479882503.2083759</v>
      </c>
      <c r="G425">
        <v>18.202285952729767</v>
      </c>
      <c r="H425">
        <v>2038.1720172301577</v>
      </c>
      <c r="I425">
        <v>15.263245000197784</v>
      </c>
      <c r="J425">
        <v>25.475983904987466</v>
      </c>
      <c r="K425">
        <v>14.125454582811118</v>
      </c>
      <c r="L425">
        <v>18.507941073740007</v>
      </c>
      <c r="M425">
        <v>16.867395368905505</v>
      </c>
      <c r="N425">
        <v>33.331963592282889</v>
      </c>
      <c r="O425">
        <v>36.946027408518411</v>
      </c>
      <c r="P425">
        <v>52.643259846725968</v>
      </c>
      <c r="Q425">
        <v>89.589287255244372</v>
      </c>
      <c r="R425">
        <v>535100000</v>
      </c>
      <c r="S425" s="3">
        <v>2.5178845133294798</v>
      </c>
      <c r="T425">
        <v>2.5178845133294798</v>
      </c>
      <c r="U425">
        <v>1.2453547387155837</v>
      </c>
      <c r="V425" s="3">
        <v>9.4504638875981564E-7</v>
      </c>
      <c r="W425" s="3">
        <v>8.9311267690796857E-13</v>
      </c>
      <c r="X425">
        <v>4.4952357509493597</v>
      </c>
      <c r="Y425">
        <v>22.972437758960201</v>
      </c>
      <c r="Z425">
        <v>7.6198086151423441</v>
      </c>
      <c r="AA425">
        <v>19.445697302048256</v>
      </c>
    </row>
    <row r="426" spans="1:27" x14ac:dyDescent="0.2">
      <c r="A426" t="s">
        <v>258</v>
      </c>
      <c r="B426" t="s">
        <v>263</v>
      </c>
      <c r="C426">
        <v>1994</v>
      </c>
      <c r="D426" t="s">
        <v>310</v>
      </c>
      <c r="E426">
        <f t="shared" si="15"/>
        <v>22.985841284587536</v>
      </c>
      <c r="F426">
        <v>10043187460.27832</v>
      </c>
      <c r="G426">
        <v>5.9421090596776907</v>
      </c>
      <c r="H426">
        <v>2105.2225776512082</v>
      </c>
      <c r="I426">
        <v>3.289740014788876</v>
      </c>
      <c r="J426">
        <v>28.065407736303921</v>
      </c>
      <c r="K426" t="s">
        <v>316</v>
      </c>
      <c r="L426">
        <v>18.804316221543132</v>
      </c>
      <c r="M426">
        <v>16.247563423322422</v>
      </c>
      <c r="N426">
        <v>35.133113935952842</v>
      </c>
      <c r="O426">
        <v>39.768057790716597</v>
      </c>
      <c r="P426">
        <v>53.534607525812348</v>
      </c>
      <c r="Q426">
        <v>93.302665316528945</v>
      </c>
      <c r="R426">
        <v>525690000.00000006</v>
      </c>
      <c r="S426" s="3">
        <v>2.5354755002415099</v>
      </c>
      <c r="T426">
        <v>2.5354755002415099</v>
      </c>
      <c r="U426">
        <v>1.0349375196495101</v>
      </c>
      <c r="V426" s="3">
        <v>9.290144755890407E-7</v>
      </c>
      <c r="W426" s="3">
        <v>8.6306789585398031E-13</v>
      </c>
      <c r="X426">
        <v>4.5358486746106337</v>
      </c>
      <c r="Y426">
        <v>23.030160376948452</v>
      </c>
      <c r="Z426">
        <v>7.6521764781281796</v>
      </c>
      <c r="AA426">
        <v>16.16010335264076</v>
      </c>
    </row>
    <row r="427" spans="1:27" x14ac:dyDescent="0.2">
      <c r="A427" t="s">
        <v>258</v>
      </c>
      <c r="B427" t="s">
        <v>263</v>
      </c>
      <c r="C427">
        <v>1995</v>
      </c>
      <c r="D427" t="s">
        <v>242</v>
      </c>
      <c r="E427">
        <f t="shared" si="15"/>
        <v>22.985841284587536</v>
      </c>
      <c r="F427">
        <v>9710512019.948288</v>
      </c>
      <c r="G427">
        <v>-3.3124487782966554</v>
      </c>
      <c r="H427">
        <v>1984.0548469167427</v>
      </c>
      <c r="I427">
        <v>-5.7555781521995755</v>
      </c>
      <c r="J427">
        <v>35.148685757411883</v>
      </c>
      <c r="K427" t="s">
        <v>316</v>
      </c>
      <c r="L427">
        <v>19.535517458472569</v>
      </c>
      <c r="M427">
        <v>14.55148756194812</v>
      </c>
      <c r="N427">
        <v>39.277177264435721</v>
      </c>
      <c r="O427">
        <v>43.700994398437388</v>
      </c>
      <c r="P427">
        <v>61.038986553021132</v>
      </c>
      <c r="Q427">
        <v>104.73998095145851</v>
      </c>
      <c r="R427">
        <v>547110000</v>
      </c>
      <c r="S427" s="3">
        <v>2.5593018160742602</v>
      </c>
      <c r="T427">
        <v>2.5593018160742602</v>
      </c>
      <c r="U427">
        <v>9.8050738668279038</v>
      </c>
      <c r="V427" s="3">
        <v>1.0786246980209833E-6</v>
      </c>
      <c r="W427" s="3">
        <v>1.1634312391808574E-12</v>
      </c>
      <c r="X427">
        <v>4.6514809069863121</v>
      </c>
      <c r="Y427">
        <v>22.996474849059023</v>
      </c>
      <c r="Z427">
        <v>7.5928979320780066</v>
      </c>
      <c r="AA427">
        <v>18.757143242901925</v>
      </c>
    </row>
    <row r="428" spans="1:27" x14ac:dyDescent="0.2">
      <c r="A428" t="s">
        <v>258</v>
      </c>
      <c r="B428" t="s">
        <v>263</v>
      </c>
      <c r="C428">
        <v>1996</v>
      </c>
      <c r="D428" t="s">
        <v>280</v>
      </c>
      <c r="E428">
        <f t="shared" si="15"/>
        <v>22.985841284587536</v>
      </c>
      <c r="F428">
        <v>10461493479.995817</v>
      </c>
      <c r="G428">
        <v>7.7336957979639891</v>
      </c>
      <c r="H428">
        <v>2082.9516587257972</v>
      </c>
      <c r="I428">
        <v>4.9845805403384986</v>
      </c>
      <c r="J428">
        <v>26.20889237345181</v>
      </c>
      <c r="K428" t="s">
        <v>316</v>
      </c>
      <c r="L428">
        <v>17.229452367286267</v>
      </c>
      <c r="M428">
        <v>13.386904499094884</v>
      </c>
      <c r="N428">
        <v>33.751181067596789</v>
      </c>
      <c r="O428">
        <v>48.398844687771359</v>
      </c>
      <c r="P428">
        <v>59.404507925294716</v>
      </c>
      <c r="Q428">
        <v>107.80335261306608</v>
      </c>
      <c r="R428">
        <v>525320000.00000006</v>
      </c>
      <c r="S428" s="3">
        <v>2.5848915057533501</v>
      </c>
      <c r="T428">
        <v>2.5848915057533501</v>
      </c>
      <c r="U428">
        <v>2.1588224499015607</v>
      </c>
      <c r="V428" s="3">
        <v>1.0304776542584928E-6</v>
      </c>
      <c r="W428" s="3">
        <v>1.0618841959260859E-12</v>
      </c>
      <c r="X428">
        <v>4.6803087582980281</v>
      </c>
      <c r="Y428">
        <v>23.0709670655054</v>
      </c>
      <c r="Z428">
        <v>7.6415412334668522</v>
      </c>
      <c r="AA428">
        <v>5.608404718020763</v>
      </c>
    </row>
    <row r="429" spans="1:27" x14ac:dyDescent="0.2">
      <c r="A429" t="s">
        <v>258</v>
      </c>
      <c r="B429" t="s">
        <v>263</v>
      </c>
      <c r="C429">
        <v>1997</v>
      </c>
      <c r="D429" t="s">
        <v>209</v>
      </c>
      <c r="E429">
        <f t="shared" si="15"/>
        <v>22.985841284587536</v>
      </c>
      <c r="F429">
        <v>10053036010.658571</v>
      </c>
      <c r="G429">
        <v>-3.9043896563935903</v>
      </c>
      <c r="H429">
        <v>1950.1865232678304</v>
      </c>
      <c r="I429">
        <v>-6.3738942236990397</v>
      </c>
      <c r="J429">
        <v>14.832520333622773</v>
      </c>
      <c r="K429" t="s">
        <v>316</v>
      </c>
      <c r="L429">
        <v>15.280416972710324</v>
      </c>
      <c r="M429">
        <v>17.286682863438614</v>
      </c>
      <c r="N429">
        <v>20.164650545228543</v>
      </c>
      <c r="O429">
        <v>50.050452002938016</v>
      </c>
      <c r="P429">
        <v>49.157523023899657</v>
      </c>
      <c r="Q429">
        <v>99.207975026837673</v>
      </c>
      <c r="R429">
        <v>517299999.99999994</v>
      </c>
      <c r="S429" s="3">
        <v>2.6034384464357099</v>
      </c>
      <c r="T429">
        <v>2.6034384464357099</v>
      </c>
      <c r="U429">
        <v>0.57884328820213249</v>
      </c>
      <c r="V429" s="3">
        <v>9.8684591323112736E-7</v>
      </c>
      <c r="W429" s="3">
        <v>9.7386485646097774E-13</v>
      </c>
      <c r="X429">
        <v>4.5972184044751518</v>
      </c>
      <c r="Y429">
        <v>23.031140516444108</v>
      </c>
      <c r="Z429">
        <v>7.5756802999412018</v>
      </c>
      <c r="AA429">
        <v>2.3494468651786335</v>
      </c>
    </row>
    <row r="430" spans="1:27" x14ac:dyDescent="0.2">
      <c r="A430" t="s">
        <v>258</v>
      </c>
      <c r="B430" t="s">
        <v>263</v>
      </c>
      <c r="C430">
        <v>1998</v>
      </c>
      <c r="D430" t="s">
        <v>119</v>
      </c>
      <c r="E430">
        <f t="shared" si="15"/>
        <v>22.985841284587536</v>
      </c>
      <c r="F430">
        <v>9674125701.5871696</v>
      </c>
      <c r="G430">
        <v>-3.7691132178345725</v>
      </c>
      <c r="H430">
        <v>1828.3500765967749</v>
      </c>
      <c r="I430">
        <v>-6.2474253214969622</v>
      </c>
      <c r="J430">
        <v>18.408179383762739</v>
      </c>
      <c r="K430" t="s">
        <v>316</v>
      </c>
      <c r="L430">
        <v>13.976935004356964</v>
      </c>
      <c r="M430">
        <v>20.229394125788097</v>
      </c>
      <c r="N430">
        <v>23.128757240248092</v>
      </c>
      <c r="O430">
        <v>48.819442308678049</v>
      </c>
      <c r="P430">
        <v>54.041489825208878</v>
      </c>
      <c r="Q430">
        <v>102.86093213388692</v>
      </c>
      <c r="R430">
        <v>625610000</v>
      </c>
      <c r="S430" s="3">
        <v>2.6091246851124699</v>
      </c>
      <c r="T430">
        <v>2.6091246851124699</v>
      </c>
      <c r="U430">
        <v>2.8929322612018744</v>
      </c>
      <c r="V430" s="3">
        <v>1.0632581724363081E-6</v>
      </c>
      <c r="W430" s="3">
        <v>1.1305179412525979E-12</v>
      </c>
      <c r="X430">
        <v>4.6333779024667718</v>
      </c>
      <c r="Y430">
        <v>22.99272070501792</v>
      </c>
      <c r="Z430">
        <v>7.5111692416638887</v>
      </c>
      <c r="AA430">
        <v>2.8005558963213408</v>
      </c>
    </row>
    <row r="431" spans="1:27" x14ac:dyDescent="0.2">
      <c r="A431" t="s">
        <v>258</v>
      </c>
      <c r="B431" t="s">
        <v>263</v>
      </c>
      <c r="C431">
        <v>1999</v>
      </c>
      <c r="D431" t="s">
        <v>177</v>
      </c>
      <c r="E431">
        <f t="shared" si="15"/>
        <v>22.985841284587536</v>
      </c>
      <c r="F431">
        <v>9853634327.4360809</v>
      </c>
      <c r="G431">
        <v>1.8555539940881687</v>
      </c>
      <c r="H431">
        <v>1814.505557877322</v>
      </c>
      <c r="I431">
        <v>-0.75721377960739744</v>
      </c>
      <c r="J431">
        <v>18.878932985343848</v>
      </c>
      <c r="K431" t="s">
        <v>316</v>
      </c>
      <c r="L431">
        <v>12.10232550236741</v>
      </c>
      <c r="M431">
        <v>17.650585623343375</v>
      </c>
      <c r="N431">
        <v>26.598262386443452</v>
      </c>
      <c r="O431">
        <v>52.888438186719824</v>
      </c>
      <c r="P431">
        <v>63.118363879386493</v>
      </c>
      <c r="Q431">
        <v>116.00680206610632</v>
      </c>
      <c r="R431">
        <v>362030000</v>
      </c>
      <c r="S431" s="3">
        <v>2.59864382934872</v>
      </c>
      <c r="T431">
        <v>2.59864382934872</v>
      </c>
      <c r="U431">
        <v>8.527162114106531</v>
      </c>
      <c r="V431" s="3">
        <v>1.1772996461123125E-6</v>
      </c>
      <c r="W431" s="3">
        <v>1.3860344567361763E-12</v>
      </c>
      <c r="X431">
        <v>4.7536488278881111</v>
      </c>
      <c r="Y431">
        <v>23.011106191331123</v>
      </c>
      <c r="Z431">
        <v>7.5035682896836073</v>
      </c>
      <c r="AA431">
        <v>3.0234373926220637</v>
      </c>
    </row>
    <row r="432" spans="1:27" x14ac:dyDescent="0.2">
      <c r="A432" t="s">
        <v>258</v>
      </c>
      <c r="B432" t="s">
        <v>263</v>
      </c>
      <c r="C432">
        <v>2000</v>
      </c>
      <c r="D432" t="s">
        <v>308</v>
      </c>
      <c r="E432">
        <f t="shared" si="15"/>
        <v>22.985841284587536</v>
      </c>
      <c r="F432">
        <v>9607801720.4379349</v>
      </c>
      <c r="G432">
        <v>-2.4948419926002288</v>
      </c>
      <c r="H432">
        <v>1724.2316835973038</v>
      </c>
      <c r="I432">
        <v>-4.975122500347922</v>
      </c>
      <c r="J432">
        <v>32.479973088131977</v>
      </c>
      <c r="K432" t="s">
        <v>316</v>
      </c>
      <c r="L432">
        <v>20.416384888761065</v>
      </c>
      <c r="M432">
        <v>17.193286632839623</v>
      </c>
      <c r="N432">
        <v>38.826897635530734</v>
      </c>
      <c r="O432">
        <v>49.243478707450848</v>
      </c>
      <c r="P432">
        <v>66.178359251422577</v>
      </c>
      <c r="Q432">
        <v>115.42183795887344</v>
      </c>
      <c r="R432">
        <v>483180000</v>
      </c>
      <c r="S432" s="3">
        <v>2.5766553508122101</v>
      </c>
      <c r="T432">
        <v>2.5766553508122101</v>
      </c>
      <c r="U432">
        <v>2.740303139173454</v>
      </c>
      <c r="V432" s="3">
        <v>1.2013345124863003E-6</v>
      </c>
      <c r="W432" s="3">
        <v>1.4432046108906969E-12</v>
      </c>
      <c r="X432">
        <v>4.7485935732495479</v>
      </c>
      <c r="Y432">
        <v>22.985841284587536</v>
      </c>
      <c r="Z432">
        <v>7.4525368294318977</v>
      </c>
      <c r="AA432">
        <v>8.4548256030370776</v>
      </c>
    </row>
    <row r="433" spans="1:27" x14ac:dyDescent="0.2">
      <c r="A433" t="s">
        <v>258</v>
      </c>
      <c r="B433" t="s">
        <v>263</v>
      </c>
      <c r="C433">
        <v>2001</v>
      </c>
      <c r="D433" t="s">
        <v>239</v>
      </c>
      <c r="E433">
        <f t="shared" si="15"/>
        <v>22.985841284587536</v>
      </c>
      <c r="F433">
        <v>9596148551.7057877</v>
      </c>
      <c r="G433">
        <v>-0.1212886055647715</v>
      </c>
      <c r="H433">
        <v>1678.7777077491619</v>
      </c>
      <c r="I433">
        <v>-2.6361872525918386</v>
      </c>
      <c r="J433">
        <v>28.348570411507133</v>
      </c>
      <c r="K433" t="s">
        <v>316</v>
      </c>
      <c r="L433">
        <v>21.159810701884325</v>
      </c>
      <c r="M433">
        <v>16.886149634966195</v>
      </c>
      <c r="N433">
        <v>36.031454459759708</v>
      </c>
      <c r="O433">
        <v>52.250399661418015</v>
      </c>
      <c r="P433">
        <v>65.329967392245322</v>
      </c>
      <c r="Q433">
        <v>117.58036705366335</v>
      </c>
      <c r="R433">
        <v>403560000</v>
      </c>
      <c r="S433" s="3">
        <v>2.5501954545087302</v>
      </c>
      <c r="T433">
        <v>2.5501954545087302</v>
      </c>
      <c r="U433">
        <v>2.0507245090951458</v>
      </c>
      <c r="V433" s="3">
        <v>1.225287066161169E-6</v>
      </c>
      <c r="W433" s="3">
        <v>1.5013283945018449E-12</v>
      </c>
      <c r="X433">
        <v>4.7671220747047638</v>
      </c>
      <c r="Y433">
        <v>22.984627662390299</v>
      </c>
      <c r="Z433">
        <v>7.4258212526895733</v>
      </c>
      <c r="AA433">
        <v>5.4431316601372659</v>
      </c>
    </row>
    <row r="434" spans="1:27" x14ac:dyDescent="0.2">
      <c r="A434" t="s">
        <v>258</v>
      </c>
      <c r="B434" t="s">
        <v>263</v>
      </c>
      <c r="C434">
        <v>2002</v>
      </c>
      <c r="D434" t="s">
        <v>152</v>
      </c>
      <c r="E434">
        <f t="shared" si="15"/>
        <v>22.985841284587536</v>
      </c>
      <c r="F434">
        <v>9580900220.5017223</v>
      </c>
      <c r="G434">
        <v>-0.15890053308265806</v>
      </c>
      <c r="H434">
        <v>1634.3199889773466</v>
      </c>
      <c r="I434">
        <v>-2.6482195091464718</v>
      </c>
      <c r="J434">
        <v>17.479086773173137</v>
      </c>
      <c r="K434" t="s">
        <v>316</v>
      </c>
      <c r="L434">
        <v>19.423388100038604</v>
      </c>
      <c r="M434">
        <v>15.273424650679935</v>
      </c>
      <c r="N434">
        <v>24.104494015700755</v>
      </c>
      <c r="O434">
        <v>58.003299729741308</v>
      </c>
      <c r="P434">
        <v>60.915810561537462</v>
      </c>
      <c r="Q434">
        <v>118.91911029127877</v>
      </c>
      <c r="R434">
        <v>394780000</v>
      </c>
      <c r="S434" s="3">
        <v>2.5248895615891298</v>
      </c>
      <c r="T434">
        <v>2.5248895615891298</v>
      </c>
      <c r="U434">
        <v>0.60939298149856036</v>
      </c>
      <c r="V434" s="3">
        <v>1.2412101948083053E-6</v>
      </c>
      <c r="W434" s="3">
        <v>1.5406027476960713E-12</v>
      </c>
      <c r="X434">
        <v>4.7784435165284043</v>
      </c>
      <c r="Y434">
        <v>22.983037393251529</v>
      </c>
      <c r="Z434">
        <v>7.3989820879349093</v>
      </c>
      <c r="AA434">
        <v>2.4221441438992595</v>
      </c>
    </row>
    <row r="435" spans="1:27" x14ac:dyDescent="0.2">
      <c r="A435" t="s">
        <v>258</v>
      </c>
      <c r="B435" t="s">
        <v>263</v>
      </c>
      <c r="C435">
        <v>2003</v>
      </c>
      <c r="D435" t="s">
        <v>206</v>
      </c>
      <c r="E435">
        <f t="shared" si="15"/>
        <v>22.985841284587536</v>
      </c>
      <c r="F435">
        <v>9788240721.9088821</v>
      </c>
      <c r="G435">
        <v>2.1641025022208282</v>
      </c>
      <c r="H435">
        <v>1628.4628477216525</v>
      </c>
      <c r="I435">
        <v>-0.35838399427269962</v>
      </c>
      <c r="J435">
        <v>30.530557078929117</v>
      </c>
      <c r="K435" t="s">
        <v>316</v>
      </c>
      <c r="L435">
        <v>18.151936557937088</v>
      </c>
      <c r="M435">
        <v>13.586127773255431</v>
      </c>
      <c r="N435">
        <v>35.308332824143378</v>
      </c>
      <c r="O435">
        <v>54.031102682955343</v>
      </c>
      <c r="P435">
        <v>69.417966323790523</v>
      </c>
      <c r="Q435">
        <v>123.44906900674589</v>
      </c>
      <c r="R435">
        <v>358320000</v>
      </c>
      <c r="S435" s="3">
        <v>2.5000459829522699</v>
      </c>
      <c r="T435">
        <v>2.5000459829522699</v>
      </c>
      <c r="U435">
        <v>3.0955804589299758</v>
      </c>
      <c r="V435" s="3">
        <v>1.2611977219811479E-6</v>
      </c>
      <c r="W435" s="3">
        <v>1.5906196939304368E-12</v>
      </c>
      <c r="X435">
        <v>4.8158286743026126</v>
      </c>
      <c r="Y435">
        <v>23.004447575799091</v>
      </c>
      <c r="Z435">
        <v>7.3953918106529501</v>
      </c>
      <c r="AA435">
        <v>4.7716997100752527</v>
      </c>
    </row>
    <row r="436" spans="1:27" x14ac:dyDescent="0.2">
      <c r="A436" t="s">
        <v>258</v>
      </c>
      <c r="B436" t="s">
        <v>263</v>
      </c>
      <c r="C436">
        <v>2004</v>
      </c>
      <c r="D436" t="s">
        <v>116</v>
      </c>
      <c r="E436">
        <f t="shared" si="15"/>
        <v>22.985841284587536</v>
      </c>
      <c r="F436">
        <v>10054595953.90242</v>
      </c>
      <c r="G436">
        <v>2.7211757409823463</v>
      </c>
      <c r="H436">
        <v>1631.8377363727832</v>
      </c>
      <c r="I436">
        <v>0.20724382234769223</v>
      </c>
      <c r="J436">
        <v>30.419925405129145</v>
      </c>
      <c r="K436" t="s">
        <v>316</v>
      </c>
      <c r="L436">
        <v>18.133666800385974</v>
      </c>
      <c r="M436">
        <v>13.623274124199458</v>
      </c>
      <c r="N436">
        <v>33.246494689488706</v>
      </c>
      <c r="O436">
        <v>58.91886141335393</v>
      </c>
      <c r="P436">
        <v>72.16404960289475</v>
      </c>
      <c r="Q436">
        <v>131.08291101624869</v>
      </c>
      <c r="R436">
        <v>367500000</v>
      </c>
      <c r="S436" s="3">
        <v>2.4777806278776602</v>
      </c>
      <c r="T436">
        <v>2.4777806278776602</v>
      </c>
      <c r="U436">
        <v>0.76093856778449487</v>
      </c>
      <c r="V436" s="3">
        <v>1.3037113735572079E-6</v>
      </c>
      <c r="W436" s="3">
        <v>1.6996633455424216E-12</v>
      </c>
      <c r="X436">
        <v>4.8758300315200049</v>
      </c>
      <c r="Y436">
        <v>23.031295675763687</v>
      </c>
      <c r="Z436">
        <v>7.3974621043387687</v>
      </c>
      <c r="AA436">
        <v>3.5900607487491611</v>
      </c>
    </row>
    <row r="437" spans="1:27" x14ac:dyDescent="0.2">
      <c r="A437" t="s">
        <v>258</v>
      </c>
      <c r="B437" t="s">
        <v>263</v>
      </c>
      <c r="C437">
        <v>2005</v>
      </c>
      <c r="D437" t="s">
        <v>39</v>
      </c>
      <c r="E437">
        <f t="shared" si="15"/>
        <v>22.985841284587536</v>
      </c>
      <c r="F437">
        <v>10692539548.069452</v>
      </c>
      <c r="G437">
        <v>6.3447959230965409</v>
      </c>
      <c r="H437">
        <v>1693.2751054830005</v>
      </c>
      <c r="I437">
        <v>3.7649190076201506</v>
      </c>
      <c r="J437" t="s">
        <v>316</v>
      </c>
      <c r="K437" t="s">
        <v>316</v>
      </c>
      <c r="L437" t="s">
        <v>316</v>
      </c>
      <c r="M437">
        <v>14.12985357108785</v>
      </c>
      <c r="N437" t="s">
        <v>316</v>
      </c>
      <c r="O437" t="s">
        <v>316</v>
      </c>
      <c r="P437" t="s">
        <v>316</v>
      </c>
      <c r="Q437" t="s">
        <v>316</v>
      </c>
      <c r="R437">
        <v>336080000</v>
      </c>
      <c r="S437" s="3">
        <v>2.4558660519965301</v>
      </c>
      <c r="T437">
        <v>2.4558660519965301</v>
      </c>
      <c r="U437">
        <v>0.653912795070691</v>
      </c>
      <c r="V437" s="3" t="s">
        <v>316</v>
      </c>
      <c r="W437" s="3" t="s">
        <v>316</v>
      </c>
      <c r="X437" t="s">
        <v>316</v>
      </c>
      <c r="Y437">
        <v>23.092812096732285</v>
      </c>
      <c r="Z437">
        <v>7.4344198647874009</v>
      </c>
      <c r="AA437" t="s">
        <v>316</v>
      </c>
    </row>
    <row r="438" spans="1:27" x14ac:dyDescent="0.2">
      <c r="A438" t="s">
        <v>258</v>
      </c>
      <c r="B438" t="s">
        <v>263</v>
      </c>
      <c r="C438">
        <v>2006</v>
      </c>
      <c r="D438" t="s">
        <v>285</v>
      </c>
      <c r="E438">
        <f t="shared" si="15"/>
        <v>22.985841284587536</v>
      </c>
      <c r="F438">
        <v>10937876243.438036</v>
      </c>
      <c r="G438">
        <v>2.2944661019549812</v>
      </c>
      <c r="H438">
        <v>1690.4816742538856</v>
      </c>
      <c r="I438">
        <v>-0.16497208398502039</v>
      </c>
      <c r="J438" t="s">
        <v>316</v>
      </c>
      <c r="K438" t="s">
        <v>316</v>
      </c>
      <c r="L438" t="s">
        <v>316</v>
      </c>
      <c r="M438">
        <v>11.614578997203623</v>
      </c>
      <c r="N438" t="s">
        <v>316</v>
      </c>
      <c r="O438" t="s">
        <v>316</v>
      </c>
      <c r="P438" t="s">
        <v>316</v>
      </c>
      <c r="Q438" t="s">
        <v>316</v>
      </c>
      <c r="R438">
        <v>341040000</v>
      </c>
      <c r="S438" s="3">
        <v>2.4336473834008299</v>
      </c>
      <c r="T438">
        <v>2.4336473834008299</v>
      </c>
      <c r="U438">
        <v>0.14178649192626791</v>
      </c>
      <c r="V438" s="3" t="s">
        <v>316</v>
      </c>
      <c r="W438" s="3" t="s">
        <v>316</v>
      </c>
      <c r="X438" t="s">
        <v>316</v>
      </c>
      <c r="Y438">
        <v>23.115497487438546</v>
      </c>
      <c r="Z438">
        <v>7.4327687816596564</v>
      </c>
      <c r="AA438" t="s">
        <v>316</v>
      </c>
    </row>
    <row r="439" spans="1:27" x14ac:dyDescent="0.2">
      <c r="A439" t="s">
        <v>258</v>
      </c>
      <c r="B439" t="s">
        <v>263</v>
      </c>
      <c r="C439">
        <v>2007</v>
      </c>
      <c r="D439" t="s">
        <v>13</v>
      </c>
      <c r="E439">
        <f t="shared" si="15"/>
        <v>22.985841284587536</v>
      </c>
      <c r="F439">
        <v>12151737734.161512</v>
      </c>
      <c r="G439">
        <v>11.097780443911205</v>
      </c>
      <c r="H439">
        <v>1833.415923446521</v>
      </c>
      <c r="I439">
        <v>8.4552380170415944</v>
      </c>
      <c r="J439" t="s">
        <v>316</v>
      </c>
      <c r="K439" t="s">
        <v>316</v>
      </c>
      <c r="L439" t="s">
        <v>316</v>
      </c>
      <c r="M439">
        <v>13.995077016499435</v>
      </c>
      <c r="N439" t="s">
        <v>316</v>
      </c>
      <c r="O439" t="s">
        <v>316</v>
      </c>
      <c r="P439" t="s">
        <v>316</v>
      </c>
      <c r="Q439" t="s">
        <v>316</v>
      </c>
      <c r="R439">
        <v>340830000</v>
      </c>
      <c r="S439" s="3">
        <v>2.40731834245691</v>
      </c>
      <c r="T439">
        <v>2.40731834245691</v>
      </c>
      <c r="U439">
        <v>0.99065738428471373</v>
      </c>
      <c r="V439" s="3" t="s">
        <v>316</v>
      </c>
      <c r="W439" s="3" t="s">
        <v>316</v>
      </c>
      <c r="X439" t="s">
        <v>316</v>
      </c>
      <c r="Y439">
        <v>23.220738019893879</v>
      </c>
      <c r="Z439">
        <v>7.5139361306904178</v>
      </c>
      <c r="AA439" t="s">
        <v>316</v>
      </c>
    </row>
    <row r="440" spans="1:27" x14ac:dyDescent="0.2">
      <c r="A440" t="s">
        <v>258</v>
      </c>
      <c r="B440" t="s">
        <v>263</v>
      </c>
      <c r="C440">
        <v>2008</v>
      </c>
      <c r="D440" t="s">
        <v>254</v>
      </c>
      <c r="E440">
        <f t="shared" si="15"/>
        <v>22.985841284587536</v>
      </c>
      <c r="F440">
        <v>12115978030.786144</v>
      </c>
      <c r="G440">
        <v>-0.29427645788337031</v>
      </c>
      <c r="H440">
        <v>1785.1251233811804</v>
      </c>
      <c r="I440">
        <v>-2.6339249838389946</v>
      </c>
      <c r="J440" t="s">
        <v>316</v>
      </c>
      <c r="K440" t="s">
        <v>316</v>
      </c>
      <c r="L440" t="s">
        <v>316</v>
      </c>
      <c r="M440">
        <v>16.274336398038841</v>
      </c>
      <c r="N440" t="s">
        <v>316</v>
      </c>
      <c r="O440" t="s">
        <v>316</v>
      </c>
      <c r="P440" t="s">
        <v>316</v>
      </c>
      <c r="Q440" t="s">
        <v>316</v>
      </c>
      <c r="R440">
        <v>307750000</v>
      </c>
      <c r="S440" s="3">
        <v>2.3745238777097599</v>
      </c>
      <c r="T440">
        <v>2.3745238777097599</v>
      </c>
      <c r="U440">
        <v>-0.2621234986732161</v>
      </c>
      <c r="V440" s="3" t="s">
        <v>316</v>
      </c>
      <c r="W440" s="3" t="s">
        <v>316</v>
      </c>
      <c r="X440" t="s">
        <v>316</v>
      </c>
      <c r="Y440">
        <v>23.217790916869923</v>
      </c>
      <c r="Z440">
        <v>7.4872437888893639</v>
      </c>
      <c r="AA440" t="s">
        <v>316</v>
      </c>
    </row>
    <row r="441" spans="1:27" x14ac:dyDescent="0.2">
      <c r="A441" t="s">
        <v>258</v>
      </c>
      <c r="B441" t="s">
        <v>263</v>
      </c>
      <c r="C441">
        <v>2009</v>
      </c>
      <c r="D441" t="s">
        <v>182</v>
      </c>
      <c r="E441">
        <f t="shared" si="15"/>
        <v>22.985841284587536</v>
      </c>
      <c r="F441">
        <v>12940537475.444407</v>
      </c>
      <c r="G441">
        <v>6.8055541415071445</v>
      </c>
      <c r="H441">
        <v>1862.6320539680844</v>
      </c>
      <c r="I441">
        <v>4.3418206136777115</v>
      </c>
      <c r="J441" t="s">
        <v>316</v>
      </c>
      <c r="K441" t="s">
        <v>316</v>
      </c>
      <c r="L441" t="s">
        <v>316</v>
      </c>
      <c r="M441">
        <v>21.78721443601037</v>
      </c>
      <c r="N441" t="s">
        <v>316</v>
      </c>
      <c r="O441" t="s">
        <v>316</v>
      </c>
      <c r="P441" t="s">
        <v>316</v>
      </c>
      <c r="Q441" t="s">
        <v>316</v>
      </c>
      <c r="R441">
        <v>418980000</v>
      </c>
      <c r="S441" s="3">
        <v>2.3337683945743199</v>
      </c>
      <c r="T441">
        <v>2.3337683945743199</v>
      </c>
      <c r="U441">
        <v>3.6044164910409759</v>
      </c>
      <c r="V441" s="3" t="s">
        <v>316</v>
      </c>
      <c r="W441" s="3" t="s">
        <v>316</v>
      </c>
      <c r="X441" t="s">
        <v>316</v>
      </c>
      <c r="Y441">
        <v>23.283630661126001</v>
      </c>
      <c r="Z441">
        <v>7.5297458491996991</v>
      </c>
      <c r="AA441" t="s">
        <v>316</v>
      </c>
    </row>
    <row r="442" spans="1:27" x14ac:dyDescent="0.2">
      <c r="A442" t="s">
        <v>258</v>
      </c>
      <c r="B442" t="s">
        <v>263</v>
      </c>
      <c r="C442">
        <v>2010</v>
      </c>
      <c r="D442" t="s">
        <v>54</v>
      </c>
      <c r="E442">
        <f t="shared" si="15"/>
        <v>22.985841284587536</v>
      </c>
      <c r="F442">
        <v>14250726289.854006</v>
      </c>
      <c r="G442">
        <v>10.124686218758512</v>
      </c>
      <c r="H442">
        <v>2004.8181117508859</v>
      </c>
      <c r="I442">
        <v>7.6336095193837821</v>
      </c>
      <c r="J442" t="s">
        <v>316</v>
      </c>
      <c r="K442" t="s">
        <v>316</v>
      </c>
      <c r="L442" t="s">
        <v>316</v>
      </c>
      <c r="M442">
        <v>21.091562806951899</v>
      </c>
      <c r="N442" t="s">
        <v>316</v>
      </c>
      <c r="O442" t="s">
        <v>316</v>
      </c>
      <c r="P442" t="s">
        <v>316</v>
      </c>
      <c r="Q442" t="s">
        <v>316</v>
      </c>
      <c r="R442">
        <v>449640000</v>
      </c>
      <c r="S442" s="3">
        <v>2.28802798506389</v>
      </c>
      <c r="T442">
        <v>2.28802798506389</v>
      </c>
      <c r="U442">
        <v>0.20153841746838388</v>
      </c>
      <c r="V442" s="3" t="s">
        <v>316</v>
      </c>
      <c r="W442" s="3" t="s">
        <v>316</v>
      </c>
      <c r="X442" t="s">
        <v>316</v>
      </c>
      <c r="Y442">
        <v>23.380073710071315</v>
      </c>
      <c r="Z442">
        <v>7.603308618294375</v>
      </c>
      <c r="AA442" t="s">
        <v>316</v>
      </c>
    </row>
    <row r="443" spans="1:27" x14ac:dyDescent="0.2">
      <c r="A443" t="s">
        <v>258</v>
      </c>
      <c r="B443" t="s">
        <v>263</v>
      </c>
      <c r="C443">
        <v>2011</v>
      </c>
      <c r="D443" t="s">
        <v>297</v>
      </c>
      <c r="E443">
        <f t="shared" si="15"/>
        <v>22.985841284587536</v>
      </c>
      <c r="F443">
        <v>14408526151.188683</v>
      </c>
      <c r="G443">
        <v>1.1073110108572166</v>
      </c>
      <c r="H443">
        <v>1982.0933254521151</v>
      </c>
      <c r="I443">
        <v>-1.1335086293152159</v>
      </c>
      <c r="J443" t="s">
        <v>316</v>
      </c>
      <c r="K443" t="s">
        <v>316</v>
      </c>
      <c r="L443" t="s">
        <v>316</v>
      </c>
      <c r="M443">
        <v>20.932622254748843</v>
      </c>
      <c r="N443" t="s">
        <v>316</v>
      </c>
      <c r="O443" t="s">
        <v>316</v>
      </c>
      <c r="P443" t="s">
        <v>316</v>
      </c>
      <c r="Q443" t="s">
        <v>316</v>
      </c>
      <c r="R443">
        <v>464440000</v>
      </c>
      <c r="S443" s="3">
        <v>2.2412070079583599</v>
      </c>
      <c r="T443">
        <v>2.2412070079583599</v>
      </c>
      <c r="U443">
        <v>-1.7227365287891292</v>
      </c>
      <c r="V443" s="3" t="s">
        <v>316</v>
      </c>
      <c r="W443" s="3" t="s">
        <v>316</v>
      </c>
      <c r="X443" t="s">
        <v>316</v>
      </c>
      <c r="Y443">
        <v>23.391085962142519</v>
      </c>
      <c r="Z443">
        <v>7.5919088002859976</v>
      </c>
      <c r="AA443" t="s">
        <v>316</v>
      </c>
    </row>
    <row r="444" spans="1:27" x14ac:dyDescent="0.2">
      <c r="A444" t="s">
        <v>258</v>
      </c>
      <c r="B444" t="s">
        <v>263</v>
      </c>
      <c r="C444">
        <v>2012</v>
      </c>
      <c r="D444" t="s">
        <v>231</v>
      </c>
      <c r="E444">
        <f t="shared" si="15"/>
        <v>22.985841284587536</v>
      </c>
      <c r="F444">
        <v>15078295061.183111</v>
      </c>
      <c r="G444">
        <v>4.6484206848538321</v>
      </c>
      <c r="H444">
        <v>2029.1519098501315</v>
      </c>
      <c r="I444">
        <v>2.3741861088847571</v>
      </c>
      <c r="J444" t="s">
        <v>316</v>
      </c>
      <c r="K444" t="s">
        <v>316</v>
      </c>
      <c r="L444" t="s">
        <v>316</v>
      </c>
      <c r="M444">
        <v>22.856366202627786</v>
      </c>
      <c r="N444" t="s">
        <v>316</v>
      </c>
      <c r="O444" t="s">
        <v>316</v>
      </c>
      <c r="P444" t="s">
        <v>316</v>
      </c>
      <c r="Q444" t="s">
        <v>316</v>
      </c>
      <c r="R444">
        <v>521890000</v>
      </c>
      <c r="S444" s="3">
        <v>2.19717653315635</v>
      </c>
      <c r="T444">
        <v>2.19717653315635</v>
      </c>
      <c r="U444">
        <v>-0.29950625805253644</v>
      </c>
      <c r="V444" s="3" t="s">
        <v>316</v>
      </c>
      <c r="W444" s="3" t="s">
        <v>316</v>
      </c>
      <c r="X444" t="s">
        <v>316</v>
      </c>
      <c r="Y444">
        <v>23.436522133531259</v>
      </c>
      <c r="Z444">
        <v>7.6153732063431736</v>
      </c>
      <c r="AA444" t="s">
        <v>316</v>
      </c>
    </row>
    <row r="445" spans="1:27" x14ac:dyDescent="0.2">
      <c r="A445" t="s">
        <v>258</v>
      </c>
      <c r="B445" t="s">
        <v>263</v>
      </c>
      <c r="C445">
        <v>2013</v>
      </c>
      <c r="D445" t="s">
        <v>142</v>
      </c>
      <c r="E445">
        <f t="shared" si="15"/>
        <v>22.985841284587536</v>
      </c>
      <c r="F445">
        <v>15655783399.244946</v>
      </c>
      <c r="G445">
        <v>3.8299312735197333</v>
      </c>
      <c r="H445">
        <v>2061.9072509843049</v>
      </c>
      <c r="I445">
        <v>1.6142379964343263</v>
      </c>
      <c r="J445" t="s">
        <v>316</v>
      </c>
      <c r="K445" t="s">
        <v>316</v>
      </c>
      <c r="L445" t="s">
        <v>316</v>
      </c>
      <c r="M445">
        <v>25.099754281951338</v>
      </c>
      <c r="N445" t="s">
        <v>316</v>
      </c>
      <c r="O445" t="s">
        <v>316</v>
      </c>
      <c r="P445" t="s">
        <v>316</v>
      </c>
      <c r="Q445" t="s">
        <v>316</v>
      </c>
      <c r="R445">
        <v>533370000</v>
      </c>
      <c r="S445" s="3">
        <v>2.15706213154454</v>
      </c>
      <c r="T445">
        <v>2.15706213154454</v>
      </c>
      <c r="U445">
        <v>8.5706120528906804E-2</v>
      </c>
      <c r="V445" s="3" t="s">
        <v>316</v>
      </c>
      <c r="W445" s="3" t="s">
        <v>316</v>
      </c>
      <c r="X445" t="s">
        <v>316</v>
      </c>
      <c r="Y445">
        <v>23.474106231944798</v>
      </c>
      <c r="Z445">
        <v>7.6313866834412654</v>
      </c>
      <c r="AA445" t="s">
        <v>316</v>
      </c>
    </row>
    <row r="446" spans="1:27" x14ac:dyDescent="0.2">
      <c r="A446" t="s">
        <v>258</v>
      </c>
      <c r="B446" t="s">
        <v>263</v>
      </c>
      <c r="C446">
        <v>2014</v>
      </c>
      <c r="D446" t="s">
        <v>194</v>
      </c>
      <c r="E446">
        <f t="shared" si="15"/>
        <v>22.985841284587536</v>
      </c>
      <c r="F446">
        <v>18070132678.121387</v>
      </c>
      <c r="G446">
        <v>15.421453001150255</v>
      </c>
      <c r="H446">
        <v>2329.8908721839748</v>
      </c>
      <c r="I446">
        <v>12.9968804887679</v>
      </c>
      <c r="J446" t="s">
        <v>316</v>
      </c>
      <c r="K446" t="s">
        <v>316</v>
      </c>
      <c r="L446" t="s">
        <v>316</v>
      </c>
      <c r="M446">
        <v>22.773440657237494</v>
      </c>
      <c r="N446" t="s">
        <v>316</v>
      </c>
      <c r="O446" t="s">
        <v>316</v>
      </c>
      <c r="P446" t="s">
        <v>316</v>
      </c>
      <c r="Q446" t="s">
        <v>316</v>
      </c>
      <c r="R446">
        <v>493870000</v>
      </c>
      <c r="S446" s="3">
        <v>2.1230025982456699</v>
      </c>
      <c r="T446">
        <v>2.1230025982456699</v>
      </c>
      <c r="U446">
        <v>-0.1317837488388281</v>
      </c>
      <c r="V446" s="3" t="s">
        <v>316</v>
      </c>
      <c r="W446" s="3" t="s">
        <v>316</v>
      </c>
      <c r="X446" t="s">
        <v>316</v>
      </c>
      <c r="Y446">
        <v>23.617526283976353</v>
      </c>
      <c r="Z446">
        <v>7.7535767094903649</v>
      </c>
      <c r="AA446" t="s">
        <v>316</v>
      </c>
    </row>
    <row r="447" spans="1:27" x14ac:dyDescent="0.2">
      <c r="A447" t="s">
        <v>258</v>
      </c>
      <c r="B447" t="s">
        <v>263</v>
      </c>
      <c r="C447">
        <v>2015</v>
      </c>
      <c r="D447" t="s">
        <v>104</v>
      </c>
      <c r="E447">
        <f t="shared" si="15"/>
        <v>22.985841284587536</v>
      </c>
      <c r="F447">
        <v>19027666646.626194</v>
      </c>
      <c r="G447">
        <v>5.2989869281045827</v>
      </c>
      <c r="H447">
        <v>2402.5362487966836</v>
      </c>
      <c r="I447">
        <v>3.1179733557483331</v>
      </c>
      <c r="J447" t="s">
        <v>316</v>
      </c>
      <c r="K447" t="s">
        <v>316</v>
      </c>
      <c r="L447" t="s">
        <v>316</v>
      </c>
      <c r="M447">
        <v>23.739000629095496</v>
      </c>
      <c r="N447" t="s">
        <v>316</v>
      </c>
      <c r="O447" t="s">
        <v>316</v>
      </c>
      <c r="P447" t="s">
        <v>316</v>
      </c>
      <c r="Q447" t="s">
        <v>316</v>
      </c>
      <c r="R447">
        <v>592440000</v>
      </c>
      <c r="S447" s="3">
        <v>2.0930093100904599</v>
      </c>
      <c r="T447">
        <v>2.0930093100904599</v>
      </c>
      <c r="U447">
        <v>0.98588915243594877</v>
      </c>
      <c r="V447" s="3" t="s">
        <v>316</v>
      </c>
      <c r="W447" s="3" t="s">
        <v>316</v>
      </c>
      <c r="X447" t="s">
        <v>316</v>
      </c>
      <c r="Y447">
        <v>23.669159896266191</v>
      </c>
      <c r="Z447">
        <v>7.7842802286792976</v>
      </c>
      <c r="AA447" t="s">
        <v>316</v>
      </c>
    </row>
    <row r="448" spans="1:27" x14ac:dyDescent="0.2">
      <c r="A448" t="s">
        <v>258</v>
      </c>
      <c r="B448" t="s">
        <v>263</v>
      </c>
      <c r="C448">
        <v>2016</v>
      </c>
      <c r="D448" t="s">
        <v>29</v>
      </c>
      <c r="E448">
        <f t="shared" si="15"/>
        <v>22.985841284587536</v>
      </c>
      <c r="F448">
        <v>19330660417.714382</v>
      </c>
      <c r="G448">
        <v>1.5923853235147618</v>
      </c>
      <c r="H448">
        <v>2390.9315938279192</v>
      </c>
      <c r="I448">
        <v>-0.48301685248563331</v>
      </c>
      <c r="J448" t="s">
        <v>316</v>
      </c>
      <c r="K448" t="s">
        <v>316</v>
      </c>
      <c r="L448" t="s">
        <v>316</v>
      </c>
      <c r="M448">
        <v>24.131496801296986</v>
      </c>
      <c r="N448" t="s">
        <v>316</v>
      </c>
      <c r="O448" t="s">
        <v>316</v>
      </c>
      <c r="P448" t="s">
        <v>316</v>
      </c>
      <c r="Q448" t="s">
        <v>316</v>
      </c>
      <c r="R448">
        <v>531580000.00000006</v>
      </c>
      <c r="S448" s="3">
        <v>2.0640270233289701</v>
      </c>
      <c r="T448">
        <v>2.0640270233289701</v>
      </c>
      <c r="U448">
        <v>-0.20900549469944066</v>
      </c>
      <c r="V448" s="3" t="s">
        <v>316</v>
      </c>
      <c r="W448" s="3" t="s">
        <v>316</v>
      </c>
      <c r="X448" t="s">
        <v>316</v>
      </c>
      <c r="Y448">
        <v>23.684958295010567</v>
      </c>
      <c r="Z448">
        <v>7.7794383571903847</v>
      </c>
      <c r="AA448" t="s">
        <v>316</v>
      </c>
    </row>
    <row r="449" spans="1:27" x14ac:dyDescent="0.2">
      <c r="A449" t="s">
        <v>258</v>
      </c>
      <c r="B449" t="s">
        <v>263</v>
      </c>
      <c r="C449">
        <v>2017</v>
      </c>
      <c r="D449" t="s">
        <v>276</v>
      </c>
      <c r="E449">
        <f t="shared" si="15"/>
        <v>22.985841284587536</v>
      </c>
      <c r="F449">
        <v>19822767444.486229</v>
      </c>
      <c r="G449">
        <v>2.5457331313982792</v>
      </c>
      <c r="H449">
        <v>2402.4213128388737</v>
      </c>
      <c r="I449">
        <v>0.48055406690075131</v>
      </c>
      <c r="J449" t="s">
        <v>316</v>
      </c>
      <c r="K449" t="s">
        <v>316</v>
      </c>
      <c r="L449" t="s">
        <v>316</v>
      </c>
      <c r="M449">
        <v>21.431899564079153</v>
      </c>
      <c r="N449" t="s">
        <v>316</v>
      </c>
      <c r="O449" t="s">
        <v>316</v>
      </c>
      <c r="P449" t="s">
        <v>316</v>
      </c>
      <c r="Q449" t="s">
        <v>316</v>
      </c>
      <c r="R449">
        <v>504410000</v>
      </c>
      <c r="S449" s="3">
        <v>2.0344659057312802</v>
      </c>
      <c r="T449">
        <v>2.0344659057312802</v>
      </c>
      <c r="U449">
        <v>-0.8773570357305891</v>
      </c>
      <c r="V449" s="3" t="s">
        <v>316</v>
      </c>
      <c r="W449" s="3" t="s">
        <v>316</v>
      </c>
      <c r="X449" t="s">
        <v>316</v>
      </c>
      <c r="Y449">
        <v>23.710096984985316</v>
      </c>
      <c r="Z449">
        <v>7.7842323881078217</v>
      </c>
      <c r="AA449" t="s">
        <v>316</v>
      </c>
    </row>
    <row r="450" spans="1:27" x14ac:dyDescent="0.2">
      <c r="A450" t="s">
        <v>123</v>
      </c>
      <c r="B450" t="s">
        <v>115</v>
      </c>
      <c r="C450">
        <v>1990</v>
      </c>
      <c r="D450" t="s">
        <v>188</v>
      </c>
      <c r="E450">
        <f>LN($F$460)</f>
        <v>23.113442983031302</v>
      </c>
      <c r="F450">
        <v>8057233656.9210825</v>
      </c>
      <c r="G450">
        <v>-0.67563815073637556</v>
      </c>
      <c r="H450">
        <v>1066.3898999805156</v>
      </c>
      <c r="I450">
        <v>-3.6599501736902056</v>
      </c>
      <c r="J450">
        <v>1.7584395618264377</v>
      </c>
      <c r="K450">
        <v>17.993417133750533</v>
      </c>
      <c r="L450">
        <v>20.883357440357642</v>
      </c>
      <c r="M450">
        <v>2.363936874138227</v>
      </c>
      <c r="N450">
        <v>32.185607869751763</v>
      </c>
      <c r="O450">
        <v>25.410535806940459</v>
      </c>
      <c r="P450">
        <v>57.596143676692222</v>
      </c>
      <c r="Q450">
        <v>1118190000</v>
      </c>
      <c r="R450">
        <v>7555617</v>
      </c>
      <c r="S450" s="3">
        <v>3.0506758410472501</v>
      </c>
      <c r="T450">
        <v>0.78613172523857922</v>
      </c>
      <c r="U450">
        <v>54.084402917553398</v>
      </c>
      <c r="V450" s="3">
        <v>13.878088282067955</v>
      </c>
      <c r="W450" s="3">
        <v>192.60133436487189</v>
      </c>
      <c r="X450">
        <v>20.834977143572814</v>
      </c>
      <c r="Y450">
        <v>22.809836115807631</v>
      </c>
      <c r="Z450">
        <v>6.9720342976835967</v>
      </c>
      <c r="AA450">
        <v>8.5011853959222403</v>
      </c>
    </row>
    <row r="451" spans="1:27" x14ac:dyDescent="0.2">
      <c r="A451" t="s">
        <v>123</v>
      </c>
      <c r="B451" t="s">
        <v>115</v>
      </c>
      <c r="C451">
        <v>1991</v>
      </c>
      <c r="D451" t="s">
        <v>95</v>
      </c>
      <c r="E451">
        <f t="shared" ref="E451:E477" si="16">LN($F$460)</f>
        <v>23.113442983031302</v>
      </c>
      <c r="F451">
        <v>8263162484.4202423</v>
      </c>
      <c r="G451">
        <v>2.5558254391973492</v>
      </c>
      <c r="H451">
        <v>1060.7869804239344</v>
      </c>
      <c r="I451">
        <v>-0.52541003592432389</v>
      </c>
      <c r="J451">
        <v>2.3861516284397979</v>
      </c>
      <c r="K451">
        <v>18.089669117285247</v>
      </c>
      <c r="L451">
        <v>19.767004527991926</v>
      </c>
      <c r="M451">
        <v>2.9002370763509702</v>
      </c>
      <c r="N451">
        <v>30.917652826190572</v>
      </c>
      <c r="O451">
        <v>23.092635577142847</v>
      </c>
      <c r="P451">
        <v>54.010288403333419</v>
      </c>
      <c r="Q451">
        <v>847770000</v>
      </c>
      <c r="R451">
        <v>7789653</v>
      </c>
      <c r="S451" s="3">
        <v>3.0505054443221402</v>
      </c>
      <c r="T451">
        <v>-0.10617438631689219</v>
      </c>
      <c r="U451">
        <v>53.136002137290902</v>
      </c>
      <c r="V451" s="3">
        <v>10.259631244071816</v>
      </c>
      <c r="W451" s="3">
        <v>105.2600332643346</v>
      </c>
      <c r="X451">
        <v>20.558119930552547</v>
      </c>
      <c r="Y451">
        <v>22.835073218567516</v>
      </c>
      <c r="Z451">
        <v>6.9667663460002602</v>
      </c>
      <c r="AA451">
        <v>6.9022580633807884</v>
      </c>
    </row>
    <row r="452" spans="1:27" x14ac:dyDescent="0.2">
      <c r="A452" t="s">
        <v>123</v>
      </c>
      <c r="B452" t="s">
        <v>115</v>
      </c>
      <c r="C452">
        <v>1992</v>
      </c>
      <c r="D452" t="s">
        <v>147</v>
      </c>
      <c r="E452">
        <f t="shared" si="16"/>
        <v>23.113442983031302</v>
      </c>
      <c r="F452">
        <v>8365844443.9386063</v>
      </c>
      <c r="G452">
        <v>1.2426472275229372</v>
      </c>
      <c r="H452">
        <v>1041.859396671568</v>
      </c>
      <c r="I452">
        <v>-1.7842963857646765</v>
      </c>
      <c r="J452">
        <v>2.9736398236970381</v>
      </c>
      <c r="K452">
        <v>18.893013284485242</v>
      </c>
      <c r="L452">
        <v>20.867975759219089</v>
      </c>
      <c r="M452">
        <v>2.3602725316832807</v>
      </c>
      <c r="N452">
        <v>30.741569340489338</v>
      </c>
      <c r="O452">
        <v>22.348830172052892</v>
      </c>
      <c r="P452">
        <v>53.090399512542227</v>
      </c>
      <c r="Q452">
        <v>829500000</v>
      </c>
      <c r="R452">
        <v>8029725</v>
      </c>
      <c r="S452" s="3">
        <v>3.0353966193918098</v>
      </c>
      <c r="T452">
        <v>0.28128577900670176</v>
      </c>
      <c r="U452">
        <v>53.077582839950402</v>
      </c>
      <c r="V452" s="3">
        <v>9.9153170437086775</v>
      </c>
      <c r="W452" s="3">
        <v>98.313512077259787</v>
      </c>
      <c r="X452">
        <v>20.536333667594775</v>
      </c>
      <c r="Y452">
        <v>22.847423115954033</v>
      </c>
      <c r="Z452">
        <v>6.9487622771928592</v>
      </c>
      <c r="AA452">
        <v>6.3257535408946701</v>
      </c>
    </row>
    <row r="453" spans="1:27" x14ac:dyDescent="0.2">
      <c r="A453" t="s">
        <v>123</v>
      </c>
      <c r="B453" t="s">
        <v>115</v>
      </c>
      <c r="C453">
        <v>1993</v>
      </c>
      <c r="D453" t="s">
        <v>67</v>
      </c>
      <c r="E453">
        <f t="shared" si="16"/>
        <v>23.113442983031302</v>
      </c>
      <c r="F453">
        <v>8474665709.3937006</v>
      </c>
      <c r="G453">
        <v>1.3007804075766671</v>
      </c>
      <c r="H453">
        <v>1024.4791523135648</v>
      </c>
      <c r="I453">
        <v>-1.6681948076225979</v>
      </c>
      <c r="J453">
        <v>0.53020762528789156</v>
      </c>
      <c r="K453">
        <v>18.164470059751032</v>
      </c>
      <c r="L453">
        <v>20.956211491701445</v>
      </c>
      <c r="M453">
        <v>0.90952660996149959</v>
      </c>
      <c r="N453">
        <v>29.372555257695428</v>
      </c>
      <c r="O453">
        <v>20.264304474876408</v>
      </c>
      <c r="P453">
        <v>49.636859732571828</v>
      </c>
      <c r="Q453">
        <v>650550000</v>
      </c>
      <c r="R453">
        <v>8272170</v>
      </c>
      <c r="S453" s="3">
        <v>2.9746588015251998</v>
      </c>
      <c r="T453">
        <v>-1.1298214415227556E-2</v>
      </c>
      <c r="U453">
        <v>52.766317521307897</v>
      </c>
      <c r="V453" s="3">
        <v>7.6764089854175737</v>
      </c>
      <c r="W453" s="3">
        <v>58.927254911399665</v>
      </c>
      <c r="X453">
        <v>20.293328716913759</v>
      </c>
      <c r="Y453">
        <v>22.860347045115649</v>
      </c>
      <c r="Z453">
        <v>6.9319396183392232</v>
      </c>
      <c r="AA453">
        <v>5.4496588770043877</v>
      </c>
    </row>
    <row r="454" spans="1:27" x14ac:dyDescent="0.2">
      <c r="A454" t="s">
        <v>123</v>
      </c>
      <c r="B454" t="s">
        <v>115</v>
      </c>
      <c r="C454">
        <v>1994</v>
      </c>
      <c r="D454" t="s">
        <v>310</v>
      </c>
      <c r="E454">
        <f t="shared" si="16"/>
        <v>23.113442983031302</v>
      </c>
      <c r="F454">
        <v>8473197163.4859505</v>
      </c>
      <c r="G454">
        <v>-1.7328658829839583E-2</v>
      </c>
      <c r="H454">
        <v>995.4211648994858</v>
      </c>
      <c r="I454">
        <v>-2.8363668844268517</v>
      </c>
      <c r="J454">
        <v>4.9391608947604277</v>
      </c>
      <c r="K454">
        <v>21.318116466610661</v>
      </c>
      <c r="L454">
        <v>12.923579715678239</v>
      </c>
      <c r="M454">
        <v>3.8151964637023625</v>
      </c>
      <c r="N454">
        <v>39.066950387186104</v>
      </c>
      <c r="O454">
        <v>31.75373917121631</v>
      </c>
      <c r="P454">
        <v>70.820689558402421</v>
      </c>
      <c r="Q454">
        <v>786690000</v>
      </c>
      <c r="R454">
        <v>8512173</v>
      </c>
      <c r="S454" s="3">
        <v>2.8600387828721701</v>
      </c>
      <c r="T454">
        <v>1.3624811780618233</v>
      </c>
      <c r="U454">
        <v>69.806496314322203</v>
      </c>
      <c r="V454" s="3">
        <v>9.2844529027381739</v>
      </c>
      <c r="W454" s="3">
        <v>86.201065703163309</v>
      </c>
      <c r="X454">
        <v>20.483344827892889</v>
      </c>
      <c r="Y454">
        <v>22.860173743511496</v>
      </c>
      <c r="Z454">
        <v>6.9031659289063478</v>
      </c>
      <c r="AA454">
        <v>9.6839387605477487</v>
      </c>
    </row>
    <row r="455" spans="1:27" x14ac:dyDescent="0.2">
      <c r="A455" t="s">
        <v>123</v>
      </c>
      <c r="B455" t="s">
        <v>115</v>
      </c>
      <c r="C455">
        <v>1995</v>
      </c>
      <c r="D455" t="s">
        <v>242</v>
      </c>
      <c r="E455">
        <f t="shared" si="16"/>
        <v>23.113442983031302</v>
      </c>
      <c r="F455">
        <v>8927654795.9812393</v>
      </c>
      <c r="G455">
        <v>5.3634728866420005</v>
      </c>
      <c r="H455">
        <v>1020.6993199397846</v>
      </c>
      <c r="I455">
        <v>2.5394431956699606</v>
      </c>
      <c r="J455">
        <v>7.8110418509284925</v>
      </c>
      <c r="K455">
        <v>18.928615344148007</v>
      </c>
      <c r="L455">
        <v>11.607077847576036</v>
      </c>
      <c r="M455">
        <v>7.1593821289133244</v>
      </c>
      <c r="N455">
        <v>37.327455233619752</v>
      </c>
      <c r="O455">
        <v>30.866341703810857</v>
      </c>
      <c r="P455">
        <v>68.193796937430605</v>
      </c>
      <c r="Q455">
        <v>724210000</v>
      </c>
      <c r="R455">
        <v>8746606</v>
      </c>
      <c r="S455" s="3">
        <v>2.7168482767240798</v>
      </c>
      <c r="T455">
        <v>0.51282938089139918</v>
      </c>
      <c r="U455">
        <v>75.296084661289498</v>
      </c>
      <c r="V455" s="3">
        <v>8.111984799479492</v>
      </c>
      <c r="W455" s="3">
        <v>65.804297386986335</v>
      </c>
      <c r="X455">
        <v>20.40059196354072</v>
      </c>
      <c r="Y455">
        <v>22.912419576513162</v>
      </c>
      <c r="Z455">
        <v>6.928243279140772</v>
      </c>
      <c r="AA455">
        <v>10.554496004877912</v>
      </c>
    </row>
    <row r="456" spans="1:27" x14ac:dyDescent="0.2">
      <c r="A456" t="s">
        <v>123</v>
      </c>
      <c r="B456" t="s">
        <v>115</v>
      </c>
      <c r="C456">
        <v>1996</v>
      </c>
      <c r="D456" t="s">
        <v>280</v>
      </c>
      <c r="E456">
        <f t="shared" si="16"/>
        <v>23.113442983031302</v>
      </c>
      <c r="F456">
        <v>9107290380.1597176</v>
      </c>
      <c r="G456">
        <v>2.0121251132978415</v>
      </c>
      <c r="H456">
        <v>1014.8442430524852</v>
      </c>
      <c r="I456">
        <v>-0.57363385797542321</v>
      </c>
      <c r="J456">
        <v>7.4129578175056219</v>
      </c>
      <c r="K456">
        <v>20.247389405688232</v>
      </c>
      <c r="L456">
        <v>12.621165887769564</v>
      </c>
      <c r="M456">
        <v>5.9538104384403177</v>
      </c>
      <c r="N456">
        <v>32.764592330263362</v>
      </c>
      <c r="O456">
        <v>26.984015794628096</v>
      </c>
      <c r="P456">
        <v>59.748608124891469</v>
      </c>
      <c r="Q456">
        <v>670870000</v>
      </c>
      <c r="R456">
        <v>8974077</v>
      </c>
      <c r="S456" s="3">
        <v>2.5674348452079401</v>
      </c>
      <c r="T456">
        <v>0.13600827043251545</v>
      </c>
      <c r="U456">
        <v>77.369969716878202</v>
      </c>
      <c r="V456" s="3">
        <v>7.3662963625437268</v>
      </c>
      <c r="W456" s="3">
        <v>54.262322100824939</v>
      </c>
      <c r="X456">
        <v>20.324085935480262</v>
      </c>
      <c r="Y456">
        <v>22.93234107040421</v>
      </c>
      <c r="Z456">
        <v>6.9224904245797418</v>
      </c>
      <c r="AA456">
        <v>10.336098442181649</v>
      </c>
    </row>
    <row r="457" spans="1:27" x14ac:dyDescent="0.2">
      <c r="A457" t="s">
        <v>123</v>
      </c>
      <c r="B457" t="s">
        <v>115</v>
      </c>
      <c r="C457">
        <v>1997</v>
      </c>
      <c r="D457" t="s">
        <v>209</v>
      </c>
      <c r="E457">
        <f t="shared" si="16"/>
        <v>23.113442983031302</v>
      </c>
      <c r="F457">
        <v>9391805162.751543</v>
      </c>
      <c r="G457">
        <v>3.1240332822992229</v>
      </c>
      <c r="H457">
        <v>1021.2337920084126</v>
      </c>
      <c r="I457">
        <v>0.62960882910547866</v>
      </c>
      <c r="J457">
        <v>10.353576252737868</v>
      </c>
      <c r="K457">
        <v>19.493786591384932</v>
      </c>
      <c r="L457">
        <v>12.487770747189662</v>
      </c>
      <c r="M457">
        <v>8.55351752246691</v>
      </c>
      <c r="N457">
        <v>33.552098076928935</v>
      </c>
      <c r="O457">
        <v>27.314889477370752</v>
      </c>
      <c r="P457">
        <v>60.866987554299691</v>
      </c>
      <c r="Q457">
        <v>546490000</v>
      </c>
      <c r="R457">
        <v>9196528</v>
      </c>
      <c r="S457" s="3">
        <v>2.4485933660432502</v>
      </c>
      <c r="T457">
        <v>2.9756553252474403</v>
      </c>
      <c r="U457">
        <v>78.726392777003497</v>
      </c>
      <c r="V457" s="3">
        <v>5.8187961795397101</v>
      </c>
      <c r="W457" s="3">
        <v>33.858388979025925</v>
      </c>
      <c r="X457">
        <v>20.119026567151788</v>
      </c>
      <c r="Y457">
        <v>22.963103354794775</v>
      </c>
      <c r="Z457">
        <v>6.9287667753098745</v>
      </c>
      <c r="AA457">
        <v>9.7586903793166755</v>
      </c>
    </row>
    <row r="458" spans="1:27" x14ac:dyDescent="0.2">
      <c r="A458" t="s">
        <v>123</v>
      </c>
      <c r="B458" t="s">
        <v>115</v>
      </c>
      <c r="C458">
        <v>1998</v>
      </c>
      <c r="D458" t="s">
        <v>119</v>
      </c>
      <c r="E458">
        <f t="shared" si="16"/>
        <v>23.113442983031302</v>
      </c>
      <c r="F458">
        <v>9945796997.1000309</v>
      </c>
      <c r="G458">
        <v>5.8986725634562021</v>
      </c>
      <c r="H458">
        <v>1055.997238286832</v>
      </c>
      <c r="I458">
        <v>3.4040634525079696</v>
      </c>
      <c r="J458">
        <v>10.759292737310561</v>
      </c>
      <c r="K458">
        <v>23.120535825117702</v>
      </c>
      <c r="L458">
        <v>11.710025816613799</v>
      </c>
      <c r="M458">
        <v>8.949990742697052</v>
      </c>
      <c r="N458">
        <v>34.262274472484904</v>
      </c>
      <c r="O458">
        <v>27.69656396332676</v>
      </c>
      <c r="P458">
        <v>61.958838435811657</v>
      </c>
      <c r="Q458">
        <v>647980000</v>
      </c>
      <c r="R458">
        <v>9418393</v>
      </c>
      <c r="S458" s="3">
        <v>2.3838458034921199</v>
      </c>
      <c r="T458">
        <v>1.1089257350078934</v>
      </c>
      <c r="U458">
        <v>79.6370844975349</v>
      </c>
      <c r="V458" s="3">
        <v>6.515113873618537</v>
      </c>
      <c r="W458" s="3">
        <v>42.446708786216739</v>
      </c>
      <c r="X458">
        <v>20.289370389642709</v>
      </c>
      <c r="Y458">
        <v>23.020415886523928</v>
      </c>
      <c r="Z458">
        <v>6.9622408490041048</v>
      </c>
      <c r="AA458">
        <v>9.4367301679519269</v>
      </c>
    </row>
    <row r="459" spans="1:27" x14ac:dyDescent="0.2">
      <c r="A459" t="s">
        <v>123</v>
      </c>
      <c r="B459" t="s">
        <v>115</v>
      </c>
      <c r="C459">
        <v>1999</v>
      </c>
      <c r="D459" t="s">
        <v>177</v>
      </c>
      <c r="E459">
        <f t="shared" si="16"/>
        <v>23.113442983031302</v>
      </c>
      <c r="F459">
        <v>10577068249.20627</v>
      </c>
      <c r="G459">
        <v>6.3471157946447505</v>
      </c>
      <c r="H459">
        <v>1096.528654358118</v>
      </c>
      <c r="I459">
        <v>3.8382123173959144</v>
      </c>
      <c r="J459">
        <v>11.914087136584568</v>
      </c>
      <c r="K459">
        <v>22.372160435947166</v>
      </c>
      <c r="L459">
        <v>12.126863169227271</v>
      </c>
      <c r="M459">
        <v>10.895596550952767</v>
      </c>
      <c r="N459">
        <v>35.054166901068925</v>
      </c>
      <c r="O459">
        <v>28.056468216710513</v>
      </c>
      <c r="P459">
        <v>63.110635117779438</v>
      </c>
      <c r="Q459">
        <v>697950000</v>
      </c>
      <c r="R459">
        <v>9645957</v>
      </c>
      <c r="S459" s="3">
        <v>2.3874384274951299</v>
      </c>
      <c r="T459">
        <v>2.3532254498277538</v>
      </c>
      <c r="U459">
        <v>80.295882763451303</v>
      </c>
      <c r="V459" s="3">
        <v>6.5987094302088476</v>
      </c>
      <c r="W459" s="3">
        <v>43.542966144327174</v>
      </c>
      <c r="X459">
        <v>20.363658024923041</v>
      </c>
      <c r="Y459">
        <v>23.081954121876809</v>
      </c>
      <c r="Z459">
        <v>6.9999047000820367</v>
      </c>
      <c r="AA459">
        <v>9.0187700220427214</v>
      </c>
    </row>
    <row r="460" spans="1:27" x14ac:dyDescent="0.2">
      <c r="A460" t="s">
        <v>123</v>
      </c>
      <c r="B460" t="s">
        <v>115</v>
      </c>
      <c r="C460">
        <v>2000</v>
      </c>
      <c r="D460" t="s">
        <v>308</v>
      </c>
      <c r="E460">
        <f t="shared" si="16"/>
        <v>23.113442983031302</v>
      </c>
      <c r="F460">
        <v>10915427397.013302</v>
      </c>
      <c r="G460">
        <v>3.1989880355780258</v>
      </c>
      <c r="H460">
        <v>1104.3474272508179</v>
      </c>
      <c r="I460">
        <v>0.71304774951610739</v>
      </c>
      <c r="J460">
        <v>13.250963925468282</v>
      </c>
      <c r="K460">
        <v>22.394657542276168</v>
      </c>
      <c r="L460">
        <v>14.757611723634012</v>
      </c>
      <c r="M460">
        <v>11.169320801886924</v>
      </c>
      <c r="N460">
        <v>37.21679060156989</v>
      </c>
      <c r="O460">
        <v>27.925116332194449</v>
      </c>
      <c r="P460">
        <v>65.141906933764332</v>
      </c>
      <c r="Q460">
        <v>604970000</v>
      </c>
      <c r="R460">
        <v>9884052</v>
      </c>
      <c r="S460" s="3">
        <v>2.4383685309949001</v>
      </c>
      <c r="T460">
        <v>1.3747066318921193</v>
      </c>
      <c r="U460">
        <v>80.883634157552805</v>
      </c>
      <c r="V460" s="3">
        <v>5.542339094899142</v>
      </c>
      <c r="W460" s="3">
        <v>30.717522642847442</v>
      </c>
      <c r="X460">
        <v>20.220689427988791</v>
      </c>
      <c r="Y460">
        <v>23.113442983031302</v>
      </c>
      <c r="Z460">
        <v>7.0070098759265784</v>
      </c>
      <c r="AA460">
        <v>7.010782453757173</v>
      </c>
    </row>
    <row r="461" spans="1:27" x14ac:dyDescent="0.2">
      <c r="A461" t="s">
        <v>123</v>
      </c>
      <c r="B461" t="s">
        <v>115</v>
      </c>
      <c r="C461">
        <v>2001</v>
      </c>
      <c r="D461" t="s">
        <v>239</v>
      </c>
      <c r="E461">
        <f t="shared" si="16"/>
        <v>23.113442983031302</v>
      </c>
      <c r="F461">
        <v>11415454005.333546</v>
      </c>
      <c r="G461">
        <v>4.5809164417791095</v>
      </c>
      <c r="H461">
        <v>1126.3957160709156</v>
      </c>
      <c r="I461">
        <v>1.9964993149832537</v>
      </c>
      <c r="J461">
        <v>12.952372179507169</v>
      </c>
      <c r="K461">
        <v>22.724822264447223</v>
      </c>
      <c r="L461">
        <v>11.832614778593749</v>
      </c>
      <c r="M461">
        <v>9.3516287765116601</v>
      </c>
      <c r="N461">
        <v>37.764292898325444</v>
      </c>
      <c r="O461">
        <v>28.72629254554877</v>
      </c>
      <c r="P461">
        <v>66.490585443874224</v>
      </c>
      <c r="Q461">
        <v>610600000</v>
      </c>
      <c r="R461">
        <v>10134497</v>
      </c>
      <c r="S461" s="3">
        <v>2.5022599536839398</v>
      </c>
      <c r="T461">
        <v>0.72946979366193609</v>
      </c>
      <c r="U461">
        <v>83.289518534341198</v>
      </c>
      <c r="V461" s="3">
        <v>5.3488893189418008</v>
      </c>
      <c r="W461" s="3">
        <v>28.610616946289682</v>
      </c>
      <c r="X461">
        <v>20.229952638265051</v>
      </c>
      <c r="Y461">
        <v>23.158233888834019</v>
      </c>
      <c r="Z461">
        <v>7.0267781821924578</v>
      </c>
      <c r="AA461">
        <v>7.3567805762971483</v>
      </c>
    </row>
    <row r="462" spans="1:27" x14ac:dyDescent="0.2">
      <c r="A462" t="s">
        <v>123</v>
      </c>
      <c r="B462" t="s">
        <v>115</v>
      </c>
      <c r="C462">
        <v>2002</v>
      </c>
      <c r="D462" t="s">
        <v>152</v>
      </c>
      <c r="E462">
        <f t="shared" si="16"/>
        <v>23.113442983031302</v>
      </c>
      <c r="F462">
        <v>11490202814.546581</v>
      </c>
      <c r="G462">
        <v>0.65480364756504628</v>
      </c>
      <c r="H462">
        <v>1105.1607609783935</v>
      </c>
      <c r="I462">
        <v>-1.8852127000796628</v>
      </c>
      <c r="J462">
        <v>10.712621485056923</v>
      </c>
      <c r="K462">
        <v>24.819616204623316</v>
      </c>
      <c r="L462">
        <v>12.284645261648899</v>
      </c>
      <c r="M462">
        <v>6.759652131305673</v>
      </c>
      <c r="N462">
        <v>38.965239715785884</v>
      </c>
      <c r="O462">
        <v>28.54887098984069</v>
      </c>
      <c r="P462">
        <v>67.514110705626578</v>
      </c>
      <c r="Q462">
        <v>609400000</v>
      </c>
      <c r="R462">
        <v>10396861</v>
      </c>
      <c r="S462" s="3">
        <v>2.5558784988049101</v>
      </c>
      <c r="T462">
        <v>1.2188669913412837</v>
      </c>
      <c r="U462">
        <v>85.236246012342207</v>
      </c>
      <c r="V462" s="3">
        <v>5.303648767874666</v>
      </c>
      <c r="W462" s="3">
        <v>28.128690252978462</v>
      </c>
      <c r="X462">
        <v>20.227985424515882</v>
      </c>
      <c r="Y462">
        <v>23.164760580047862</v>
      </c>
      <c r="Z462">
        <v>7.0077460884182496</v>
      </c>
      <c r="AA462">
        <v>6.4815400147521434</v>
      </c>
    </row>
    <row r="463" spans="1:27" x14ac:dyDescent="0.2">
      <c r="A463" t="s">
        <v>123</v>
      </c>
      <c r="B463" t="s">
        <v>115</v>
      </c>
      <c r="C463">
        <v>2003</v>
      </c>
      <c r="D463" t="s">
        <v>206</v>
      </c>
      <c r="E463">
        <f t="shared" si="16"/>
        <v>23.113442983031302</v>
      </c>
      <c r="F463">
        <v>12258119286.740404</v>
      </c>
      <c r="G463">
        <v>6.6832281778494149</v>
      </c>
      <c r="H463">
        <v>1148.7330872524858</v>
      </c>
      <c r="I463">
        <v>3.9426233551323406</v>
      </c>
      <c r="J463">
        <v>15.187707132105258</v>
      </c>
      <c r="K463">
        <v>21.512608734796824</v>
      </c>
      <c r="L463">
        <v>13.136001683326937</v>
      </c>
      <c r="M463">
        <v>10.162246959659795</v>
      </c>
      <c r="N463">
        <v>38.73645728376097</v>
      </c>
      <c r="O463">
        <v>26.62284815124163</v>
      </c>
      <c r="P463">
        <v>65.359305435002597</v>
      </c>
      <c r="Q463">
        <v>543790000</v>
      </c>
      <c r="R463">
        <v>10670990</v>
      </c>
      <c r="S463" s="3">
        <v>2.6024910849356599</v>
      </c>
      <c r="T463">
        <v>0.99393750315923002</v>
      </c>
      <c r="U463">
        <v>85.191925700815105</v>
      </c>
      <c r="V463" s="3">
        <v>4.4361617576051584</v>
      </c>
      <c r="W463" s="3">
        <v>19.679531139638488</v>
      </c>
      <c r="X463">
        <v>20.114073700879917</v>
      </c>
      <c r="Y463">
        <v>23.229454353300536</v>
      </c>
      <c r="Z463">
        <v>7.0464149508215694</v>
      </c>
      <c r="AA463">
        <v>5.3955270241916278</v>
      </c>
    </row>
    <row r="464" spans="1:27" x14ac:dyDescent="0.2">
      <c r="A464" t="s">
        <v>123</v>
      </c>
      <c r="B464" t="s">
        <v>115</v>
      </c>
      <c r="C464">
        <v>2004</v>
      </c>
      <c r="D464" t="s">
        <v>116</v>
      </c>
      <c r="E464">
        <f t="shared" si="16"/>
        <v>23.113442983031302</v>
      </c>
      <c r="F464">
        <v>12977765547.671289</v>
      </c>
      <c r="G464">
        <v>5.8707722130696425</v>
      </c>
      <c r="H464">
        <v>1184.5410626114272</v>
      </c>
      <c r="I464">
        <v>3.1171710605625549</v>
      </c>
      <c r="J464">
        <v>14.324223145746714</v>
      </c>
      <c r="K464">
        <v>22.250979893743349</v>
      </c>
      <c r="L464">
        <v>14.210839123737198</v>
      </c>
      <c r="M464">
        <v>8.9949880318717579</v>
      </c>
      <c r="N464">
        <v>39.768719287566213</v>
      </c>
      <c r="O464">
        <v>27.13868000488862</v>
      </c>
      <c r="P464">
        <v>66.907399292454826</v>
      </c>
      <c r="Q464">
        <v>1133420000</v>
      </c>
      <c r="R464">
        <v>10955944</v>
      </c>
      <c r="S464" s="3">
        <v>2.6353295518566302</v>
      </c>
      <c r="T464">
        <v>1.3507517987357007</v>
      </c>
      <c r="U464">
        <v>85.630478213225501</v>
      </c>
      <c r="V464" s="3">
        <v>8.7335527509462452</v>
      </c>
      <c r="W464" s="3">
        <v>76.274943653560726</v>
      </c>
      <c r="X464">
        <v>20.848505447564925</v>
      </c>
      <c r="Y464">
        <v>23.286503387615532</v>
      </c>
      <c r="Z464">
        <v>7.0771106896179985</v>
      </c>
      <c r="AA464">
        <v>5.2974814879807992</v>
      </c>
    </row>
    <row r="465" spans="1:27" x14ac:dyDescent="0.2">
      <c r="A465" t="s">
        <v>123</v>
      </c>
      <c r="B465" t="s">
        <v>115</v>
      </c>
      <c r="C465">
        <v>2005</v>
      </c>
      <c r="D465" t="s">
        <v>39</v>
      </c>
      <c r="E465">
        <f t="shared" si="16"/>
        <v>23.113442983031302</v>
      </c>
      <c r="F465">
        <v>13707454283.170059</v>
      </c>
      <c r="G465">
        <v>5.622606856460763</v>
      </c>
      <c r="H465">
        <v>1218.3032809970059</v>
      </c>
      <c r="I465">
        <v>2.8502362181642695</v>
      </c>
      <c r="J465">
        <v>15.105136792429208</v>
      </c>
      <c r="K465">
        <v>23.327706602277818</v>
      </c>
      <c r="L465">
        <v>15.601188153387236</v>
      </c>
      <c r="M465">
        <v>9.0795311351482439</v>
      </c>
      <c r="N465">
        <v>42.424182437636155</v>
      </c>
      <c r="O465">
        <v>27.017403206704561</v>
      </c>
      <c r="P465">
        <v>69.441585644340705</v>
      </c>
      <c r="Q465">
        <v>736050000</v>
      </c>
      <c r="R465">
        <v>11251266</v>
      </c>
      <c r="S465" s="3">
        <v>2.6598515619102199</v>
      </c>
      <c r="T465">
        <v>1.522998763474307</v>
      </c>
      <c r="U465">
        <v>87.095901066348205</v>
      </c>
      <c r="V465" s="3">
        <v>5.36970603581526</v>
      </c>
      <c r="W465" s="3">
        <v>28.833742911070836</v>
      </c>
      <c r="X465">
        <v>20.416808609168296</v>
      </c>
      <c r="Y465">
        <v>23.341205630067851</v>
      </c>
      <c r="Z465">
        <v>7.1052144164512159</v>
      </c>
      <c r="AA465">
        <v>4.5072097551008934</v>
      </c>
    </row>
    <row r="466" spans="1:27" x14ac:dyDescent="0.2">
      <c r="A466" t="s">
        <v>123</v>
      </c>
      <c r="B466" t="s">
        <v>115</v>
      </c>
      <c r="C466">
        <v>2006</v>
      </c>
      <c r="D466" t="s">
        <v>285</v>
      </c>
      <c r="E466">
        <f t="shared" si="16"/>
        <v>23.113442983031302</v>
      </c>
      <c r="F466">
        <v>14044872900.370472</v>
      </c>
      <c r="G466">
        <v>2.461570253892404</v>
      </c>
      <c r="H466">
        <v>1215.2947066899678</v>
      </c>
      <c r="I466">
        <v>-0.24694789499181979</v>
      </c>
      <c r="J466">
        <v>13.758446292697471</v>
      </c>
      <c r="K466">
        <v>26.151301817337576</v>
      </c>
      <c r="L466">
        <v>15.559267977024756</v>
      </c>
      <c r="M466">
        <v>7.2323446837872769</v>
      </c>
      <c r="N466">
        <v>43.097449413227892</v>
      </c>
      <c r="O466">
        <v>25.626242805611827</v>
      </c>
      <c r="P466">
        <v>68.723692218839716</v>
      </c>
      <c r="Q466">
        <v>885800000</v>
      </c>
      <c r="R466">
        <v>11556763</v>
      </c>
      <c r="S466" s="3">
        <v>2.6790151078666802</v>
      </c>
      <c r="T466">
        <v>2.4441808239211662</v>
      </c>
      <c r="U466">
        <v>88.935615450722807</v>
      </c>
      <c r="V466" s="3">
        <v>6.3069278467919387</v>
      </c>
      <c r="W466" s="3">
        <v>39.777338864639603</v>
      </c>
      <c r="X466">
        <v>20.602001749453372</v>
      </c>
      <c r="Y466">
        <v>23.365523248004248</v>
      </c>
      <c r="Z466">
        <v>7.1027418833089442</v>
      </c>
      <c r="AA466">
        <v>3.9335401247491184</v>
      </c>
    </row>
    <row r="467" spans="1:27" x14ac:dyDescent="0.2">
      <c r="A467" t="s">
        <v>123</v>
      </c>
      <c r="B467" t="s">
        <v>115</v>
      </c>
      <c r="C467">
        <v>2007</v>
      </c>
      <c r="D467" t="s">
        <v>13</v>
      </c>
      <c r="E467">
        <f t="shared" si="16"/>
        <v>23.113442983031302</v>
      </c>
      <c r="F467">
        <v>14738476853.441639</v>
      </c>
      <c r="G467">
        <v>4.9384850827156441</v>
      </c>
      <c r="H467">
        <v>1241.285728736691</v>
      </c>
      <c r="I467">
        <v>2.1386600224330579</v>
      </c>
      <c r="J467">
        <v>13.311253769013238</v>
      </c>
      <c r="K467">
        <v>20.814006025826192</v>
      </c>
      <c r="L467">
        <v>15.842866621463331</v>
      </c>
      <c r="M467">
        <v>4.8017197670020826</v>
      </c>
      <c r="N467">
        <v>37.793324444376758</v>
      </c>
      <c r="O467">
        <v>20.100218720157127</v>
      </c>
      <c r="P467">
        <v>57.893543164533881</v>
      </c>
      <c r="Q467">
        <v>807300000</v>
      </c>
      <c r="R467">
        <v>11873557</v>
      </c>
      <c r="S467" s="3">
        <v>2.7043020016560799</v>
      </c>
      <c r="T467">
        <v>2.4569174375835048</v>
      </c>
      <c r="U467">
        <v>94.141287640503606</v>
      </c>
      <c r="V467" s="3">
        <v>5.4774995274459739</v>
      </c>
      <c r="W467" s="3">
        <v>30.003001073170868</v>
      </c>
      <c r="X467">
        <v>20.509205904365245</v>
      </c>
      <c r="Y467">
        <v>23.413727384137697</v>
      </c>
      <c r="Z467">
        <v>7.1239029994258347</v>
      </c>
      <c r="AA467">
        <v>3.272096152417431</v>
      </c>
    </row>
    <row r="468" spans="1:27" x14ac:dyDescent="0.2">
      <c r="A468" t="s">
        <v>123</v>
      </c>
      <c r="B468" t="s">
        <v>115</v>
      </c>
      <c r="C468">
        <v>2008</v>
      </c>
      <c r="D468" t="s">
        <v>254</v>
      </c>
      <c r="E468">
        <f t="shared" si="16"/>
        <v>23.113442983031302</v>
      </c>
      <c r="F468">
        <v>15336324851.040865</v>
      </c>
      <c r="G468">
        <v>4.0563757269098062</v>
      </c>
      <c r="H468">
        <v>1256.6682143374371</v>
      </c>
      <c r="I468">
        <v>1.2392380935855556</v>
      </c>
      <c r="J468">
        <v>13.83762326063705</v>
      </c>
      <c r="K468">
        <v>22.580708704556454</v>
      </c>
      <c r="L468">
        <v>18.683163919155351</v>
      </c>
      <c r="M468">
        <v>4.1816255482688716</v>
      </c>
      <c r="N468">
        <v>41.40691548826603</v>
      </c>
      <c r="O468">
        <v>20.635146023697025</v>
      </c>
      <c r="P468">
        <v>62.042061511963063</v>
      </c>
      <c r="Q468">
        <v>943780000</v>
      </c>
      <c r="R468">
        <v>12203957</v>
      </c>
      <c r="S468" s="3">
        <v>2.7446416665687101</v>
      </c>
      <c r="T468">
        <v>2.6779251058323448</v>
      </c>
      <c r="U468">
        <v>101.058038553206</v>
      </c>
      <c r="V468" s="3">
        <v>6.1538863395681549</v>
      </c>
      <c r="W468" s="3">
        <v>37.870317080323545</v>
      </c>
      <c r="X468">
        <v>20.665403646101748</v>
      </c>
      <c r="Y468">
        <v>23.453490024718992</v>
      </c>
      <c r="Z468">
        <v>7.136219223341441</v>
      </c>
      <c r="AA468">
        <v>2.9868452766043814</v>
      </c>
    </row>
    <row r="469" spans="1:27" x14ac:dyDescent="0.2">
      <c r="A469" t="s">
        <v>123</v>
      </c>
      <c r="B469" t="s">
        <v>115</v>
      </c>
      <c r="C469">
        <v>2009</v>
      </c>
      <c r="D469" t="s">
        <v>182</v>
      </c>
      <c r="E469">
        <f t="shared" si="16"/>
        <v>23.113442983031302</v>
      </c>
      <c r="F469">
        <v>15657241602.216473</v>
      </c>
      <c r="G469">
        <v>2.092527083852346</v>
      </c>
      <c r="H469">
        <v>1247.4978204553877</v>
      </c>
      <c r="I469">
        <v>-0.72973866748785099</v>
      </c>
      <c r="J469">
        <v>14.060966974436004</v>
      </c>
      <c r="K469">
        <v>19.905719332023605</v>
      </c>
      <c r="L469">
        <v>19.217696677600728</v>
      </c>
      <c r="M469">
        <v>6.0386091547314455</v>
      </c>
      <c r="N469">
        <v>32.4583607431438</v>
      </c>
      <c r="O469">
        <v>19.183456683586531</v>
      </c>
      <c r="P469">
        <v>51.641817426730327</v>
      </c>
      <c r="Q469">
        <v>927690000</v>
      </c>
      <c r="R469">
        <v>12550917</v>
      </c>
      <c r="S469" s="3">
        <v>2.8033487224283502</v>
      </c>
      <c r="T469">
        <v>2.0318857452194758</v>
      </c>
      <c r="U469">
        <v>98.786232140725502</v>
      </c>
      <c r="V469" s="3">
        <v>5.924990005063691</v>
      </c>
      <c r="W469" s="3">
        <v>35.105506560104637</v>
      </c>
      <c r="X469">
        <v>20.648208183218632</v>
      </c>
      <c r="Y469">
        <v>23.474199369096031</v>
      </c>
      <c r="Z469">
        <v>7.128895080494198</v>
      </c>
      <c r="AA469">
        <v>3.8901838533100959</v>
      </c>
    </row>
    <row r="470" spans="1:27" x14ac:dyDescent="0.2">
      <c r="A470" t="s">
        <v>123</v>
      </c>
      <c r="B470" t="s">
        <v>115</v>
      </c>
      <c r="C470">
        <v>2010</v>
      </c>
      <c r="D470" t="s">
        <v>54</v>
      </c>
      <c r="E470">
        <f t="shared" si="16"/>
        <v>23.113442983031302</v>
      </c>
      <c r="F470">
        <v>16215069255.588289</v>
      </c>
      <c r="G470">
        <v>3.5627453899213606</v>
      </c>
      <c r="H470">
        <v>1255.4027383370401</v>
      </c>
      <c r="I470">
        <v>0.6336618591258798</v>
      </c>
      <c r="J470">
        <v>15.452061746687059</v>
      </c>
      <c r="K470">
        <v>18.610347572220668</v>
      </c>
      <c r="L470">
        <v>21.16986066917665</v>
      </c>
      <c r="M470">
        <v>6.8197095006661321</v>
      </c>
      <c r="N470">
        <v>32.098017362046399</v>
      </c>
      <c r="O470">
        <v>19.831325438501647</v>
      </c>
      <c r="P470">
        <v>51.929342800548042</v>
      </c>
      <c r="Q470">
        <v>863530000</v>
      </c>
      <c r="R470">
        <v>12916229</v>
      </c>
      <c r="S470" s="3">
        <v>2.86908520486472</v>
      </c>
      <c r="T470">
        <v>1.6763892166077889</v>
      </c>
      <c r="U470">
        <v>100</v>
      </c>
      <c r="V470" s="3">
        <v>5.3254783336950409</v>
      </c>
      <c r="W470" s="3">
        <v>28.360719482655309</v>
      </c>
      <c r="X470">
        <v>20.576539197275242</v>
      </c>
      <c r="Y470">
        <v>23.509206847778181</v>
      </c>
      <c r="Z470">
        <v>7.1352117071276986</v>
      </c>
      <c r="AA470">
        <v>4.233361620574704</v>
      </c>
    </row>
    <row r="471" spans="1:27" x14ac:dyDescent="0.2">
      <c r="A471" t="s">
        <v>123</v>
      </c>
      <c r="B471" t="s">
        <v>115</v>
      </c>
      <c r="C471">
        <v>2011</v>
      </c>
      <c r="D471" t="s">
        <v>297</v>
      </c>
      <c r="E471">
        <f t="shared" si="16"/>
        <v>23.113442983031302</v>
      </c>
      <c r="F471">
        <v>16451547988.669762</v>
      </c>
      <c r="G471">
        <v>1.4583886713895708</v>
      </c>
      <c r="H471">
        <v>1236.8738671767392</v>
      </c>
      <c r="I471">
        <v>-1.475930440047108</v>
      </c>
      <c r="J471">
        <v>13.782545625513407</v>
      </c>
      <c r="K471">
        <v>21.138802436910765</v>
      </c>
      <c r="L471">
        <v>23.757188273845017</v>
      </c>
      <c r="M471">
        <v>5.4714913482713001</v>
      </c>
      <c r="N471">
        <v>35.910548231568391</v>
      </c>
      <c r="O471">
        <v>21.185837200227319</v>
      </c>
      <c r="P471">
        <v>57.096385431795717</v>
      </c>
      <c r="Q471">
        <v>916970000</v>
      </c>
      <c r="R471">
        <v>13300910</v>
      </c>
      <c r="S471" s="3">
        <v>2.9347871253519</v>
      </c>
      <c r="T471">
        <v>1.8917331935051975</v>
      </c>
      <c r="U471">
        <v>103.40322829787</v>
      </c>
      <c r="V471" s="3">
        <v>5.5737612085593424</v>
      </c>
      <c r="W471" s="3">
        <v>31.0668140100409</v>
      </c>
      <c r="X471">
        <v>20.636585314309354</v>
      </c>
      <c r="Y471">
        <v>23.523685412385113</v>
      </c>
      <c r="Z471">
        <v>7.1203424004811113</v>
      </c>
      <c r="AA471">
        <v>3.877589537089583</v>
      </c>
    </row>
    <row r="472" spans="1:27" x14ac:dyDescent="0.2">
      <c r="A472" t="s">
        <v>123</v>
      </c>
      <c r="B472" t="s">
        <v>115</v>
      </c>
      <c r="C472">
        <v>2012</v>
      </c>
      <c r="D472" t="s">
        <v>231</v>
      </c>
      <c r="E472">
        <f t="shared" si="16"/>
        <v>23.113442983031302</v>
      </c>
      <c r="F472">
        <v>17293438557.297756</v>
      </c>
      <c r="G472">
        <v>5.117394236747856</v>
      </c>
      <c r="H472">
        <v>1261.9711863153452</v>
      </c>
      <c r="I472">
        <v>2.0290928448422108</v>
      </c>
      <c r="J472">
        <v>16.338776978926113</v>
      </c>
      <c r="K472">
        <v>20.728717432966413</v>
      </c>
      <c r="L472">
        <v>24.208329964378485</v>
      </c>
      <c r="M472">
        <v>8.1664580359213463</v>
      </c>
      <c r="N472">
        <v>39.001517923864675</v>
      </c>
      <c r="O472">
        <v>22.256650810528715</v>
      </c>
      <c r="P472">
        <v>61.258168734393394</v>
      </c>
      <c r="Q472">
        <v>971080000</v>
      </c>
      <c r="R472">
        <v>13703513</v>
      </c>
      <c r="S472" s="3">
        <v>2.9819769381167101</v>
      </c>
      <c r="T472">
        <v>1.5493343849216179</v>
      </c>
      <c r="U472">
        <v>104.86972257049599</v>
      </c>
      <c r="V472" s="3">
        <v>5.6153089322436021</v>
      </c>
      <c r="W472" s="3">
        <v>31.531694404534782</v>
      </c>
      <c r="X472">
        <v>20.693919412151182</v>
      </c>
      <c r="Y472">
        <v>23.573592992362876</v>
      </c>
      <c r="Z472">
        <v>7.1404302110777085</v>
      </c>
      <c r="AA472">
        <v>3.658325164348788</v>
      </c>
    </row>
    <row r="473" spans="1:27" x14ac:dyDescent="0.2">
      <c r="A473" t="s">
        <v>123</v>
      </c>
      <c r="B473" t="s">
        <v>115</v>
      </c>
      <c r="C473">
        <v>2013</v>
      </c>
      <c r="D473" t="s">
        <v>142</v>
      </c>
      <c r="E473">
        <f t="shared" si="16"/>
        <v>23.113442983031302</v>
      </c>
      <c r="F473">
        <v>17781477663.854733</v>
      </c>
      <c r="G473">
        <v>2.8221056497235821</v>
      </c>
      <c r="H473">
        <v>1259.2829102920282</v>
      </c>
      <c r="I473">
        <v>-0.21302198120434923</v>
      </c>
      <c r="J473">
        <v>16.500724132090582</v>
      </c>
      <c r="K473">
        <v>22.335058688385626</v>
      </c>
      <c r="L473">
        <v>26.251430115066675</v>
      </c>
      <c r="M473">
        <v>8.3714037963926327</v>
      </c>
      <c r="N473">
        <v>38.049379459333522</v>
      </c>
      <c r="O473">
        <v>22.195749621308146</v>
      </c>
      <c r="P473">
        <v>60.245129080641668</v>
      </c>
      <c r="Q473">
        <v>902420000</v>
      </c>
      <c r="R473">
        <v>14120320</v>
      </c>
      <c r="S473" s="3">
        <v>2.9962671376921599</v>
      </c>
      <c r="T473">
        <v>1.6417472554387242</v>
      </c>
      <c r="U473">
        <v>105.614555041963</v>
      </c>
      <c r="V473" s="3">
        <v>5.0750562864322157</v>
      </c>
      <c r="W473" s="3">
        <v>25.756196310455152</v>
      </c>
      <c r="X473">
        <v>20.620590601583039</v>
      </c>
      <c r="Y473">
        <v>23.601423171782177</v>
      </c>
      <c r="Z473">
        <v>7.1382977191200885</v>
      </c>
      <c r="AA473">
        <v>3.8000842517555213</v>
      </c>
    </row>
    <row r="474" spans="1:27" x14ac:dyDescent="0.2">
      <c r="A474" t="s">
        <v>123</v>
      </c>
      <c r="B474" t="s">
        <v>115</v>
      </c>
      <c r="C474">
        <v>2014</v>
      </c>
      <c r="D474" t="s">
        <v>194</v>
      </c>
      <c r="E474">
        <f t="shared" si="16"/>
        <v>23.113442983031302</v>
      </c>
      <c r="F474">
        <v>18957455707.535183</v>
      </c>
      <c r="G474">
        <v>6.6135001033739655</v>
      </c>
      <c r="H474">
        <v>1303.2662618575634</v>
      </c>
      <c r="I474">
        <v>3.492729966083246</v>
      </c>
      <c r="J474">
        <v>19.004278473170984</v>
      </c>
      <c r="K474">
        <v>23.694749453173536</v>
      </c>
      <c r="L474">
        <v>27.316944602427164</v>
      </c>
      <c r="M474">
        <v>10.994851273739163</v>
      </c>
      <c r="N474">
        <v>36.664232234776762</v>
      </c>
      <c r="O474">
        <v>21.778296741322464</v>
      </c>
      <c r="P474">
        <v>58.442528976099226</v>
      </c>
      <c r="Q474">
        <v>1006010000</v>
      </c>
      <c r="R474">
        <v>14546111</v>
      </c>
      <c r="S474" s="3">
        <v>2.9708777969257101</v>
      </c>
      <c r="T474">
        <v>2.0361314054581197</v>
      </c>
      <c r="U474">
        <v>104.46308699623999</v>
      </c>
      <c r="V474" s="3">
        <v>5.306672031944311</v>
      </c>
      <c r="W474" s="3">
        <v>28.160768054619965</v>
      </c>
      <c r="X474">
        <v>20.729257848932406</v>
      </c>
      <c r="Y474">
        <v>23.665463132128099</v>
      </c>
      <c r="Z474">
        <v>7.1726289014967533</v>
      </c>
      <c r="AA474">
        <v>3.9260232587866448</v>
      </c>
    </row>
    <row r="475" spans="1:27" x14ac:dyDescent="0.2">
      <c r="A475" t="s">
        <v>123</v>
      </c>
      <c r="B475" t="s">
        <v>115</v>
      </c>
      <c r="C475">
        <v>2015</v>
      </c>
      <c r="D475" t="s">
        <v>104</v>
      </c>
      <c r="E475">
        <f t="shared" si="16"/>
        <v>23.113442983031302</v>
      </c>
      <c r="F475">
        <v>20164485187.490345</v>
      </c>
      <c r="G475">
        <v>6.367043650669828</v>
      </c>
      <c r="H475">
        <v>1346.3639758078521</v>
      </c>
      <c r="I475">
        <v>3.3069001486205138</v>
      </c>
      <c r="J475" t="s">
        <v>316</v>
      </c>
      <c r="K475">
        <v>23.222021858183492</v>
      </c>
      <c r="L475">
        <v>27.30468626920165</v>
      </c>
      <c r="M475">
        <v>13.077360079553527</v>
      </c>
      <c r="N475">
        <v>35.433143172529292</v>
      </c>
      <c r="O475">
        <v>22.677194501672425</v>
      </c>
      <c r="P475">
        <v>58.110337674201716</v>
      </c>
      <c r="Q475">
        <v>884070000</v>
      </c>
      <c r="R475">
        <v>14976994</v>
      </c>
      <c r="S475" s="3">
        <v>2.9191617728831001</v>
      </c>
      <c r="T475">
        <v>2.3011328855990212</v>
      </c>
      <c r="U475">
        <v>104.604333556103</v>
      </c>
      <c r="V475" s="3">
        <v>4.3842924417850249</v>
      </c>
      <c r="W475" s="3">
        <v>19.222020215093295</v>
      </c>
      <c r="X475">
        <v>20.600046802987272</v>
      </c>
      <c r="Y475">
        <v>23.727188734942889</v>
      </c>
      <c r="Z475">
        <v>7.2051628865827109</v>
      </c>
      <c r="AA475">
        <v>4.5555480955301002</v>
      </c>
    </row>
    <row r="476" spans="1:27" x14ac:dyDescent="0.2">
      <c r="A476" t="s">
        <v>123</v>
      </c>
      <c r="B476" t="s">
        <v>115</v>
      </c>
      <c r="C476">
        <v>2016</v>
      </c>
      <c r="D476" t="s">
        <v>29</v>
      </c>
      <c r="E476">
        <f t="shared" si="16"/>
        <v>23.113442983031302</v>
      </c>
      <c r="F476">
        <v>21420420044.224743</v>
      </c>
      <c r="G476">
        <v>6.2284498962242623</v>
      </c>
      <c r="H476">
        <v>1389.88817421879</v>
      </c>
      <c r="I476">
        <v>3.232721551749961</v>
      </c>
      <c r="J476" t="s">
        <v>316</v>
      </c>
      <c r="K476">
        <v>23.414816016282018</v>
      </c>
      <c r="L476">
        <v>27.876649470578467</v>
      </c>
      <c r="M476">
        <v>14.141627802082802</v>
      </c>
      <c r="N476">
        <v>32.634749937231568</v>
      </c>
      <c r="O476">
        <v>21.621634112254398</v>
      </c>
      <c r="P476">
        <v>54.256384049485959</v>
      </c>
      <c r="Q476">
        <v>736550000</v>
      </c>
      <c r="R476">
        <v>15411614</v>
      </c>
      <c r="S476" s="3">
        <v>2.8606090635212502</v>
      </c>
      <c r="T476">
        <v>2.4878062990580951</v>
      </c>
      <c r="U476">
        <v>105.48016989023</v>
      </c>
      <c r="V476" s="3">
        <v>3.4385413473653363</v>
      </c>
      <c r="W476" s="3">
        <v>11.823566597541022</v>
      </c>
      <c r="X476">
        <v>20.417487680225221</v>
      </c>
      <c r="Y476">
        <v>23.787610511681528</v>
      </c>
      <c r="Z476">
        <v>7.2369785726861373</v>
      </c>
      <c r="AA476">
        <v>4.9265244197682305</v>
      </c>
    </row>
    <row r="477" spans="1:27" x14ac:dyDescent="0.2">
      <c r="A477" t="s">
        <v>123</v>
      </c>
      <c r="B477" t="s">
        <v>115</v>
      </c>
      <c r="C477">
        <v>2017</v>
      </c>
      <c r="D477" t="s">
        <v>276</v>
      </c>
      <c r="E477">
        <f t="shared" si="16"/>
        <v>23.113442983031302</v>
      </c>
      <c r="F477">
        <v>22952791256.200321</v>
      </c>
      <c r="G477">
        <v>7.1537869416744826</v>
      </c>
      <c r="H477">
        <v>1448.0738295481999</v>
      </c>
      <c r="I477">
        <v>4.1863551621420072</v>
      </c>
      <c r="J477" t="s">
        <v>316</v>
      </c>
      <c r="K477">
        <v>24.027534949339906</v>
      </c>
      <c r="L477">
        <v>29.488055178355978</v>
      </c>
      <c r="M477">
        <v>14.874609903776125</v>
      </c>
      <c r="N477">
        <v>35.406525762743676</v>
      </c>
      <c r="O477">
        <v>21.729320720237247</v>
      </c>
      <c r="P477">
        <v>57.135846482980938</v>
      </c>
      <c r="Q477">
        <v>894980000</v>
      </c>
      <c r="R477">
        <v>15850567</v>
      </c>
      <c r="S477" s="3">
        <v>2.8083891523002702</v>
      </c>
      <c r="T477">
        <v>2.5262251534937086</v>
      </c>
      <c r="U477">
        <v>106.870560070658</v>
      </c>
      <c r="V477" s="3">
        <v>3.8992207527624152</v>
      </c>
      <c r="W477" s="3">
        <v>15.203922478773096</v>
      </c>
      <c r="X477">
        <v>20.612311929620731</v>
      </c>
      <c r="Y477">
        <v>23.856705389421293</v>
      </c>
      <c r="Z477">
        <v>7.2779895589028998</v>
      </c>
      <c r="AA477">
        <v>4.1774504590237864</v>
      </c>
    </row>
    <row r="478" spans="1:27" x14ac:dyDescent="0.2">
      <c r="A478" t="s">
        <v>97</v>
      </c>
      <c r="B478" t="s">
        <v>267</v>
      </c>
      <c r="C478">
        <v>1990</v>
      </c>
      <c r="D478" t="s">
        <v>188</v>
      </c>
      <c r="E478">
        <f>LN($F$488)</f>
        <v>23.527365912120832</v>
      </c>
      <c r="F478">
        <v>12233992819.859863</v>
      </c>
      <c r="G478">
        <v>7.0450716438420073</v>
      </c>
      <c r="H478">
        <v>494.202501528075</v>
      </c>
      <c r="I478">
        <v>3.6923486824953073</v>
      </c>
      <c r="J478">
        <v>8.2511589043603237</v>
      </c>
      <c r="K478">
        <v>25.759817405467487</v>
      </c>
      <c r="L478">
        <v>13.901995081215324</v>
      </c>
      <c r="M478">
        <v>-0.56145892646260409</v>
      </c>
      <c r="N478">
        <v>37.454631253664111</v>
      </c>
      <c r="O478">
        <v>12.621148848010035</v>
      </c>
      <c r="P478">
        <v>50.075780101674141</v>
      </c>
      <c r="Q478">
        <v>1620210000</v>
      </c>
      <c r="R478">
        <v>25459604</v>
      </c>
      <c r="S478" s="3">
        <v>3.1887224621309</v>
      </c>
      <c r="T478">
        <v>2.3481105534776386E-4</v>
      </c>
      <c r="U478">
        <v>8.5090222821474999</v>
      </c>
      <c r="V478" s="3">
        <v>13.243509489149421</v>
      </c>
      <c r="W478" s="3">
        <v>175.39054358919077</v>
      </c>
      <c r="X478">
        <v>21.205821607419139</v>
      </c>
      <c r="Y478">
        <v>23.227484210866159</v>
      </c>
      <c r="Z478">
        <v>6.2029453553144123</v>
      </c>
      <c r="AA478">
        <v>2.0164622618643659</v>
      </c>
    </row>
    <row r="479" spans="1:27" x14ac:dyDescent="0.2">
      <c r="A479" t="s">
        <v>97</v>
      </c>
      <c r="B479" t="s">
        <v>267</v>
      </c>
      <c r="C479">
        <v>1991</v>
      </c>
      <c r="D479" t="s">
        <v>95</v>
      </c>
      <c r="E479">
        <f t="shared" ref="E479:E505" si="17">LN($F$488)</f>
        <v>23.527365912120832</v>
      </c>
      <c r="F479">
        <v>12487479708.863775</v>
      </c>
      <c r="G479">
        <v>2.0719882113419175</v>
      </c>
      <c r="H479">
        <v>488.07671560688698</v>
      </c>
      <c r="I479">
        <v>-1.2395295252952536</v>
      </c>
      <c r="J479">
        <v>5.1715661658500176</v>
      </c>
      <c r="K479">
        <v>25.999725667488743</v>
      </c>
      <c r="L479">
        <v>14.030119500346597</v>
      </c>
      <c r="M479">
        <v>-0.60546474044738297</v>
      </c>
      <c r="N479">
        <v>33.639149642861419</v>
      </c>
      <c r="O479">
        <v>10.262061194561587</v>
      </c>
      <c r="P479">
        <v>43.901210837423008</v>
      </c>
      <c r="Q479">
        <v>1447870000</v>
      </c>
      <c r="R479">
        <v>26315013</v>
      </c>
      <c r="S479" s="3">
        <v>3.3046573622039799</v>
      </c>
      <c r="T479">
        <v>2.0175167752489479E-4</v>
      </c>
      <c r="U479">
        <v>10.950741719633299</v>
      </c>
      <c r="V479" s="3">
        <v>11.594573394760218</v>
      </c>
      <c r="W479" s="3">
        <v>134.43413220648148</v>
      </c>
      <c r="X479">
        <v>21.093359347874035</v>
      </c>
      <c r="Y479">
        <v>23.247992356003948</v>
      </c>
      <c r="Z479">
        <v>6.1904725976103485</v>
      </c>
      <c r="AA479">
        <v>1.8779588798884772</v>
      </c>
    </row>
    <row r="480" spans="1:27" x14ac:dyDescent="0.2">
      <c r="A480" t="s">
        <v>97</v>
      </c>
      <c r="B480" t="s">
        <v>267</v>
      </c>
      <c r="C480">
        <v>1992</v>
      </c>
      <c r="D480" t="s">
        <v>147</v>
      </c>
      <c r="E480">
        <f t="shared" si="17"/>
        <v>23.527365912120832</v>
      </c>
      <c r="F480">
        <v>12560446816.757261</v>
      </c>
      <c r="G480">
        <v>0.58432213380650921</v>
      </c>
      <c r="H480">
        <v>474.64459629816599</v>
      </c>
      <c r="I480">
        <v>-2.7520508311933014</v>
      </c>
      <c r="J480">
        <v>6.9308246386658698</v>
      </c>
      <c r="K480">
        <v>26.963496019353549</v>
      </c>
      <c r="L480">
        <v>9.7446699633106011</v>
      </c>
      <c r="M480">
        <v>-2.3602101793006383</v>
      </c>
      <c r="N480">
        <v>39.353577471862458</v>
      </c>
      <c r="O480">
        <v>12.441837886293523</v>
      </c>
      <c r="P480">
        <v>51.795415358155985</v>
      </c>
      <c r="Q480">
        <v>1719290000</v>
      </c>
      <c r="R480">
        <v>27219619</v>
      </c>
      <c r="S480" s="3">
        <v>3.3798387243935002</v>
      </c>
      <c r="T480">
        <v>0.26447612143767318</v>
      </c>
      <c r="U480">
        <v>13.343133491715401</v>
      </c>
      <c r="V480" s="3">
        <v>13.688127700252227</v>
      </c>
      <c r="W480" s="3">
        <v>187.36483993841233</v>
      </c>
      <c r="X480">
        <v>21.265177251852567</v>
      </c>
      <c r="Y480">
        <v>23.253818571936289</v>
      </c>
      <c r="Z480">
        <v>6.1625663056599604</v>
      </c>
      <c r="AA480">
        <v>1.9246401814147527</v>
      </c>
    </row>
    <row r="481" spans="1:27" x14ac:dyDescent="0.2">
      <c r="A481" t="s">
        <v>97</v>
      </c>
      <c r="B481" t="s">
        <v>267</v>
      </c>
      <c r="C481">
        <v>1993</v>
      </c>
      <c r="D481" t="s">
        <v>67</v>
      </c>
      <c r="E481">
        <f t="shared" si="17"/>
        <v>23.527365912120832</v>
      </c>
      <c r="F481">
        <v>12711900786.050531</v>
      </c>
      <c r="G481">
        <v>1.205800808703799</v>
      </c>
      <c r="H481">
        <v>464.53305421033502</v>
      </c>
      <c r="I481">
        <v>-2.1303396618635588</v>
      </c>
      <c r="J481">
        <v>5.0305256024886305</v>
      </c>
      <c r="K481">
        <v>24.893424420006305</v>
      </c>
      <c r="L481">
        <v>10.797038717244959</v>
      </c>
      <c r="M481">
        <v>-3.1497459340170244</v>
      </c>
      <c r="N481">
        <v>47.70761085251192</v>
      </c>
      <c r="O481">
        <v>17.98310785750051</v>
      </c>
      <c r="P481">
        <v>65.690718710012433</v>
      </c>
      <c r="Q481">
        <v>1284530000</v>
      </c>
      <c r="R481">
        <v>28149328</v>
      </c>
      <c r="S481" s="3">
        <v>3.3585482122703398</v>
      </c>
      <c r="T481">
        <v>0.48048836182181642</v>
      </c>
      <c r="U481">
        <v>16.715912613697</v>
      </c>
      <c r="V481" s="3">
        <v>10.104940414651328</v>
      </c>
      <c r="W481" s="3">
        <v>102.10982078365375</v>
      </c>
      <c r="X481">
        <v>20.973658729632682</v>
      </c>
      <c r="Y481">
        <v>23.265804461402929</v>
      </c>
      <c r="Z481">
        <v>6.1410327165624148</v>
      </c>
      <c r="AA481">
        <v>2.2099854359562259</v>
      </c>
    </row>
    <row r="482" spans="1:27" x14ac:dyDescent="0.2">
      <c r="A482" t="s">
        <v>97</v>
      </c>
      <c r="B482" t="s">
        <v>267</v>
      </c>
      <c r="C482">
        <v>1994</v>
      </c>
      <c r="D482" t="s">
        <v>310</v>
      </c>
      <c r="E482">
        <f t="shared" si="17"/>
        <v>23.527365912120832</v>
      </c>
      <c r="F482">
        <v>12911180394.356251</v>
      </c>
      <c r="G482">
        <v>1.5676617656141616</v>
      </c>
      <c r="H482">
        <v>456.89312429489598</v>
      </c>
      <c r="I482">
        <v>-1.6446472099659815</v>
      </c>
      <c r="J482">
        <v>3.4152806317996163</v>
      </c>
      <c r="K482">
        <v>24.438951883688791</v>
      </c>
      <c r="L482">
        <v>9.6994736972604336</v>
      </c>
      <c r="M482">
        <v>-1.1575267294715179</v>
      </c>
      <c r="N482">
        <v>43.624968299601505</v>
      </c>
      <c r="O482">
        <v>20.613980713107804</v>
      </c>
      <c r="P482">
        <v>64.238949012709298</v>
      </c>
      <c r="Q482">
        <v>1242030000</v>
      </c>
      <c r="R482">
        <v>29070615</v>
      </c>
      <c r="S482" s="3">
        <v>3.2204387990677201</v>
      </c>
      <c r="T482">
        <v>1.1084591344353145</v>
      </c>
      <c r="U482">
        <v>22.413257967830599</v>
      </c>
      <c r="V482" s="3">
        <v>9.6198020790021452</v>
      </c>
      <c r="W482" s="3">
        <v>92.540592039174001</v>
      </c>
      <c r="X482">
        <v>20.940012974755351</v>
      </c>
      <c r="Y482">
        <v>23.281359470185777</v>
      </c>
      <c r="Z482">
        <v>6.1244494998565111</v>
      </c>
      <c r="AA482">
        <v>2.7916641461496576</v>
      </c>
    </row>
    <row r="483" spans="1:27" x14ac:dyDescent="0.2">
      <c r="A483" t="s">
        <v>97</v>
      </c>
      <c r="B483" t="s">
        <v>267</v>
      </c>
      <c r="C483">
        <v>1995</v>
      </c>
      <c r="D483" t="s">
        <v>242</v>
      </c>
      <c r="E483">
        <f t="shared" si="17"/>
        <v>23.527365912120832</v>
      </c>
      <c r="F483">
        <v>13372098155.591238</v>
      </c>
      <c r="G483">
        <v>3.5699118682941133</v>
      </c>
      <c r="H483">
        <v>459.17497299278</v>
      </c>
      <c r="I483">
        <v>0.49942723506850939</v>
      </c>
      <c r="J483">
        <v>9.6698495299893761</v>
      </c>
      <c r="K483">
        <v>19.595927826518786</v>
      </c>
      <c r="L483">
        <v>6.6550240026485667</v>
      </c>
      <c r="M483">
        <v>4.6224797219003637</v>
      </c>
      <c r="N483">
        <v>41.507697401092528</v>
      </c>
      <c r="O483">
        <v>24.074722728025158</v>
      </c>
      <c r="P483">
        <v>65.582420129117679</v>
      </c>
      <c r="Q483">
        <v>995310000</v>
      </c>
      <c r="R483">
        <v>29960776</v>
      </c>
      <c r="S483" s="3">
        <v>3.0161189337434098</v>
      </c>
      <c r="T483">
        <v>2.2822378746114373</v>
      </c>
      <c r="U483">
        <v>28.5607182687734</v>
      </c>
      <c r="V483" s="3">
        <v>7.4431849693223642</v>
      </c>
      <c r="W483" s="3">
        <v>55.401002487546364</v>
      </c>
      <c r="X483">
        <v>20.718564804387761</v>
      </c>
      <c r="Y483">
        <v>23.316436145859559</v>
      </c>
      <c r="Z483">
        <v>6.129431342197762</v>
      </c>
      <c r="AA483">
        <v>3.7619753002014948</v>
      </c>
    </row>
    <row r="484" spans="1:27" x14ac:dyDescent="0.2">
      <c r="A484" t="s">
        <v>97</v>
      </c>
      <c r="B484" t="s">
        <v>267</v>
      </c>
      <c r="C484">
        <v>1996</v>
      </c>
      <c r="D484" t="s">
        <v>280</v>
      </c>
      <c r="E484">
        <f t="shared" si="17"/>
        <v>23.527365912120832</v>
      </c>
      <c r="F484">
        <v>13979775344.881344</v>
      </c>
      <c r="G484">
        <v>4.5443668018247223</v>
      </c>
      <c r="H484">
        <v>466.81300683289999</v>
      </c>
      <c r="I484">
        <v>1.6634255543892351</v>
      </c>
      <c r="J484">
        <v>10.981665863030647</v>
      </c>
      <c r="K484">
        <v>16.47176138284901</v>
      </c>
      <c r="L484">
        <v>3.0936060273242525</v>
      </c>
      <c r="M484">
        <v>5.3678401504176767</v>
      </c>
      <c r="N484">
        <v>31.943507371454089</v>
      </c>
      <c r="O484">
        <v>19.937164942953711</v>
      </c>
      <c r="P484">
        <v>51.880672314407796</v>
      </c>
      <c r="Q484">
        <v>1025160000.0000001</v>
      </c>
      <c r="R484">
        <v>30811854</v>
      </c>
      <c r="S484" s="3">
        <v>2.80104265506974</v>
      </c>
      <c r="T484">
        <v>2.3100656857053261</v>
      </c>
      <c r="U484">
        <v>34.551974295937697</v>
      </c>
      <c r="V484" s="3">
        <v>7.3331650524366951</v>
      </c>
      <c r="W484" s="3">
        <v>53.775309686278881</v>
      </c>
      <c r="X484">
        <v>20.748114534915803</v>
      </c>
      <c r="Y484">
        <v>23.360877503871979</v>
      </c>
      <c r="Z484">
        <v>6.1459287638479054</v>
      </c>
      <c r="AA484">
        <v>4.3211055009771053</v>
      </c>
    </row>
    <row r="485" spans="1:27" x14ac:dyDescent="0.2">
      <c r="A485" t="s">
        <v>97</v>
      </c>
      <c r="B485" t="s">
        <v>267</v>
      </c>
      <c r="C485">
        <v>1997</v>
      </c>
      <c r="D485" t="s">
        <v>209</v>
      </c>
      <c r="E485">
        <f t="shared" si="17"/>
        <v>23.527365912120832</v>
      </c>
      <c r="F485">
        <v>14472601316.329927</v>
      </c>
      <c r="G485">
        <v>3.5252781914627178</v>
      </c>
      <c r="H485">
        <v>470.72236774399499</v>
      </c>
      <c r="I485">
        <v>0.83745758020239691</v>
      </c>
      <c r="J485">
        <v>11.003682725840616</v>
      </c>
      <c r="K485">
        <v>14.721080804573825</v>
      </c>
      <c r="L485">
        <v>3.5453482213834544</v>
      </c>
      <c r="M485">
        <v>7.3505477564490302</v>
      </c>
      <c r="N485">
        <v>25.689519138999618</v>
      </c>
      <c r="O485">
        <v>16.218106716780138</v>
      </c>
      <c r="P485">
        <v>41.907625855779756</v>
      </c>
      <c r="Q485">
        <v>1222430000</v>
      </c>
      <c r="R485">
        <v>31635251</v>
      </c>
      <c r="S485" s="3">
        <v>2.63725507515232</v>
      </c>
      <c r="T485">
        <v>2.054764376600513</v>
      </c>
      <c r="U485">
        <v>40.111613250818898</v>
      </c>
      <c r="V485" s="3">
        <v>8.4465119523515835</v>
      </c>
      <c r="W485" s="3">
        <v>71.343564161218154</v>
      </c>
      <c r="X485">
        <v>20.924106517960201</v>
      </c>
      <c r="Y485">
        <v>23.395523134503048</v>
      </c>
      <c r="Z485">
        <v>6.1542684674479977</v>
      </c>
      <c r="AA485">
        <v>4.4246437582494531</v>
      </c>
    </row>
    <row r="486" spans="1:27" x14ac:dyDescent="0.2">
      <c r="A486" t="s">
        <v>97</v>
      </c>
      <c r="B486" t="s">
        <v>267</v>
      </c>
      <c r="C486">
        <v>1998</v>
      </c>
      <c r="D486" t="s">
        <v>119</v>
      </c>
      <c r="E486">
        <f t="shared" si="17"/>
        <v>23.527365912120832</v>
      </c>
      <c r="F486">
        <v>15009319414.381214</v>
      </c>
      <c r="G486">
        <v>3.7085115959471011</v>
      </c>
      <c r="H486">
        <v>475.92870924426097</v>
      </c>
      <c r="I486">
        <v>1.1060323148054181</v>
      </c>
      <c r="J486">
        <v>11.183214299315406</v>
      </c>
      <c r="K486">
        <v>19.552462771228967</v>
      </c>
      <c r="L486">
        <v>3.8615830223835843</v>
      </c>
      <c r="M486">
        <v>6.3163193007240395</v>
      </c>
      <c r="N486">
        <v>25.019898023586141</v>
      </c>
      <c r="O486">
        <v>12.397729165892633</v>
      </c>
      <c r="P486">
        <v>37.417627189478772</v>
      </c>
      <c r="Q486">
        <v>1294050000</v>
      </c>
      <c r="R486">
        <v>32451713</v>
      </c>
      <c r="S486" s="3">
        <v>2.54811938454118</v>
      </c>
      <c r="T486">
        <v>1.8437991722694786</v>
      </c>
      <c r="U486">
        <v>45.245801091593002</v>
      </c>
      <c r="V486" s="3">
        <v>8.6216434221534595</v>
      </c>
      <c r="W486" s="3">
        <v>74.332735298762017</v>
      </c>
      <c r="X486">
        <v>20.98104267215497</v>
      </c>
      <c r="Y486">
        <v>23.431937139417307</v>
      </c>
      <c r="Z486">
        <v>6.1652680725194493</v>
      </c>
      <c r="AA486">
        <v>2.9644372224248809</v>
      </c>
    </row>
    <row r="487" spans="1:27" x14ac:dyDescent="0.2">
      <c r="A487" t="s">
        <v>97</v>
      </c>
      <c r="B487" t="s">
        <v>267</v>
      </c>
      <c r="C487">
        <v>1999</v>
      </c>
      <c r="D487" t="s">
        <v>177</v>
      </c>
      <c r="E487">
        <f t="shared" si="17"/>
        <v>23.527365912120832</v>
      </c>
      <c r="F487">
        <v>15735827858.458008</v>
      </c>
      <c r="G487">
        <v>4.8403823252684504</v>
      </c>
      <c r="H487">
        <v>486.41093105211201</v>
      </c>
      <c r="I487">
        <v>2.2024773047412509</v>
      </c>
      <c r="J487">
        <v>9.7059798965319448</v>
      </c>
      <c r="K487">
        <v>17.050976385104452</v>
      </c>
      <c r="L487">
        <v>4.1836274118871986</v>
      </c>
      <c r="M487">
        <v>7.2147133426375003</v>
      </c>
      <c r="N487">
        <v>22.854334197292932</v>
      </c>
      <c r="O487">
        <v>12.529657074499903</v>
      </c>
      <c r="P487">
        <v>35.38399127179283</v>
      </c>
      <c r="Q487">
        <v>1306330000</v>
      </c>
      <c r="R487">
        <v>33291540</v>
      </c>
      <c r="S487" s="3">
        <v>2.55500799923231</v>
      </c>
      <c r="T487">
        <v>5.3279931896379393</v>
      </c>
      <c r="U487">
        <v>48.815890875189702</v>
      </c>
      <c r="V487" s="3">
        <v>8.3016286893215323</v>
      </c>
      <c r="W487" s="3">
        <v>68.917038895366346</v>
      </c>
      <c r="X487">
        <v>20.990487515821197</v>
      </c>
      <c r="Y487">
        <v>23.479205978627757</v>
      </c>
      <c r="Z487">
        <v>6.187053803779599</v>
      </c>
      <c r="AA487">
        <v>3.4271281175154824</v>
      </c>
    </row>
    <row r="488" spans="1:27" x14ac:dyDescent="0.2">
      <c r="A488" t="s">
        <v>97</v>
      </c>
      <c r="B488" t="s">
        <v>267</v>
      </c>
      <c r="C488">
        <v>2000</v>
      </c>
      <c r="D488" t="s">
        <v>308</v>
      </c>
      <c r="E488">
        <f t="shared" si="17"/>
        <v>23.527365912120832</v>
      </c>
      <c r="F488">
        <v>16512209470.501095</v>
      </c>
      <c r="G488">
        <v>4.9338466271145762</v>
      </c>
      <c r="H488">
        <v>497.20417986289601</v>
      </c>
      <c r="I488">
        <v>2.218956878176698</v>
      </c>
      <c r="J488">
        <v>12.613999412307336</v>
      </c>
      <c r="K488">
        <v>16.354671222980109</v>
      </c>
      <c r="L488">
        <v>4.0877328620018423</v>
      </c>
      <c r="M488">
        <v>10.054545744462938</v>
      </c>
      <c r="N488">
        <v>20.125944615278939</v>
      </c>
      <c r="O488">
        <v>13.364909435910896</v>
      </c>
      <c r="P488">
        <v>33.490854051189842</v>
      </c>
      <c r="Q488">
        <v>1397450000</v>
      </c>
      <c r="R488">
        <v>34178042</v>
      </c>
      <c r="S488" s="3">
        <v>2.6280080429486601</v>
      </c>
      <c r="T488">
        <v>4.5494853452211155</v>
      </c>
      <c r="U488">
        <v>51.707725259484697</v>
      </c>
      <c r="V488" s="3">
        <v>8.4631314936776398</v>
      </c>
      <c r="W488" s="3">
        <v>71.624594679278317</v>
      </c>
      <c r="X488">
        <v>21.057914984178161</v>
      </c>
      <c r="Y488">
        <v>23.527365912120832</v>
      </c>
      <c r="Z488">
        <v>6.2090007664051132</v>
      </c>
      <c r="AA488">
        <v>4.9535098047397286</v>
      </c>
    </row>
    <row r="489" spans="1:27" x14ac:dyDescent="0.2">
      <c r="A489" t="s">
        <v>97</v>
      </c>
      <c r="B489" t="s">
        <v>267</v>
      </c>
      <c r="C489">
        <v>2001</v>
      </c>
      <c r="D489" t="s">
        <v>239</v>
      </c>
      <c r="E489">
        <f t="shared" si="17"/>
        <v>23.527365912120832</v>
      </c>
      <c r="F489">
        <v>17502583535.147011</v>
      </c>
      <c r="G489">
        <v>5.9978288575808705</v>
      </c>
      <c r="H489">
        <v>512.96827020097498</v>
      </c>
      <c r="I489">
        <v>3.1705466238086473</v>
      </c>
      <c r="J489">
        <v>12.007638276816106</v>
      </c>
      <c r="K489">
        <v>17.000587015292069</v>
      </c>
      <c r="L489">
        <v>5.3814686287229376</v>
      </c>
      <c r="M489">
        <v>13.170075977932093</v>
      </c>
      <c r="N489">
        <v>21.28368882079814</v>
      </c>
      <c r="O489">
        <v>17.006564857277919</v>
      </c>
      <c r="P489">
        <v>38.290253678076063</v>
      </c>
      <c r="Q489">
        <v>1728150000</v>
      </c>
      <c r="R489">
        <v>35117019</v>
      </c>
      <c r="S489" s="3">
        <v>2.7102493669714498</v>
      </c>
      <c r="T489">
        <v>5.2898073451706633</v>
      </c>
      <c r="U489">
        <v>54.3693638718957</v>
      </c>
      <c r="V489" s="3">
        <v>9.8736851992718382</v>
      </c>
      <c r="W489" s="3">
        <v>97.48965941431976</v>
      </c>
      <c r="X489">
        <v>21.270317309116447</v>
      </c>
      <c r="Y489">
        <v>23.585614337559388</v>
      </c>
      <c r="Z489">
        <v>6.240213991797801</v>
      </c>
      <c r="AA489">
        <v>8.9523366646969595</v>
      </c>
    </row>
    <row r="490" spans="1:27" x14ac:dyDescent="0.2">
      <c r="A490" t="s">
        <v>97</v>
      </c>
      <c r="B490" t="s">
        <v>267</v>
      </c>
      <c r="C490">
        <v>2002</v>
      </c>
      <c r="D490" t="s">
        <v>152</v>
      </c>
      <c r="E490">
        <f t="shared" si="17"/>
        <v>23.527365912120832</v>
      </c>
      <c r="F490">
        <v>18756390476.954884</v>
      </c>
      <c r="G490">
        <v>7.1635535364827518</v>
      </c>
      <c r="H490">
        <v>534.69665229260602</v>
      </c>
      <c r="I490">
        <v>4.2358140559294384</v>
      </c>
      <c r="J490">
        <v>16.766302992644825</v>
      </c>
      <c r="K490">
        <v>16.763031515034648</v>
      </c>
      <c r="L490">
        <v>6.834730221678055</v>
      </c>
      <c r="M490">
        <v>14.930422278428267</v>
      </c>
      <c r="N490">
        <v>19.84033329672717</v>
      </c>
      <c r="O490">
        <v>17.580753213148309</v>
      </c>
      <c r="P490">
        <v>37.421086509875479</v>
      </c>
      <c r="Q490">
        <v>1745510000</v>
      </c>
      <c r="R490">
        <v>36105808</v>
      </c>
      <c r="S490" s="3">
        <v>2.77678540702476</v>
      </c>
      <c r="T490">
        <v>3.6607605123889067</v>
      </c>
      <c r="U490">
        <v>57.260636205245902</v>
      </c>
      <c r="V490" s="3">
        <v>9.3062148719106066</v>
      </c>
      <c r="W490" s="3">
        <v>86.605635242170152</v>
      </c>
      <c r="X490">
        <v>21.280312613510429</v>
      </c>
      <c r="Y490">
        <v>23.654800356732629</v>
      </c>
      <c r="Z490">
        <v>6.2816995810272989</v>
      </c>
      <c r="AA490">
        <v>16.561079990847539</v>
      </c>
    </row>
    <row r="491" spans="1:27" x14ac:dyDescent="0.2">
      <c r="A491" t="s">
        <v>97</v>
      </c>
      <c r="B491" t="s">
        <v>267</v>
      </c>
      <c r="C491">
        <v>2003</v>
      </c>
      <c r="D491" t="s">
        <v>206</v>
      </c>
      <c r="E491">
        <f t="shared" si="17"/>
        <v>23.527365912120832</v>
      </c>
      <c r="F491">
        <v>20047998014.47736</v>
      </c>
      <c r="G491">
        <v>6.8862265322819667</v>
      </c>
      <c r="H491">
        <v>555.49603621889503</v>
      </c>
      <c r="I491">
        <v>3.8899409295171381</v>
      </c>
      <c r="J491">
        <v>17.631680757032285</v>
      </c>
      <c r="K491">
        <v>18.808452455269496</v>
      </c>
      <c r="L491">
        <v>8.0830062287774691</v>
      </c>
      <c r="M491">
        <v>14.918400516987523</v>
      </c>
      <c r="N491">
        <v>22.81101723935997</v>
      </c>
      <c r="O491">
        <v>18.562595946068502</v>
      </c>
      <c r="P491">
        <v>41.373613185428468</v>
      </c>
      <c r="Q491">
        <v>2024400000</v>
      </c>
      <c r="R491">
        <v>37149072</v>
      </c>
      <c r="S491" s="3">
        <v>2.8485052215598001</v>
      </c>
      <c r="T491">
        <v>2.7309181878641322</v>
      </c>
      <c r="U491">
        <v>60.2974919615774</v>
      </c>
      <c r="V491" s="3">
        <v>10.097766363195518</v>
      </c>
      <c r="W491" s="3">
        <v>101.96488552568285</v>
      </c>
      <c r="X491">
        <v>21.428539197304197</v>
      </c>
      <c r="Y491">
        <v>23.72139513606168</v>
      </c>
      <c r="Z491">
        <v>6.3198614735346856</v>
      </c>
      <c r="AA491">
        <v>9.7385853071492878</v>
      </c>
    </row>
    <row r="492" spans="1:27" x14ac:dyDescent="0.2">
      <c r="A492" t="s">
        <v>97</v>
      </c>
      <c r="B492" t="s">
        <v>267</v>
      </c>
      <c r="C492">
        <v>2004</v>
      </c>
      <c r="D492" t="s">
        <v>116</v>
      </c>
      <c r="E492">
        <f t="shared" si="17"/>
        <v>23.527365912120832</v>
      </c>
      <c r="F492">
        <v>21617415118.459457</v>
      </c>
      <c r="G492">
        <v>7.8282983809593816</v>
      </c>
      <c r="H492">
        <v>581.77241094608598</v>
      </c>
      <c r="I492">
        <v>4.7302542257631615</v>
      </c>
      <c r="J492">
        <v>18.953619828374478</v>
      </c>
      <c r="K492">
        <v>22.155828770264691</v>
      </c>
      <c r="L492">
        <v>9.2407342709921672</v>
      </c>
      <c r="M492">
        <v>16.15531000332675</v>
      </c>
      <c r="N492">
        <v>26.065805528818764</v>
      </c>
      <c r="O492">
        <v>19.651275244796729</v>
      </c>
      <c r="P492">
        <v>45.717080773615493</v>
      </c>
      <c r="Q492">
        <v>1897410000</v>
      </c>
      <c r="R492">
        <v>38249984</v>
      </c>
      <c r="S492" s="3">
        <v>2.9204350931611001</v>
      </c>
      <c r="T492">
        <v>3.4503851128342253</v>
      </c>
      <c r="U492">
        <v>63.1530614538705</v>
      </c>
      <c r="V492" s="3">
        <v>8.7772288666454443</v>
      </c>
      <c r="W492" s="3">
        <v>77.039746577474077</v>
      </c>
      <c r="X492">
        <v>21.363755635279141</v>
      </c>
      <c r="Y492">
        <v>23.796765082271406</v>
      </c>
      <c r="Z492">
        <v>6.3660793247684344</v>
      </c>
      <c r="AA492">
        <v>7.1271127813508421</v>
      </c>
    </row>
    <row r="493" spans="1:27" x14ac:dyDescent="0.2">
      <c r="A493" t="s">
        <v>97</v>
      </c>
      <c r="B493" t="s">
        <v>267</v>
      </c>
      <c r="C493">
        <v>2005</v>
      </c>
      <c r="D493" t="s">
        <v>39</v>
      </c>
      <c r="E493">
        <f t="shared" si="17"/>
        <v>23.527365912120832</v>
      </c>
      <c r="F493">
        <v>23384279054.750896</v>
      </c>
      <c r="G493">
        <v>8.173335834138129</v>
      </c>
      <c r="H493">
        <v>610.82232605578201</v>
      </c>
      <c r="I493">
        <v>4.9933469795270184</v>
      </c>
      <c r="J493">
        <v>18.890121186629088</v>
      </c>
      <c r="K493">
        <v>25.153018426123985</v>
      </c>
      <c r="L493">
        <v>8.5044186590210682</v>
      </c>
      <c r="M493">
        <v>18.059176287892246</v>
      </c>
      <c r="N493">
        <v>22.168046745502913</v>
      </c>
      <c r="O493">
        <v>16.91431367150189</v>
      </c>
      <c r="P493">
        <v>39.0823604170048</v>
      </c>
      <c r="Q493">
        <v>1558430000</v>
      </c>
      <c r="R493">
        <v>39410545</v>
      </c>
      <c r="S493" s="3">
        <v>2.9890278116906099</v>
      </c>
      <c r="T493">
        <v>5.5258233003237267</v>
      </c>
      <c r="U493">
        <v>66.332546598433595</v>
      </c>
      <c r="V493" s="3">
        <v>6.6644346672016797</v>
      </c>
      <c r="W493" s="3">
        <v>44.414689433399566</v>
      </c>
      <c r="X493">
        <v>21.166944741180604</v>
      </c>
      <c r="Y493">
        <v>23.875329798260566</v>
      </c>
      <c r="Z493">
        <v>6.4148061248306583</v>
      </c>
      <c r="AA493">
        <v>7.4389695605988067</v>
      </c>
    </row>
    <row r="494" spans="1:27" x14ac:dyDescent="0.2">
      <c r="A494" t="s">
        <v>97</v>
      </c>
      <c r="B494" t="s">
        <v>267</v>
      </c>
      <c r="C494">
        <v>2006</v>
      </c>
      <c r="D494" t="s">
        <v>285</v>
      </c>
      <c r="E494">
        <f t="shared" si="17"/>
        <v>23.527365912120832</v>
      </c>
      <c r="F494">
        <v>24474119981.878761</v>
      </c>
      <c r="G494">
        <v>4.6605709954801569</v>
      </c>
      <c r="H494">
        <v>620.05970932874504</v>
      </c>
      <c r="I494">
        <v>1.512286450400353</v>
      </c>
      <c r="J494">
        <v>22.751524770636365</v>
      </c>
      <c r="K494">
        <v>27.733163347969995</v>
      </c>
      <c r="L494">
        <v>9.8106042970324445</v>
      </c>
      <c r="M494">
        <v>19.711775606623785</v>
      </c>
      <c r="N494">
        <v>25.005391130283016</v>
      </c>
      <c r="O494">
        <v>17.100833958327421</v>
      </c>
      <c r="P494">
        <v>42.106225088610437</v>
      </c>
      <c r="Q494">
        <v>1919040000</v>
      </c>
      <c r="R494">
        <v>40634948</v>
      </c>
      <c r="S494" s="3">
        <v>3.0595064430638899</v>
      </c>
      <c r="T494">
        <v>2.1656583678650616</v>
      </c>
      <c r="U494">
        <v>71.142301390982297</v>
      </c>
      <c r="V494" s="3">
        <v>7.8410990933316675</v>
      </c>
      <c r="W494" s="3">
        <v>61.482834991446701</v>
      </c>
      <c r="X494">
        <v>21.375090897944418</v>
      </c>
      <c r="Y494">
        <v>23.920882068919983</v>
      </c>
      <c r="Z494">
        <v>6.4298157787710162</v>
      </c>
      <c r="AA494">
        <v>5.3268290901858721</v>
      </c>
    </row>
    <row r="495" spans="1:27" x14ac:dyDescent="0.2">
      <c r="A495" t="s">
        <v>97</v>
      </c>
      <c r="B495" t="s">
        <v>267</v>
      </c>
      <c r="C495">
        <v>2007</v>
      </c>
      <c r="D495" t="s">
        <v>13</v>
      </c>
      <c r="E495">
        <f t="shared" si="17"/>
        <v>23.527365912120832</v>
      </c>
      <c r="F495">
        <v>26545702802.660988</v>
      </c>
      <c r="G495">
        <v>8.4643812415567083</v>
      </c>
      <c r="H495">
        <v>651.90365806826799</v>
      </c>
      <c r="I495">
        <v>5.1356261760654007</v>
      </c>
      <c r="J495">
        <v>22.210817833162292</v>
      </c>
      <c r="K495">
        <v>31.481325281542453</v>
      </c>
      <c r="L495">
        <v>11.651256725172027</v>
      </c>
      <c r="M495">
        <v>20.08406557274914</v>
      </c>
      <c r="N495">
        <v>31.684408934082576</v>
      </c>
      <c r="O495">
        <v>18.919116129904634</v>
      </c>
      <c r="P495">
        <v>50.603525063987206</v>
      </c>
      <c r="Q495">
        <v>2719730000</v>
      </c>
      <c r="R495">
        <v>41923715</v>
      </c>
      <c r="S495" s="3">
        <v>3.1223172750019099</v>
      </c>
      <c r="T495">
        <v>2.7044869831421714</v>
      </c>
      <c r="U495">
        <v>76.140413998175006</v>
      </c>
      <c r="V495" s="3">
        <v>10.245462402025272</v>
      </c>
      <c r="W495" s="3">
        <v>104.96949983131344</v>
      </c>
      <c r="X495">
        <v>21.723798447621366</v>
      </c>
      <c r="Y495">
        <v>24.002133718527627</v>
      </c>
      <c r="Z495">
        <v>6.4798967873095465</v>
      </c>
      <c r="AA495">
        <v>3.9641491848448021</v>
      </c>
    </row>
    <row r="496" spans="1:27" x14ac:dyDescent="0.2">
      <c r="A496" t="s">
        <v>97</v>
      </c>
      <c r="B496" t="s">
        <v>267</v>
      </c>
      <c r="C496">
        <v>2008</v>
      </c>
      <c r="D496" t="s">
        <v>254</v>
      </c>
      <c r="E496">
        <f t="shared" si="17"/>
        <v>23.527365912120832</v>
      </c>
      <c r="F496">
        <v>28023394739.685768</v>
      </c>
      <c r="G496">
        <v>5.5665956483045278</v>
      </c>
      <c r="H496">
        <v>666.81323957678705</v>
      </c>
      <c r="I496">
        <v>2.2870835780706216</v>
      </c>
      <c r="J496">
        <v>21.955008265849198</v>
      </c>
      <c r="K496">
        <v>33.665647896517072</v>
      </c>
      <c r="L496">
        <v>12.160310570475026</v>
      </c>
      <c r="M496">
        <v>20.0559452578586</v>
      </c>
      <c r="N496">
        <v>30.789112698242128</v>
      </c>
      <c r="O496">
        <v>18.648670738518305</v>
      </c>
      <c r="P496">
        <v>49.437783436760434</v>
      </c>
      <c r="Q496">
        <v>2095139999.9999998</v>
      </c>
      <c r="R496">
        <v>43270144</v>
      </c>
      <c r="S496" s="3">
        <v>3.1611224902724699</v>
      </c>
      <c r="T496">
        <v>5.0542256379285595</v>
      </c>
      <c r="U496">
        <v>83.966425561010794</v>
      </c>
      <c r="V496" s="3">
        <v>7.4763961306691176</v>
      </c>
      <c r="W496" s="3">
        <v>55.896499102684153</v>
      </c>
      <c r="X496">
        <v>21.462886213863424</v>
      </c>
      <c r="Y496">
        <v>24.056305524681072</v>
      </c>
      <c r="Z496">
        <v>6.5025100060736252</v>
      </c>
      <c r="AA496">
        <v>4.0721568128056083</v>
      </c>
    </row>
    <row r="497" spans="1:27" x14ac:dyDescent="0.2">
      <c r="A497" t="s">
        <v>97</v>
      </c>
      <c r="B497" t="s">
        <v>267</v>
      </c>
      <c r="C497">
        <v>2009</v>
      </c>
      <c r="D497" t="s">
        <v>182</v>
      </c>
      <c r="E497">
        <f t="shared" si="17"/>
        <v>23.527365912120832</v>
      </c>
      <c r="F497">
        <v>29531710852.722828</v>
      </c>
      <c r="G497">
        <v>5.3823461684356317</v>
      </c>
      <c r="H497">
        <v>680.80613030850202</v>
      </c>
      <c r="I497">
        <v>2.098472240982403</v>
      </c>
      <c r="J497">
        <v>18.48156960845553</v>
      </c>
      <c r="K497">
        <v>28.84880974522337</v>
      </c>
      <c r="L497">
        <v>11.467567344273574</v>
      </c>
      <c r="M497">
        <v>16.404655978616514</v>
      </c>
      <c r="N497">
        <v>26.27800112383359</v>
      </c>
      <c r="O497">
        <v>17.373845954712365</v>
      </c>
      <c r="P497">
        <v>43.651847078545956</v>
      </c>
      <c r="Q497">
        <v>2954070000</v>
      </c>
      <c r="R497">
        <v>44664231</v>
      </c>
      <c r="S497" s="3">
        <v>3.1710097773156498</v>
      </c>
      <c r="T497">
        <v>3.3339309614238699</v>
      </c>
      <c r="U497">
        <v>94.161820290532205</v>
      </c>
      <c r="V497" s="3">
        <v>10.003043896549713</v>
      </c>
      <c r="W497" s="3">
        <v>100.06088719630046</v>
      </c>
      <c r="X497">
        <v>21.806449717457301</v>
      </c>
      <c r="Y497">
        <v>24.10873046711351</v>
      </c>
      <c r="Z497">
        <v>6.5232775817845781</v>
      </c>
      <c r="AA497">
        <v>4.9024131149383452</v>
      </c>
    </row>
    <row r="498" spans="1:27" x14ac:dyDescent="0.2">
      <c r="A498" t="s">
        <v>97</v>
      </c>
      <c r="B498" t="s">
        <v>267</v>
      </c>
      <c r="C498">
        <v>2010</v>
      </c>
      <c r="D498" t="s">
        <v>54</v>
      </c>
      <c r="E498">
        <f t="shared" si="17"/>
        <v>23.527365912120832</v>
      </c>
      <c r="F498">
        <v>31409598703.706139</v>
      </c>
      <c r="G498">
        <v>6.3588860812991754</v>
      </c>
      <c r="H498">
        <v>701.60455006203199</v>
      </c>
      <c r="I498">
        <v>3.0549695174020997</v>
      </c>
      <c r="J498">
        <v>22.262515425635858</v>
      </c>
      <c r="K498">
        <v>28.680080329578832</v>
      </c>
      <c r="L498">
        <v>11.943844928229272</v>
      </c>
      <c r="M498">
        <v>19.966822807529091</v>
      </c>
      <c r="N498">
        <v>29.129983813000841</v>
      </c>
      <c r="O498">
        <v>18.7464132724043</v>
      </c>
      <c r="P498">
        <v>47.876397085405145</v>
      </c>
      <c r="Q498">
        <v>2791590000</v>
      </c>
      <c r="R498">
        <v>46098591</v>
      </c>
      <c r="S498" s="3">
        <v>3.1609405598942302</v>
      </c>
      <c r="T498">
        <v>5.7727576117871688</v>
      </c>
      <c r="U498">
        <v>100</v>
      </c>
      <c r="V498" s="3">
        <v>8.8876971219330159</v>
      </c>
      <c r="W498" s="3">
        <v>78.991160131216418</v>
      </c>
      <c r="X498">
        <v>21.74987716292576</v>
      </c>
      <c r="Y498">
        <v>24.170379374347416</v>
      </c>
      <c r="Z498">
        <v>6.5533699263020981</v>
      </c>
      <c r="AA498">
        <v>4.6107836315286042</v>
      </c>
    </row>
    <row r="499" spans="1:27" x14ac:dyDescent="0.2">
      <c r="A499" t="s">
        <v>97</v>
      </c>
      <c r="B499" t="s">
        <v>267</v>
      </c>
      <c r="C499">
        <v>2011</v>
      </c>
      <c r="D499" t="s">
        <v>297</v>
      </c>
      <c r="E499">
        <f t="shared" si="17"/>
        <v>23.527365912120832</v>
      </c>
      <c r="F499">
        <v>33892372811.684528</v>
      </c>
      <c r="G499">
        <v>7.9045075723474127</v>
      </c>
      <c r="H499">
        <v>733.67079896934695</v>
      </c>
      <c r="I499">
        <v>4.5704163270433185</v>
      </c>
      <c r="J499">
        <v>22.595121575789857</v>
      </c>
      <c r="K499">
        <v>32.835328412046501</v>
      </c>
      <c r="L499">
        <v>12.639142888653204</v>
      </c>
      <c r="M499">
        <v>20.698107897949665</v>
      </c>
      <c r="N499">
        <v>36.038737465551215</v>
      </c>
      <c r="O499">
        <v>20.756418338336104</v>
      </c>
      <c r="P499">
        <v>56.795155803887319</v>
      </c>
      <c r="Q499">
        <v>2189630000</v>
      </c>
      <c r="R499">
        <v>47570902</v>
      </c>
      <c r="S499" s="3">
        <v>3.1438886250607498</v>
      </c>
      <c r="T499">
        <v>3.6287988134874078</v>
      </c>
      <c r="U499">
        <v>112.690969469916</v>
      </c>
      <c r="V499" s="3">
        <v>6.4605391076222212</v>
      </c>
      <c r="W499" s="3">
        <v>41.738565561116125</v>
      </c>
      <c r="X499">
        <v>21.506998416729509</v>
      </c>
      <c r="Y499">
        <v>24.246455835212821</v>
      </c>
      <c r="Z499">
        <v>6.5980604252405097</v>
      </c>
      <c r="AA499">
        <v>3.7163964010374042</v>
      </c>
    </row>
    <row r="500" spans="1:27" x14ac:dyDescent="0.2">
      <c r="A500" t="s">
        <v>97</v>
      </c>
      <c r="B500" t="s">
        <v>267</v>
      </c>
      <c r="C500">
        <v>2012</v>
      </c>
      <c r="D500" t="s">
        <v>231</v>
      </c>
      <c r="E500">
        <f t="shared" si="17"/>
        <v>23.527365912120832</v>
      </c>
      <c r="F500">
        <v>35634784314.302559</v>
      </c>
      <c r="G500">
        <v>5.1410136206731636</v>
      </c>
      <c r="H500">
        <v>747.66445255863005</v>
      </c>
      <c r="I500">
        <v>1.9073477653659836</v>
      </c>
      <c r="J500">
        <v>19.408417874202769</v>
      </c>
      <c r="K500">
        <v>30.579276984115467</v>
      </c>
      <c r="L500">
        <v>13.00299124838515</v>
      </c>
      <c r="M500">
        <v>18.809959750641589</v>
      </c>
      <c r="N500">
        <v>33.111769710712267</v>
      </c>
      <c r="O500">
        <v>21.285309859524212</v>
      </c>
      <c r="P500">
        <v>54.397079570236471</v>
      </c>
      <c r="Q500">
        <v>2583380000</v>
      </c>
      <c r="R500">
        <v>49082997</v>
      </c>
      <c r="S500" s="3">
        <v>3.1291409753289998</v>
      </c>
      <c r="T500">
        <v>4.6041123584330688</v>
      </c>
      <c r="U500">
        <v>130.72275725598701</v>
      </c>
      <c r="V500" s="3">
        <v>7.2496018980059365</v>
      </c>
      <c r="W500" s="3">
        <v>52.556727679571274</v>
      </c>
      <c r="X500">
        <v>21.672364455996526</v>
      </c>
      <c r="Y500">
        <v>24.296588085245546</v>
      </c>
      <c r="Z500">
        <v>6.6169542844905536</v>
      </c>
      <c r="AA500">
        <v>4.5996080191970456</v>
      </c>
    </row>
    <row r="501" spans="1:27" x14ac:dyDescent="0.2">
      <c r="A501" t="s">
        <v>97</v>
      </c>
      <c r="B501" t="s">
        <v>267</v>
      </c>
      <c r="C501">
        <v>2013</v>
      </c>
      <c r="D501" t="s">
        <v>142</v>
      </c>
      <c r="E501">
        <f t="shared" si="17"/>
        <v>23.527365912120832</v>
      </c>
      <c r="F501">
        <v>38222960435.226875</v>
      </c>
      <c r="G501">
        <v>7.2630609970761384</v>
      </c>
      <c r="H501">
        <v>777.40363838703604</v>
      </c>
      <c r="I501">
        <v>3.9776113103454378</v>
      </c>
      <c r="J501">
        <v>15.436207230987058</v>
      </c>
      <c r="K501">
        <v>30.478290605971136</v>
      </c>
      <c r="L501">
        <v>12.894966324633955</v>
      </c>
      <c r="M501">
        <v>14.616728137853816</v>
      </c>
      <c r="N501">
        <v>31.069429491103573</v>
      </c>
      <c r="O501">
        <v>17.651226422845841</v>
      </c>
      <c r="P501">
        <v>48.720655913949415</v>
      </c>
      <c r="Q501">
        <v>3139070000</v>
      </c>
      <c r="R501">
        <v>50636595</v>
      </c>
      <c r="S501" s="3">
        <v>3.1161854690673301</v>
      </c>
      <c r="T501">
        <v>4.699597941022251</v>
      </c>
      <c r="U501">
        <v>141.01158422169601</v>
      </c>
      <c r="V501" s="3">
        <v>8.2125245251986936</v>
      </c>
      <c r="W501" s="3">
        <v>67.445559076990023</v>
      </c>
      <c r="X501">
        <v>21.867192414653157</v>
      </c>
      <c r="Y501">
        <v>24.366702230509414</v>
      </c>
      <c r="Z501">
        <v>6.6559596986065994</v>
      </c>
      <c r="AA501">
        <v>3.6309374411841779</v>
      </c>
    </row>
    <row r="502" spans="1:27" x14ac:dyDescent="0.2">
      <c r="A502" t="s">
        <v>97</v>
      </c>
      <c r="B502" t="s">
        <v>267</v>
      </c>
      <c r="C502">
        <v>2014</v>
      </c>
      <c r="D502" t="s">
        <v>194</v>
      </c>
      <c r="E502">
        <f t="shared" si="17"/>
        <v>23.527365912120832</v>
      </c>
      <c r="F502">
        <v>40885241206.011047</v>
      </c>
      <c r="G502">
        <v>6.9651349358344561</v>
      </c>
      <c r="H502">
        <v>806.15009792227102</v>
      </c>
      <c r="I502">
        <v>3.6977521220352969</v>
      </c>
      <c r="J502">
        <v>21.947451418808626</v>
      </c>
      <c r="K502">
        <v>32.575723744524105</v>
      </c>
      <c r="L502">
        <v>13.785190657234905</v>
      </c>
      <c r="M502">
        <v>22.033660418679474</v>
      </c>
      <c r="N502">
        <v>29.788337115686907</v>
      </c>
      <c r="O502">
        <v>19.414180629134055</v>
      </c>
      <c r="P502">
        <v>49.202517744820966</v>
      </c>
      <c r="Q502">
        <v>2407170000</v>
      </c>
      <c r="R502">
        <v>52234869</v>
      </c>
      <c r="S502" s="3">
        <v>3.1075724150560302</v>
      </c>
      <c r="T502">
        <v>3.4686011704663859</v>
      </c>
      <c r="U502">
        <v>149.65787072662499</v>
      </c>
      <c r="V502" s="3">
        <v>5.8876257764283215</v>
      </c>
      <c r="W502" s="3">
        <v>34.664137283263194</v>
      </c>
      <c r="X502">
        <v>21.601717620590286</v>
      </c>
      <c r="Y502">
        <v>24.434034984164107</v>
      </c>
      <c r="Z502">
        <v>6.6922699508787868</v>
      </c>
      <c r="AA502">
        <v>4.7427969501518561</v>
      </c>
    </row>
    <row r="503" spans="1:27" x14ac:dyDescent="0.2">
      <c r="A503" t="s">
        <v>97</v>
      </c>
      <c r="B503" t="s">
        <v>267</v>
      </c>
      <c r="C503">
        <v>2015</v>
      </c>
      <c r="D503" t="s">
        <v>104</v>
      </c>
      <c r="E503">
        <f t="shared" si="17"/>
        <v>23.527365912120832</v>
      </c>
      <c r="F503">
        <v>43730597179.912254</v>
      </c>
      <c r="G503">
        <v>6.9593718661561326</v>
      </c>
      <c r="H503">
        <v>835.97049574929497</v>
      </c>
      <c r="I503">
        <v>3.699112349410143</v>
      </c>
      <c r="J503">
        <v>25.197901651727399</v>
      </c>
      <c r="K503">
        <v>34.251840582412413</v>
      </c>
      <c r="L503">
        <v>15.174105815280287</v>
      </c>
      <c r="M503">
        <v>25.81493919827782</v>
      </c>
      <c r="N503">
        <v>24.774123946781611</v>
      </c>
      <c r="O503">
        <v>21.621228993599011</v>
      </c>
      <c r="P503">
        <v>46.395352940380626</v>
      </c>
      <c r="Q503">
        <v>2558970000</v>
      </c>
      <c r="R503">
        <v>53879957</v>
      </c>
      <c r="S503" s="3">
        <v>3.1008293082737501</v>
      </c>
      <c r="T503">
        <v>3.5166352998134336</v>
      </c>
      <c r="U503">
        <v>158.021006257208</v>
      </c>
      <c r="V503" s="3">
        <v>5.8516694603371864</v>
      </c>
      <c r="W503" s="3">
        <v>34.242035473042897</v>
      </c>
      <c r="X503">
        <v>21.662870670725919</v>
      </c>
      <c r="Y503">
        <v>24.501313858347338</v>
      </c>
      <c r="Z503">
        <v>6.7285933202960031</v>
      </c>
      <c r="AA503">
        <v>14.71515975930253</v>
      </c>
    </row>
    <row r="504" spans="1:27" x14ac:dyDescent="0.2">
      <c r="A504" t="s">
        <v>97</v>
      </c>
      <c r="B504" t="s">
        <v>267</v>
      </c>
      <c r="C504">
        <v>2016</v>
      </c>
      <c r="D504" t="s">
        <v>29</v>
      </c>
      <c r="E504">
        <f t="shared" si="17"/>
        <v>23.527365912120832</v>
      </c>
      <c r="F504">
        <v>46777776620.293495</v>
      </c>
      <c r="G504">
        <v>6.9680718693248593</v>
      </c>
      <c r="H504">
        <v>867.03812200971299</v>
      </c>
      <c r="I504">
        <v>3.7163543950879472</v>
      </c>
      <c r="J504">
        <v>24.179050830095552</v>
      </c>
      <c r="K504">
        <v>33.928168906144577</v>
      </c>
      <c r="L504">
        <v>14.358497270853645</v>
      </c>
      <c r="M504">
        <v>24.382840100137088</v>
      </c>
      <c r="N504">
        <v>22.738735930023914</v>
      </c>
      <c r="O504">
        <v>19.592305081511586</v>
      </c>
      <c r="P504">
        <v>42.331041011535497</v>
      </c>
      <c r="Q504">
        <v>2317790000</v>
      </c>
      <c r="R504">
        <v>55572201</v>
      </c>
      <c r="S504" s="3">
        <v>3.0924540737403001</v>
      </c>
      <c r="T504">
        <v>2.8812704159665161</v>
      </c>
      <c r="U504">
        <v>166.19822402488899</v>
      </c>
      <c r="V504" s="3">
        <v>4.9548956095413876</v>
      </c>
      <c r="W504" s="3">
        <v>24.550990501452521</v>
      </c>
      <c r="X504">
        <v>21.563879982419156</v>
      </c>
      <c r="Y504">
        <v>24.568674068548255</v>
      </c>
      <c r="Z504">
        <v>6.7650829458366255</v>
      </c>
      <c r="AA504">
        <v>13.453669586143983</v>
      </c>
    </row>
    <row r="505" spans="1:27" x14ac:dyDescent="0.2">
      <c r="A505" t="s">
        <v>97</v>
      </c>
      <c r="B505" t="s">
        <v>267</v>
      </c>
      <c r="C505">
        <v>2017</v>
      </c>
      <c r="D505" t="s">
        <v>276</v>
      </c>
      <c r="E505">
        <f t="shared" si="17"/>
        <v>23.527365912120832</v>
      </c>
      <c r="F505">
        <v>50100945307.429161</v>
      </c>
      <c r="G505">
        <v>7.104161264676236</v>
      </c>
      <c r="H505">
        <v>900.52301668919802</v>
      </c>
      <c r="I505">
        <v>3.861986437444088</v>
      </c>
      <c r="J505">
        <v>23.469486253090938</v>
      </c>
      <c r="K505">
        <v>33.108519130801298</v>
      </c>
      <c r="L505" t="s">
        <v>316</v>
      </c>
      <c r="M505">
        <v>23.697791385715277</v>
      </c>
      <c r="N505">
        <v>17.496578045493884</v>
      </c>
      <c r="O505">
        <v>15.124369087428308</v>
      </c>
      <c r="P505">
        <v>32.62094713292219</v>
      </c>
      <c r="Q505">
        <v>2543180000</v>
      </c>
      <c r="R505">
        <v>57310019</v>
      </c>
      <c r="S505" s="3">
        <v>3.0792365884401902</v>
      </c>
      <c r="T505">
        <v>2.2656996579979802</v>
      </c>
      <c r="U505">
        <v>175.03783564471999</v>
      </c>
      <c r="V505" s="3">
        <v>5.0761118066626327</v>
      </c>
      <c r="W505" s="3">
        <v>25.766911073739777</v>
      </c>
      <c r="X505">
        <v>21.656681103421736</v>
      </c>
      <c r="Y505">
        <v>24.637305713270983</v>
      </c>
      <c r="Z505">
        <v>6.8029757241885269</v>
      </c>
      <c r="AA505">
        <v>13.751295821563303</v>
      </c>
    </row>
    <row r="506" spans="1:27" x14ac:dyDescent="0.2">
      <c r="A506" t="s">
        <v>73</v>
      </c>
      <c r="B506" t="s">
        <v>169</v>
      </c>
      <c r="C506">
        <v>1990</v>
      </c>
      <c r="D506" t="s">
        <v>188</v>
      </c>
      <c r="E506">
        <f>LN($F$516)</f>
        <v>21.683977125122471</v>
      </c>
      <c r="F506">
        <v>2105332074.624624</v>
      </c>
      <c r="G506">
        <v>-0.24365613566743605</v>
      </c>
      <c r="H506">
        <v>555.94545322202725</v>
      </c>
      <c r="I506">
        <v>-2.8928125082015441</v>
      </c>
      <c r="J506">
        <v>20.951883389073163</v>
      </c>
      <c r="K506">
        <v>25.262791946461295</v>
      </c>
      <c r="L506">
        <v>22.572449435043897</v>
      </c>
      <c r="M506">
        <v>14.709601648802229</v>
      </c>
      <c r="N506">
        <v>45.335260349011897</v>
      </c>
      <c r="O506">
        <v>33.473889877010393</v>
      </c>
      <c r="P506">
        <v>78.809150226022282</v>
      </c>
      <c r="Q506">
        <v>354080000</v>
      </c>
      <c r="R506">
        <v>3786940</v>
      </c>
      <c r="S506" s="3">
        <v>2.6915257284604501</v>
      </c>
      <c r="T506">
        <v>1.1200742306376397</v>
      </c>
      <c r="U506">
        <v>39.958290944050702</v>
      </c>
      <c r="V506" s="3">
        <v>16.818249447091699</v>
      </c>
      <c r="W506" s="3">
        <v>282.85351446460021</v>
      </c>
      <c r="X506">
        <v>19.685033434267012</v>
      </c>
      <c r="Y506">
        <v>21.467739046804809</v>
      </c>
      <c r="Z506">
        <v>6.3206701837221235</v>
      </c>
      <c r="AA506">
        <v>6.6441858815597667</v>
      </c>
    </row>
    <row r="507" spans="1:27" x14ac:dyDescent="0.2">
      <c r="A507" t="s">
        <v>73</v>
      </c>
      <c r="B507" t="s">
        <v>169</v>
      </c>
      <c r="C507">
        <v>1991</v>
      </c>
      <c r="D507" t="s">
        <v>95</v>
      </c>
      <c r="E507">
        <f t="shared" ref="E507:E533" si="18">LN($F$516)</f>
        <v>21.683977125122471</v>
      </c>
      <c r="F507">
        <v>2090595434.5816693</v>
      </c>
      <c r="G507">
        <v>-0.69996748829194644</v>
      </c>
      <c r="H507">
        <v>538.49806841966188</v>
      </c>
      <c r="I507">
        <v>-3.1383267371371772</v>
      </c>
      <c r="J507">
        <v>14.004376471075922</v>
      </c>
      <c r="K507">
        <v>18.04291780664094</v>
      </c>
      <c r="L507">
        <v>24.858753591472826</v>
      </c>
      <c r="M507">
        <v>9.0229613262875326</v>
      </c>
      <c r="N507">
        <v>41.533573661187667</v>
      </c>
      <c r="O507">
        <v>33.442777509969474</v>
      </c>
      <c r="P507">
        <v>74.976351171157148</v>
      </c>
      <c r="Q507">
        <v>268430000</v>
      </c>
      <c r="R507">
        <v>3882271</v>
      </c>
      <c r="S507" s="3">
        <v>2.4861986568454801</v>
      </c>
      <c r="T507">
        <v>0.4044070087284638</v>
      </c>
      <c r="U507">
        <v>40.112962215035402</v>
      </c>
      <c r="V507" s="3">
        <v>12.83988262672702</v>
      </c>
      <c r="W507" s="3">
        <v>164.86258586812636</v>
      </c>
      <c r="X507">
        <v>19.408100730288041</v>
      </c>
      <c r="Y507">
        <v>21.460714759276737</v>
      </c>
      <c r="Z507">
        <v>6.288783909625594</v>
      </c>
      <c r="AA507">
        <v>9.2668693871206127</v>
      </c>
    </row>
    <row r="508" spans="1:27" x14ac:dyDescent="0.2">
      <c r="A508" t="s">
        <v>73</v>
      </c>
      <c r="B508" t="s">
        <v>169</v>
      </c>
      <c r="C508">
        <v>1992</v>
      </c>
      <c r="D508" t="s">
        <v>147</v>
      </c>
      <c r="E508">
        <f t="shared" si="18"/>
        <v>21.683977125122471</v>
      </c>
      <c r="F508">
        <v>2007375377.6310563</v>
      </c>
      <c r="G508">
        <v>-3.9806868212770894</v>
      </c>
      <c r="H508">
        <v>505.21272918917981</v>
      </c>
      <c r="I508">
        <v>-6.1811436628111096</v>
      </c>
      <c r="J508">
        <v>10.205411259349518</v>
      </c>
      <c r="K508">
        <v>15.988330790962982</v>
      </c>
      <c r="L508">
        <v>25.016960354362812</v>
      </c>
      <c r="M508">
        <v>6.4942902442933725</v>
      </c>
      <c r="N508">
        <v>36.15164342624648</v>
      </c>
      <c r="O508">
        <v>26.934538201175247</v>
      </c>
      <c r="P508">
        <v>63.086181627421723</v>
      </c>
      <c r="Q508">
        <v>283430000</v>
      </c>
      <c r="R508">
        <v>3973327</v>
      </c>
      <c r="S508" s="3">
        <v>2.3183487321224701</v>
      </c>
      <c r="T508">
        <v>-0.77435871513190146</v>
      </c>
      <c r="U508">
        <v>40.672051321996904</v>
      </c>
      <c r="V508" s="3">
        <v>14.119431928794574</v>
      </c>
      <c r="W508" s="3">
        <v>199.35835799186367</v>
      </c>
      <c r="X508">
        <v>19.462475737063656</v>
      </c>
      <c r="Y508">
        <v>21.420093923467739</v>
      </c>
      <c r="Z508">
        <v>6.2249795864953743</v>
      </c>
      <c r="AA508">
        <v>6.8444679850049308</v>
      </c>
    </row>
    <row r="509" spans="1:27" x14ac:dyDescent="0.2">
      <c r="A509" t="s">
        <v>73</v>
      </c>
      <c r="B509" t="s">
        <v>169</v>
      </c>
      <c r="C509">
        <v>1993</v>
      </c>
      <c r="D509" t="s">
        <v>67</v>
      </c>
      <c r="E509">
        <f t="shared" si="18"/>
        <v>21.683977125122471</v>
      </c>
      <c r="F509">
        <v>1704345453.8014619</v>
      </c>
      <c r="G509">
        <v>-15.095827477330431</v>
      </c>
      <c r="H509">
        <v>419.28080703104115</v>
      </c>
      <c r="I509">
        <v>-17.009057213592286</v>
      </c>
      <c r="J509">
        <v>2.7622597880209439</v>
      </c>
      <c r="K509">
        <v>10.917050645159994</v>
      </c>
      <c r="L509">
        <v>29.573107109831803</v>
      </c>
      <c r="M509">
        <v>-0.23275701293232948</v>
      </c>
      <c r="N509">
        <v>32.094578511033788</v>
      </c>
      <c r="O509">
        <v>24.383862359051651</v>
      </c>
      <c r="P509">
        <v>56.478440870085443</v>
      </c>
      <c r="Q509">
        <v>123960000</v>
      </c>
      <c r="R509">
        <v>4064926</v>
      </c>
      <c r="S509" s="3">
        <v>2.27917596439418</v>
      </c>
      <c r="T509">
        <v>-0.96255112448337821</v>
      </c>
      <c r="U509">
        <v>40.262531884877902</v>
      </c>
      <c r="V509" s="3">
        <v>7.2731733888521886</v>
      </c>
      <c r="W509" s="3">
        <v>52.899051144307627</v>
      </c>
      <c r="X509">
        <v>18.635469490883821</v>
      </c>
      <c r="Y509">
        <v>21.256446975910507</v>
      </c>
      <c r="Z509">
        <v>6.0385408792941977</v>
      </c>
      <c r="AA509">
        <v>7.3246686503389107</v>
      </c>
    </row>
    <row r="510" spans="1:27" x14ac:dyDescent="0.2">
      <c r="A510" t="s">
        <v>73</v>
      </c>
      <c r="B510" t="s">
        <v>169</v>
      </c>
      <c r="C510">
        <v>1994</v>
      </c>
      <c r="D510" t="s">
        <v>310</v>
      </c>
      <c r="E510">
        <f t="shared" si="18"/>
        <v>21.683977125122471</v>
      </c>
      <c r="F510">
        <v>1959697551.5750737</v>
      </c>
      <c r="G510">
        <v>14.982414345874588</v>
      </c>
      <c r="H510">
        <v>470.66908047691749</v>
      </c>
      <c r="I510">
        <v>12.256290434508685</v>
      </c>
      <c r="J510">
        <v>14.251110162753179</v>
      </c>
      <c r="K510">
        <v>12.000948186514025</v>
      </c>
      <c r="L510">
        <v>18.786722403894508</v>
      </c>
      <c r="M510">
        <v>11.337575169116873</v>
      </c>
      <c r="N510">
        <v>34.254492352009173</v>
      </c>
      <c r="O510">
        <v>30.548558845569012</v>
      </c>
      <c r="P510">
        <v>64.803051197578185</v>
      </c>
      <c r="Q510">
        <v>156990000</v>
      </c>
      <c r="R510">
        <v>4163642</v>
      </c>
      <c r="S510" s="3">
        <v>2.3994633380609001</v>
      </c>
      <c r="T510">
        <v>1.5692200763979602</v>
      </c>
      <c r="U510">
        <v>56.030453588121901</v>
      </c>
      <c r="V510" s="3">
        <v>8.0109300475383023</v>
      </c>
      <c r="W510" s="3">
        <v>64.175000226552029</v>
      </c>
      <c r="X510">
        <v>18.8716926670165</v>
      </c>
      <c r="Y510">
        <v>21.39605598786088</v>
      </c>
      <c r="Z510">
        <v>6.1541552578639616</v>
      </c>
      <c r="AA510">
        <v>17.486296255710908</v>
      </c>
    </row>
    <row r="511" spans="1:27" x14ac:dyDescent="0.2">
      <c r="A511" t="s">
        <v>73</v>
      </c>
      <c r="B511" t="s">
        <v>169</v>
      </c>
      <c r="C511">
        <v>1995</v>
      </c>
      <c r="D511" t="s">
        <v>242</v>
      </c>
      <c r="E511">
        <f t="shared" si="18"/>
        <v>21.683977125122471</v>
      </c>
      <c r="F511">
        <v>2113452135.3966563</v>
      </c>
      <c r="G511">
        <v>7.8458323172371678</v>
      </c>
      <c r="H511">
        <v>494.48766207130711</v>
      </c>
      <c r="I511">
        <v>5.0605792014752495</v>
      </c>
      <c r="J511">
        <v>16.741617048454994</v>
      </c>
      <c r="K511">
        <v>13.588320719284411</v>
      </c>
      <c r="L511">
        <v>20.08049947678326</v>
      </c>
      <c r="M511">
        <v>11.157145285797711</v>
      </c>
      <c r="N511">
        <v>37.409553848617541</v>
      </c>
      <c r="O511">
        <v>32.436912810416921</v>
      </c>
      <c r="P511">
        <v>69.846466659034462</v>
      </c>
      <c r="Q511">
        <v>217070000</v>
      </c>
      <c r="R511">
        <v>4274024</v>
      </c>
      <c r="S511" s="3">
        <v>2.6165600197166499</v>
      </c>
      <c r="T511">
        <v>1.998542156325491</v>
      </c>
      <c r="U511">
        <v>65.238220112930406</v>
      </c>
      <c r="V511" s="3">
        <v>10.270873721928883</v>
      </c>
      <c r="W511" s="3">
        <v>105.49084701180927</v>
      </c>
      <c r="X511">
        <v>19.195730440131946</v>
      </c>
      <c r="Y511">
        <v>21.471588530634783</v>
      </c>
      <c r="Z511">
        <v>6.2035222004406982</v>
      </c>
      <c r="AA511">
        <v>14.046150953278707</v>
      </c>
    </row>
    <row r="512" spans="1:27" x14ac:dyDescent="0.2">
      <c r="A512" t="s">
        <v>73</v>
      </c>
      <c r="B512" t="s">
        <v>169</v>
      </c>
      <c r="C512">
        <v>1996</v>
      </c>
      <c r="D512" t="s">
        <v>280</v>
      </c>
      <c r="E512">
        <f t="shared" si="18"/>
        <v>21.683977125122471</v>
      </c>
      <c r="F512">
        <v>2300201238.7667613</v>
      </c>
      <c r="G512">
        <v>8.8362116294181163</v>
      </c>
      <c r="H512">
        <v>522.98243950572055</v>
      </c>
      <c r="I512">
        <v>5.7624850163206673</v>
      </c>
      <c r="J512">
        <v>11.89959433542845</v>
      </c>
      <c r="K512">
        <v>17.154589828616711</v>
      </c>
      <c r="L512">
        <v>18.796881903813734</v>
      </c>
      <c r="M512">
        <v>7.9103186046237699</v>
      </c>
      <c r="N512">
        <v>44.140389309681019</v>
      </c>
      <c r="O512">
        <v>33.282037921008289</v>
      </c>
      <c r="P512">
        <v>77.422427230689308</v>
      </c>
      <c r="Q512">
        <v>172560000</v>
      </c>
      <c r="R512">
        <v>4398238</v>
      </c>
      <c r="S512" s="3">
        <v>2.8648233945617401</v>
      </c>
      <c r="T512">
        <v>1.1810787801390124</v>
      </c>
      <c r="U512">
        <v>68.296261680724001</v>
      </c>
      <c r="V512" s="3">
        <v>7.5019523114645823</v>
      </c>
      <c r="W512" s="3">
        <v>56.279288483488791</v>
      </c>
      <c r="X512">
        <v>18.966255560045177</v>
      </c>
      <c r="Y512">
        <v>21.556262451170024</v>
      </c>
      <c r="Z512">
        <v>6.2595478870303234</v>
      </c>
      <c r="AA512">
        <v>7.1302193546117163</v>
      </c>
    </row>
    <row r="513" spans="1:27" x14ac:dyDescent="0.2">
      <c r="A513" t="s">
        <v>73</v>
      </c>
      <c r="B513" t="s">
        <v>169</v>
      </c>
      <c r="C513">
        <v>1997</v>
      </c>
      <c r="D513" t="s">
        <v>209</v>
      </c>
      <c r="E513">
        <f t="shared" si="18"/>
        <v>21.683977125122471</v>
      </c>
      <c r="F513">
        <v>2630909855.9036345</v>
      </c>
      <c r="G513">
        <v>14.377377577371476</v>
      </c>
      <c r="H513">
        <v>580.19192107523645</v>
      </c>
      <c r="I513">
        <v>10.939082701053124</v>
      </c>
      <c r="J513">
        <v>5.1575271817856105</v>
      </c>
      <c r="K513">
        <v>12.972785565638256</v>
      </c>
      <c r="L513">
        <v>17.76928358377215</v>
      </c>
      <c r="M513">
        <v>0.45695104564968669</v>
      </c>
      <c r="N513">
        <v>44.805543370089602</v>
      </c>
      <c r="O513">
        <v>28.975012263456858</v>
      </c>
      <c r="P513">
        <v>73.78055563354647</v>
      </c>
      <c r="Q513">
        <v>151470000</v>
      </c>
      <c r="R513">
        <v>4534551</v>
      </c>
      <c r="S513" s="3">
        <v>3.0522064772334598</v>
      </c>
      <c r="T513">
        <v>1.4009733517046927</v>
      </c>
      <c r="U513">
        <v>73.931266769892503</v>
      </c>
      <c r="V513" s="3">
        <v>5.7573238269684017</v>
      </c>
      <c r="W513" s="3">
        <v>33.14677764857808</v>
      </c>
      <c r="X513">
        <v>18.835898143503208</v>
      </c>
      <c r="Y513">
        <v>21.690595576123279</v>
      </c>
      <c r="Z513">
        <v>6.3633589472112417</v>
      </c>
      <c r="AA513">
        <v>4.6606494208291949</v>
      </c>
    </row>
    <row r="514" spans="1:27" x14ac:dyDescent="0.2">
      <c r="A514" t="s">
        <v>73</v>
      </c>
      <c r="B514" t="s">
        <v>169</v>
      </c>
      <c r="C514">
        <v>1998</v>
      </c>
      <c r="D514" t="s">
        <v>119</v>
      </c>
      <c r="E514">
        <f t="shared" si="18"/>
        <v>21.683977125122471</v>
      </c>
      <c r="F514">
        <v>2570402176.6530204</v>
      </c>
      <c r="G514">
        <v>-2.2998765660798881</v>
      </c>
      <c r="H514">
        <v>549.34591615664647</v>
      </c>
      <c r="I514">
        <v>-5.3165174829433681</v>
      </c>
      <c r="J514">
        <v>6.994837781165204</v>
      </c>
      <c r="K514">
        <v>16.351886592247329</v>
      </c>
      <c r="L514">
        <v>17.341959724239562</v>
      </c>
      <c r="M514">
        <v>2.8221716147936822</v>
      </c>
      <c r="N514">
        <v>43.301480159591335</v>
      </c>
      <c r="O514">
        <v>29.686342329128045</v>
      </c>
      <c r="P514">
        <v>72.987822488719374</v>
      </c>
      <c r="Q514">
        <v>163170000</v>
      </c>
      <c r="R514">
        <v>4679023</v>
      </c>
      <c r="S514" s="3">
        <v>3.1363256504488599</v>
      </c>
      <c r="T514">
        <v>1.9001394989045233</v>
      </c>
      <c r="U514">
        <v>74.650863653068697</v>
      </c>
      <c r="V514" s="3">
        <v>6.3480338400766296</v>
      </c>
      <c r="W514" s="3">
        <v>40.29753363475804</v>
      </c>
      <c r="X514">
        <v>18.910303160067254</v>
      </c>
      <c r="Y514">
        <v>21.667328212580465</v>
      </c>
      <c r="Z514">
        <v>6.3087283271639407</v>
      </c>
      <c r="AA514">
        <v>5.3607846940346242</v>
      </c>
    </row>
    <row r="515" spans="1:27" x14ac:dyDescent="0.2">
      <c r="A515" t="s">
        <v>73</v>
      </c>
      <c r="B515" t="s">
        <v>169</v>
      </c>
      <c r="C515">
        <v>1999</v>
      </c>
      <c r="D515" t="s">
        <v>177</v>
      </c>
      <c r="E515">
        <f t="shared" si="18"/>
        <v>21.683977125122471</v>
      </c>
      <c r="F515">
        <v>2634193169.331058</v>
      </c>
      <c r="G515">
        <v>2.4817514261951601</v>
      </c>
      <c r="H515">
        <v>545.86712515542979</v>
      </c>
      <c r="I515">
        <v>-0.63326055567232231</v>
      </c>
      <c r="J515">
        <v>5.281960294296475</v>
      </c>
      <c r="K515">
        <v>13.370774812900116</v>
      </c>
      <c r="L515">
        <v>15.128946730949529</v>
      </c>
      <c r="M515">
        <v>3.199708728855899</v>
      </c>
      <c r="N515">
        <v>39.014838728369213</v>
      </c>
      <c r="O515">
        <v>28.874689348582429</v>
      </c>
      <c r="P515">
        <v>67.889528076951649</v>
      </c>
      <c r="Q515">
        <v>90250000</v>
      </c>
      <c r="R515">
        <v>4825704</v>
      </c>
      <c r="S515" s="3">
        <v>3.0867303431097999</v>
      </c>
      <c r="T515">
        <v>2.7000204528707163</v>
      </c>
      <c r="U515">
        <v>70.643082538113504</v>
      </c>
      <c r="V515" s="3">
        <v>3.4260965008469215</v>
      </c>
      <c r="W515" s="3">
        <v>11.73813723311552</v>
      </c>
      <c r="X515">
        <v>18.318094155177263</v>
      </c>
      <c r="Y515">
        <v>21.691842774454358</v>
      </c>
      <c r="Z515">
        <v>6.3023755856067369</v>
      </c>
      <c r="AA515">
        <v>6.6951211007089872</v>
      </c>
    </row>
    <row r="516" spans="1:27" x14ac:dyDescent="0.2">
      <c r="A516" t="s">
        <v>73</v>
      </c>
      <c r="B516" t="s">
        <v>169</v>
      </c>
      <c r="C516">
        <v>2000</v>
      </c>
      <c r="D516" t="s">
        <v>308</v>
      </c>
      <c r="E516">
        <f t="shared" si="18"/>
        <v>21.683977125122471</v>
      </c>
      <c r="F516">
        <v>2613554803.0697279</v>
      </c>
      <c r="G516">
        <v>-0.78347960588520493</v>
      </c>
      <c r="H516">
        <v>525.82732886117424</v>
      </c>
      <c r="I516">
        <v>-3.6711857832708574</v>
      </c>
      <c r="J516">
        <v>17.843631752018876</v>
      </c>
      <c r="K516">
        <v>12.57888939958643</v>
      </c>
      <c r="L516">
        <v>13.953251984563304</v>
      </c>
      <c r="M516">
        <v>15.225162346763222</v>
      </c>
      <c r="N516">
        <v>41.40198744187407</v>
      </c>
      <c r="O516">
        <v>29.902798633008448</v>
      </c>
      <c r="P516">
        <v>71.304786074882514</v>
      </c>
      <c r="Q516">
        <v>96810000</v>
      </c>
      <c r="R516">
        <v>4970367</v>
      </c>
      <c r="S516" s="3">
        <v>2.9537049557274999</v>
      </c>
      <c r="T516">
        <v>3.5403610151796543</v>
      </c>
      <c r="U516">
        <v>68.1243584382009</v>
      </c>
      <c r="V516" s="3">
        <v>3.7041503735178103</v>
      </c>
      <c r="W516" s="3">
        <v>13.720729989632133</v>
      </c>
      <c r="X516">
        <v>18.388260852696256</v>
      </c>
      <c r="Y516">
        <v>21.683977125122471</v>
      </c>
      <c r="Z516">
        <v>6.2649728867175751</v>
      </c>
      <c r="AA516">
        <v>6.2008535784635601</v>
      </c>
    </row>
    <row r="517" spans="1:27" x14ac:dyDescent="0.2">
      <c r="A517" t="s">
        <v>73</v>
      </c>
      <c r="B517" t="s">
        <v>169</v>
      </c>
      <c r="C517">
        <v>2001</v>
      </c>
      <c r="D517" t="s">
        <v>239</v>
      </c>
      <c r="E517">
        <f t="shared" si="18"/>
        <v>21.683977125122471</v>
      </c>
      <c r="F517">
        <v>2571037329.6216626</v>
      </c>
      <c r="G517">
        <v>-1.6268062716009268</v>
      </c>
      <c r="H517">
        <v>502.96420410575251</v>
      </c>
      <c r="I517">
        <v>-4.3480290012575296</v>
      </c>
      <c r="J517">
        <v>14.530772542281166</v>
      </c>
      <c r="K517">
        <v>13.114027293978085</v>
      </c>
      <c r="L517">
        <v>12.83423319689482</v>
      </c>
      <c r="M517">
        <v>11.300818846973568</v>
      </c>
      <c r="N517">
        <v>43.612892292218902</v>
      </c>
      <c r="O517">
        <v>30.405205206800183</v>
      </c>
      <c r="P517">
        <v>74.018097499019092</v>
      </c>
      <c r="Q517">
        <v>66840000</v>
      </c>
      <c r="R517">
        <v>5111770</v>
      </c>
      <c r="S517" s="3">
        <v>2.8052043447158601</v>
      </c>
      <c r="T517">
        <v>4.8985294268248047</v>
      </c>
      <c r="U517">
        <v>71.736113751283099</v>
      </c>
      <c r="V517" s="3">
        <v>2.5997288810207881</v>
      </c>
      <c r="W517" s="3">
        <v>6.7585902548135994</v>
      </c>
      <c r="X517">
        <v>18.017812261691468</v>
      </c>
      <c r="Y517">
        <v>21.667575284619765</v>
      </c>
      <c r="Z517">
        <v>6.2205190027677082</v>
      </c>
      <c r="AA517">
        <v>5.6041680136967384</v>
      </c>
    </row>
    <row r="518" spans="1:27" x14ac:dyDescent="0.2">
      <c r="A518" t="s">
        <v>73</v>
      </c>
      <c r="B518" t="s">
        <v>169</v>
      </c>
      <c r="C518">
        <v>2002</v>
      </c>
      <c r="D518" t="s">
        <v>152</v>
      </c>
      <c r="E518">
        <f t="shared" si="18"/>
        <v>21.683977125122471</v>
      </c>
      <c r="F518">
        <v>2547328482.6220222</v>
      </c>
      <c r="G518">
        <v>-0.92215102155398654</v>
      </c>
      <c r="H518">
        <v>485.06942103509687</v>
      </c>
      <c r="I518">
        <v>-3.5578641431295921</v>
      </c>
      <c r="J518">
        <v>20.284737289947991</v>
      </c>
      <c r="K518">
        <v>12.869777686558404</v>
      </c>
      <c r="L518">
        <v>11.473058369330104</v>
      </c>
      <c r="M518">
        <v>16.193937458982955</v>
      </c>
      <c r="N518">
        <v>42.60291539656356</v>
      </c>
      <c r="O518">
        <v>31.700712144592845</v>
      </c>
      <c r="P518">
        <v>74.303627541156402</v>
      </c>
      <c r="Q518">
        <v>71400000</v>
      </c>
      <c r="R518">
        <v>5251472</v>
      </c>
      <c r="S518" s="3">
        <v>2.69626943687383</v>
      </c>
      <c r="T518">
        <v>3.3870260534531917</v>
      </c>
      <c r="U518">
        <v>74.452850752132207</v>
      </c>
      <c r="V518" s="3">
        <v>2.8029365072896444</v>
      </c>
      <c r="W518" s="3">
        <v>7.8564530638970709</v>
      </c>
      <c r="X518">
        <v>18.083808427309812</v>
      </c>
      <c r="Y518">
        <v>21.658310993070113</v>
      </c>
      <c r="Z518">
        <v>6.1842920168493203</v>
      </c>
      <c r="AA518">
        <v>6.8154689308076382</v>
      </c>
    </row>
    <row r="519" spans="1:27" x14ac:dyDescent="0.2">
      <c r="A519" t="s">
        <v>73</v>
      </c>
      <c r="B519" t="s">
        <v>169</v>
      </c>
      <c r="C519">
        <v>2003</v>
      </c>
      <c r="D519" t="s">
        <v>206</v>
      </c>
      <c r="E519">
        <f t="shared" si="18"/>
        <v>21.683977125122471</v>
      </c>
      <c r="F519">
        <v>2673533265.5154905</v>
      </c>
      <c r="G519">
        <v>4.9543976661998101</v>
      </c>
      <c r="H519">
        <v>495.88840924937517</v>
      </c>
      <c r="I519">
        <v>2.2303999685635745</v>
      </c>
      <c r="J519">
        <v>24.740518133321618</v>
      </c>
      <c r="K519">
        <v>12.832593841078168</v>
      </c>
      <c r="L519">
        <v>14.194871865542053</v>
      </c>
      <c r="M519">
        <v>19.804102772036433</v>
      </c>
      <c r="N519">
        <v>46.867869439137777</v>
      </c>
      <c r="O519">
        <v>34.382836455392479</v>
      </c>
      <c r="P519">
        <v>81.250705894530256</v>
      </c>
      <c r="Q519">
        <v>59400000</v>
      </c>
      <c r="R519">
        <v>5391401</v>
      </c>
      <c r="S519" s="3">
        <v>2.6296858678027899</v>
      </c>
      <c r="T519">
        <v>2.1633815524781075</v>
      </c>
      <c r="U519">
        <v>70.888618535274802</v>
      </c>
      <c r="V519" s="3">
        <v>2.2217789756413202</v>
      </c>
      <c r="W519" s="3">
        <v>4.9363018166017945</v>
      </c>
      <c r="X519">
        <v>17.899804784332872</v>
      </c>
      <c r="Y519">
        <v>21.706666754959581</v>
      </c>
      <c r="Z519">
        <v>6.2063509200607605</v>
      </c>
      <c r="AA519">
        <v>6.5078487177657758</v>
      </c>
    </row>
    <row r="520" spans="1:27" x14ac:dyDescent="0.2">
      <c r="A520" t="s">
        <v>73</v>
      </c>
      <c r="B520" t="s">
        <v>169</v>
      </c>
      <c r="C520">
        <v>2004</v>
      </c>
      <c r="D520" t="s">
        <v>116</v>
      </c>
      <c r="E520">
        <f t="shared" si="18"/>
        <v>21.683977125122471</v>
      </c>
      <c r="F520">
        <v>2730187181.6676397</v>
      </c>
      <c r="G520">
        <v>2.1190653164072586</v>
      </c>
      <c r="H520">
        <v>493.29457743229767</v>
      </c>
      <c r="I520">
        <v>-0.52306764358614544</v>
      </c>
      <c r="J520">
        <v>16.78989209617643</v>
      </c>
      <c r="K520">
        <v>13.436314588262938</v>
      </c>
      <c r="L520">
        <v>13.208469923274931</v>
      </c>
      <c r="M520">
        <v>10.768867702092669</v>
      </c>
      <c r="N520">
        <v>49.689770763060295</v>
      </c>
      <c r="O520">
        <v>33.113759485811137</v>
      </c>
      <c r="P520">
        <v>82.803530248871439</v>
      </c>
      <c r="Q520">
        <v>70170000</v>
      </c>
      <c r="R520">
        <v>5534598</v>
      </c>
      <c r="S520" s="3">
        <v>2.62136578621715</v>
      </c>
      <c r="T520">
        <v>3.5384046768056425</v>
      </c>
      <c r="U520">
        <v>70.025282287191601</v>
      </c>
      <c r="V520" s="3">
        <v>2.5701534484950259</v>
      </c>
      <c r="W520" s="3">
        <v>6.6056887488108735</v>
      </c>
      <c r="X520">
        <v>18.066431427228473</v>
      </c>
      <c r="Y520">
        <v>21.727636008506249</v>
      </c>
      <c r="Z520">
        <v>6.2011065157452547</v>
      </c>
      <c r="AA520">
        <v>4.9953833201429223</v>
      </c>
    </row>
    <row r="521" spans="1:27" x14ac:dyDescent="0.2">
      <c r="A521" t="s">
        <v>73</v>
      </c>
      <c r="B521" t="s">
        <v>169</v>
      </c>
      <c r="C521">
        <v>2005</v>
      </c>
      <c r="D521" t="s">
        <v>39</v>
      </c>
      <c r="E521">
        <f t="shared" si="18"/>
        <v>21.683977125122471</v>
      </c>
      <c r="F521">
        <v>2762414501.0834131</v>
      </c>
      <c r="G521">
        <v>1.1804069564229849</v>
      </c>
      <c r="H521">
        <v>486.0609249965712</v>
      </c>
      <c r="I521">
        <v>-1.466396098124406</v>
      </c>
      <c r="J521">
        <v>12.792878806587282</v>
      </c>
      <c r="K521">
        <v>14.677996959094081</v>
      </c>
      <c r="L521">
        <v>14.347310742993075</v>
      </c>
      <c r="M521">
        <v>6.1051160041598598</v>
      </c>
      <c r="N521">
        <v>54.400460209272183</v>
      </c>
      <c r="O521">
        <v>37.139684894644823</v>
      </c>
      <c r="P521">
        <v>91.540145103917013</v>
      </c>
      <c r="Q521">
        <v>86160000</v>
      </c>
      <c r="R521">
        <v>5683268</v>
      </c>
      <c r="S521" s="3">
        <v>2.6507484597448898</v>
      </c>
      <c r="T521">
        <v>4.207946747472759</v>
      </c>
      <c r="U521">
        <v>77.644818715228894</v>
      </c>
      <c r="V521" s="3">
        <v>3.1190105600085807</v>
      </c>
      <c r="W521" s="3">
        <v>9.7282268734450401</v>
      </c>
      <c r="X521">
        <v>18.271716590812407</v>
      </c>
      <c r="Y521">
        <v>21.739370953477266</v>
      </c>
      <c r="Z521">
        <v>6.1863339761188252</v>
      </c>
      <c r="AA521">
        <v>5.3033623018279386</v>
      </c>
    </row>
    <row r="522" spans="1:27" x14ac:dyDescent="0.2">
      <c r="A522" t="s">
        <v>73</v>
      </c>
      <c r="B522" t="s">
        <v>169</v>
      </c>
      <c r="C522">
        <v>2006</v>
      </c>
      <c r="D522" t="s">
        <v>285</v>
      </c>
      <c r="E522">
        <f t="shared" si="18"/>
        <v>21.683977125122471</v>
      </c>
      <c r="F522">
        <v>2874358932.7901425</v>
      </c>
      <c r="G522">
        <v>4.0524125421013082</v>
      </c>
      <c r="H522">
        <v>492.37090543653193</v>
      </c>
      <c r="I522">
        <v>1.2981871439275494</v>
      </c>
      <c r="J522">
        <v>14.675132553621234</v>
      </c>
      <c r="K522">
        <v>15.201809840719955</v>
      </c>
      <c r="L522">
        <v>15.880301051908056</v>
      </c>
      <c r="M522">
        <v>5.9136336168162229</v>
      </c>
      <c r="N522">
        <v>52.613121361499296</v>
      </c>
      <c r="O522">
        <v>35.815722515074953</v>
      </c>
      <c r="P522">
        <v>88.428843876574234</v>
      </c>
      <c r="Q522">
        <v>80690000</v>
      </c>
      <c r="R522">
        <v>5837792</v>
      </c>
      <c r="S522" s="3">
        <v>2.6826223763094599</v>
      </c>
      <c r="T522">
        <v>3.8866024317216583</v>
      </c>
      <c r="U522">
        <v>76.797323499220596</v>
      </c>
      <c r="V522" s="3">
        <v>2.807234652551696</v>
      </c>
      <c r="W522" s="3">
        <v>7.8805663944870412</v>
      </c>
      <c r="X522">
        <v>18.206125209824691</v>
      </c>
      <c r="Y522">
        <v>21.779095506432931</v>
      </c>
      <c r="Z522">
        <v>6.1992323053113934</v>
      </c>
      <c r="AA522">
        <v>5.2644367550633033</v>
      </c>
    </row>
    <row r="523" spans="1:27" x14ac:dyDescent="0.2">
      <c r="A523" t="s">
        <v>73</v>
      </c>
      <c r="B523" t="s">
        <v>169</v>
      </c>
      <c r="C523">
        <v>2007</v>
      </c>
      <c r="D523" t="s">
        <v>13</v>
      </c>
      <c r="E523">
        <f t="shared" si="18"/>
        <v>21.683977125122471</v>
      </c>
      <c r="F523">
        <v>2940194798.7537928</v>
      </c>
      <c r="G523">
        <v>2.2904538891300916</v>
      </c>
      <c r="H523">
        <v>490.24613206485708</v>
      </c>
      <c r="I523">
        <v>-0.43153918077084086</v>
      </c>
      <c r="J523">
        <v>40.918019701421812</v>
      </c>
      <c r="K523">
        <v>13.189597242972468</v>
      </c>
      <c r="L523">
        <v>22.828168773683316</v>
      </c>
      <c r="M523">
        <v>31.563852391997582</v>
      </c>
      <c r="N523">
        <v>25.829426372550252</v>
      </c>
      <c r="O523">
        <v>25.569662669018594</v>
      </c>
      <c r="P523">
        <v>51.399089041568843</v>
      </c>
      <c r="Q523">
        <v>113390000</v>
      </c>
      <c r="R523">
        <v>5997385</v>
      </c>
      <c r="S523" s="3">
        <v>2.6970897734507102</v>
      </c>
      <c r="T523">
        <v>2.3438187440539906</v>
      </c>
      <c r="U523">
        <v>78.943783345372495</v>
      </c>
      <c r="V523" s="3">
        <v>3.8565471936777986</v>
      </c>
      <c r="W523" s="3">
        <v>14.872956257064104</v>
      </c>
      <c r="X523">
        <v>18.546343761948023</v>
      </c>
      <c r="Y523">
        <v>21.801741674181553</v>
      </c>
      <c r="Z523">
        <v>6.1949075753255096</v>
      </c>
      <c r="AA523">
        <v>197.86863346481678</v>
      </c>
    </row>
    <row r="524" spans="1:27" x14ac:dyDescent="0.2">
      <c r="A524" t="s">
        <v>73</v>
      </c>
      <c r="B524" t="s">
        <v>169</v>
      </c>
      <c r="C524">
        <v>2008</v>
      </c>
      <c r="D524" t="s">
        <v>254</v>
      </c>
      <c r="E524">
        <f t="shared" si="18"/>
        <v>21.683977125122471</v>
      </c>
      <c r="F524">
        <v>3059632945.1137595</v>
      </c>
      <c r="G524">
        <v>4.0622528279619701</v>
      </c>
      <c r="H524">
        <v>496.5488869014423</v>
      </c>
      <c r="I524">
        <v>1.2856307116669825</v>
      </c>
      <c r="J524" t="s">
        <v>316</v>
      </c>
      <c r="K524">
        <v>13.356743942092336</v>
      </c>
      <c r="L524">
        <v>18.768094157739075</v>
      </c>
      <c r="M524" t="s">
        <v>316</v>
      </c>
      <c r="N524">
        <v>49.632005720607673</v>
      </c>
      <c r="O524">
        <v>33.918886100542366</v>
      </c>
      <c r="P524">
        <v>83.550891821150046</v>
      </c>
      <c r="Q524">
        <v>283430000</v>
      </c>
      <c r="R524">
        <v>6161796</v>
      </c>
      <c r="S524" s="3">
        <v>2.7044752600314199</v>
      </c>
      <c r="T524">
        <v>1.531207146206083</v>
      </c>
      <c r="U524">
        <v>95.030351417455506</v>
      </c>
      <c r="V524" s="3">
        <v>9.2635294848893004</v>
      </c>
      <c r="W524" s="3">
        <v>85.812978517413427</v>
      </c>
      <c r="X524">
        <v>19.462475737063656</v>
      </c>
      <c r="Y524">
        <v>21.841560793138612</v>
      </c>
      <c r="Z524">
        <v>6.207681941682254</v>
      </c>
      <c r="AA524">
        <v>5.3172695073521483</v>
      </c>
    </row>
    <row r="525" spans="1:27" x14ac:dyDescent="0.2">
      <c r="A525" t="s">
        <v>73</v>
      </c>
      <c r="B525" t="s">
        <v>169</v>
      </c>
      <c r="C525">
        <v>2009</v>
      </c>
      <c r="D525" t="s">
        <v>182</v>
      </c>
      <c r="E525">
        <f t="shared" si="18"/>
        <v>21.683977125122471</v>
      </c>
      <c r="F525">
        <v>3229072693.6769247</v>
      </c>
      <c r="G525">
        <v>5.5379109717641484</v>
      </c>
      <c r="H525">
        <v>510.08403380931543</v>
      </c>
      <c r="I525">
        <v>2.7258437718660389</v>
      </c>
      <c r="J525">
        <v>17.66577358700658</v>
      </c>
      <c r="K525">
        <v>15.00820769385173</v>
      </c>
      <c r="L525">
        <v>19.808667709735772</v>
      </c>
      <c r="M525">
        <v>8.2580131043521696</v>
      </c>
      <c r="N525">
        <v>49.194796768021</v>
      </c>
      <c r="O525">
        <v>34.528268521553983</v>
      </c>
      <c r="P525">
        <v>83.723065289574976</v>
      </c>
      <c r="Q525">
        <v>471920000</v>
      </c>
      <c r="R525">
        <v>6330472</v>
      </c>
      <c r="S525" s="3">
        <v>2.7006505444948901</v>
      </c>
      <c r="T525">
        <v>1.370256180230081</v>
      </c>
      <c r="U525">
        <v>100.003405821896</v>
      </c>
      <c r="V525" s="3">
        <v>14.614722081794563</v>
      </c>
      <c r="W525" s="3">
        <v>213.59010152809358</v>
      </c>
      <c r="X525">
        <v>19.972320037659095</v>
      </c>
      <c r="Y525">
        <v>21.895460841221364</v>
      </c>
      <c r="Z525">
        <v>6.2345754843200556</v>
      </c>
      <c r="AA525">
        <v>5.7084446900201353</v>
      </c>
    </row>
    <row r="526" spans="1:27" x14ac:dyDescent="0.2">
      <c r="A526" t="s">
        <v>73</v>
      </c>
      <c r="B526" t="s">
        <v>169</v>
      </c>
      <c r="C526">
        <v>2010</v>
      </c>
      <c r="D526" t="s">
        <v>54</v>
      </c>
      <c r="E526">
        <f t="shared" si="18"/>
        <v>21.683977125122471</v>
      </c>
      <c r="F526">
        <v>3426022205.7555671</v>
      </c>
      <c r="G526">
        <v>6.0992591608204805</v>
      </c>
      <c r="H526">
        <v>526.84107244764641</v>
      </c>
      <c r="I526">
        <v>3.2851525489220137</v>
      </c>
      <c r="J526">
        <v>18.165044148923151</v>
      </c>
      <c r="K526">
        <v>16.692866722064085</v>
      </c>
      <c r="L526">
        <v>21.749560790568882</v>
      </c>
      <c r="M526">
        <v>8.4666658298120616</v>
      </c>
      <c r="N526">
        <v>53.075646941650021</v>
      </c>
      <c r="O526">
        <v>37.19700853945298</v>
      </c>
      <c r="P526">
        <v>90.272655481102987</v>
      </c>
      <c r="Q526">
        <v>361200000</v>
      </c>
      <c r="R526">
        <v>6502952</v>
      </c>
      <c r="S526" s="3">
        <v>2.6881428714067401</v>
      </c>
      <c r="T526">
        <v>3.6468589843824879</v>
      </c>
      <c r="U526">
        <v>100</v>
      </c>
      <c r="V526" s="3">
        <v>10.542838846555046</v>
      </c>
      <c r="W526" s="3">
        <v>111.15145094443014</v>
      </c>
      <c r="X526">
        <v>19.704942379507106</v>
      </c>
      <c r="Y526">
        <v>21.954665718367195</v>
      </c>
      <c r="Z526">
        <v>6.2668989327518219</v>
      </c>
      <c r="AA526">
        <v>5.6851635004555847</v>
      </c>
    </row>
    <row r="527" spans="1:27" x14ac:dyDescent="0.2">
      <c r="A527" t="s">
        <v>73</v>
      </c>
      <c r="B527" t="s">
        <v>169</v>
      </c>
      <c r="C527">
        <v>2011</v>
      </c>
      <c r="D527" t="s">
        <v>297</v>
      </c>
      <c r="E527">
        <f t="shared" si="18"/>
        <v>21.683977125122471</v>
      </c>
      <c r="F527">
        <v>3645225926.0588231</v>
      </c>
      <c r="G527">
        <v>6.3981990523880086</v>
      </c>
      <c r="H527">
        <v>545.75116398122179</v>
      </c>
      <c r="I527">
        <v>3.5893350998093467</v>
      </c>
      <c r="J527">
        <v>20.74996675624292</v>
      </c>
      <c r="K527">
        <v>16.943547455711052</v>
      </c>
      <c r="L527">
        <v>28.125713742997799</v>
      </c>
      <c r="M527">
        <v>7.7169620158135475</v>
      </c>
      <c r="N527">
        <v>54.707966316892353</v>
      </c>
      <c r="O527">
        <v>38.299089123679167</v>
      </c>
      <c r="P527">
        <v>93.00705544057152</v>
      </c>
      <c r="Q527">
        <v>467380000</v>
      </c>
      <c r="R527">
        <v>6679282</v>
      </c>
      <c r="S527" s="3">
        <v>2.6754269090583902</v>
      </c>
      <c r="T527">
        <v>18.817780883606886</v>
      </c>
      <c r="U527">
        <v>103.568667705838</v>
      </c>
      <c r="V527" s="3">
        <v>12.821701850050374</v>
      </c>
      <c r="W527" s="3">
        <v>164.39603833158517</v>
      </c>
      <c r="X527">
        <v>19.962653189251935</v>
      </c>
      <c r="Y527">
        <v>22.01668418294404</v>
      </c>
      <c r="Z527">
        <v>6.3021631282380799</v>
      </c>
      <c r="AA527">
        <v>5.6680938217417962</v>
      </c>
    </row>
    <row r="528" spans="1:27" x14ac:dyDescent="0.2">
      <c r="A528" t="s">
        <v>73</v>
      </c>
      <c r="B528" t="s">
        <v>169</v>
      </c>
      <c r="C528">
        <v>2012</v>
      </c>
      <c r="D528" t="s">
        <v>231</v>
      </c>
      <c r="E528">
        <f t="shared" si="18"/>
        <v>21.683977125122471</v>
      </c>
      <c r="F528">
        <v>3883751540.8137832</v>
      </c>
      <c r="G528">
        <v>6.5435070306561585</v>
      </c>
      <c r="H528">
        <v>566.18729239522509</v>
      </c>
      <c r="I528">
        <v>3.7445872336621164</v>
      </c>
      <c r="J528">
        <v>16.924849337735939</v>
      </c>
      <c r="K528">
        <v>24.077698941413129</v>
      </c>
      <c r="L528">
        <v>30.576167470494031</v>
      </c>
      <c r="M528">
        <v>10.51820896850737</v>
      </c>
      <c r="N528">
        <v>60.39770583886461</v>
      </c>
      <c r="O528">
        <v>46.588441610848214</v>
      </c>
      <c r="P528">
        <v>106.98614744971282</v>
      </c>
      <c r="Q528">
        <v>217070000</v>
      </c>
      <c r="R528">
        <v>6859482</v>
      </c>
      <c r="S528" s="3">
        <v>2.66214319409888</v>
      </c>
      <c r="T528">
        <v>3.1371518600993396</v>
      </c>
      <c r="U528">
        <v>106.293325222725</v>
      </c>
      <c r="V528" s="3">
        <v>5.5891834922713972</v>
      </c>
      <c r="W528" s="3">
        <v>31.238972110279093</v>
      </c>
      <c r="X528">
        <v>19.195730440131946</v>
      </c>
      <c r="Y528">
        <v>22.080067415404965</v>
      </c>
      <c r="Z528">
        <v>6.3389249287580185</v>
      </c>
      <c r="AA528">
        <v>7.7474183767631946</v>
      </c>
    </row>
    <row r="529" spans="1:27" x14ac:dyDescent="0.2">
      <c r="A529" t="s">
        <v>73</v>
      </c>
      <c r="B529" t="s">
        <v>169</v>
      </c>
      <c r="C529">
        <v>2013</v>
      </c>
      <c r="D529" t="s">
        <v>142</v>
      </c>
      <c r="E529">
        <f t="shared" si="18"/>
        <v>21.683977125122471</v>
      </c>
      <c r="F529">
        <v>4121139759.2744522</v>
      </c>
      <c r="G529">
        <v>6.11234307771727</v>
      </c>
      <c r="H529">
        <v>585.14414124233951</v>
      </c>
      <c r="I529">
        <v>3.3481586573443707</v>
      </c>
      <c r="J529">
        <v>16.869587144565987</v>
      </c>
      <c r="K529">
        <v>23.109738243418491</v>
      </c>
      <c r="L529">
        <v>37.966336301025834</v>
      </c>
      <c r="M529">
        <v>10.213421261731282</v>
      </c>
      <c r="N529">
        <v>68.315522304428669</v>
      </c>
      <c r="O529">
        <v>49.786823296153045</v>
      </c>
      <c r="P529">
        <v>118.1023456005817</v>
      </c>
      <c r="Q529">
        <v>201410000</v>
      </c>
      <c r="R529">
        <v>7042948</v>
      </c>
      <c r="S529" s="3">
        <v>2.63949038359651</v>
      </c>
      <c r="T529">
        <v>4.2483543000357358</v>
      </c>
      <c r="U529">
        <v>108.178408039641</v>
      </c>
      <c r="V529" s="3">
        <v>4.887240223938905</v>
      </c>
      <c r="W529" s="3">
        <v>23.8851170064864</v>
      </c>
      <c r="X529">
        <v>19.120853189449065</v>
      </c>
      <c r="Y529">
        <v>22.139395602650485</v>
      </c>
      <c r="Z529">
        <v>6.3718582121675738</v>
      </c>
      <c r="AA529">
        <v>6.3740225661733021</v>
      </c>
    </row>
    <row r="530" spans="1:27" x14ac:dyDescent="0.2">
      <c r="A530" t="s">
        <v>73</v>
      </c>
      <c r="B530" t="s">
        <v>169</v>
      </c>
      <c r="C530">
        <v>2014</v>
      </c>
      <c r="D530" t="s">
        <v>194</v>
      </c>
      <c r="E530">
        <f t="shared" si="18"/>
        <v>21.683977125122471</v>
      </c>
      <c r="F530">
        <v>4365135488.8646345</v>
      </c>
      <c r="G530">
        <v>5.9205885711854478</v>
      </c>
      <c r="H530">
        <v>603.84379797862255</v>
      </c>
      <c r="I530">
        <v>3.1957351049574498</v>
      </c>
      <c r="J530">
        <v>14.525518740543481</v>
      </c>
      <c r="K530">
        <v>23.311808406889448</v>
      </c>
      <c r="L530">
        <v>35.600629842969269</v>
      </c>
      <c r="M530">
        <v>6.5148899945239629</v>
      </c>
      <c r="N530">
        <v>61.735321056445677</v>
      </c>
      <c r="O530">
        <v>43.660665986994744</v>
      </c>
      <c r="P530">
        <v>105.39598704344041</v>
      </c>
      <c r="Q530">
        <v>186060000</v>
      </c>
      <c r="R530">
        <v>7228915</v>
      </c>
      <c r="S530" s="3">
        <v>2.6062123234239398</v>
      </c>
      <c r="T530">
        <v>1.1807761692296959</v>
      </c>
      <c r="U530">
        <v>108.37642094057701</v>
      </c>
      <c r="V530" s="3">
        <v>4.2624106508179418</v>
      </c>
      <c r="W530" s="3">
        <v>18.168144556206229</v>
      </c>
      <c r="X530">
        <v>19.041579760304685</v>
      </c>
      <c r="Y530">
        <v>22.196915065587781</v>
      </c>
      <c r="Z530">
        <v>6.4033155518706311</v>
      </c>
      <c r="AA530">
        <v>5.8311479050892947</v>
      </c>
    </row>
    <row r="531" spans="1:27" x14ac:dyDescent="0.2">
      <c r="A531" t="s">
        <v>73</v>
      </c>
      <c r="B531" t="s">
        <v>169</v>
      </c>
      <c r="C531">
        <v>2015</v>
      </c>
      <c r="D531" t="s">
        <v>104</v>
      </c>
      <c r="E531">
        <f t="shared" si="18"/>
        <v>21.683977125122471</v>
      </c>
      <c r="F531">
        <v>4615819477.7999496</v>
      </c>
      <c r="G531">
        <v>5.7428684533344949</v>
      </c>
      <c r="H531">
        <v>622.3463263277016</v>
      </c>
      <c r="I531">
        <v>3.0641249294961028</v>
      </c>
      <c r="J531">
        <v>16.466176322838912</v>
      </c>
      <c r="K531">
        <v>24.981280382494056</v>
      </c>
      <c r="L531">
        <v>40.163019691330369</v>
      </c>
      <c r="M531">
        <v>5.5261295820779948</v>
      </c>
      <c r="N531">
        <v>66.123431846804948</v>
      </c>
      <c r="O531">
        <v>41.292423628830591</v>
      </c>
      <c r="P531">
        <v>107.41585547563555</v>
      </c>
      <c r="Q531">
        <v>200250000</v>
      </c>
      <c r="R531">
        <v>7416802</v>
      </c>
      <c r="S531" s="3">
        <v>2.5659011215795302</v>
      </c>
      <c r="T531">
        <v>6.1676222436928994</v>
      </c>
      <c r="U531">
        <v>110.309026853718</v>
      </c>
      <c r="V531" s="3">
        <v>4.3383412406640671</v>
      </c>
      <c r="W531" s="3">
        <v>18.821204720446637</v>
      </c>
      <c r="X531">
        <v>19.115077143912742</v>
      </c>
      <c r="Y531">
        <v>22.252755257458521</v>
      </c>
      <c r="Z531">
        <v>6.4334967325255743</v>
      </c>
      <c r="AA531">
        <v>4.3258757168740614</v>
      </c>
    </row>
    <row r="532" spans="1:27" x14ac:dyDescent="0.2">
      <c r="A532" t="s">
        <v>73</v>
      </c>
      <c r="B532" t="s">
        <v>169</v>
      </c>
      <c r="C532">
        <v>2016</v>
      </c>
      <c r="D532" t="s">
        <v>29</v>
      </c>
      <c r="E532">
        <f t="shared" si="18"/>
        <v>21.683977125122471</v>
      </c>
      <c r="F532">
        <v>4851225904.3401394</v>
      </c>
      <c r="G532">
        <v>5.0999920528172851</v>
      </c>
      <c r="H532">
        <v>637.78429831877042</v>
      </c>
      <c r="I532">
        <v>2.4806078766728206</v>
      </c>
      <c r="J532">
        <v>12.779285237356969</v>
      </c>
      <c r="K532">
        <v>22.667510758578118</v>
      </c>
      <c r="L532">
        <v>41.398171028760281</v>
      </c>
      <c r="M532">
        <v>4.1456085027569802</v>
      </c>
      <c r="N532">
        <v>61.828678344238185</v>
      </c>
      <c r="O532">
        <v>42.158017940042491</v>
      </c>
      <c r="P532">
        <v>103.98669628428068</v>
      </c>
      <c r="Q532">
        <v>164970000</v>
      </c>
      <c r="R532">
        <v>7606374</v>
      </c>
      <c r="S532" s="3">
        <v>2.5238613035053801</v>
      </c>
      <c r="T532">
        <v>-1.0381263243787571</v>
      </c>
      <c r="U532">
        <v>111.26740929425</v>
      </c>
      <c r="V532" s="3">
        <v>3.4005837545600568</v>
      </c>
      <c r="W532" s="3">
        <v>11.563969871777772</v>
      </c>
      <c r="X532">
        <v>18.921274197152108</v>
      </c>
      <c r="Y532">
        <v>22.302497273737892</v>
      </c>
      <c r="Z532">
        <v>6.4580001357698915</v>
      </c>
      <c r="AA532">
        <v>5.2863856193715089</v>
      </c>
    </row>
    <row r="533" spans="1:27" x14ac:dyDescent="0.2">
      <c r="A533" t="s">
        <v>73</v>
      </c>
      <c r="B533" t="s">
        <v>169</v>
      </c>
      <c r="C533">
        <v>2017</v>
      </c>
      <c r="D533" t="s">
        <v>276</v>
      </c>
      <c r="E533">
        <f t="shared" si="18"/>
        <v>21.683977125122471</v>
      </c>
      <c r="F533">
        <v>5064680351.6913176</v>
      </c>
      <c r="G533">
        <v>4.4000104625144587</v>
      </c>
      <c r="H533">
        <v>649.51001561375938</v>
      </c>
      <c r="I533">
        <v>1.8385083053782125</v>
      </c>
      <c r="J533" t="s">
        <v>316</v>
      </c>
      <c r="K533">
        <v>26.858383874783531</v>
      </c>
      <c r="L533">
        <v>39.693923702495709</v>
      </c>
      <c r="M533">
        <v>6.312723385217998</v>
      </c>
      <c r="N533">
        <v>60.19453246029213</v>
      </c>
      <c r="O533">
        <v>40.940538495368799</v>
      </c>
      <c r="P533">
        <v>101.13507095566092</v>
      </c>
      <c r="Q533">
        <v>338130000</v>
      </c>
      <c r="R533">
        <v>7797694</v>
      </c>
      <c r="S533" s="3">
        <v>2.4841468955755102</v>
      </c>
      <c r="T533">
        <v>3.0600588126341237</v>
      </c>
      <c r="U533">
        <v>110.382687652866</v>
      </c>
      <c r="V533" s="3">
        <v>6.6762357448103051</v>
      </c>
      <c r="W533" s="3">
        <v>44.572123720282811</v>
      </c>
      <c r="X533">
        <v>19.638940994886372</v>
      </c>
      <c r="Y533">
        <v>22.345556863413989</v>
      </c>
      <c r="Z533">
        <v>6.4762182564902346</v>
      </c>
      <c r="AA533">
        <v>5.252680100549914</v>
      </c>
    </row>
    <row r="534" spans="1:27" x14ac:dyDescent="0.2">
      <c r="A534" t="s">
        <v>140</v>
      </c>
      <c r="B534" t="s">
        <v>235</v>
      </c>
      <c r="C534">
        <v>1990</v>
      </c>
      <c r="D534" t="s">
        <v>188</v>
      </c>
      <c r="E534">
        <f>LN($F$544)</f>
        <v>23.016699466772753</v>
      </c>
      <c r="F534">
        <v>5268749667.9081173</v>
      </c>
      <c r="G534">
        <v>6.4741401508592133</v>
      </c>
      <c r="H534">
        <v>302.12614058370269</v>
      </c>
      <c r="I534">
        <v>2.8546655850614684</v>
      </c>
      <c r="J534">
        <v>4.5410726608889567</v>
      </c>
      <c r="K534">
        <v>12.704080037972098</v>
      </c>
      <c r="L534" t="s">
        <v>316</v>
      </c>
      <c r="M534">
        <v>-0.47704992269652452</v>
      </c>
      <c r="N534">
        <v>19.368822901303801</v>
      </c>
      <c r="O534">
        <v>7.2407208592859016</v>
      </c>
      <c r="P534">
        <v>26.609543760589698</v>
      </c>
      <c r="Q534">
        <v>936860000</v>
      </c>
      <c r="R534">
        <v>17438907</v>
      </c>
      <c r="S534" s="3">
        <v>3.4585162105067702</v>
      </c>
      <c r="T534">
        <v>-0.13730140222003026</v>
      </c>
      <c r="U534" t="s">
        <v>316</v>
      </c>
      <c r="V534" s="3">
        <v>17.781448333110255</v>
      </c>
      <c r="W534" s="3">
        <v>316.17990482306948</v>
      </c>
      <c r="X534">
        <v>20.65804441601918</v>
      </c>
      <c r="Y534">
        <v>22.385058916683949</v>
      </c>
      <c r="Z534">
        <v>5.7108446142211635</v>
      </c>
      <c r="AA534">
        <v>2.1940402272672785</v>
      </c>
    </row>
    <row r="535" spans="1:27" x14ac:dyDescent="0.2">
      <c r="A535" t="s">
        <v>140</v>
      </c>
      <c r="B535" t="s">
        <v>235</v>
      </c>
      <c r="C535">
        <v>1991</v>
      </c>
      <c r="D535" t="s">
        <v>95</v>
      </c>
      <c r="E535">
        <f t="shared" ref="E535:E561" si="19">LN($F$544)</f>
        <v>23.016699466772753</v>
      </c>
      <c r="F535">
        <v>5561381055.9050407</v>
      </c>
      <c r="G535">
        <v>5.5540954959264184</v>
      </c>
      <c r="H535">
        <v>308.27306165765157</v>
      </c>
      <c r="I535">
        <v>2.0345545281428343</v>
      </c>
      <c r="J535">
        <v>7.3862055389101302</v>
      </c>
      <c r="K535">
        <v>15.171265120909903</v>
      </c>
      <c r="L535" t="s">
        <v>316</v>
      </c>
      <c r="M535">
        <v>-0.76617528206299568</v>
      </c>
      <c r="N535">
        <v>21.937771550694837</v>
      </c>
      <c r="O535">
        <v>7.4644303084318633</v>
      </c>
      <c r="P535">
        <v>29.402201859126698</v>
      </c>
      <c r="Q535">
        <v>900690000</v>
      </c>
      <c r="R535">
        <v>18040438</v>
      </c>
      <c r="S535" s="3">
        <v>3.3912049220383702</v>
      </c>
      <c r="T535">
        <v>3.0104803335958105E-2</v>
      </c>
      <c r="U535" t="s">
        <v>316</v>
      </c>
      <c r="V535" s="3">
        <v>16.195437625041944</v>
      </c>
      <c r="W535" s="3">
        <v>262.29219986662423</v>
      </c>
      <c r="X535">
        <v>20.618671694216488</v>
      </c>
      <c r="Y535">
        <v>22.439112305714705</v>
      </c>
      <c r="Z535">
        <v>5.730985954031536</v>
      </c>
      <c r="AA535">
        <v>2.031472993483399</v>
      </c>
    </row>
    <row r="536" spans="1:27" x14ac:dyDescent="0.2">
      <c r="A536" t="s">
        <v>140</v>
      </c>
      <c r="B536" t="s">
        <v>235</v>
      </c>
      <c r="C536">
        <v>1992</v>
      </c>
      <c r="D536" t="s">
        <v>147</v>
      </c>
      <c r="E536">
        <f t="shared" si="19"/>
        <v>23.016699466772753</v>
      </c>
      <c r="F536">
        <v>5751488908.493557</v>
      </c>
      <c r="G536">
        <v>3.418356891525363</v>
      </c>
      <c r="H536">
        <v>308.34306195107672</v>
      </c>
      <c r="I536">
        <v>2.2707236580686185E-2</v>
      </c>
      <c r="J536">
        <v>13.086160628723315</v>
      </c>
      <c r="K536">
        <v>15.91634526394666</v>
      </c>
      <c r="L536">
        <v>4.0010721742788222</v>
      </c>
      <c r="M536">
        <v>-0.26486732671566393</v>
      </c>
      <c r="N536">
        <v>24.291055246287961</v>
      </c>
      <c r="O536">
        <v>8.7610888047182947</v>
      </c>
      <c r="P536">
        <v>33.052144051006252</v>
      </c>
      <c r="Q536">
        <v>934740000</v>
      </c>
      <c r="R536">
        <v>18652889</v>
      </c>
      <c r="S536" s="3">
        <v>3.33852465404274</v>
      </c>
      <c r="T536">
        <v>0.10498842491929476</v>
      </c>
      <c r="U536" t="s">
        <v>316</v>
      </c>
      <c r="V536" s="3">
        <v>16.252139487213739</v>
      </c>
      <c r="W536" s="3">
        <v>264.13203791185208</v>
      </c>
      <c r="X536">
        <v>20.655778973716668</v>
      </c>
      <c r="Y536">
        <v>22.472724598843911</v>
      </c>
      <c r="Z536">
        <v>5.7312130006203157</v>
      </c>
      <c r="AA536">
        <v>2.1282817432582655</v>
      </c>
    </row>
    <row r="537" spans="1:27" x14ac:dyDescent="0.2">
      <c r="A537" t="s">
        <v>140</v>
      </c>
      <c r="B537" t="s">
        <v>235</v>
      </c>
      <c r="C537">
        <v>1993</v>
      </c>
      <c r="D537" t="s">
        <v>67</v>
      </c>
      <c r="E537">
        <f t="shared" si="19"/>
        <v>23.016699466772753</v>
      </c>
      <c r="F537">
        <v>6230374699.2985697</v>
      </c>
      <c r="G537">
        <v>8.3262925204952438</v>
      </c>
      <c r="H537">
        <v>323.22896480806332</v>
      </c>
      <c r="I537">
        <v>4.8277080608833245</v>
      </c>
      <c r="J537">
        <v>16.011672108044412</v>
      </c>
      <c r="K537">
        <v>15.215040199407348</v>
      </c>
      <c r="L537">
        <v>4.4259703730412721</v>
      </c>
      <c r="M537">
        <v>6.1776091846979018</v>
      </c>
      <c r="N537">
        <v>21.177311560744933</v>
      </c>
      <c r="O537">
        <v>7.0625229772864131</v>
      </c>
      <c r="P537">
        <v>28.239834538031346</v>
      </c>
      <c r="Q537">
        <v>823330000</v>
      </c>
      <c r="R537">
        <v>19275422</v>
      </c>
      <c r="S537" s="3">
        <v>3.28297725950251</v>
      </c>
      <c r="T537">
        <v>1.6954210047388623</v>
      </c>
      <c r="U537">
        <v>36.0940476153757</v>
      </c>
      <c r="V537" s="3">
        <v>13.214775029384548</v>
      </c>
      <c r="W537" s="3">
        <v>174.63027907724538</v>
      </c>
      <c r="X537">
        <v>20.528867650326998</v>
      </c>
      <c r="Y537">
        <v>22.552702312286865</v>
      </c>
      <c r="Z537">
        <v>5.7783609414682422</v>
      </c>
      <c r="AA537">
        <v>2.0007267109283045</v>
      </c>
    </row>
    <row r="538" spans="1:27" x14ac:dyDescent="0.2">
      <c r="A538" t="s">
        <v>140</v>
      </c>
      <c r="B538" t="s">
        <v>235</v>
      </c>
      <c r="C538">
        <v>1994</v>
      </c>
      <c r="D538" t="s">
        <v>310</v>
      </c>
      <c r="E538">
        <f t="shared" si="19"/>
        <v>23.016699466772753</v>
      </c>
      <c r="F538">
        <v>6629345200.4806738</v>
      </c>
      <c r="G538">
        <v>6.4036357432406277</v>
      </c>
      <c r="H538">
        <v>333.00517783683756</v>
      </c>
      <c r="I538">
        <v>3.0245473312020295</v>
      </c>
      <c r="J538">
        <v>18.864202247589361</v>
      </c>
      <c r="K538">
        <v>14.634306531190134</v>
      </c>
      <c r="L538">
        <v>4.3669911164542174</v>
      </c>
      <c r="M538">
        <v>7.7047544809750308</v>
      </c>
      <c r="N538">
        <v>19.098828026462012</v>
      </c>
      <c r="O538">
        <v>8.7405318310012792</v>
      </c>
      <c r="P538">
        <v>27.839359857463293</v>
      </c>
      <c r="Q538">
        <v>970620000</v>
      </c>
      <c r="R538">
        <v>19907634</v>
      </c>
      <c r="S538" s="3">
        <v>3.2272463403943799</v>
      </c>
      <c r="T538">
        <v>2.2102878668808961</v>
      </c>
      <c r="U538">
        <v>39.716720505221403</v>
      </c>
      <c r="V538" s="3">
        <v>14.641265021613648</v>
      </c>
      <c r="W538" s="3">
        <v>214.36664143312731</v>
      </c>
      <c r="X538">
        <v>20.693445600533931</v>
      </c>
      <c r="Y538">
        <v>22.614771873141695</v>
      </c>
      <c r="Z538">
        <v>5.8081580389191307</v>
      </c>
      <c r="AA538">
        <v>2.6876389062578849</v>
      </c>
    </row>
    <row r="539" spans="1:27" x14ac:dyDescent="0.2">
      <c r="A539" t="s">
        <v>140</v>
      </c>
      <c r="B539" t="s">
        <v>235</v>
      </c>
      <c r="C539">
        <v>1995</v>
      </c>
      <c r="D539" t="s">
        <v>242</v>
      </c>
      <c r="E539">
        <f t="shared" si="19"/>
        <v>23.016699466772753</v>
      </c>
      <c r="F539">
        <v>7393260810.8221951</v>
      </c>
      <c r="G539">
        <v>11.52324380824416</v>
      </c>
      <c r="H539">
        <v>359.7642880493612</v>
      </c>
      <c r="I539">
        <v>8.0356438858841983</v>
      </c>
      <c r="J539">
        <v>15.033501615607095</v>
      </c>
      <c r="K539">
        <v>16.367344231606186</v>
      </c>
      <c r="L539">
        <v>4.5899025534629443</v>
      </c>
      <c r="M539">
        <v>4.934851818068001</v>
      </c>
      <c r="N539">
        <v>20.831153529716872</v>
      </c>
      <c r="O539">
        <v>11.791992333053127</v>
      </c>
      <c r="P539">
        <v>32.623145862769995</v>
      </c>
      <c r="Q539">
        <v>981560000</v>
      </c>
      <c r="R539">
        <v>20550291</v>
      </c>
      <c r="S539" s="3">
        <v>3.1771825167633101</v>
      </c>
      <c r="T539">
        <v>2.1056951427268338</v>
      </c>
      <c r="U539">
        <v>42.318221377066202</v>
      </c>
      <c r="V539" s="3">
        <v>13.276415172087539</v>
      </c>
      <c r="W539" s="3">
        <v>176.26319982163619</v>
      </c>
      <c r="X539">
        <v>20.704653700734429</v>
      </c>
      <c r="Y539">
        <v>22.723834720975972</v>
      </c>
      <c r="Z539">
        <v>5.8854490615857742</v>
      </c>
      <c r="AA539">
        <v>3.6090899534805119</v>
      </c>
    </row>
    <row r="540" spans="1:27" x14ac:dyDescent="0.2">
      <c r="A540" t="s">
        <v>140</v>
      </c>
      <c r="B540" t="s">
        <v>235</v>
      </c>
      <c r="C540">
        <v>1996</v>
      </c>
      <c r="D540" t="s">
        <v>280</v>
      </c>
      <c r="E540">
        <f t="shared" si="19"/>
        <v>23.016699466772753</v>
      </c>
      <c r="F540">
        <v>8063985902.9209785</v>
      </c>
      <c r="G540">
        <v>9.0721145819309186</v>
      </c>
      <c r="H540">
        <v>380.33869554546288</v>
      </c>
      <c r="I540">
        <v>5.7188576463928342</v>
      </c>
      <c r="J540">
        <v>21.834301666310324</v>
      </c>
      <c r="K540">
        <v>16.972801277472442</v>
      </c>
      <c r="L540">
        <v>5.2878029051848152</v>
      </c>
      <c r="M540">
        <v>10.755626061627003</v>
      </c>
      <c r="N540">
        <v>23.424373608420261</v>
      </c>
      <c r="O540">
        <v>11.96111327359011</v>
      </c>
      <c r="P540">
        <v>35.385486882010376</v>
      </c>
      <c r="Q540">
        <v>810530000</v>
      </c>
      <c r="R540">
        <v>21202118</v>
      </c>
      <c r="S540" s="3">
        <v>3.1225980922180998</v>
      </c>
      <c r="T540">
        <v>2.0017915780054816</v>
      </c>
      <c r="U540">
        <v>45.361598307744302</v>
      </c>
      <c r="V540" s="3">
        <v>10.05123284883727</v>
      </c>
      <c r="W540" s="3">
        <v>101.02728178154537</v>
      </c>
      <c r="X540">
        <v>20.513198912643769</v>
      </c>
      <c r="Y540">
        <v>22.810673800124217</v>
      </c>
      <c r="Z540">
        <v>5.9410621598118354</v>
      </c>
      <c r="AA540">
        <v>3.0868606180472535</v>
      </c>
    </row>
    <row r="541" spans="1:27" x14ac:dyDescent="0.2">
      <c r="A541" t="s">
        <v>140</v>
      </c>
      <c r="B541" t="s">
        <v>235</v>
      </c>
      <c r="C541">
        <v>1997</v>
      </c>
      <c r="D541" t="s">
        <v>209</v>
      </c>
      <c r="E541">
        <f t="shared" si="19"/>
        <v>23.016699466772753</v>
      </c>
      <c r="F541">
        <v>8475249334.2513371</v>
      </c>
      <c r="G541">
        <v>5.1000018636117517</v>
      </c>
      <c r="H541">
        <v>387.60066215572238</v>
      </c>
      <c r="I541">
        <v>1.9093420404791459</v>
      </c>
      <c r="J541">
        <v>24.229722482409297</v>
      </c>
      <c r="K541">
        <v>16.894161808102087</v>
      </c>
      <c r="L541">
        <v>4.8316606303634222</v>
      </c>
      <c r="M541">
        <v>14.066759880756315</v>
      </c>
      <c r="N541">
        <v>20.799053286550411</v>
      </c>
      <c r="O541">
        <v>13.359513678727966</v>
      </c>
      <c r="P541">
        <v>34.158566965278382</v>
      </c>
      <c r="Q541">
        <v>1055450000</v>
      </c>
      <c r="R541">
        <v>21865931</v>
      </c>
      <c r="S541" s="3">
        <v>3.0828681075196398</v>
      </c>
      <c r="T541">
        <v>2.791365385412623</v>
      </c>
      <c r="U541">
        <v>49.067196999515801</v>
      </c>
      <c r="V541" s="3">
        <v>12.453320939297575</v>
      </c>
      <c r="W541" s="3">
        <v>155.08520241714743</v>
      </c>
      <c r="X541">
        <v>20.777233053216353</v>
      </c>
      <c r="Y541">
        <v>22.860415909750827</v>
      </c>
      <c r="Z541">
        <v>5.9599755883632488</v>
      </c>
      <c r="AA541">
        <v>4.591489361702128</v>
      </c>
    </row>
    <row r="542" spans="1:27" x14ac:dyDescent="0.2">
      <c r="A542" t="s">
        <v>140</v>
      </c>
      <c r="B542" t="s">
        <v>235</v>
      </c>
      <c r="C542">
        <v>1998</v>
      </c>
      <c r="D542" t="s">
        <v>119</v>
      </c>
      <c r="E542">
        <f t="shared" si="19"/>
        <v>23.016699466772753</v>
      </c>
      <c r="F542">
        <v>8890982814.5195045</v>
      </c>
      <c r="G542">
        <v>4.9052654839079253</v>
      </c>
      <c r="H542">
        <v>394.24733951348622</v>
      </c>
      <c r="I542">
        <v>1.7148261101508382</v>
      </c>
      <c r="J542">
        <v>18.861356929757946</v>
      </c>
      <c r="K542">
        <v>15.924044780555462</v>
      </c>
      <c r="L542">
        <v>5.617736534460553</v>
      </c>
      <c r="M542">
        <v>6.029259271490373</v>
      </c>
      <c r="N542">
        <v>20.404874343647833</v>
      </c>
      <c r="O542">
        <v>9.6390475875961812</v>
      </c>
      <c r="P542">
        <v>30.043921931244018</v>
      </c>
      <c r="Q542">
        <v>863580000</v>
      </c>
      <c r="R542">
        <v>22551789</v>
      </c>
      <c r="S542" s="3">
        <v>3.0884634190075002</v>
      </c>
      <c r="T542">
        <v>3.1891552458637422</v>
      </c>
      <c r="U542">
        <v>49.100957278134103</v>
      </c>
      <c r="V542" s="3">
        <v>9.7129869443648271</v>
      </c>
      <c r="W542" s="3">
        <v>94.342115381401584</v>
      </c>
      <c r="X542">
        <v>20.576597097466909</v>
      </c>
      <c r="Y542">
        <v>22.908303433176055</v>
      </c>
      <c r="Z542">
        <v>5.9769784775984034</v>
      </c>
      <c r="AA542">
        <v>2.790674846625766</v>
      </c>
    </row>
    <row r="543" spans="1:27" x14ac:dyDescent="0.2">
      <c r="A543" t="s">
        <v>140</v>
      </c>
      <c r="B543" t="s">
        <v>235</v>
      </c>
      <c r="C543">
        <v>1999</v>
      </c>
      <c r="D543" t="s">
        <v>177</v>
      </c>
      <c r="E543">
        <f t="shared" si="19"/>
        <v>23.016699466772753</v>
      </c>
      <c r="F543">
        <v>9607057980.572834</v>
      </c>
      <c r="G543">
        <v>8.0539483765949456</v>
      </c>
      <c r="H543">
        <v>412.79852380722093</v>
      </c>
      <c r="I543">
        <v>4.705468479921123</v>
      </c>
      <c r="J543">
        <v>17.582313822561101</v>
      </c>
      <c r="K543">
        <v>19.265179238008987</v>
      </c>
      <c r="L543">
        <v>6.3550359699903316</v>
      </c>
      <c r="M543">
        <v>8.4301222661461068</v>
      </c>
      <c r="N543">
        <v>23.77313626005116</v>
      </c>
      <c r="O543">
        <v>12.251573896973332</v>
      </c>
      <c r="P543">
        <v>36.024710157024494</v>
      </c>
      <c r="Q543">
        <v>794030000</v>
      </c>
      <c r="R543">
        <v>23272995</v>
      </c>
      <c r="S543" s="3">
        <v>3.14792779078949</v>
      </c>
      <c r="T543">
        <v>2.3372263318932283</v>
      </c>
      <c r="U543">
        <v>51.937700756181698</v>
      </c>
      <c r="V543" s="3">
        <v>8.2650693022324706</v>
      </c>
      <c r="W543" s="3">
        <v>68.311370570705535</v>
      </c>
      <c r="X543">
        <v>20.49263180187295</v>
      </c>
      <c r="Y543">
        <v>22.985763871598106</v>
      </c>
      <c r="Z543">
        <v>6.0229596381125603</v>
      </c>
      <c r="AA543">
        <v>3.1267209274038925</v>
      </c>
    </row>
    <row r="544" spans="1:27" x14ac:dyDescent="0.2">
      <c r="A544" t="s">
        <v>140</v>
      </c>
      <c r="B544" t="s">
        <v>235</v>
      </c>
      <c r="C544">
        <v>2000</v>
      </c>
      <c r="D544" t="s">
        <v>308</v>
      </c>
      <c r="E544">
        <f t="shared" si="19"/>
        <v>23.016699466772753</v>
      </c>
      <c r="F544">
        <v>9908902840.249939</v>
      </c>
      <c r="G544">
        <v>3.1419073382037226</v>
      </c>
      <c r="H544">
        <v>412.19642657469353</v>
      </c>
      <c r="I544">
        <v>-0.14585740931782709</v>
      </c>
      <c r="J544">
        <v>14.356493038458817</v>
      </c>
      <c r="K544">
        <v>19.233964611847952</v>
      </c>
      <c r="L544">
        <v>6.2341748932931589</v>
      </c>
      <c r="M544">
        <v>8.0376069638697665</v>
      </c>
      <c r="N544">
        <v>22.09762404512821</v>
      </c>
      <c r="O544">
        <v>10.651409293253963</v>
      </c>
      <c r="P544">
        <v>32.749033338382176</v>
      </c>
      <c r="Q544">
        <v>1183890000</v>
      </c>
      <c r="R544">
        <v>24039274</v>
      </c>
      <c r="S544" s="3">
        <v>3.2395234022493899</v>
      </c>
      <c r="T544">
        <v>2.5947617498050382</v>
      </c>
      <c r="U544">
        <v>53.699438776651597</v>
      </c>
      <c r="V544" s="3">
        <v>11.947740522704912</v>
      </c>
      <c r="W544" s="3">
        <v>142.74850359788505</v>
      </c>
      <c r="X544">
        <v>20.892071463686847</v>
      </c>
      <c r="Y544">
        <v>23.016699466772753</v>
      </c>
      <c r="Z544">
        <v>6.021499999264714</v>
      </c>
      <c r="AA544">
        <v>2.861123441093897</v>
      </c>
    </row>
    <row r="545" spans="1:27" x14ac:dyDescent="0.2">
      <c r="A545" t="s">
        <v>140</v>
      </c>
      <c r="B545" t="s">
        <v>235</v>
      </c>
      <c r="C545">
        <v>2001</v>
      </c>
      <c r="D545" t="s">
        <v>239</v>
      </c>
      <c r="E545">
        <f t="shared" si="19"/>
        <v>23.016699466772753</v>
      </c>
      <c r="F545">
        <v>10422546784.821758</v>
      </c>
      <c r="G545">
        <v>5.1836611262893655</v>
      </c>
      <c r="H545">
        <v>419.33583074196252</v>
      </c>
      <c r="I545">
        <v>1.7320393159631777</v>
      </c>
      <c r="J545">
        <v>14.563667336612127</v>
      </c>
      <c r="K545">
        <v>19.047563027251062</v>
      </c>
      <c r="L545">
        <v>7.1058110154937886</v>
      </c>
      <c r="M545">
        <v>7.0082479102350952</v>
      </c>
      <c r="N545">
        <v>23.811894144425089</v>
      </c>
      <c r="O545">
        <v>11.518082637204277</v>
      </c>
      <c r="P545">
        <v>35.329976781629362</v>
      </c>
      <c r="Q545">
        <v>1184530000</v>
      </c>
      <c r="R545">
        <v>24854892</v>
      </c>
      <c r="S545" s="3">
        <v>3.3365684791256598</v>
      </c>
      <c r="T545">
        <v>2.5938883709524188</v>
      </c>
      <c r="U545">
        <v>54.701000563468497</v>
      </c>
      <c r="V545" s="3">
        <v>11.365072514954006</v>
      </c>
      <c r="W545" s="3">
        <v>129.16487327016299</v>
      </c>
      <c r="X545">
        <v>20.892611908384641</v>
      </c>
      <c r="Y545">
        <v>23.067237256538295</v>
      </c>
      <c r="Z545">
        <v>6.0386721042389988</v>
      </c>
      <c r="AA545">
        <v>2.8738017303159551</v>
      </c>
    </row>
    <row r="546" spans="1:27" x14ac:dyDescent="0.2">
      <c r="A546" t="s">
        <v>140</v>
      </c>
      <c r="B546" t="s">
        <v>235</v>
      </c>
      <c r="C546">
        <v>2002</v>
      </c>
      <c r="D546" t="s">
        <v>152</v>
      </c>
      <c r="E546">
        <f t="shared" si="19"/>
        <v>23.016699466772753</v>
      </c>
      <c r="F546">
        <v>11332715044.147722</v>
      </c>
      <c r="G546">
        <v>8.7326857640152866</v>
      </c>
      <c r="H546">
        <v>440.65222384481598</v>
      </c>
      <c r="I546">
        <v>5.0833703061188089</v>
      </c>
      <c r="J546">
        <v>16.615832679120103</v>
      </c>
      <c r="K546">
        <v>19.963283852132697</v>
      </c>
      <c r="L546">
        <v>7.9471398663299953</v>
      </c>
      <c r="M546">
        <v>5.7560846435278314</v>
      </c>
      <c r="N546">
        <v>25.064514990963342</v>
      </c>
      <c r="O546">
        <v>11.213279166558333</v>
      </c>
      <c r="P546">
        <v>36.277794157521676</v>
      </c>
      <c r="Q546">
        <v>996980000</v>
      </c>
      <c r="R546">
        <v>25718048</v>
      </c>
      <c r="S546" s="3">
        <v>3.4138407908558599</v>
      </c>
      <c r="T546">
        <v>2.9885272924871891</v>
      </c>
      <c r="U546">
        <v>54.543730530827801</v>
      </c>
      <c r="V546" s="3">
        <v>8.797362292408879</v>
      </c>
      <c r="W546" s="3">
        <v>77.3935833038976</v>
      </c>
      <c r="X546">
        <v>20.720241267544363</v>
      </c>
      <c r="Y546">
        <v>23.150959516478146</v>
      </c>
      <c r="Z546">
        <v>6.0882559562702907</v>
      </c>
      <c r="AA546">
        <v>2.6191016178933637</v>
      </c>
    </row>
    <row r="547" spans="1:27" x14ac:dyDescent="0.2">
      <c r="A547" t="s">
        <v>140</v>
      </c>
      <c r="B547" t="s">
        <v>235</v>
      </c>
      <c r="C547">
        <v>2003</v>
      </c>
      <c r="D547" t="s">
        <v>206</v>
      </c>
      <c r="E547">
        <f t="shared" si="19"/>
        <v>23.016699466772753</v>
      </c>
      <c r="F547">
        <v>12066311003.457912</v>
      </c>
      <c r="G547">
        <v>6.4732586714868745</v>
      </c>
      <c r="H547">
        <v>453.19784334534137</v>
      </c>
      <c r="I547">
        <v>2.8470568901391715</v>
      </c>
      <c r="J547">
        <v>18.343903899758114</v>
      </c>
      <c r="K547">
        <v>20.683325673347706</v>
      </c>
      <c r="L547">
        <v>8.4000873081931342</v>
      </c>
      <c r="M547">
        <v>7.2160421843380851</v>
      </c>
      <c r="N547">
        <v>25.19900163096565</v>
      </c>
      <c r="O547">
        <v>11.386724834337238</v>
      </c>
      <c r="P547">
        <v>36.585726465302891</v>
      </c>
      <c r="Q547">
        <v>1194980000</v>
      </c>
      <c r="R547">
        <v>26624820</v>
      </c>
      <c r="S547" s="3">
        <v>3.4650861199774701</v>
      </c>
      <c r="T547">
        <v>3.1908203328295888</v>
      </c>
      <c r="U547">
        <v>59.278386250326001</v>
      </c>
      <c r="V547" s="3">
        <v>9.9034410737262419</v>
      </c>
      <c r="W547" s="3">
        <v>98.078145100767983</v>
      </c>
      <c r="X547">
        <v>20.901395285788155</v>
      </c>
      <c r="Y547">
        <v>23.213683191824082</v>
      </c>
      <c r="Z547">
        <v>6.11632877041645</v>
      </c>
      <c r="AA547">
        <v>2.6487831806435778</v>
      </c>
    </row>
    <row r="548" spans="1:27" x14ac:dyDescent="0.2">
      <c r="A548" t="s">
        <v>140</v>
      </c>
      <c r="B548" t="s">
        <v>235</v>
      </c>
      <c r="C548">
        <v>2004</v>
      </c>
      <c r="D548" t="s">
        <v>116</v>
      </c>
      <c r="E548">
        <f t="shared" si="19"/>
        <v>23.016699466772753</v>
      </c>
      <c r="F548">
        <v>12887692949.508673</v>
      </c>
      <c r="G548">
        <v>6.8072333442704434</v>
      </c>
      <c r="H548">
        <v>467.4800177096979</v>
      </c>
      <c r="I548">
        <v>3.1514215202196567</v>
      </c>
      <c r="J548">
        <v>20.944082511199046</v>
      </c>
      <c r="K548">
        <v>19.9444298033739</v>
      </c>
      <c r="L548">
        <v>8.0576999035875456</v>
      </c>
      <c r="M548">
        <v>10.22743409134244</v>
      </c>
      <c r="N548">
        <v>22.763205497032637</v>
      </c>
      <c r="O548">
        <v>12.696880748841824</v>
      </c>
      <c r="P548">
        <v>35.460086245874464</v>
      </c>
      <c r="Q548">
        <v>1336790000</v>
      </c>
      <c r="R548">
        <v>27568436</v>
      </c>
      <c r="S548" s="3">
        <v>3.4827631655343998</v>
      </c>
      <c r="T548">
        <v>3.7204405802616587</v>
      </c>
      <c r="U548">
        <v>61.484305392365002</v>
      </c>
      <c r="V548" s="3">
        <v>10.37260900951992</v>
      </c>
      <c r="W548" s="3">
        <v>107.59101766437381</v>
      </c>
      <c r="X548">
        <v>21.013537054666909</v>
      </c>
      <c r="Y548">
        <v>23.279538658011258</v>
      </c>
      <c r="Z548">
        <v>6.1473566049482828</v>
      </c>
      <c r="AA548">
        <v>3.5226447718416387</v>
      </c>
    </row>
    <row r="549" spans="1:27" x14ac:dyDescent="0.2">
      <c r="A549" t="s">
        <v>140</v>
      </c>
      <c r="B549" t="s">
        <v>235</v>
      </c>
      <c r="C549">
        <v>2005</v>
      </c>
      <c r="D549" t="s">
        <v>39</v>
      </c>
      <c r="E549">
        <f t="shared" si="19"/>
        <v>23.016699466772753</v>
      </c>
      <c r="F549">
        <v>13703814497.526293</v>
      </c>
      <c r="G549">
        <v>6.332565116309155</v>
      </c>
      <c r="H549">
        <v>480.09540720469187</v>
      </c>
      <c r="I549">
        <v>2.698594382022975</v>
      </c>
      <c r="J549">
        <v>21.141879542095474</v>
      </c>
      <c r="K549">
        <v>22.201716751524671</v>
      </c>
      <c r="L549">
        <v>8.615805952137066</v>
      </c>
      <c r="M549">
        <v>11.873689437909198</v>
      </c>
      <c r="N549">
        <v>24.814585504667097</v>
      </c>
      <c r="O549">
        <v>14.179699980210783</v>
      </c>
      <c r="P549">
        <v>38.994285484877878</v>
      </c>
      <c r="Q549">
        <v>1283750000</v>
      </c>
      <c r="R549">
        <v>28543940</v>
      </c>
      <c r="S549" s="3">
        <v>3.4773159278752099</v>
      </c>
      <c r="T549">
        <v>4.2136157037382187</v>
      </c>
      <c r="U549">
        <v>66.678946148044901</v>
      </c>
      <c r="V549" s="3">
        <v>9.3678296669276477</v>
      </c>
      <c r="W549" s="3">
        <v>87.756232668569766</v>
      </c>
      <c r="X549">
        <v>20.973051319207041</v>
      </c>
      <c r="Y549">
        <v>23.340940061502291</v>
      </c>
      <c r="Z549">
        <v>6.173984849160564</v>
      </c>
      <c r="AA549">
        <v>3.6666389492585894</v>
      </c>
    </row>
    <row r="550" spans="1:27" x14ac:dyDescent="0.2">
      <c r="A550" t="s">
        <v>140</v>
      </c>
      <c r="B550" t="s">
        <v>235</v>
      </c>
      <c r="C550">
        <v>2006</v>
      </c>
      <c r="D550" t="s">
        <v>285</v>
      </c>
      <c r="E550">
        <f t="shared" si="19"/>
        <v>23.016699466772753</v>
      </c>
      <c r="F550">
        <v>15181735862.221212</v>
      </c>
      <c r="G550">
        <v>10.784744386037204</v>
      </c>
      <c r="H550">
        <v>513.75281752473813</v>
      </c>
      <c r="I550">
        <v>7.0105670279191372</v>
      </c>
      <c r="J550">
        <v>17.562371024249003</v>
      </c>
      <c r="K550">
        <v>20.924960248517483</v>
      </c>
      <c r="L550">
        <v>10.108758642026661</v>
      </c>
      <c r="M550">
        <v>8.2533207785965725</v>
      </c>
      <c r="N550">
        <v>28.35787240624915</v>
      </c>
      <c r="O550">
        <v>15.275413383371284</v>
      </c>
      <c r="P550">
        <v>43.633285789620437</v>
      </c>
      <c r="Q550">
        <v>1623440000</v>
      </c>
      <c r="R550">
        <v>29550662</v>
      </c>
      <c r="S550" s="3">
        <v>3.46614919309937</v>
      </c>
      <c r="T550">
        <v>6.4798206078137852</v>
      </c>
      <c r="U550">
        <v>71.553627951571997</v>
      </c>
      <c r="V550" s="3">
        <v>10.6933753474122</v>
      </c>
      <c r="W550" s="3">
        <v>114.348276320643</v>
      </c>
      <c r="X550">
        <v>21.207813191632987</v>
      </c>
      <c r="Y550">
        <v>23.443358954301193</v>
      </c>
      <c r="Z550">
        <v>6.2417422500284729</v>
      </c>
      <c r="AA550">
        <v>3.3352510956324801</v>
      </c>
    </row>
    <row r="551" spans="1:27" x14ac:dyDescent="0.2">
      <c r="A551" t="s">
        <v>140</v>
      </c>
      <c r="B551" t="s">
        <v>235</v>
      </c>
      <c r="C551">
        <v>2007</v>
      </c>
      <c r="D551" t="s">
        <v>13</v>
      </c>
      <c r="E551">
        <f t="shared" si="19"/>
        <v>23.016699466772753</v>
      </c>
      <c r="F551">
        <v>16458888151.90913</v>
      </c>
      <c r="G551">
        <v>8.4124259655052498</v>
      </c>
      <c r="H551">
        <v>538.03942879069336</v>
      </c>
      <c r="I551">
        <v>4.7272950020922764</v>
      </c>
      <c r="J551">
        <v>16.491124495808652</v>
      </c>
      <c r="K551">
        <v>21.86888228581622</v>
      </c>
      <c r="L551">
        <v>10.231528862003858</v>
      </c>
      <c r="M551">
        <v>8.8415128236460134</v>
      </c>
      <c r="N551">
        <v>30.052348124787976</v>
      </c>
      <c r="O551">
        <v>16.725068527273493</v>
      </c>
      <c r="P551">
        <v>46.777416652061468</v>
      </c>
      <c r="Q551">
        <v>1655440000</v>
      </c>
      <c r="R551">
        <v>30590487</v>
      </c>
      <c r="S551" s="3">
        <v>3.4582931963011498</v>
      </c>
      <c r="T551">
        <v>6.4452761301358059</v>
      </c>
      <c r="U551">
        <v>75.945955154676795</v>
      </c>
      <c r="V551" s="3">
        <v>10.058030559056805</v>
      </c>
      <c r="W551" s="3">
        <v>101.16397872692055</v>
      </c>
      <c r="X551">
        <v>21.227332671467849</v>
      </c>
      <c r="Y551">
        <v>23.524131481427148</v>
      </c>
      <c r="Z551">
        <v>6.2879318451914141</v>
      </c>
      <c r="AA551">
        <v>3.5098998493875211</v>
      </c>
    </row>
    <row r="552" spans="1:27" x14ac:dyDescent="0.2">
      <c r="A552" t="s">
        <v>140</v>
      </c>
      <c r="B552" t="s">
        <v>235</v>
      </c>
      <c r="C552">
        <v>2008</v>
      </c>
      <c r="D552" t="s">
        <v>254</v>
      </c>
      <c r="E552">
        <f t="shared" si="19"/>
        <v>23.016699466772753</v>
      </c>
      <c r="F552">
        <v>17892251886.791008</v>
      </c>
      <c r="G552">
        <v>8.7087519014194044</v>
      </c>
      <c r="H552">
        <v>565.06792110456047</v>
      </c>
      <c r="I552">
        <v>5.0235151677669592</v>
      </c>
      <c r="J552">
        <v>22.502163886374856</v>
      </c>
      <c r="K552">
        <v>22.748252010389617</v>
      </c>
      <c r="L552">
        <v>13.901055594499725</v>
      </c>
      <c r="M552">
        <v>15.279790326496659</v>
      </c>
      <c r="N552">
        <v>31.978125860968852</v>
      </c>
      <c r="O552">
        <v>24.280142344324215</v>
      </c>
      <c r="P552">
        <v>56.258268205293071</v>
      </c>
      <c r="Q552">
        <v>1504340000</v>
      </c>
      <c r="R552">
        <v>31663896</v>
      </c>
      <c r="S552" s="3">
        <v>3.4488026096243698</v>
      </c>
      <c r="T552">
        <v>5.1187550919755953</v>
      </c>
      <c r="U552">
        <v>85.0980925051349</v>
      </c>
      <c r="V552" s="3">
        <v>8.4077734290706143</v>
      </c>
      <c r="W552" s="3">
        <v>70.690654034585833</v>
      </c>
      <c r="X552">
        <v>21.131620100755271</v>
      </c>
      <c r="Y552">
        <v>23.607633600597605</v>
      </c>
      <c r="Z552">
        <v>6.3369459382656306</v>
      </c>
      <c r="AA552">
        <v>7.3081824718968313</v>
      </c>
    </row>
    <row r="553" spans="1:27" x14ac:dyDescent="0.2">
      <c r="A553" t="s">
        <v>140</v>
      </c>
      <c r="B553" t="s">
        <v>235</v>
      </c>
      <c r="C553">
        <v>2009</v>
      </c>
      <c r="D553" t="s">
        <v>182</v>
      </c>
      <c r="E553">
        <f t="shared" si="19"/>
        <v>23.016699466772753</v>
      </c>
      <c r="F553">
        <v>19109196502.821526</v>
      </c>
      <c r="G553">
        <v>6.8015173480143574</v>
      </c>
      <c r="H553">
        <v>583.09708678187587</v>
      </c>
      <c r="I553">
        <v>3.1906192165488818</v>
      </c>
      <c r="J553">
        <v>17.882528156608902</v>
      </c>
      <c r="K553">
        <v>24.64420867105321</v>
      </c>
      <c r="L553">
        <v>11.393965176706256</v>
      </c>
      <c r="M553">
        <v>13.004505500278926</v>
      </c>
      <c r="N553">
        <v>29.476770536656254</v>
      </c>
      <c r="O553">
        <v>17.267979217193101</v>
      </c>
      <c r="P553">
        <v>46.744749753849355</v>
      </c>
      <c r="Q553">
        <v>1708320000</v>
      </c>
      <c r="R553">
        <v>32771895</v>
      </c>
      <c r="S553" s="3">
        <v>3.4394183952138899</v>
      </c>
      <c r="T553">
        <v>4.6319298522959587</v>
      </c>
      <c r="U553">
        <v>96.175529218411199</v>
      </c>
      <c r="V553" s="3">
        <v>8.939779334770888</v>
      </c>
      <c r="W553" s="3">
        <v>79.919654554396615</v>
      </c>
      <c r="X553">
        <v>21.258776268394268</v>
      </c>
      <c r="Y553">
        <v>23.673435548413096</v>
      </c>
      <c r="Z553">
        <v>6.3683537021289824</v>
      </c>
      <c r="AA553">
        <v>3.8287778479208887</v>
      </c>
    </row>
    <row r="554" spans="1:27" x14ac:dyDescent="0.2">
      <c r="A554" t="s">
        <v>140</v>
      </c>
      <c r="B554" t="s">
        <v>235</v>
      </c>
      <c r="C554">
        <v>2010</v>
      </c>
      <c r="D554" t="s">
        <v>54</v>
      </c>
      <c r="E554">
        <f t="shared" si="19"/>
        <v>23.016699466772753</v>
      </c>
      <c r="F554">
        <v>20186496527.125565</v>
      </c>
      <c r="G554">
        <v>5.6375998025085465</v>
      </c>
      <c r="H554">
        <v>595.2061732184734</v>
      </c>
      <c r="I554">
        <v>2.0766844340498665</v>
      </c>
      <c r="J554">
        <v>19.186611296746115</v>
      </c>
      <c r="K554">
        <v>25.234008585699701</v>
      </c>
      <c r="L554">
        <v>13.341297468269364</v>
      </c>
      <c r="M554">
        <v>14.110340950868819</v>
      </c>
      <c r="N554">
        <v>28.588024698569818</v>
      </c>
      <c r="O554">
        <v>17.131796948689193</v>
      </c>
      <c r="P554">
        <v>45.71982164725901</v>
      </c>
      <c r="Q554">
        <v>1609040000</v>
      </c>
      <c r="R554">
        <v>33915133</v>
      </c>
      <c r="S554" s="3">
        <v>3.4290027639141001</v>
      </c>
      <c r="T554">
        <v>2.6942403132802171</v>
      </c>
      <c r="U554">
        <v>100</v>
      </c>
      <c r="V554" s="3">
        <v>7.9708729934283333</v>
      </c>
      <c r="W554" s="3">
        <v>63.534816277365159</v>
      </c>
      <c r="X554">
        <v>21.198903564809239</v>
      </c>
      <c r="Y554">
        <v>23.728279729059174</v>
      </c>
      <c r="Z554">
        <v>6.3889078551359191</v>
      </c>
      <c r="AA554">
        <v>3.990826879968008</v>
      </c>
    </row>
    <row r="555" spans="1:27" x14ac:dyDescent="0.2">
      <c r="A555" t="s">
        <v>140</v>
      </c>
      <c r="B555" t="s">
        <v>235</v>
      </c>
      <c r="C555">
        <v>2011</v>
      </c>
      <c r="D555" t="s">
        <v>297</v>
      </c>
      <c r="E555">
        <f t="shared" si="19"/>
        <v>23.016699466772753</v>
      </c>
      <c r="F555">
        <v>22082345211.126938</v>
      </c>
      <c r="G555">
        <v>9.3916677490511091</v>
      </c>
      <c r="H555">
        <v>629.24051700544032</v>
      </c>
      <c r="I555">
        <v>5.7180764108900632</v>
      </c>
      <c r="J555">
        <v>18.340588569012603</v>
      </c>
      <c r="K555">
        <v>27.140296407643085</v>
      </c>
      <c r="L555">
        <v>15.803888190415872</v>
      </c>
      <c r="M555">
        <v>12.572706027008005</v>
      </c>
      <c r="N555">
        <v>33.918867263899429</v>
      </c>
      <c r="O555">
        <v>19.017574924059303</v>
      </c>
      <c r="P555">
        <v>52.936442187958733</v>
      </c>
      <c r="Q555">
        <v>1428310000</v>
      </c>
      <c r="R555">
        <v>35093648</v>
      </c>
      <c r="S555" s="3">
        <v>3.4158829475066499</v>
      </c>
      <c r="T555">
        <v>4.4324580615474884</v>
      </c>
      <c r="U555">
        <v>116.564349617452</v>
      </c>
      <c r="V555" s="3">
        <v>6.4681082844420787</v>
      </c>
      <c r="W555" s="3">
        <v>41.836424779268249</v>
      </c>
      <c r="X555">
        <v>21.079757764138602</v>
      </c>
      <c r="Y555">
        <v>23.818044266987023</v>
      </c>
      <c r="Z555">
        <v>6.4445135635887008</v>
      </c>
      <c r="AA555">
        <v>3.5524732339105753</v>
      </c>
    </row>
    <row r="556" spans="1:27" x14ac:dyDescent="0.2">
      <c r="A556" t="s">
        <v>140</v>
      </c>
      <c r="B556" t="s">
        <v>235</v>
      </c>
      <c r="C556">
        <v>2012</v>
      </c>
      <c r="D556" t="s">
        <v>231</v>
      </c>
      <c r="E556">
        <f t="shared" si="19"/>
        <v>23.016699466772753</v>
      </c>
      <c r="F556">
        <v>22929745405.362053</v>
      </c>
      <c r="G556">
        <v>3.8374556059748812</v>
      </c>
      <c r="H556">
        <v>631.55518887874473</v>
      </c>
      <c r="I556">
        <v>0.36785168957649717</v>
      </c>
      <c r="J556">
        <v>19.393441444945068</v>
      </c>
      <c r="K556">
        <v>26.934437638342363</v>
      </c>
      <c r="L556">
        <v>13.983883322558704</v>
      </c>
      <c r="M556">
        <v>14.408034865521072</v>
      </c>
      <c r="N556">
        <v>33.121770071330339</v>
      </c>
      <c r="O556">
        <v>20.21672095878483</v>
      </c>
      <c r="P556">
        <v>53.338491030115179</v>
      </c>
      <c r="Q556">
        <v>1519260000</v>
      </c>
      <c r="R556">
        <v>36306796</v>
      </c>
      <c r="S556" s="3">
        <v>3.3984795944577999</v>
      </c>
      <c r="T556">
        <v>5.2149051934202335</v>
      </c>
      <c r="U556">
        <v>131.34358747639499</v>
      </c>
      <c r="V556" s="3">
        <v>6.6257168282589189</v>
      </c>
      <c r="W556" s="3">
        <v>43.900123488273429</v>
      </c>
      <c r="X556">
        <v>21.141489211153239</v>
      </c>
      <c r="Y556">
        <v>23.855700830630383</v>
      </c>
      <c r="Z556">
        <v>6.4481853312874824</v>
      </c>
      <c r="AA556">
        <v>4.1331490151604857</v>
      </c>
    </row>
    <row r="557" spans="1:27" x14ac:dyDescent="0.2">
      <c r="A557" t="s">
        <v>140</v>
      </c>
      <c r="B557" t="s">
        <v>235</v>
      </c>
      <c r="C557">
        <v>2013</v>
      </c>
      <c r="D557" t="s">
        <v>142</v>
      </c>
      <c r="E557">
        <f t="shared" si="19"/>
        <v>23.016699466772753</v>
      </c>
      <c r="F557">
        <v>23752213779.238831</v>
      </c>
      <c r="G557">
        <v>3.5869058261957179</v>
      </c>
      <c r="H557">
        <v>632.48620867177954</v>
      </c>
      <c r="I557">
        <v>0.14741701270600061</v>
      </c>
      <c r="J557">
        <v>21.064321034068719</v>
      </c>
      <c r="K557">
        <v>27.936759554069461</v>
      </c>
      <c r="L557">
        <v>13.913392087054371</v>
      </c>
      <c r="M557">
        <v>18.060881403079442</v>
      </c>
      <c r="N557">
        <v>30.598504678926986</v>
      </c>
      <c r="O557">
        <v>20.29802840453236</v>
      </c>
      <c r="P557">
        <v>50.896533083459353</v>
      </c>
      <c r="Q557">
        <v>1565000000</v>
      </c>
      <c r="R557">
        <v>37553726</v>
      </c>
      <c r="S557" s="3">
        <v>3.3767659605180902</v>
      </c>
      <c r="T557">
        <v>4.4553659404775692</v>
      </c>
      <c r="U557">
        <v>137.78626463097399</v>
      </c>
      <c r="V557" s="3">
        <v>6.588859525034775</v>
      </c>
      <c r="W557" s="3">
        <v>43.413069840641484</v>
      </c>
      <c r="X557">
        <v>21.171151660938527</v>
      </c>
      <c r="Y557">
        <v>23.890941574840539</v>
      </c>
      <c r="Z557">
        <v>6.4496584158924595</v>
      </c>
      <c r="AA557">
        <v>4.9411824975491836</v>
      </c>
    </row>
    <row r="558" spans="1:27" x14ac:dyDescent="0.2">
      <c r="A558" t="s">
        <v>140</v>
      </c>
      <c r="B558" t="s">
        <v>235</v>
      </c>
      <c r="C558">
        <v>2014</v>
      </c>
      <c r="D558" t="s">
        <v>194</v>
      </c>
      <c r="E558">
        <f t="shared" si="19"/>
        <v>23.016699466772753</v>
      </c>
      <c r="F558">
        <v>24965074811.128662</v>
      </c>
      <c r="G558">
        <v>5.1063073242880677</v>
      </c>
      <c r="H558">
        <v>642.87738569186774</v>
      </c>
      <c r="I558">
        <v>1.6429096599449764</v>
      </c>
      <c r="J558">
        <v>19.728996324059402</v>
      </c>
      <c r="K558">
        <v>26.829489294737279</v>
      </c>
      <c r="L558">
        <v>14.87281348619716</v>
      </c>
      <c r="M558">
        <v>17.310057685056819</v>
      </c>
      <c r="N558">
        <v>28.146271446884086</v>
      </c>
      <c r="O558">
        <v>18.170256749851056</v>
      </c>
      <c r="P558">
        <v>46.316528196735149</v>
      </c>
      <c r="Q558">
        <v>1497400000</v>
      </c>
      <c r="R558">
        <v>38833338</v>
      </c>
      <c r="S558" s="3">
        <v>3.3506503525505802</v>
      </c>
      <c r="T558">
        <v>3.8786794729905436</v>
      </c>
      <c r="U558">
        <v>142.02416598956</v>
      </c>
      <c r="V558" s="3">
        <v>5.9979792222873893</v>
      </c>
      <c r="W558" s="3">
        <v>35.975754750991236</v>
      </c>
      <c r="X558">
        <v>21.12699610776086</v>
      </c>
      <c r="Y558">
        <v>23.940743677534936</v>
      </c>
      <c r="Z558">
        <v>6.4659540150613504</v>
      </c>
      <c r="AA558">
        <v>4.6427886890052559</v>
      </c>
    </row>
    <row r="559" spans="1:27" x14ac:dyDescent="0.2">
      <c r="A559" t="s">
        <v>140</v>
      </c>
      <c r="B559" t="s">
        <v>235</v>
      </c>
      <c r="C559">
        <v>2015</v>
      </c>
      <c r="D559" t="s">
        <v>104</v>
      </c>
      <c r="E559">
        <f t="shared" si="19"/>
        <v>23.016699466772753</v>
      </c>
      <c r="F559">
        <v>26260227906.925838</v>
      </c>
      <c r="G559">
        <v>5.1878598626102956</v>
      </c>
      <c r="H559">
        <v>654.1365785198916</v>
      </c>
      <c r="I559">
        <v>1.751374846683504</v>
      </c>
      <c r="J559">
        <v>17.085903766948569</v>
      </c>
      <c r="K559">
        <v>24.177150432698433</v>
      </c>
      <c r="L559">
        <v>15.601508785051474</v>
      </c>
      <c r="M559">
        <v>13.845661656690291</v>
      </c>
      <c r="N559">
        <v>29.220116890497145</v>
      </c>
      <c r="O559">
        <v>18.444304405557045</v>
      </c>
      <c r="P559">
        <v>47.664421296054186</v>
      </c>
      <c r="Q559">
        <v>1619390000</v>
      </c>
      <c r="R559">
        <v>40144870</v>
      </c>
      <c r="S559" s="3">
        <v>3.3215556860789301</v>
      </c>
      <c r="T559">
        <v>2.7216974341229139</v>
      </c>
      <c r="U559">
        <v>149.96287100128501</v>
      </c>
      <c r="V559" s="3">
        <v>6.1667020017480665</v>
      </c>
      <c r="W559" s="3">
        <v>38.028213578363612</v>
      </c>
      <c r="X559">
        <v>21.205315372070633</v>
      </c>
      <c r="Y559">
        <v>23.991321384645769</v>
      </c>
      <c r="Z559">
        <v>6.4833161653113951</v>
      </c>
      <c r="AA559">
        <v>4.4232786495374077</v>
      </c>
    </row>
    <row r="560" spans="1:27" x14ac:dyDescent="0.2">
      <c r="A560" t="s">
        <v>140</v>
      </c>
      <c r="B560" t="s">
        <v>235</v>
      </c>
      <c r="C560">
        <v>2016</v>
      </c>
      <c r="D560" t="s">
        <v>29</v>
      </c>
      <c r="E560">
        <f t="shared" si="19"/>
        <v>23.016699466772753</v>
      </c>
      <c r="F560">
        <v>27515729479.691917</v>
      </c>
      <c r="G560">
        <v>4.7810002914519885</v>
      </c>
      <c r="H560">
        <v>663.22196038518439</v>
      </c>
      <c r="I560">
        <v>1.3889120657111675</v>
      </c>
      <c r="J560">
        <v>19.61491829838328</v>
      </c>
      <c r="K560">
        <v>24.940285211581305</v>
      </c>
      <c r="L560">
        <v>15.543101673500031</v>
      </c>
      <c r="M560">
        <v>15.432512214185563</v>
      </c>
      <c r="N560">
        <v>28.57514632478992</v>
      </c>
      <c r="O560">
        <v>18.539375272486744</v>
      </c>
      <c r="P560">
        <v>47.114521597276664</v>
      </c>
      <c r="Q560">
        <v>1756850000</v>
      </c>
      <c r="R560">
        <v>41487965</v>
      </c>
      <c r="S560" s="3">
        <v>3.29087238084198</v>
      </c>
      <c r="T560">
        <v>2.592662077713769</v>
      </c>
      <c r="U560">
        <v>158.52031485060999</v>
      </c>
      <c r="V560" s="3">
        <v>6.3848934163153821</v>
      </c>
      <c r="W560" s="3">
        <v>40.766863937707512</v>
      </c>
      <c r="X560">
        <v>21.286788269712371</v>
      </c>
      <c r="Y560">
        <v>24.038023659179814</v>
      </c>
      <c r="Z560">
        <v>6.4971097160370199</v>
      </c>
      <c r="AA560">
        <v>4.6946588709259203</v>
      </c>
    </row>
    <row r="561" spans="1:27" x14ac:dyDescent="0.2">
      <c r="A561" t="s">
        <v>140</v>
      </c>
      <c r="B561" t="s">
        <v>235</v>
      </c>
      <c r="C561">
        <v>2017</v>
      </c>
      <c r="D561" t="s">
        <v>276</v>
      </c>
      <c r="E561">
        <f t="shared" si="19"/>
        <v>23.016699466772753</v>
      </c>
      <c r="F561">
        <v>28578668646.367317</v>
      </c>
      <c r="G561">
        <v>3.8630237568657151</v>
      </c>
      <c r="H561">
        <v>666.74513332391382</v>
      </c>
      <c r="I561">
        <v>0.53122079019868806</v>
      </c>
      <c r="J561">
        <v>20.087344087155014</v>
      </c>
      <c r="K561">
        <v>23.190918297398479</v>
      </c>
      <c r="L561">
        <v>14.952810959517887</v>
      </c>
      <c r="M561">
        <v>16.478152335575519</v>
      </c>
      <c r="N561">
        <v>25.346118409471117</v>
      </c>
      <c r="O561">
        <v>18.135916040674864</v>
      </c>
      <c r="P561">
        <v>43.482034450145981</v>
      </c>
      <c r="Q561">
        <v>1976190000</v>
      </c>
      <c r="R561">
        <v>42862958</v>
      </c>
      <c r="S561" s="3">
        <v>3.26046178844302</v>
      </c>
      <c r="T561">
        <v>2.6908954747824962</v>
      </c>
      <c r="U561">
        <v>166.778774735589</v>
      </c>
      <c r="V561" s="3">
        <v>6.9149127429741091</v>
      </c>
      <c r="W561" s="3">
        <v>47.816018242945717</v>
      </c>
      <c r="X561">
        <v>21.404436585495755</v>
      </c>
      <c r="Y561">
        <v>24.075926424960969</v>
      </c>
      <c r="Z561">
        <v>6.5024078639337439</v>
      </c>
      <c r="AA561">
        <v>6.0306260803891041</v>
      </c>
    </row>
    <row r="562" spans="1:27" x14ac:dyDescent="0.2">
      <c r="A562" t="s">
        <v>151</v>
      </c>
      <c r="B562" t="s">
        <v>313</v>
      </c>
      <c r="C562">
        <v>1990</v>
      </c>
      <c r="D562" t="s">
        <v>188</v>
      </c>
      <c r="E562">
        <f>LN($F$572)</f>
        <v>24.83653520047957</v>
      </c>
      <c r="F562">
        <v>29458481786.167366</v>
      </c>
      <c r="G562">
        <v>5.100918140390462</v>
      </c>
      <c r="H562">
        <v>431.88172378607624</v>
      </c>
      <c r="I562">
        <v>2.8632879909968665</v>
      </c>
      <c r="J562" t="s">
        <v>316</v>
      </c>
      <c r="K562" t="s">
        <v>316</v>
      </c>
      <c r="L562" t="s">
        <v>316</v>
      </c>
      <c r="M562">
        <v>2.9054963637230364</v>
      </c>
      <c r="N562">
        <v>45.277084301751877</v>
      </c>
      <c r="O562">
        <v>36.038613639137168</v>
      </c>
      <c r="P562">
        <v>81.315697940889038</v>
      </c>
      <c r="Q562">
        <v>234300000</v>
      </c>
      <c r="R562">
        <v>68209605</v>
      </c>
      <c r="S562" s="3">
        <v>2.1520208191984</v>
      </c>
      <c r="T562">
        <v>2.7813227601001071</v>
      </c>
      <c r="U562" t="s">
        <v>316</v>
      </c>
      <c r="V562" s="3">
        <v>0.79535667079088501</v>
      </c>
      <c r="W562" s="3">
        <v>0.63259223377156026</v>
      </c>
      <c r="X562">
        <v>19.272112903478025</v>
      </c>
      <c r="Y562">
        <v>24.10624771189962</v>
      </c>
      <c r="Z562">
        <v>6.0681517632252309</v>
      </c>
      <c r="AA562">
        <v>8.8018570292103675</v>
      </c>
    </row>
    <row r="563" spans="1:27" x14ac:dyDescent="0.2">
      <c r="A563" t="s">
        <v>151</v>
      </c>
      <c r="B563" t="s">
        <v>313</v>
      </c>
      <c r="C563">
        <v>1991</v>
      </c>
      <c r="D563" t="s">
        <v>95</v>
      </c>
      <c r="E563">
        <f t="shared" ref="E563:E589" si="20">LN($F$572)</f>
        <v>24.83653520047957</v>
      </c>
      <c r="F563">
        <v>31214455910.104641</v>
      </c>
      <c r="G563">
        <v>5.9608439317528479</v>
      </c>
      <c r="H563">
        <v>448.02715357560089</v>
      </c>
      <c r="I563">
        <v>3.7383915318264087</v>
      </c>
      <c r="J563" t="s">
        <v>316</v>
      </c>
      <c r="K563" t="s">
        <v>316</v>
      </c>
      <c r="L563" t="s">
        <v>316</v>
      </c>
      <c r="M563">
        <v>10.100772641088819</v>
      </c>
      <c r="N563">
        <v>36.031913056044424</v>
      </c>
      <c r="O563">
        <v>30.915039337739707</v>
      </c>
      <c r="P563">
        <v>66.946952393784144</v>
      </c>
      <c r="Q563">
        <v>290010000</v>
      </c>
      <c r="R563">
        <v>69670902</v>
      </c>
      <c r="S563" s="3">
        <v>2.1197364997063</v>
      </c>
      <c r="T563">
        <v>3.9027967998431121</v>
      </c>
      <c r="U563" t="s">
        <v>316</v>
      </c>
      <c r="V563" s="3">
        <v>0.92908875565605786</v>
      </c>
      <c r="W563" s="3">
        <v>0.86320591588652196</v>
      </c>
      <c r="X563">
        <v>19.485425963108899</v>
      </c>
      <c r="Y563">
        <v>24.164147154909511</v>
      </c>
      <c r="Z563">
        <v>6.1048538412380564</v>
      </c>
      <c r="AA563">
        <v>13.083565489273884</v>
      </c>
    </row>
    <row r="564" spans="1:27" x14ac:dyDescent="0.2">
      <c r="A564" t="s">
        <v>151</v>
      </c>
      <c r="B564" t="s">
        <v>313</v>
      </c>
      <c r="C564">
        <v>1992</v>
      </c>
      <c r="D564" t="s">
        <v>147</v>
      </c>
      <c r="E564">
        <f t="shared" si="20"/>
        <v>24.83653520047957</v>
      </c>
      <c r="F564">
        <v>33913272582.335281</v>
      </c>
      <c r="G564">
        <v>8.6460474595585879</v>
      </c>
      <c r="H564">
        <v>476.77574844369434</v>
      </c>
      <c r="I564">
        <v>6.416708147856113</v>
      </c>
      <c r="J564" t="s">
        <v>316</v>
      </c>
      <c r="K564" t="s">
        <v>316</v>
      </c>
      <c r="L564">
        <v>13.656910216046031</v>
      </c>
      <c r="M564">
        <v>13.767957456121305</v>
      </c>
      <c r="N564">
        <v>38.831289307983205</v>
      </c>
      <c r="O564">
        <v>34.74559581813412</v>
      </c>
      <c r="P564">
        <v>73.576885126117318</v>
      </c>
      <c r="Q564">
        <v>640680000</v>
      </c>
      <c r="R564">
        <v>71130448</v>
      </c>
      <c r="S564" s="3">
        <v>2.0732731345417799</v>
      </c>
      <c r="T564">
        <v>4.8033477751894216</v>
      </c>
      <c r="U564" t="s">
        <v>316</v>
      </c>
      <c r="V564" s="3">
        <v>1.8891718528329728</v>
      </c>
      <c r="W564" s="3">
        <v>3.5689702895363675</v>
      </c>
      <c r="X564">
        <v>20.278040670264371</v>
      </c>
      <c r="Y564">
        <v>24.247072296311043</v>
      </c>
      <c r="Z564">
        <v>6.1670462512941731</v>
      </c>
      <c r="AA564">
        <v>18.008420188376654</v>
      </c>
    </row>
    <row r="565" spans="1:27" x14ac:dyDescent="0.2">
      <c r="A565" t="s">
        <v>151</v>
      </c>
      <c r="B565" t="s">
        <v>313</v>
      </c>
      <c r="C565">
        <v>1993</v>
      </c>
      <c r="D565" t="s">
        <v>67</v>
      </c>
      <c r="E565">
        <f t="shared" si="20"/>
        <v>24.83653520047957</v>
      </c>
      <c r="F565">
        <v>36650999734.920662</v>
      </c>
      <c r="G565">
        <v>8.0727306571156703</v>
      </c>
      <c r="H565">
        <v>505.11003380562607</v>
      </c>
      <c r="I565">
        <v>5.9428956809194773</v>
      </c>
      <c r="J565" t="s">
        <v>316</v>
      </c>
      <c r="K565" t="s">
        <v>316</v>
      </c>
      <c r="L565">
        <v>16.529464272982647</v>
      </c>
      <c r="M565">
        <v>16.782642320224159</v>
      </c>
      <c r="N565">
        <v>37.489484484236193</v>
      </c>
      <c r="O565">
        <v>28.722782666942347</v>
      </c>
      <c r="P565">
        <v>66.212267151178537</v>
      </c>
      <c r="Q565">
        <v>356120000</v>
      </c>
      <c r="R565">
        <v>72560427</v>
      </c>
      <c r="S565" s="3">
        <v>1.9904203521974899</v>
      </c>
      <c r="T565">
        <v>7.0275925645356407</v>
      </c>
      <c r="U565" t="s">
        <v>316</v>
      </c>
      <c r="V565" s="3">
        <v>0.97165153086040612</v>
      </c>
      <c r="W565" s="3">
        <v>0.94410669742337072</v>
      </c>
      <c r="X565">
        <v>19.690778310669746</v>
      </c>
      <c r="Y565">
        <v>24.324706542803916</v>
      </c>
      <c r="Z565">
        <v>6.2247762942650713</v>
      </c>
      <c r="AA565">
        <v>7.5526998101570317</v>
      </c>
    </row>
    <row r="566" spans="1:27" x14ac:dyDescent="0.2">
      <c r="A566" t="s">
        <v>151</v>
      </c>
      <c r="B566" t="s">
        <v>313</v>
      </c>
      <c r="C566">
        <v>1994</v>
      </c>
      <c r="D566" t="s">
        <v>310</v>
      </c>
      <c r="E566">
        <f t="shared" si="20"/>
        <v>24.83653520047957</v>
      </c>
      <c r="F566">
        <v>39890574620.354935</v>
      </c>
      <c r="G566">
        <v>8.8389809524012577</v>
      </c>
      <c r="H566">
        <v>539.60812137286416</v>
      </c>
      <c r="I566">
        <v>6.829816328794891</v>
      </c>
      <c r="J566" t="s">
        <v>316</v>
      </c>
      <c r="K566">
        <v>24.267086523239275</v>
      </c>
      <c r="L566" t="s">
        <v>316</v>
      </c>
      <c r="M566">
        <v>17.081900823148537</v>
      </c>
      <c r="N566">
        <v>43.460069298452964</v>
      </c>
      <c r="O566">
        <v>34.013128644571907</v>
      </c>
      <c r="P566">
        <v>77.473197943024871</v>
      </c>
      <c r="Q566">
        <v>1155100000</v>
      </c>
      <c r="R566">
        <v>73925082</v>
      </c>
      <c r="S566" s="3">
        <v>1.8632484395684401</v>
      </c>
      <c r="T566">
        <v>11.939482834111201</v>
      </c>
      <c r="U566" t="s">
        <v>316</v>
      </c>
      <c r="V566" s="3">
        <v>2.8956714988271641</v>
      </c>
      <c r="W566" s="3">
        <v>8.3849134291199547</v>
      </c>
      <c r="X566">
        <v>20.86745275725891</v>
      </c>
      <c r="Y566">
        <v>24.409405907882935</v>
      </c>
      <c r="Z566">
        <v>6.2908431749484048</v>
      </c>
      <c r="AA566">
        <v>8.2008769591663313</v>
      </c>
    </row>
    <row r="567" spans="1:27" x14ac:dyDescent="0.2">
      <c r="A567" t="s">
        <v>151</v>
      </c>
      <c r="B567" t="s">
        <v>313</v>
      </c>
      <c r="C567">
        <v>1995</v>
      </c>
      <c r="D567" t="s">
        <v>242</v>
      </c>
      <c r="E567">
        <f t="shared" si="20"/>
        <v>24.83653520047957</v>
      </c>
      <c r="F567">
        <v>43696326983.664017</v>
      </c>
      <c r="G567">
        <v>9.5404801749010772</v>
      </c>
      <c r="H567">
        <v>581.07608277256236</v>
      </c>
      <c r="I567">
        <v>7.6848290003856903</v>
      </c>
      <c r="J567" t="s">
        <v>316</v>
      </c>
      <c r="K567">
        <v>25.42115932404802</v>
      </c>
      <c r="L567">
        <v>18.484672247173339</v>
      </c>
      <c r="M567">
        <v>18.20028659804624</v>
      </c>
      <c r="N567">
        <v>41.908410586564834</v>
      </c>
      <c r="O567">
        <v>32.812855333738192</v>
      </c>
      <c r="P567">
        <v>74.721265920303026</v>
      </c>
      <c r="Q567">
        <v>900620000</v>
      </c>
      <c r="R567">
        <v>75198977</v>
      </c>
      <c r="S567" s="3">
        <v>1.70854521696026</v>
      </c>
      <c r="T567">
        <v>8.5859658546039181</v>
      </c>
      <c r="U567">
        <v>40.198485768552203</v>
      </c>
      <c r="V567" s="3">
        <v>2.0610885677798483</v>
      </c>
      <c r="W567" s="3">
        <v>4.2480860842327859</v>
      </c>
      <c r="X567">
        <v>20.61859397300244</v>
      </c>
      <c r="Y567">
        <v>24.500529884798425</v>
      </c>
      <c r="Z567">
        <v>6.3648816996942932</v>
      </c>
      <c r="AA567">
        <v>8.2151406751206046</v>
      </c>
    </row>
    <row r="568" spans="1:27" x14ac:dyDescent="0.2">
      <c r="A568" t="s">
        <v>151</v>
      </c>
      <c r="B568" t="s">
        <v>313</v>
      </c>
      <c r="C568">
        <v>1996</v>
      </c>
      <c r="D568" t="s">
        <v>280</v>
      </c>
      <c r="E568">
        <f t="shared" si="20"/>
        <v>24.83653520047957</v>
      </c>
      <c r="F568">
        <v>47777571569.043808</v>
      </c>
      <c r="G568">
        <v>9.3400174959913187</v>
      </c>
      <c r="H568">
        <v>625.58426876282624</v>
      </c>
      <c r="I568">
        <v>7.659614172708018</v>
      </c>
      <c r="J568">
        <v>20.491448414070195</v>
      </c>
      <c r="K568">
        <v>26.318943081062798</v>
      </c>
      <c r="L568">
        <v>18.670035951124117</v>
      </c>
      <c r="M568">
        <v>17.205443397197428</v>
      </c>
      <c r="N568">
        <v>51.837259376736903</v>
      </c>
      <c r="O568">
        <v>40.868487425634839</v>
      </c>
      <c r="P568">
        <v>92.705746802371749</v>
      </c>
      <c r="Q568">
        <v>1090470000</v>
      </c>
      <c r="R568">
        <v>76372719</v>
      </c>
      <c r="S568" s="3">
        <v>1.5487924112128699</v>
      </c>
      <c r="T568">
        <v>9.713080637121557</v>
      </c>
      <c r="U568">
        <v>42.479749835917502</v>
      </c>
      <c r="V568" s="3">
        <v>2.2823889205506225</v>
      </c>
      <c r="W568" s="3">
        <v>5.2092991846522354</v>
      </c>
      <c r="X568">
        <v>20.809874632911175</v>
      </c>
      <c r="Y568">
        <v>24.589822152291728</v>
      </c>
      <c r="Z568">
        <v>6.4386860430754673</v>
      </c>
      <c r="AA568">
        <v>8.4517890622256342</v>
      </c>
    </row>
    <row r="569" spans="1:27" x14ac:dyDescent="0.2">
      <c r="A569" t="s">
        <v>151</v>
      </c>
      <c r="B569" t="s">
        <v>313</v>
      </c>
      <c r="C569">
        <v>1997</v>
      </c>
      <c r="D569" t="s">
        <v>209</v>
      </c>
      <c r="E569">
        <f t="shared" si="20"/>
        <v>24.83653520047957</v>
      </c>
      <c r="F569">
        <v>51672439404.975182</v>
      </c>
      <c r="G569">
        <v>8.1520841432948714</v>
      </c>
      <c r="H569">
        <v>667.14285969707021</v>
      </c>
      <c r="I569">
        <v>6.6431643200414214</v>
      </c>
      <c r="J569">
        <v>21.564336847584521</v>
      </c>
      <c r="K569">
        <v>26.698934708232496</v>
      </c>
      <c r="L569">
        <v>19.848841124534871</v>
      </c>
      <c r="M569">
        <v>20.100247749686726</v>
      </c>
      <c r="N569">
        <v>51.241777316714654</v>
      </c>
      <c r="O569">
        <v>43.102706753299344</v>
      </c>
      <c r="P569">
        <v>94.344484070014005</v>
      </c>
      <c r="Q569">
        <v>1240990000</v>
      </c>
      <c r="R569">
        <v>77453335</v>
      </c>
      <c r="S569" s="3">
        <v>1.40500747225685</v>
      </c>
      <c r="T569">
        <v>8.2700967582096983</v>
      </c>
      <c r="U569">
        <v>43.843148478234397</v>
      </c>
      <c r="V569" s="3">
        <v>2.401647791918478</v>
      </c>
      <c r="W569" s="3">
        <v>5.7679121164269009</v>
      </c>
      <c r="X569">
        <v>20.939175285118687</v>
      </c>
      <c r="Y569">
        <v>24.668190389375045</v>
      </c>
      <c r="Z569">
        <v>6.5030042054362145</v>
      </c>
      <c r="AA569">
        <v>11.591554998194445</v>
      </c>
    </row>
    <row r="570" spans="1:27" x14ac:dyDescent="0.2">
      <c r="A570" t="s">
        <v>151</v>
      </c>
      <c r="B570" t="s">
        <v>313</v>
      </c>
      <c r="C570">
        <v>1998</v>
      </c>
      <c r="D570" t="s">
        <v>119</v>
      </c>
      <c r="E570">
        <f t="shared" si="20"/>
        <v>24.83653520047957</v>
      </c>
      <c r="F570">
        <v>54651074161.611679</v>
      </c>
      <c r="G570">
        <v>5.7644554639502985</v>
      </c>
      <c r="H570">
        <v>696.61002017059582</v>
      </c>
      <c r="I570">
        <v>4.4169191118834448</v>
      </c>
      <c r="J570">
        <v>23.769153046310841</v>
      </c>
      <c r="K570">
        <v>27.02116520828659</v>
      </c>
      <c r="L570">
        <v>20.123863142178898</v>
      </c>
      <c r="M570">
        <v>21.487353781123879</v>
      </c>
      <c r="N570">
        <v>52.152945134772047</v>
      </c>
      <c r="O570">
        <v>44.848303377126285</v>
      </c>
      <c r="P570">
        <v>97.001248511898325</v>
      </c>
      <c r="Q570">
        <v>1480570000</v>
      </c>
      <c r="R570">
        <v>78452897</v>
      </c>
      <c r="S570" s="3">
        <v>1.2822780502269799</v>
      </c>
      <c r="T570">
        <v>6.1412144026458586</v>
      </c>
      <c r="U570">
        <v>47.028878475392098</v>
      </c>
      <c r="V570" s="3">
        <v>2.7091324785707331</v>
      </c>
      <c r="W570" s="3">
        <v>7.3393987864468038</v>
      </c>
      <c r="X570">
        <v>21.115692985712069</v>
      </c>
      <c r="Y570">
        <v>24.724234706666039</v>
      </c>
      <c r="Z570">
        <v>6.5462257422249372</v>
      </c>
      <c r="AA570">
        <v>13.279398460625014</v>
      </c>
    </row>
    <row r="571" spans="1:27" x14ac:dyDescent="0.2">
      <c r="A571" t="s">
        <v>151</v>
      </c>
      <c r="B571" t="s">
        <v>313</v>
      </c>
      <c r="C571">
        <v>1999</v>
      </c>
      <c r="D571" t="s">
        <v>177</v>
      </c>
      <c r="E571">
        <f t="shared" si="20"/>
        <v>24.83653520047957</v>
      </c>
      <c r="F571">
        <v>57259890667.882294</v>
      </c>
      <c r="G571">
        <v>4.7735868805724522</v>
      </c>
      <c r="H571">
        <v>721.23566809515467</v>
      </c>
      <c r="I571">
        <v>3.5350694379228287</v>
      </c>
      <c r="J571">
        <v>27.351698819078766</v>
      </c>
      <c r="K571">
        <v>25.70347700416561</v>
      </c>
      <c r="L571">
        <v>28.186587055122995</v>
      </c>
      <c r="M571">
        <v>24.56656215151196</v>
      </c>
      <c r="N571">
        <v>52.821160631166528</v>
      </c>
      <c r="O571">
        <v>49.966245972491016</v>
      </c>
      <c r="P571">
        <v>102.78740660365754</v>
      </c>
      <c r="Q571">
        <v>1645790000</v>
      </c>
      <c r="R571">
        <v>79391374</v>
      </c>
      <c r="S571" s="3">
        <v>1.1891316076045499</v>
      </c>
      <c r="T571">
        <v>4.9226634568012368</v>
      </c>
      <c r="U571">
        <v>48.965105539910503</v>
      </c>
      <c r="V571" s="3">
        <v>2.8742457954484739</v>
      </c>
      <c r="W571" s="3">
        <v>8.26128889265323</v>
      </c>
      <c r="X571">
        <v>21.221486349045001</v>
      </c>
      <c r="Y571">
        <v>24.770866227216764</v>
      </c>
      <c r="Z571">
        <v>6.5809659466996173</v>
      </c>
      <c r="AA571">
        <v>36.003670474459646</v>
      </c>
    </row>
    <row r="572" spans="1:27" x14ac:dyDescent="0.2">
      <c r="A572" t="s">
        <v>151</v>
      </c>
      <c r="B572" t="s">
        <v>313</v>
      </c>
      <c r="C572">
        <v>2000</v>
      </c>
      <c r="D572" t="s">
        <v>308</v>
      </c>
      <c r="E572">
        <f t="shared" si="20"/>
        <v>24.83653520047957</v>
      </c>
      <c r="F572">
        <v>61146300622.513428</v>
      </c>
      <c r="G572">
        <v>6.7873164082219688</v>
      </c>
      <c r="H572">
        <v>761.61017123494048</v>
      </c>
      <c r="I572">
        <v>5.5979626252287602</v>
      </c>
      <c r="J572">
        <v>39.163637644199213</v>
      </c>
      <c r="K572">
        <v>27.646803095692025</v>
      </c>
      <c r="L572">
        <v>35.259074009500821</v>
      </c>
      <c r="M572">
        <v>27.124212604665278</v>
      </c>
      <c r="N572">
        <v>57.495597411161889</v>
      </c>
      <c r="O572">
        <v>53.921497008622289</v>
      </c>
      <c r="P572">
        <v>111.41709441978418</v>
      </c>
      <c r="Q572">
        <v>1922820000</v>
      </c>
      <c r="R572">
        <v>80285562</v>
      </c>
      <c r="S572" s="3">
        <v>1.12000814865548</v>
      </c>
      <c r="T572">
        <v>4.1639240795569306</v>
      </c>
      <c r="U572">
        <v>48.127637086399098</v>
      </c>
      <c r="V572" s="3">
        <v>3.1446219647375333</v>
      </c>
      <c r="W572" s="3">
        <v>9.888647301109744</v>
      </c>
      <c r="X572">
        <v>21.377058695427799</v>
      </c>
      <c r="Y572">
        <v>24.83653520047957</v>
      </c>
      <c r="Z572">
        <v>6.6354348384758719</v>
      </c>
      <c r="AA572">
        <v>31.173465171995744</v>
      </c>
    </row>
    <row r="573" spans="1:27" x14ac:dyDescent="0.2">
      <c r="A573" t="s">
        <v>151</v>
      </c>
      <c r="B573" t="s">
        <v>313</v>
      </c>
      <c r="C573">
        <v>2001</v>
      </c>
      <c r="D573" t="s">
        <v>239</v>
      </c>
      <c r="E573">
        <f t="shared" si="20"/>
        <v>24.83653520047957</v>
      </c>
      <c r="F573">
        <v>64933025784.185699</v>
      </c>
      <c r="G573">
        <v>6.1928933118122984</v>
      </c>
      <c r="H573">
        <v>800.25992858318853</v>
      </c>
      <c r="I573">
        <v>5.0747428025518673</v>
      </c>
      <c r="J573">
        <v>39.275383476765825</v>
      </c>
      <c r="K573">
        <v>29.150728763024759</v>
      </c>
      <c r="L573">
        <v>39.290393625531117</v>
      </c>
      <c r="M573">
        <v>28.815591269387795</v>
      </c>
      <c r="N573">
        <v>56.894004716442105</v>
      </c>
      <c r="O573">
        <v>55.061933282269713</v>
      </c>
      <c r="P573">
        <v>111.95593799871182</v>
      </c>
      <c r="Q573">
        <v>1912730000</v>
      </c>
      <c r="R573">
        <v>81139919</v>
      </c>
      <c r="S573" s="3">
        <v>1.05852554637899</v>
      </c>
      <c r="T573">
        <v>3.9773354616191732</v>
      </c>
      <c r="U573">
        <v>47.919944909928297</v>
      </c>
      <c r="V573" s="3">
        <v>2.9456967034883523</v>
      </c>
      <c r="W573" s="3">
        <v>8.6771290689421452</v>
      </c>
      <c r="X573">
        <v>21.371797377872046</v>
      </c>
      <c r="Y573">
        <v>24.896622203092342</v>
      </c>
      <c r="Z573">
        <v>6.6849365856248522</v>
      </c>
      <c r="AA573">
        <v>61.108937080985655</v>
      </c>
    </row>
    <row r="574" spans="1:27" x14ac:dyDescent="0.2">
      <c r="A574" t="s">
        <v>151</v>
      </c>
      <c r="B574" t="s">
        <v>313</v>
      </c>
      <c r="C574">
        <v>2002</v>
      </c>
      <c r="D574" t="s">
        <v>152</v>
      </c>
      <c r="E574">
        <f t="shared" si="20"/>
        <v>24.83653520047957</v>
      </c>
      <c r="F574">
        <v>69037326105.907974</v>
      </c>
      <c r="G574">
        <v>6.3208209877104906</v>
      </c>
      <c r="H574">
        <v>842.3655167725567</v>
      </c>
      <c r="I574">
        <v>5.2614890094414335</v>
      </c>
      <c r="J574">
        <v>40.76883156087964</v>
      </c>
      <c r="K574">
        <v>31.13845326842889</v>
      </c>
      <c r="L574">
        <v>43.130774485685805</v>
      </c>
      <c r="M574">
        <v>28.674112759023597</v>
      </c>
      <c r="N574">
        <v>61.957734964405844</v>
      </c>
      <c r="O574">
        <v>54.739133688988787</v>
      </c>
      <c r="P574">
        <v>116.69686865339462</v>
      </c>
      <c r="Q574">
        <v>1671670000</v>
      </c>
      <c r="R574">
        <v>81956496</v>
      </c>
      <c r="S574" s="3">
        <v>1.0013510391341101</v>
      </c>
      <c r="T574">
        <v>3.9926870513399613</v>
      </c>
      <c r="U574">
        <v>49.755675760025497</v>
      </c>
      <c r="V574" s="3">
        <v>2.4214002689437075</v>
      </c>
      <c r="W574" s="3">
        <v>5.8631792624406591</v>
      </c>
      <c r="X574">
        <v>21.237088963708157</v>
      </c>
      <c r="Y574">
        <v>24.957913153335245</v>
      </c>
      <c r="Z574">
        <v>6.7362140254764142</v>
      </c>
      <c r="AA574">
        <v>16.166133050014238</v>
      </c>
    </row>
    <row r="575" spans="1:27" x14ac:dyDescent="0.2">
      <c r="A575" t="s">
        <v>151</v>
      </c>
      <c r="B575" t="s">
        <v>313</v>
      </c>
      <c r="C575">
        <v>2003</v>
      </c>
      <c r="D575" t="s">
        <v>206</v>
      </c>
      <c r="E575">
        <f t="shared" si="20"/>
        <v>24.83653520047957</v>
      </c>
      <c r="F575">
        <v>73800255066.955765</v>
      </c>
      <c r="G575">
        <v>6.899063491742325</v>
      </c>
      <c r="H575">
        <v>891.87118141121334</v>
      </c>
      <c r="I575">
        <v>5.8769813878816848</v>
      </c>
      <c r="J575">
        <v>39.494125033426087</v>
      </c>
      <c r="K575">
        <v>33.354036153318241</v>
      </c>
      <c r="L575">
        <v>48.372350813360008</v>
      </c>
      <c r="M575">
        <v>27.422596720477699</v>
      </c>
      <c r="N575">
        <v>67.65469652437146</v>
      </c>
      <c r="O575">
        <v>56.673257915421651</v>
      </c>
      <c r="P575">
        <v>124.3279544397931</v>
      </c>
      <c r="Q575">
        <v>2039060000</v>
      </c>
      <c r="R575">
        <v>82747662</v>
      </c>
      <c r="S575" s="3">
        <v>0.96071901870350696</v>
      </c>
      <c r="T575">
        <v>3.6660122920955982</v>
      </c>
      <c r="U575">
        <v>51.357753764933598</v>
      </c>
      <c r="V575" s="3">
        <v>2.76294438027355</v>
      </c>
      <c r="W575" s="3">
        <v>7.6338616484851913</v>
      </c>
      <c r="X575">
        <v>21.435754754295097</v>
      </c>
      <c r="Y575">
        <v>25.024628024738679</v>
      </c>
      <c r="Z575">
        <v>6.7933217066928124</v>
      </c>
      <c r="AA575">
        <v>11.321645448025958</v>
      </c>
    </row>
    <row r="576" spans="1:27" x14ac:dyDescent="0.2">
      <c r="A576" t="s">
        <v>151</v>
      </c>
      <c r="B576" t="s">
        <v>313</v>
      </c>
      <c r="C576">
        <v>2004</v>
      </c>
      <c r="D576" t="s">
        <v>116</v>
      </c>
      <c r="E576">
        <f t="shared" si="20"/>
        <v>24.83653520047957</v>
      </c>
      <c r="F576">
        <v>79362145321.372467</v>
      </c>
      <c r="G576">
        <v>7.5364106118205711</v>
      </c>
      <c r="H576">
        <v>950.12991168475276</v>
      </c>
      <c r="I576">
        <v>6.5321911378901376</v>
      </c>
      <c r="J576">
        <v>42.263300634958135</v>
      </c>
      <c r="K576">
        <v>33.253973468734408</v>
      </c>
      <c r="L576">
        <v>58.722430788458659</v>
      </c>
      <c r="M576">
        <v>28.531246024434264</v>
      </c>
      <c r="N576">
        <v>73.285456454361551</v>
      </c>
      <c r="O576">
        <v>59.731041414525507</v>
      </c>
      <c r="P576">
        <v>133.01649786888709</v>
      </c>
      <c r="Q576">
        <v>1928430000</v>
      </c>
      <c r="R576">
        <v>83527678</v>
      </c>
      <c r="S576" s="3">
        <v>0.93822899040546304</v>
      </c>
      <c r="T576">
        <v>3.5440810728819931</v>
      </c>
      <c r="U576">
        <v>55.342669308787301</v>
      </c>
      <c r="V576" s="3">
        <v>2.4299116312833191</v>
      </c>
      <c r="W576" s="3">
        <v>5.9044705358459613</v>
      </c>
      <c r="X576">
        <v>21.379972037313127</v>
      </c>
      <c r="Y576">
        <v>25.097287332337039</v>
      </c>
      <c r="Z576">
        <v>6.85659872438712</v>
      </c>
      <c r="AA576">
        <v>9.8135181398795392</v>
      </c>
    </row>
    <row r="577" spans="1:27" x14ac:dyDescent="0.2">
      <c r="A577" t="s">
        <v>151</v>
      </c>
      <c r="B577" t="s">
        <v>313</v>
      </c>
      <c r="C577">
        <v>2005</v>
      </c>
      <c r="D577" t="s">
        <v>39</v>
      </c>
      <c r="E577">
        <f t="shared" si="20"/>
        <v>24.83653520047957</v>
      </c>
      <c r="F577">
        <v>85351803030.41922</v>
      </c>
      <c r="G577">
        <v>7.5472477272280969</v>
      </c>
      <c r="H577">
        <v>1012.3707074288662</v>
      </c>
      <c r="I577">
        <v>6.5507668981549472</v>
      </c>
      <c r="J577">
        <v>33.075033664733411</v>
      </c>
      <c r="K577">
        <v>31.273598168929794</v>
      </c>
      <c r="L577">
        <v>60.466787782507893</v>
      </c>
      <c r="M577">
        <v>29.046138899191575</v>
      </c>
      <c r="N577">
        <v>67.015353374886899</v>
      </c>
      <c r="O577">
        <v>63.699492670139314</v>
      </c>
      <c r="P577">
        <v>130.71484604502621</v>
      </c>
      <c r="Q577">
        <v>1979060000</v>
      </c>
      <c r="R577">
        <v>84308843</v>
      </c>
      <c r="S577" s="3">
        <v>0.93087086902623895</v>
      </c>
      <c r="T577">
        <v>3.3904036463636253</v>
      </c>
      <c r="U577">
        <v>59.925829170929397</v>
      </c>
      <c r="V577" s="3">
        <v>2.3187090720212047</v>
      </c>
      <c r="W577" s="3">
        <v>5.3764117606734363</v>
      </c>
      <c r="X577">
        <v>21.405887821449845</v>
      </c>
      <c r="Y577">
        <v>25.170047411100452</v>
      </c>
      <c r="Z577">
        <v>6.920050094460267</v>
      </c>
      <c r="AA577">
        <v>39.421090837100365</v>
      </c>
    </row>
    <row r="578" spans="1:27" x14ac:dyDescent="0.2">
      <c r="A578" t="s">
        <v>151</v>
      </c>
      <c r="B578" t="s">
        <v>313</v>
      </c>
      <c r="C578">
        <v>2006</v>
      </c>
      <c r="D578" t="s">
        <v>285</v>
      </c>
      <c r="E578">
        <f t="shared" si="20"/>
        <v>24.83653520047957</v>
      </c>
      <c r="F578">
        <v>91307613276.96698</v>
      </c>
      <c r="G578">
        <v>6.9779548118334702</v>
      </c>
      <c r="H578">
        <v>1073.0128002922556</v>
      </c>
      <c r="I578">
        <v>5.990107419978898</v>
      </c>
      <c r="J578">
        <v>33.330763377654691</v>
      </c>
      <c r="K578">
        <v>31.363976770145968</v>
      </c>
      <c r="L578">
        <v>65.359542373759496</v>
      </c>
      <c r="M578">
        <v>29.378982916731427</v>
      </c>
      <c r="N578">
        <v>70.59680754357953</v>
      </c>
      <c r="O578">
        <v>67.716814326018664</v>
      </c>
      <c r="P578">
        <v>138.31362186959819</v>
      </c>
      <c r="Q578">
        <v>1910260000</v>
      </c>
      <c r="R578">
        <v>85094617</v>
      </c>
      <c r="S578" s="3">
        <v>0.92770199086135796</v>
      </c>
      <c r="T578">
        <v>3.6160009043252179</v>
      </c>
      <c r="U578">
        <v>64.351823152843295</v>
      </c>
      <c r="V578" s="3">
        <v>2.0921147004527798</v>
      </c>
      <c r="W578" s="3">
        <v>4.3769439198506248</v>
      </c>
      <c r="X578">
        <v>21.370505195395143</v>
      </c>
      <c r="Y578">
        <v>25.237500008551262</v>
      </c>
      <c r="Z578">
        <v>6.9782256720024654</v>
      </c>
      <c r="AA578">
        <v>48.025676250286189</v>
      </c>
    </row>
    <row r="579" spans="1:27" x14ac:dyDescent="0.2">
      <c r="A579" t="s">
        <v>151</v>
      </c>
      <c r="B579" t="s">
        <v>313</v>
      </c>
      <c r="C579">
        <v>2007</v>
      </c>
      <c r="D579" t="s">
        <v>13</v>
      </c>
      <c r="E579">
        <f t="shared" si="20"/>
        <v>24.83653520047957</v>
      </c>
      <c r="F579">
        <v>97817393659.748154</v>
      </c>
      <c r="G579">
        <v>7.1295044839632311</v>
      </c>
      <c r="H579">
        <v>1138.8736825935268</v>
      </c>
      <c r="I579">
        <v>6.1379400397956658</v>
      </c>
      <c r="J579">
        <v>31.840216892624056</v>
      </c>
      <c r="K579">
        <v>35.106904326302626</v>
      </c>
      <c r="L579">
        <v>85.639687383950033</v>
      </c>
      <c r="M579">
        <v>26.338559909654474</v>
      </c>
      <c r="N579">
        <v>84.08750939428235</v>
      </c>
      <c r="O579">
        <v>70.517874602271959</v>
      </c>
      <c r="P579">
        <v>154.60538399655431</v>
      </c>
      <c r="Q579">
        <v>2431910000</v>
      </c>
      <c r="R579">
        <v>85889590</v>
      </c>
      <c r="S579" s="3">
        <v>0.92988556346567597</v>
      </c>
      <c r="T579">
        <v>8.6547177143480489</v>
      </c>
      <c r="U579">
        <v>69.695463080606103</v>
      </c>
      <c r="V579" s="3">
        <v>2.4861733777729254</v>
      </c>
      <c r="W579" s="3">
        <v>6.1810580643468374</v>
      </c>
      <c r="X579">
        <v>21.611942793786625</v>
      </c>
      <c r="Y579">
        <v>25.306368247455552</v>
      </c>
      <c r="Z579">
        <v>7.0377950552720998</v>
      </c>
      <c r="AA579">
        <v>11.393481576054191</v>
      </c>
    </row>
    <row r="580" spans="1:27" x14ac:dyDescent="0.2">
      <c r="A580" t="s">
        <v>151</v>
      </c>
      <c r="B580" t="s">
        <v>313</v>
      </c>
      <c r="C580">
        <v>2008</v>
      </c>
      <c r="D580" t="s">
        <v>254</v>
      </c>
      <c r="E580">
        <f t="shared" si="20"/>
        <v>24.83653520047957</v>
      </c>
      <c r="F580">
        <v>103355590690.41557</v>
      </c>
      <c r="G580">
        <v>5.6617712080243194</v>
      </c>
      <c r="H580">
        <v>1191.9987532657594</v>
      </c>
      <c r="I580">
        <v>4.6647026342072024</v>
      </c>
      <c r="J580">
        <v>27.90047255741943</v>
      </c>
      <c r="K580">
        <v>31.805201210113321</v>
      </c>
      <c r="L580">
        <v>82.872770965200885</v>
      </c>
      <c r="M580">
        <v>23.500677888700018</v>
      </c>
      <c r="N580">
        <v>83.98078768748681</v>
      </c>
      <c r="O580">
        <v>70.336691940271535</v>
      </c>
      <c r="P580">
        <v>154.31747962775836</v>
      </c>
      <c r="Q580">
        <v>2315430000</v>
      </c>
      <c r="R580">
        <v>86707801</v>
      </c>
      <c r="S580" s="3">
        <v>0.94812224515850196</v>
      </c>
      <c r="T580">
        <v>9.6630390545572009</v>
      </c>
      <c r="U580">
        <v>85.806486764140999</v>
      </c>
      <c r="V580" s="3">
        <v>2.2402561724362684</v>
      </c>
      <c r="W580" s="3">
        <v>5.0187477181387994</v>
      </c>
      <c r="X580">
        <v>21.562861252376504</v>
      </c>
      <c r="Y580">
        <v>25.361441216341799</v>
      </c>
      <c r="Z580">
        <v>7.0833868017067614</v>
      </c>
      <c r="AA580">
        <v>11.310202045397855</v>
      </c>
    </row>
    <row r="581" spans="1:27" x14ac:dyDescent="0.2">
      <c r="A581" t="s">
        <v>151</v>
      </c>
      <c r="B581" t="s">
        <v>313</v>
      </c>
      <c r="C581">
        <v>2009</v>
      </c>
      <c r="D581" t="s">
        <v>182</v>
      </c>
      <c r="E581">
        <f t="shared" si="20"/>
        <v>24.83653520047957</v>
      </c>
      <c r="F581">
        <v>108934619580.60559</v>
      </c>
      <c r="G581">
        <v>5.3978975427667564</v>
      </c>
      <c r="H581">
        <v>1244.0371524865475</v>
      </c>
      <c r="I581">
        <v>4.3656420846260602</v>
      </c>
      <c r="J581">
        <v>19.169546406536998</v>
      </c>
      <c r="K581">
        <v>33.857133934242015</v>
      </c>
      <c r="L581">
        <v>103.32235376964529</v>
      </c>
      <c r="M581">
        <v>25.728008030294909</v>
      </c>
      <c r="N581">
        <v>72.097433655271075</v>
      </c>
      <c r="O581">
        <v>62.608884066486503</v>
      </c>
      <c r="P581">
        <v>134.70631772175759</v>
      </c>
      <c r="Q581">
        <v>3423760000</v>
      </c>
      <c r="R581">
        <v>87565407</v>
      </c>
      <c r="S581" s="3">
        <v>0.98421660188513505</v>
      </c>
      <c r="T581">
        <v>7.1688198749798921</v>
      </c>
      <c r="U581">
        <v>91.859755568932101</v>
      </c>
      <c r="V581" s="3">
        <v>3.1429494252436498</v>
      </c>
      <c r="W581" s="3">
        <v>9.878131089639389</v>
      </c>
      <c r="X581">
        <v>21.9540051993113</v>
      </c>
      <c r="Y581">
        <v>25.414013718849937</v>
      </c>
      <c r="Z581">
        <v>7.1261171381960482</v>
      </c>
      <c r="AA581">
        <v>14.196723794433231</v>
      </c>
    </row>
    <row r="582" spans="1:27" x14ac:dyDescent="0.2">
      <c r="A582" t="s">
        <v>151</v>
      </c>
      <c r="B582" t="s">
        <v>313</v>
      </c>
      <c r="C582">
        <v>2010</v>
      </c>
      <c r="D582" t="s">
        <v>54</v>
      </c>
      <c r="E582">
        <f t="shared" si="20"/>
        <v>24.83653520047957</v>
      </c>
      <c r="F582">
        <v>115931749697.24118</v>
      </c>
      <c r="G582">
        <v>6.4232382171749407</v>
      </c>
      <c r="H582">
        <v>1310.3702729412857</v>
      </c>
      <c r="I582">
        <v>5.332085164993174</v>
      </c>
      <c r="J582">
        <v>30.435180569512493</v>
      </c>
      <c r="K582">
        <v>32.643982745612718</v>
      </c>
      <c r="L582">
        <v>114.72347008195278</v>
      </c>
      <c r="M582">
        <v>27.445468313507842</v>
      </c>
      <c r="N582">
        <v>80.215012503313517</v>
      </c>
      <c r="O582">
        <v>72.002356072865865</v>
      </c>
      <c r="P582">
        <v>152.21736857617938</v>
      </c>
      <c r="Q582">
        <v>2660130000</v>
      </c>
      <c r="R582">
        <v>88472512</v>
      </c>
      <c r="S582" s="3">
        <v>1.0305882208392501</v>
      </c>
      <c r="T582">
        <v>6.9006118003844596</v>
      </c>
      <c r="U582">
        <v>100</v>
      </c>
      <c r="V582" s="3">
        <v>2.2945655585695892</v>
      </c>
      <c r="W582" s="3">
        <v>5.2650311025737713</v>
      </c>
      <c r="X582">
        <v>21.701640830726262</v>
      </c>
      <c r="Y582">
        <v>25.476267490219399</v>
      </c>
      <c r="Z582">
        <v>7.1780650273571185</v>
      </c>
      <c r="AA582">
        <v>18.534486358378246</v>
      </c>
    </row>
    <row r="583" spans="1:27" x14ac:dyDescent="0.2">
      <c r="A583" t="s">
        <v>151</v>
      </c>
      <c r="B583" t="s">
        <v>313</v>
      </c>
      <c r="C583">
        <v>2011</v>
      </c>
      <c r="D583" t="s">
        <v>297</v>
      </c>
      <c r="E583">
        <f t="shared" si="20"/>
        <v>24.83653520047957</v>
      </c>
      <c r="F583">
        <v>123166241860.41731</v>
      </c>
      <c r="G583">
        <v>6.2403027488752656</v>
      </c>
      <c r="H583">
        <v>1377.1339839229356</v>
      </c>
      <c r="I583">
        <v>5.0950263723390492</v>
      </c>
      <c r="J583">
        <v>29.83953187727527</v>
      </c>
      <c r="K583">
        <v>26.817488524684514</v>
      </c>
      <c r="L583">
        <v>101.7990061441501</v>
      </c>
      <c r="M583">
        <v>27.741485243967379</v>
      </c>
      <c r="N583">
        <v>83.523677281033699</v>
      </c>
      <c r="O583">
        <v>79.390872987323178</v>
      </c>
      <c r="P583">
        <v>162.91455026835689</v>
      </c>
      <c r="Q583">
        <v>3043000000</v>
      </c>
      <c r="R583">
        <v>89436644</v>
      </c>
      <c r="S583" s="3">
        <v>1.0838581443440101</v>
      </c>
      <c r="T583">
        <v>5.4817993042865139</v>
      </c>
      <c r="U583">
        <v>118.675500424698</v>
      </c>
      <c r="V583" s="3">
        <v>2.4706445159287984</v>
      </c>
      <c r="W583" s="3">
        <v>6.1040843240890466</v>
      </c>
      <c r="X583">
        <v>21.836109707861244</v>
      </c>
      <c r="Y583">
        <v>25.536800839624757</v>
      </c>
      <c r="Z583">
        <v>7.2277597953190336</v>
      </c>
      <c r="AA583">
        <v>39.41985603244926</v>
      </c>
    </row>
    <row r="584" spans="1:27" x14ac:dyDescent="0.2">
      <c r="A584" t="s">
        <v>151</v>
      </c>
      <c r="B584" t="s">
        <v>313</v>
      </c>
      <c r="C584">
        <v>2012</v>
      </c>
      <c r="D584" t="s">
        <v>231</v>
      </c>
      <c r="E584">
        <f t="shared" si="20"/>
        <v>24.83653520047957</v>
      </c>
      <c r="F584">
        <v>129629226783.14035</v>
      </c>
      <c r="G584">
        <v>5.2473671560486963</v>
      </c>
      <c r="H584">
        <v>1433.1291439162039</v>
      </c>
      <c r="I584">
        <v>4.0660647872300189</v>
      </c>
      <c r="J584">
        <v>30.8324914595003</v>
      </c>
      <c r="K584">
        <v>24.198323852790658</v>
      </c>
      <c r="L584">
        <v>94.832211680525688</v>
      </c>
      <c r="M584">
        <v>29.573870122779216</v>
      </c>
      <c r="N584">
        <v>76.525311523720049</v>
      </c>
      <c r="O584">
        <v>80.02861880083897</v>
      </c>
      <c r="P584">
        <v>156.55393032455902</v>
      </c>
      <c r="Q584">
        <v>3482980000</v>
      </c>
      <c r="R584">
        <v>90451881</v>
      </c>
      <c r="S584" s="3">
        <v>1.1287521303522301</v>
      </c>
      <c r="T584">
        <v>5.3702989968321502</v>
      </c>
      <c r="U584">
        <v>129.46810686564999</v>
      </c>
      <c r="V584" s="3">
        <v>2.6868786356542538</v>
      </c>
      <c r="W584" s="3">
        <v>7.2193168027352641</v>
      </c>
      <c r="X584">
        <v>21.971154086137503</v>
      </c>
      <c r="Y584">
        <v>25.587944110741841</v>
      </c>
      <c r="Z584">
        <v>7.2676155451325961</v>
      </c>
      <c r="AA584">
        <v>44.687467567306037</v>
      </c>
    </row>
    <row r="585" spans="1:27" x14ac:dyDescent="0.2">
      <c r="A585" t="s">
        <v>151</v>
      </c>
      <c r="B585" t="s">
        <v>313</v>
      </c>
      <c r="C585">
        <v>2013</v>
      </c>
      <c r="D585" t="s">
        <v>142</v>
      </c>
      <c r="E585">
        <f t="shared" si="20"/>
        <v>24.83653520047957</v>
      </c>
      <c r="F585">
        <v>136657571781.85838</v>
      </c>
      <c r="G585">
        <v>5.4218829913071289</v>
      </c>
      <c r="H585">
        <v>1493.562509689267</v>
      </c>
      <c r="I585">
        <v>4.2168820604625523</v>
      </c>
      <c r="J585">
        <v>29.636532989661468</v>
      </c>
      <c r="K585">
        <v>23.644337383818478</v>
      </c>
      <c r="L585">
        <v>96.803268511063067</v>
      </c>
      <c r="M585">
        <v>28.386847836458394</v>
      </c>
      <c r="N585">
        <v>81.468095803264376</v>
      </c>
      <c r="O585">
        <v>83.626141169367628</v>
      </c>
      <c r="P585">
        <v>165.09423697263199</v>
      </c>
      <c r="Q585">
        <v>3714330000</v>
      </c>
      <c r="R585">
        <v>91497725</v>
      </c>
      <c r="S585" s="3">
        <v>1.1496100939428</v>
      </c>
      <c r="T585">
        <v>5.1979294100152273</v>
      </c>
      <c r="U585">
        <v>138.002975776743</v>
      </c>
      <c r="V585" s="3">
        <v>2.7179833152085076</v>
      </c>
      <c r="W585" s="3">
        <v>7.3874333017518294</v>
      </c>
      <c r="X585">
        <v>22.035464148918425</v>
      </c>
      <c r="Y585">
        <v>25.640744157824621</v>
      </c>
      <c r="Z585">
        <v>7.3089194912759483</v>
      </c>
      <c r="AA585">
        <v>76.50174531351027</v>
      </c>
    </row>
    <row r="586" spans="1:27" x14ac:dyDescent="0.2">
      <c r="A586" t="s">
        <v>151</v>
      </c>
      <c r="B586" t="s">
        <v>313</v>
      </c>
      <c r="C586">
        <v>2014</v>
      </c>
      <c r="D586" t="s">
        <v>194</v>
      </c>
      <c r="E586">
        <f t="shared" si="20"/>
        <v>24.83653520047957</v>
      </c>
      <c r="F586">
        <v>144834688912.5658</v>
      </c>
      <c r="G586">
        <v>5.983654636978514</v>
      </c>
      <c r="H586">
        <v>1565.0204974802321</v>
      </c>
      <c r="I586">
        <v>4.7843988669635138</v>
      </c>
      <c r="J586">
        <v>28.33886856197892</v>
      </c>
      <c r="K586">
        <v>23.831546912837847</v>
      </c>
      <c r="L586">
        <v>100.30017016874157</v>
      </c>
      <c r="M586">
        <v>27.929106600139768</v>
      </c>
      <c r="N586">
        <v>83.129753855905335</v>
      </c>
      <c r="O586">
        <v>86.404759341123693</v>
      </c>
      <c r="P586">
        <v>169.53451319702904</v>
      </c>
      <c r="Q586">
        <v>3920030000</v>
      </c>
      <c r="R586">
        <v>92544915</v>
      </c>
      <c r="S586" s="3">
        <v>1.1379985651765101</v>
      </c>
      <c r="T586">
        <v>4.9408002730419804</v>
      </c>
      <c r="U586">
        <v>144.502941375044</v>
      </c>
      <c r="V586" s="3">
        <v>2.7065546447691506</v>
      </c>
      <c r="W586" s="3">
        <v>7.3254380451214631</v>
      </c>
      <c r="X586">
        <v>22.089365143780721</v>
      </c>
      <c r="Y586">
        <v>25.698858852520377</v>
      </c>
      <c r="Z586">
        <v>7.3556542003199414</v>
      </c>
      <c r="AA586">
        <v>51.766176869693226</v>
      </c>
    </row>
    <row r="587" spans="1:27" x14ac:dyDescent="0.2">
      <c r="A587" t="s">
        <v>151</v>
      </c>
      <c r="B587" t="s">
        <v>313</v>
      </c>
      <c r="C587">
        <v>2015</v>
      </c>
      <c r="D587" t="s">
        <v>104</v>
      </c>
      <c r="E587">
        <f t="shared" si="20"/>
        <v>24.83653520047957</v>
      </c>
      <c r="F587">
        <v>154508616051.56171</v>
      </c>
      <c r="G587">
        <v>6.679288788914306</v>
      </c>
      <c r="H587">
        <v>1651.2346752893611</v>
      </c>
      <c r="I587">
        <v>5.5088209993376296</v>
      </c>
      <c r="J587">
        <v>24.574018525114827</v>
      </c>
      <c r="K587">
        <v>24.655712494234251</v>
      </c>
      <c r="L587">
        <v>111.92632955723323</v>
      </c>
      <c r="M587">
        <v>25.705043476269907</v>
      </c>
      <c r="N587">
        <v>88.988166078444749</v>
      </c>
      <c r="O587">
        <v>89.779248637326944</v>
      </c>
      <c r="P587">
        <v>178.76741471577171</v>
      </c>
      <c r="Q587">
        <v>3273390000</v>
      </c>
      <c r="R587">
        <v>93571567</v>
      </c>
      <c r="S587" s="3">
        <v>1.10324717319937</v>
      </c>
      <c r="T587">
        <v>6.1063611561744695</v>
      </c>
      <c r="U587">
        <v>145.77254958505699</v>
      </c>
      <c r="V587" s="3">
        <v>2.1185808815397218</v>
      </c>
      <c r="W587" s="3">
        <v>4.4883849516256245</v>
      </c>
      <c r="X587">
        <v>21.909091982103792</v>
      </c>
      <c r="Y587">
        <v>25.763515699053297</v>
      </c>
      <c r="Z587">
        <v>7.4092785751208643</v>
      </c>
      <c r="AA587">
        <v>225.97820253852043</v>
      </c>
    </row>
    <row r="588" spans="1:27" x14ac:dyDescent="0.2">
      <c r="A588" t="s">
        <v>151</v>
      </c>
      <c r="B588" t="s">
        <v>313</v>
      </c>
      <c r="C588">
        <v>2016</v>
      </c>
      <c r="D588" t="s">
        <v>29</v>
      </c>
      <c r="E588">
        <f t="shared" si="20"/>
        <v>24.83653520047957</v>
      </c>
      <c r="F588">
        <v>164104855205.20276</v>
      </c>
      <c r="G588">
        <v>6.2108116678998897</v>
      </c>
      <c r="H588">
        <v>1735.2909543746264</v>
      </c>
      <c r="I588">
        <v>5.0905107761581689</v>
      </c>
      <c r="J588">
        <v>24.6532046512196</v>
      </c>
      <c r="K588">
        <v>23.678063966928526</v>
      </c>
      <c r="L588">
        <v>123.81487469943254</v>
      </c>
      <c r="M588">
        <v>24.947715087703408</v>
      </c>
      <c r="N588">
        <v>91.062339250406353</v>
      </c>
      <c r="O588">
        <v>93.623939061010262</v>
      </c>
      <c r="P588">
        <v>184.68627831141663</v>
      </c>
      <c r="Q588">
        <v>2894780000</v>
      </c>
      <c r="R588">
        <v>94569072</v>
      </c>
      <c r="S588" s="3">
        <v>1.0603922174065401</v>
      </c>
      <c r="T588">
        <v>6.1380723680484719</v>
      </c>
      <c r="U588">
        <v>150.50078052691501</v>
      </c>
      <c r="V588" s="3">
        <v>1.7639819348307888</v>
      </c>
      <c r="W588" s="3">
        <v>3.1116322664093734</v>
      </c>
      <c r="X588">
        <v>21.786174951992212</v>
      </c>
      <c r="Y588">
        <v>25.823771421473772</v>
      </c>
      <c r="Z588">
        <v>7.4589303753672755</v>
      </c>
      <c r="AA588">
        <v>72.098021535954132</v>
      </c>
    </row>
    <row r="589" spans="1:27" x14ac:dyDescent="0.2">
      <c r="A589" t="s">
        <v>151</v>
      </c>
      <c r="B589" t="s">
        <v>313</v>
      </c>
      <c r="C589">
        <v>2017</v>
      </c>
      <c r="D589" t="s">
        <v>276</v>
      </c>
      <c r="E589">
        <f t="shared" si="20"/>
        <v>24.83653520047957</v>
      </c>
      <c r="F589">
        <v>175284081081.17737</v>
      </c>
      <c r="G589">
        <v>6.8122456596397996</v>
      </c>
      <c r="H589">
        <v>1834.6515947236926</v>
      </c>
      <c r="I589">
        <v>5.7258778476647194</v>
      </c>
      <c r="J589">
        <v>24.39710003106288</v>
      </c>
      <c r="K589">
        <v>23.781061631350536</v>
      </c>
      <c r="L589">
        <v>130.72179683239449</v>
      </c>
      <c r="M589">
        <v>25.457997692757157</v>
      </c>
      <c r="N589">
        <v>98.791144582224248</v>
      </c>
      <c r="O589">
        <v>101.59343584416622</v>
      </c>
      <c r="P589">
        <v>200.38458042639044</v>
      </c>
      <c r="Q589">
        <v>2370450000</v>
      </c>
      <c r="R589">
        <v>95540800</v>
      </c>
      <c r="S589" s="3">
        <v>1.02228932406799</v>
      </c>
      <c r="T589">
        <v>6.3008349516327984</v>
      </c>
      <c r="U589">
        <v>155.79879462008199</v>
      </c>
      <c r="V589" s="3">
        <v>1.3523475636684883</v>
      </c>
      <c r="W589" s="3">
        <v>1.8288439329600961</v>
      </c>
      <c r="X589">
        <v>21.586345647487498</v>
      </c>
      <c r="Y589">
        <v>25.889673815173307</v>
      </c>
      <c r="Z589">
        <v>7.514609875826129</v>
      </c>
      <c r="AA589">
        <v>71.507406509744797</v>
      </c>
    </row>
    <row r="590" spans="1:27" x14ac:dyDescent="0.2">
      <c r="A590" t="s">
        <v>199</v>
      </c>
      <c r="B590" t="s">
        <v>282</v>
      </c>
      <c r="C590">
        <v>1990</v>
      </c>
      <c r="D590" t="s">
        <v>188</v>
      </c>
      <c r="E590">
        <f>LN($F$600)</f>
        <v>23.013979078218743</v>
      </c>
      <c r="F590">
        <v>8388243438.7442369</v>
      </c>
      <c r="G590">
        <v>-0.48107202778166425</v>
      </c>
      <c r="H590">
        <v>1044.9706068494711</v>
      </c>
      <c r="I590">
        <v>-3.1272845716033544</v>
      </c>
      <c r="J590" t="s">
        <v>316</v>
      </c>
      <c r="K590" t="s">
        <v>316</v>
      </c>
      <c r="L590" t="s">
        <v>316</v>
      </c>
      <c r="M590">
        <v>8.8755955532027535</v>
      </c>
      <c r="N590" t="s">
        <v>316</v>
      </c>
      <c r="O590" t="s">
        <v>316</v>
      </c>
      <c r="P590" t="s">
        <v>316</v>
      </c>
      <c r="Q590" t="s">
        <v>316</v>
      </c>
      <c r="R590">
        <v>655050000</v>
      </c>
      <c r="S590" s="3">
        <v>2.6949952228694198</v>
      </c>
      <c r="T590">
        <v>2.6949952228694198</v>
      </c>
      <c r="U590">
        <v>6.1700635256749612</v>
      </c>
      <c r="V590" s="3" t="s">
        <v>316</v>
      </c>
      <c r="W590" s="3" t="s">
        <v>316</v>
      </c>
      <c r="X590" t="s">
        <v>316</v>
      </c>
      <c r="Y590">
        <v>22.850096971828208</v>
      </c>
      <c r="Z590">
        <v>6.9517440365865539</v>
      </c>
      <c r="AA590" t="s">
        <v>316</v>
      </c>
    </row>
    <row r="591" spans="1:27" x14ac:dyDescent="0.2">
      <c r="A591" t="s">
        <v>199</v>
      </c>
      <c r="B591" t="s">
        <v>282</v>
      </c>
      <c r="C591">
        <v>1991</v>
      </c>
      <c r="D591" t="s">
        <v>95</v>
      </c>
      <c r="E591">
        <f t="shared" ref="E591:E617" si="21">LN($F$600)</f>
        <v>23.013979078218743</v>
      </c>
      <c r="F591">
        <v>8385212482.5415325</v>
      </c>
      <c r="G591">
        <v>-3.6133383882315684E-2</v>
      </c>
      <c r="H591">
        <v>1017.6559726143438</v>
      </c>
      <c r="I591">
        <v>-2.6139141193147424</v>
      </c>
      <c r="J591" t="s">
        <v>316</v>
      </c>
      <c r="K591" t="s">
        <v>316</v>
      </c>
      <c r="L591" t="s">
        <v>316</v>
      </c>
      <c r="M591">
        <v>7.2577445598641726</v>
      </c>
      <c r="N591" t="s">
        <v>316</v>
      </c>
      <c r="O591" t="s">
        <v>316</v>
      </c>
      <c r="P591" t="s">
        <v>316</v>
      </c>
      <c r="Q591" t="s">
        <v>316</v>
      </c>
      <c r="R591">
        <v>1158420000</v>
      </c>
      <c r="S591" s="3">
        <v>2.61254418432299</v>
      </c>
      <c r="T591">
        <v>2.61254418432299</v>
      </c>
      <c r="U591">
        <v>1.0151285667032262</v>
      </c>
      <c r="V591" s="3" t="s">
        <v>316</v>
      </c>
      <c r="W591" s="3" t="s">
        <v>316</v>
      </c>
      <c r="X591" t="s">
        <v>316</v>
      </c>
      <c r="Y591">
        <v>22.849735572692584</v>
      </c>
      <c r="Z591">
        <v>6.9252571956077</v>
      </c>
      <c r="AA591" t="s">
        <v>316</v>
      </c>
    </row>
    <row r="592" spans="1:27" x14ac:dyDescent="0.2">
      <c r="A592" t="s">
        <v>199</v>
      </c>
      <c r="B592" t="s">
        <v>282</v>
      </c>
      <c r="C592">
        <v>1992</v>
      </c>
      <c r="D592" t="s">
        <v>147</v>
      </c>
      <c r="E592">
        <f t="shared" si="21"/>
        <v>23.013979078218743</v>
      </c>
      <c r="F592">
        <v>8240070980.3839798</v>
      </c>
      <c r="G592">
        <v>-1.7309221735256557</v>
      </c>
      <c r="H592">
        <v>974.89385761631979</v>
      </c>
      <c r="I592">
        <v>-4.2020207367494464</v>
      </c>
      <c r="J592" t="s">
        <v>316</v>
      </c>
      <c r="K592" t="s">
        <v>316</v>
      </c>
      <c r="L592" t="s">
        <v>316</v>
      </c>
      <c r="M592" t="s">
        <v>316</v>
      </c>
      <c r="N592" t="s">
        <v>316</v>
      </c>
      <c r="O592" t="s">
        <v>316</v>
      </c>
      <c r="P592" t="s">
        <v>316</v>
      </c>
      <c r="Q592" t="s">
        <v>316</v>
      </c>
      <c r="R592">
        <v>1304970000</v>
      </c>
      <c r="S592" s="3">
        <v>2.5467816781603401</v>
      </c>
      <c r="T592">
        <v>2.5467816781603401</v>
      </c>
      <c r="U592">
        <v>1.4142396640237092</v>
      </c>
      <c r="V592" s="3" t="s">
        <v>316</v>
      </c>
      <c r="W592" s="3" t="s">
        <v>316</v>
      </c>
      <c r="X592" t="s">
        <v>316</v>
      </c>
      <c r="Y592">
        <v>22.832274794954959</v>
      </c>
      <c r="Z592">
        <v>6.8823286010884717</v>
      </c>
      <c r="AA592" t="s">
        <v>316</v>
      </c>
    </row>
    <row r="593" spans="1:27" x14ac:dyDescent="0.2">
      <c r="A593" t="s">
        <v>199</v>
      </c>
      <c r="B593" t="s">
        <v>282</v>
      </c>
      <c r="C593">
        <v>1993</v>
      </c>
      <c r="D593" t="s">
        <v>67</v>
      </c>
      <c r="E593">
        <f t="shared" si="21"/>
        <v>23.013979078218743</v>
      </c>
      <c r="F593">
        <v>8800171186.758667</v>
      </c>
      <c r="G593">
        <v>6.7972740490711772</v>
      </c>
      <c r="H593">
        <v>1015.1113909383999</v>
      </c>
      <c r="I593">
        <v>4.1253243117578506</v>
      </c>
      <c r="J593" t="s">
        <v>316</v>
      </c>
      <c r="K593" t="s">
        <v>316</v>
      </c>
      <c r="L593" t="s">
        <v>316</v>
      </c>
      <c r="M593">
        <v>4.7893152662658505</v>
      </c>
      <c r="N593" t="s">
        <v>316</v>
      </c>
      <c r="O593" t="s">
        <v>316</v>
      </c>
      <c r="P593" t="s">
        <v>316</v>
      </c>
      <c r="Q593" t="s">
        <v>316</v>
      </c>
      <c r="R593">
        <v>1150260000</v>
      </c>
      <c r="S593" s="3">
        <v>2.5337187194366102</v>
      </c>
      <c r="T593">
        <v>2.5337187194366102</v>
      </c>
      <c r="U593">
        <v>9.6051681571983849</v>
      </c>
      <c r="V593" s="3" t="s">
        <v>316</v>
      </c>
      <c r="W593" s="3" t="s">
        <v>316</v>
      </c>
      <c r="X593" t="s">
        <v>316</v>
      </c>
      <c r="Y593">
        <v>22.898037011282121</v>
      </c>
      <c r="Z593">
        <v>6.9227536302212682</v>
      </c>
      <c r="AA593" t="s">
        <v>316</v>
      </c>
    </row>
    <row r="594" spans="1:27" x14ac:dyDescent="0.2">
      <c r="A594" t="s">
        <v>199</v>
      </c>
      <c r="B594" t="s">
        <v>282</v>
      </c>
      <c r="C594">
        <v>1994</v>
      </c>
      <c r="D594" t="s">
        <v>310</v>
      </c>
      <c r="E594">
        <f t="shared" si="21"/>
        <v>23.013979078218743</v>
      </c>
      <c r="F594">
        <v>8041117529.340642</v>
      </c>
      <c r="G594">
        <v>-8.6254419523127979</v>
      </c>
      <c r="H594">
        <v>903.8915248611097</v>
      </c>
      <c r="I594">
        <v>-10.956419863880669</v>
      </c>
      <c r="J594" t="s">
        <v>316</v>
      </c>
      <c r="K594" t="s">
        <v>316</v>
      </c>
      <c r="L594" t="s">
        <v>316</v>
      </c>
      <c r="M594">
        <v>5.7355255417197766</v>
      </c>
      <c r="N594" t="s">
        <v>316</v>
      </c>
      <c r="O594">
        <v>33.700199365950908</v>
      </c>
      <c r="P594">
        <v>32.950395463607549</v>
      </c>
      <c r="Q594">
        <v>66.650594829558457</v>
      </c>
      <c r="R594">
        <v>905420000</v>
      </c>
      <c r="S594" s="3">
        <v>2.5841167034425001</v>
      </c>
      <c r="T594">
        <v>2.5841167034425001</v>
      </c>
      <c r="U594">
        <v>1.0938980945844363</v>
      </c>
      <c r="V594" s="3">
        <v>8.2887228779285976E-7</v>
      </c>
      <c r="W594" s="3">
        <v>6.8702926947096932E-13</v>
      </c>
      <c r="X594">
        <v>4.1994639712594388</v>
      </c>
      <c r="Y594">
        <v>22.807833906664857</v>
      </c>
      <c r="Z594">
        <v>6.8067093585695799</v>
      </c>
      <c r="AA594" t="s">
        <v>316</v>
      </c>
    </row>
    <row r="595" spans="1:27" x14ac:dyDescent="0.2">
      <c r="A595" t="s">
        <v>199</v>
      </c>
      <c r="B595" t="s">
        <v>282</v>
      </c>
      <c r="C595">
        <v>1995</v>
      </c>
      <c r="D595" t="s">
        <v>242</v>
      </c>
      <c r="E595">
        <f t="shared" si="21"/>
        <v>23.013979078218743</v>
      </c>
      <c r="F595">
        <v>8274122490.6714458</v>
      </c>
      <c r="G595">
        <v>2.8976688934169772</v>
      </c>
      <c r="H595">
        <v>905.5546418916515</v>
      </c>
      <c r="I595">
        <v>0.18399520128231472</v>
      </c>
      <c r="J595" t="s">
        <v>316</v>
      </c>
      <c r="K595" t="s">
        <v>316</v>
      </c>
      <c r="L595" t="s">
        <v>316</v>
      </c>
      <c r="M595">
        <v>7.7202145116129151</v>
      </c>
      <c r="N595" t="s">
        <v>316</v>
      </c>
      <c r="O595">
        <v>36.325747980803158</v>
      </c>
      <c r="P595">
        <v>32.901026714793232</v>
      </c>
      <c r="Q595">
        <v>69.22677469559639</v>
      </c>
      <c r="R595">
        <v>2312840000</v>
      </c>
      <c r="S595" s="3">
        <v>2.67265411236919</v>
      </c>
      <c r="T595">
        <v>2.67265411236919</v>
      </c>
      <c r="U595">
        <v>2.5478930865969698</v>
      </c>
      <c r="V595" s="3">
        <v>8.3666606064443981E-7</v>
      </c>
      <c r="W595" s="3">
        <v>7.000100970342854E-13</v>
      </c>
      <c r="X595">
        <v>4.2373877053567464</v>
      </c>
      <c r="Y595">
        <v>22.836398709163145</v>
      </c>
      <c r="Z595">
        <v>6.8085476199441759</v>
      </c>
      <c r="AA595" t="s">
        <v>316</v>
      </c>
    </row>
    <row r="596" spans="1:27" x14ac:dyDescent="0.2">
      <c r="A596" t="s">
        <v>199</v>
      </c>
      <c r="B596" t="s">
        <v>282</v>
      </c>
      <c r="C596">
        <v>1996</v>
      </c>
      <c r="D596" t="s">
        <v>280</v>
      </c>
      <c r="E596">
        <f t="shared" si="21"/>
        <v>23.013979078218743</v>
      </c>
      <c r="F596">
        <v>8788652644.305933</v>
      </c>
      <c r="G596">
        <v>6.218546488942934</v>
      </c>
      <c r="H596">
        <v>935.52993859959531</v>
      </c>
      <c r="I596">
        <v>3.3101588044788741</v>
      </c>
      <c r="J596" t="s">
        <v>316</v>
      </c>
      <c r="K596" t="s">
        <v>316</v>
      </c>
      <c r="L596" t="s">
        <v>316</v>
      </c>
      <c r="M596">
        <v>8.6039012325471695</v>
      </c>
      <c r="N596" t="s">
        <v>316</v>
      </c>
      <c r="O596">
        <v>35.342572956945908</v>
      </c>
      <c r="P596">
        <v>28.478909218585276</v>
      </c>
      <c r="Q596">
        <v>63.821482175531187</v>
      </c>
      <c r="R596">
        <v>722600000</v>
      </c>
      <c r="S596" s="3">
        <v>2.7763016908039799</v>
      </c>
      <c r="T596">
        <v>2.7763016908039799</v>
      </c>
      <c r="U596">
        <v>3.2552907157220834</v>
      </c>
      <c r="V596" s="3">
        <v>7.2618050523228252E-7</v>
      </c>
      <c r="W596" s="3">
        <v>5.2733812617941312E-13</v>
      </c>
      <c r="X596">
        <v>4.1560898448914667</v>
      </c>
      <c r="Y596">
        <v>22.896727254107908</v>
      </c>
      <c r="Z596">
        <v>6.841113147980896</v>
      </c>
      <c r="AA596" t="s">
        <v>316</v>
      </c>
    </row>
    <row r="597" spans="1:27" x14ac:dyDescent="0.2">
      <c r="A597" t="s">
        <v>199</v>
      </c>
      <c r="B597" t="s">
        <v>282</v>
      </c>
      <c r="C597">
        <v>1997</v>
      </c>
      <c r="D597" t="s">
        <v>209</v>
      </c>
      <c r="E597">
        <f t="shared" si="21"/>
        <v>23.013979078218743</v>
      </c>
      <c r="F597">
        <v>9123852515.061182</v>
      </c>
      <c r="G597">
        <v>3.8140074971835531</v>
      </c>
      <c r="H597">
        <v>943.85546933580656</v>
      </c>
      <c r="I597">
        <v>0.88992670279198194</v>
      </c>
      <c r="J597" t="s">
        <v>316</v>
      </c>
      <c r="K597" t="s">
        <v>316</v>
      </c>
      <c r="L597" t="s">
        <v>316</v>
      </c>
      <c r="M597">
        <v>7.2682497799365517</v>
      </c>
      <c r="N597" t="s">
        <v>316</v>
      </c>
      <c r="O597">
        <v>30.901605064370003</v>
      </c>
      <c r="P597">
        <v>27.371257557966004</v>
      </c>
      <c r="Q597">
        <v>58.272862622336007</v>
      </c>
      <c r="R597">
        <v>787080000</v>
      </c>
      <c r="S597" s="3">
        <v>2.85708206997682</v>
      </c>
      <c r="T597">
        <v>2.85708206997682</v>
      </c>
      <c r="U597">
        <v>4.8195773194310751</v>
      </c>
      <c r="V597" s="3">
        <v>6.3868702969652555E-7</v>
      </c>
      <c r="W597" s="3">
        <v>4.0792112190257048E-13</v>
      </c>
      <c r="X597">
        <v>4.0651365068117959</v>
      </c>
      <c r="Y597">
        <v>22.934157976733431</v>
      </c>
      <c r="Z597">
        <v>6.8499730499066533</v>
      </c>
      <c r="AA597" t="s">
        <v>316</v>
      </c>
    </row>
    <row r="598" spans="1:27" x14ac:dyDescent="0.2">
      <c r="A598" t="s">
        <v>199</v>
      </c>
      <c r="B598" t="s">
        <v>282</v>
      </c>
      <c r="C598">
        <v>1998</v>
      </c>
      <c r="D598" t="s">
        <v>119</v>
      </c>
      <c r="E598">
        <f t="shared" si="21"/>
        <v>23.013979078218743</v>
      </c>
      <c r="F598">
        <v>9088657605.6367378</v>
      </c>
      <c r="G598">
        <v>-0.38574614579034971</v>
      </c>
      <c r="H598">
        <v>913.41236193644863</v>
      </c>
      <c r="I598">
        <v>-3.2253992680448107</v>
      </c>
      <c r="J598" t="s">
        <v>316</v>
      </c>
      <c r="K598" t="s">
        <v>316</v>
      </c>
      <c r="L598" t="s">
        <v>316</v>
      </c>
      <c r="M598">
        <v>6.4285905102126772</v>
      </c>
      <c r="N598" t="s">
        <v>316</v>
      </c>
      <c r="O598">
        <v>31.632543453836565</v>
      </c>
      <c r="P598">
        <v>24.617763566122829</v>
      </c>
      <c r="Q598">
        <v>56.250307019959386</v>
      </c>
      <c r="R598">
        <v>458320000</v>
      </c>
      <c r="S598" s="3">
        <v>2.8920694617407099</v>
      </c>
      <c r="T598">
        <v>2.8920694617407099</v>
      </c>
      <c r="U598">
        <v>5.5968835371662511</v>
      </c>
      <c r="V598" s="3">
        <v>6.1890665773428675E-7</v>
      </c>
      <c r="W598" s="3">
        <v>3.8304545098782558E-13</v>
      </c>
      <c r="X598">
        <v>4.0298114992022454</v>
      </c>
      <c r="Y598">
        <v>22.930293056082533</v>
      </c>
      <c r="Z598">
        <v>6.8171874346383481</v>
      </c>
      <c r="AA598" t="s">
        <v>316</v>
      </c>
    </row>
    <row r="599" spans="1:27" x14ac:dyDescent="0.2">
      <c r="A599" t="s">
        <v>199</v>
      </c>
      <c r="B599" t="s">
        <v>282</v>
      </c>
      <c r="C599">
        <v>1999</v>
      </c>
      <c r="D599" t="s">
        <v>177</v>
      </c>
      <c r="E599">
        <f t="shared" si="21"/>
        <v>23.013979078218743</v>
      </c>
      <c r="F599">
        <v>9511297429.6971073</v>
      </c>
      <c r="G599">
        <v>4.650189746374096</v>
      </c>
      <c r="H599">
        <v>928.86358248844715</v>
      </c>
      <c r="I599">
        <v>1.6915931068900392</v>
      </c>
      <c r="J599" t="s">
        <v>316</v>
      </c>
      <c r="K599" t="s">
        <v>316</v>
      </c>
      <c r="L599" t="s">
        <v>316</v>
      </c>
      <c r="M599">
        <v>6.808356078762559</v>
      </c>
      <c r="N599" t="s">
        <v>316</v>
      </c>
      <c r="O599">
        <v>34.730314802994577</v>
      </c>
      <c r="P599">
        <v>25.037219399921057</v>
      </c>
      <c r="Q599">
        <v>59.767534202915627</v>
      </c>
      <c r="R599">
        <v>801990000</v>
      </c>
      <c r="S599" s="3">
        <v>2.8678626053909202</v>
      </c>
      <c r="T599">
        <v>2.8678626053909202</v>
      </c>
      <c r="U599">
        <v>4.7586708009117906</v>
      </c>
      <c r="V599" s="3">
        <v>6.2838466197370263E-7</v>
      </c>
      <c r="W599" s="3">
        <v>3.948672834038045E-13</v>
      </c>
      <c r="X599">
        <v>4.090462607223837</v>
      </c>
      <c r="Y599">
        <v>22.975746132136972</v>
      </c>
      <c r="Z599">
        <v>6.8339618846388781</v>
      </c>
      <c r="AA599" t="s">
        <v>316</v>
      </c>
    </row>
    <row r="600" spans="1:27" x14ac:dyDescent="0.2">
      <c r="A600" t="s">
        <v>199</v>
      </c>
      <c r="B600" t="s">
        <v>282</v>
      </c>
      <c r="C600">
        <v>2000</v>
      </c>
      <c r="D600" t="s">
        <v>308</v>
      </c>
      <c r="E600">
        <f t="shared" si="21"/>
        <v>23.013979078218743</v>
      </c>
      <c r="F600">
        <v>9881983406.64151</v>
      </c>
      <c r="G600">
        <v>3.8973229434189562</v>
      </c>
      <c r="H600">
        <v>938.35115668368462</v>
      </c>
      <c r="I600">
        <v>1.0214173936952307</v>
      </c>
      <c r="J600" t="s">
        <v>316</v>
      </c>
      <c r="K600" t="s">
        <v>316</v>
      </c>
      <c r="L600" t="s">
        <v>316</v>
      </c>
      <c r="M600">
        <v>7.6891389293246268</v>
      </c>
      <c r="N600" t="s">
        <v>316</v>
      </c>
      <c r="O600">
        <v>36.463608157725282</v>
      </c>
      <c r="P600">
        <v>23.923860830771183</v>
      </c>
      <c r="Q600">
        <v>60.387468988496465</v>
      </c>
      <c r="R600">
        <v>1097740000</v>
      </c>
      <c r="S600" s="3">
        <v>2.80705843058242</v>
      </c>
      <c r="T600">
        <v>2.80705843058242</v>
      </c>
      <c r="U600">
        <v>3.3799142734051859</v>
      </c>
      <c r="V600" s="3">
        <v>6.1108652487628236E-7</v>
      </c>
      <c r="W600" s="3">
        <v>3.7342674088537125E-13</v>
      </c>
      <c r="X600">
        <v>4.100781616338625</v>
      </c>
      <c r="Y600">
        <v>23.013979078218743</v>
      </c>
      <c r="Z600">
        <v>6.8441242464148235</v>
      </c>
      <c r="AA600" t="s">
        <v>316</v>
      </c>
    </row>
    <row r="601" spans="1:27" x14ac:dyDescent="0.2">
      <c r="A601" t="s">
        <v>199</v>
      </c>
      <c r="B601" t="s">
        <v>282</v>
      </c>
      <c r="C601">
        <v>2001</v>
      </c>
      <c r="D601" t="s">
        <v>239</v>
      </c>
      <c r="E601">
        <f t="shared" si="21"/>
        <v>23.013979078218743</v>
      </c>
      <c r="F601">
        <v>10407395447.249378</v>
      </c>
      <c r="G601">
        <v>5.3168682741841877</v>
      </c>
      <c r="H601">
        <v>961.49993161104271</v>
      </c>
      <c r="I601">
        <v>2.4669629021581159</v>
      </c>
      <c r="J601" t="s">
        <v>316</v>
      </c>
      <c r="K601" t="s">
        <v>316</v>
      </c>
      <c r="L601" t="s">
        <v>316</v>
      </c>
      <c r="M601">
        <v>6.6479370849366575</v>
      </c>
      <c r="N601" t="s">
        <v>316</v>
      </c>
      <c r="O601">
        <v>39.558583610284039</v>
      </c>
      <c r="P601">
        <v>25.109699098694961</v>
      </c>
      <c r="Q601">
        <v>64.668282708978992</v>
      </c>
      <c r="R601">
        <v>802580000</v>
      </c>
      <c r="S601" s="3">
        <v>2.7433165373098198</v>
      </c>
      <c r="T601">
        <v>2.7433165373098198</v>
      </c>
      <c r="U601">
        <v>3.5413523819193999</v>
      </c>
      <c r="V601" s="3">
        <v>6.2136855505063463E-7</v>
      </c>
      <c r="W601" s="3">
        <v>3.8609888120571358E-13</v>
      </c>
      <c r="X601">
        <v>4.1692708604280009</v>
      </c>
      <c r="Y601">
        <v>23.06578249107849</v>
      </c>
      <c r="Z601">
        <v>6.8684944939014709</v>
      </c>
      <c r="AA601" t="s">
        <v>316</v>
      </c>
    </row>
    <row r="602" spans="1:27" x14ac:dyDescent="0.2">
      <c r="A602" t="s">
        <v>199</v>
      </c>
      <c r="B602" t="s">
        <v>282</v>
      </c>
      <c r="C602">
        <v>2002</v>
      </c>
      <c r="D602" t="s">
        <v>152</v>
      </c>
      <c r="E602">
        <f t="shared" si="21"/>
        <v>23.013979078218743</v>
      </c>
      <c r="F602">
        <v>10876354172.312435</v>
      </c>
      <c r="G602">
        <v>4.5060142803260135</v>
      </c>
      <c r="H602">
        <v>978.05343061684471</v>
      </c>
      <c r="I602">
        <v>1.721632884369086</v>
      </c>
      <c r="J602" t="s">
        <v>316</v>
      </c>
      <c r="K602" t="s">
        <v>316</v>
      </c>
      <c r="L602" t="s">
        <v>316</v>
      </c>
      <c r="M602">
        <v>5.574176242850239</v>
      </c>
      <c r="N602" t="s">
        <v>316</v>
      </c>
      <c r="O602">
        <v>37.782818668195056</v>
      </c>
      <c r="P602">
        <v>27.13367833086977</v>
      </c>
      <c r="Q602">
        <v>64.916496999064819</v>
      </c>
      <c r="R602">
        <v>1098200000</v>
      </c>
      <c r="S602" s="3">
        <v>2.7004629508844</v>
      </c>
      <c r="T602">
        <v>2.7004629508844</v>
      </c>
      <c r="U602">
        <v>7.1149494496941132</v>
      </c>
      <c r="V602" s="3">
        <v>5.9685898390768244E-7</v>
      </c>
      <c r="W602" s="3">
        <v>3.5624064667131114E-13</v>
      </c>
      <c r="X602">
        <v>4.1731017824577377</v>
      </c>
      <c r="Y602">
        <v>23.109856927760937</v>
      </c>
      <c r="Z602">
        <v>6.8855643010750756</v>
      </c>
      <c r="AA602" t="s">
        <v>316</v>
      </c>
    </row>
    <row r="603" spans="1:27" x14ac:dyDescent="0.2">
      <c r="A603" t="s">
        <v>199</v>
      </c>
      <c r="B603" t="s">
        <v>282</v>
      </c>
      <c r="C603">
        <v>2003</v>
      </c>
      <c r="D603" t="s">
        <v>206</v>
      </c>
      <c r="E603">
        <f t="shared" si="21"/>
        <v>23.013979078218743</v>
      </c>
      <c r="F603">
        <v>11631714139.792791</v>
      </c>
      <c r="G603">
        <v>6.9449739822122609</v>
      </c>
      <c r="H603">
        <v>1018.3619710719952</v>
      </c>
      <c r="I603">
        <v>4.1213024967080116</v>
      </c>
      <c r="J603" t="s">
        <v>316</v>
      </c>
      <c r="K603" t="s">
        <v>316</v>
      </c>
      <c r="L603" t="s">
        <v>316</v>
      </c>
      <c r="M603">
        <v>6.0006725582823943</v>
      </c>
      <c r="N603" t="s">
        <v>316</v>
      </c>
      <c r="O603">
        <v>36.628880644920208</v>
      </c>
      <c r="P603">
        <v>25.683964030842677</v>
      </c>
      <c r="Q603">
        <v>62.312844675762882</v>
      </c>
      <c r="R603">
        <v>905800000</v>
      </c>
      <c r="S603" s="3">
        <v>2.6757850714639799</v>
      </c>
      <c r="T603">
        <v>2.6757850714639799</v>
      </c>
      <c r="U603">
        <v>7.0789748140215201</v>
      </c>
      <c r="V603" s="3">
        <v>5.3571506251676963E-7</v>
      </c>
      <c r="W603" s="3">
        <v>2.8699062820734641E-13</v>
      </c>
      <c r="X603">
        <v>4.132167579113184</v>
      </c>
      <c r="Y603">
        <v>23.177001182108292</v>
      </c>
      <c r="Z603">
        <v>6.9259507047077911</v>
      </c>
      <c r="AA603" t="s">
        <v>316</v>
      </c>
    </row>
    <row r="604" spans="1:27" x14ac:dyDescent="0.2">
      <c r="A604" t="s">
        <v>199</v>
      </c>
      <c r="B604" t="s">
        <v>282</v>
      </c>
      <c r="C604">
        <v>2004</v>
      </c>
      <c r="D604" t="s">
        <v>116</v>
      </c>
      <c r="E604">
        <f t="shared" si="21"/>
        <v>23.013979078218743</v>
      </c>
      <c r="F604">
        <v>12449702236.768044</v>
      </c>
      <c r="G604">
        <v>7.0323951151521698</v>
      </c>
      <c r="H604">
        <v>1061.1977310766908</v>
      </c>
      <c r="I604">
        <v>4.2063393195647336</v>
      </c>
      <c r="J604" t="s">
        <v>316</v>
      </c>
      <c r="K604" t="s">
        <v>316</v>
      </c>
      <c r="L604" t="s">
        <v>316</v>
      </c>
      <c r="M604">
        <v>7.0462566117497687</v>
      </c>
      <c r="N604" t="s">
        <v>316</v>
      </c>
      <c r="O604">
        <v>37.273092680700216</v>
      </c>
      <c r="P604">
        <v>33.53998225107194</v>
      </c>
      <c r="Q604">
        <v>70.813074931772164</v>
      </c>
      <c r="R604">
        <v>1185240000</v>
      </c>
      <c r="S604" s="3">
        <v>2.6758581257087801</v>
      </c>
      <c r="T604">
        <v>2.6758581257087801</v>
      </c>
      <c r="U604">
        <v>5.8517192523713186</v>
      </c>
      <c r="V604" s="3">
        <v>5.6879332200121208E-7</v>
      </c>
      <c r="W604" s="3">
        <v>3.2352584315317456E-13</v>
      </c>
      <c r="X604">
        <v>4.2600436578270706</v>
      </c>
      <c r="Y604">
        <v>23.244962542845659</v>
      </c>
      <c r="Z604">
        <v>6.9671534841880716</v>
      </c>
      <c r="AA604" t="s">
        <v>316</v>
      </c>
    </row>
    <row r="605" spans="1:27" x14ac:dyDescent="0.2">
      <c r="A605" t="s">
        <v>199</v>
      </c>
      <c r="B605" t="s">
        <v>282</v>
      </c>
      <c r="C605">
        <v>2005</v>
      </c>
      <c r="D605" t="s">
        <v>39</v>
      </c>
      <c r="E605">
        <f t="shared" si="21"/>
        <v>23.013979078218743</v>
      </c>
      <c r="F605">
        <v>13350512768.130743</v>
      </c>
      <c r="G605">
        <v>7.2355990065554323</v>
      </c>
      <c r="H605">
        <v>1107.7281747872119</v>
      </c>
      <c r="I605">
        <v>4.3847100637230909</v>
      </c>
      <c r="J605" t="s">
        <v>316</v>
      </c>
      <c r="K605" t="s">
        <v>316</v>
      </c>
      <c r="L605" t="s">
        <v>316</v>
      </c>
      <c r="M605">
        <v>6.6320258291167997</v>
      </c>
      <c r="N605" t="s">
        <v>316</v>
      </c>
      <c r="O605">
        <v>31.589569876982765</v>
      </c>
      <c r="P605">
        <v>30.610712314381271</v>
      </c>
      <c r="Q605">
        <v>62.200282191364032</v>
      </c>
      <c r="R605">
        <v>1210100000</v>
      </c>
      <c r="S605" s="3">
        <v>2.6945064400693099</v>
      </c>
      <c r="T605">
        <v>2.6945064400693099</v>
      </c>
      <c r="U605">
        <v>4.2840321890952371</v>
      </c>
      <c r="V605" s="3">
        <v>4.6590182168765438E-7</v>
      </c>
      <c r="W605" s="3">
        <v>2.1706450745187489E-13</v>
      </c>
      <c r="X605">
        <v>4.1303595365734926</v>
      </c>
      <c r="Y605">
        <v>23.31482063065285</v>
      </c>
      <c r="Z605">
        <v>7.0100665075945665</v>
      </c>
      <c r="AA605" t="s">
        <v>316</v>
      </c>
    </row>
    <row r="606" spans="1:27" x14ac:dyDescent="0.2">
      <c r="A606" t="s">
        <v>199</v>
      </c>
      <c r="B606" t="s">
        <v>282</v>
      </c>
      <c r="C606">
        <v>2006</v>
      </c>
      <c r="D606" t="s">
        <v>285</v>
      </c>
      <c r="E606">
        <f t="shared" si="21"/>
        <v>23.013979078218743</v>
      </c>
      <c r="F606">
        <v>14405696504.137917</v>
      </c>
      <c r="G606">
        <v>7.9036944448008057</v>
      </c>
      <c r="H606">
        <v>1163.3027272164725</v>
      </c>
      <c r="I606">
        <v>5.0169846442640278</v>
      </c>
      <c r="J606" t="s">
        <v>316</v>
      </c>
      <c r="K606" t="s">
        <v>316</v>
      </c>
      <c r="L606" t="s">
        <v>316</v>
      </c>
      <c r="M606">
        <v>8.1697159853412611</v>
      </c>
      <c r="N606" t="s">
        <v>316</v>
      </c>
      <c r="O606">
        <v>25.263860186713892</v>
      </c>
      <c r="P606">
        <v>32.592958687188769</v>
      </c>
      <c r="Q606">
        <v>57.856818873902668</v>
      </c>
      <c r="R606">
        <v>1526950000</v>
      </c>
      <c r="S606" s="3">
        <v>2.7117015610598498</v>
      </c>
      <c r="T606">
        <v>2.7117015610598498</v>
      </c>
      <c r="U606">
        <v>4.827128722374586</v>
      </c>
      <c r="V606" s="3">
        <v>4.0162458550535042E-7</v>
      </c>
      <c r="W606" s="3">
        <v>1.6130230768234454E-13</v>
      </c>
      <c r="X606">
        <v>4.0579713183252233</v>
      </c>
      <c r="Y606">
        <v>23.390889555868181</v>
      </c>
      <c r="Z606">
        <v>7.0590184171993009</v>
      </c>
      <c r="AA606" t="s">
        <v>316</v>
      </c>
    </row>
    <row r="607" spans="1:27" x14ac:dyDescent="0.2">
      <c r="A607" t="s">
        <v>199</v>
      </c>
      <c r="B607" t="s">
        <v>282</v>
      </c>
      <c r="C607">
        <v>2007</v>
      </c>
      <c r="D607" t="s">
        <v>13</v>
      </c>
      <c r="E607">
        <f t="shared" si="21"/>
        <v>23.013979078218743</v>
      </c>
      <c r="F607">
        <v>15608923120.218468</v>
      </c>
      <c r="G607">
        <v>8.3524362444740774</v>
      </c>
      <c r="H607">
        <v>1226.5405477190561</v>
      </c>
      <c r="I607">
        <v>5.4360588196933151</v>
      </c>
      <c r="J607" t="s">
        <v>316</v>
      </c>
      <c r="K607" t="s">
        <v>316</v>
      </c>
      <c r="L607" t="s">
        <v>316</v>
      </c>
      <c r="M607">
        <v>9.7049239099176994</v>
      </c>
      <c r="N607" t="s">
        <v>316</v>
      </c>
      <c r="O607">
        <v>32.180265485893443</v>
      </c>
      <c r="P607">
        <v>33.591193205013333</v>
      </c>
      <c r="Q607">
        <v>65.771458690906783</v>
      </c>
      <c r="R607">
        <v>977190000</v>
      </c>
      <c r="S607" s="3">
        <v>2.7284521042458301</v>
      </c>
      <c r="T607">
        <v>2.7284521042458301</v>
      </c>
      <c r="U607">
        <v>9.4181116727773144</v>
      </c>
      <c r="V607" s="3">
        <v>4.2137089268965679E-7</v>
      </c>
      <c r="W607" s="3">
        <v>1.7755342920607825E-13</v>
      </c>
      <c r="X607">
        <v>4.1861859857339851</v>
      </c>
      <c r="Y607">
        <v>23.47110858256098</v>
      </c>
      <c r="Z607">
        <v>7.1119529228496434</v>
      </c>
      <c r="AA607" t="s">
        <v>316</v>
      </c>
    </row>
    <row r="608" spans="1:27" x14ac:dyDescent="0.2">
      <c r="A608" t="s">
        <v>199</v>
      </c>
      <c r="B608" t="s">
        <v>282</v>
      </c>
      <c r="C608">
        <v>2008</v>
      </c>
      <c r="D608" t="s">
        <v>254</v>
      </c>
      <c r="E608">
        <f t="shared" si="21"/>
        <v>23.013979078218743</v>
      </c>
      <c r="F608">
        <v>16822344541.493818</v>
      </c>
      <c r="G608">
        <v>7.7738958154236002</v>
      </c>
      <c r="H608">
        <v>1285.8645275594763</v>
      </c>
      <c r="I608">
        <v>4.8366912900468293</v>
      </c>
      <c r="J608" t="s">
        <v>316</v>
      </c>
      <c r="K608" t="s">
        <v>316</v>
      </c>
      <c r="L608" t="s">
        <v>316</v>
      </c>
      <c r="M608">
        <v>12.236454859993582</v>
      </c>
      <c r="N608" t="s">
        <v>316</v>
      </c>
      <c r="O608">
        <v>30.535529415330835</v>
      </c>
      <c r="P608">
        <v>28.91935970525661</v>
      </c>
      <c r="Q608">
        <v>59.454889120587438</v>
      </c>
      <c r="R608">
        <v>1017140000</v>
      </c>
      <c r="S608" s="3">
        <v>2.7631656962141902</v>
      </c>
      <c r="T608">
        <v>2.7631656962141902</v>
      </c>
      <c r="U608">
        <v>5.2405081128472313</v>
      </c>
      <c r="V608" s="3">
        <v>3.5342807879090005E-7</v>
      </c>
      <c r="W608" s="3">
        <v>1.2491140687782665E-13</v>
      </c>
      <c r="X608">
        <v>4.0852178589578134</v>
      </c>
      <c r="Y608">
        <v>23.545973871878019</v>
      </c>
      <c r="Z608">
        <v>7.1591865552045384</v>
      </c>
      <c r="AA608" t="s">
        <v>316</v>
      </c>
    </row>
    <row r="609" spans="1:27" x14ac:dyDescent="0.2">
      <c r="A609" t="s">
        <v>199</v>
      </c>
      <c r="B609" t="s">
        <v>282</v>
      </c>
      <c r="C609">
        <v>2009</v>
      </c>
      <c r="D609" t="s">
        <v>182</v>
      </c>
      <c r="E609">
        <f t="shared" si="21"/>
        <v>23.013979078218743</v>
      </c>
      <c r="F609">
        <v>18373423318.25478</v>
      </c>
      <c r="G609">
        <v>9.2203484058663037</v>
      </c>
      <c r="H609">
        <v>1365.402344342835</v>
      </c>
      <c r="I609">
        <v>6.1855518274789318</v>
      </c>
      <c r="J609" t="s">
        <v>316</v>
      </c>
      <c r="K609" t="s">
        <v>316</v>
      </c>
      <c r="L609" t="s">
        <v>316</v>
      </c>
      <c r="M609">
        <v>10.008547092907444</v>
      </c>
      <c r="N609" t="s">
        <v>316</v>
      </c>
      <c r="O609">
        <v>26.870383286181653</v>
      </c>
      <c r="P609">
        <v>29.250997669334843</v>
      </c>
      <c r="Q609">
        <v>56.121380955516486</v>
      </c>
      <c r="R609">
        <v>1200290000</v>
      </c>
      <c r="S609" s="3">
        <v>2.8179333934193802</v>
      </c>
      <c r="T609">
        <v>2.8179333934193802</v>
      </c>
      <c r="U609">
        <v>4.5327797763272466</v>
      </c>
      <c r="V609" s="3">
        <v>3.0544869066265678E-7</v>
      </c>
      <c r="W609" s="3">
        <v>9.329890262753139E-14</v>
      </c>
      <c r="X609">
        <v>4.0275168621217521</v>
      </c>
      <c r="Y609">
        <v>23.634171072554519</v>
      </c>
      <c r="Z609">
        <v>7.219204421946845</v>
      </c>
      <c r="AA609" t="s">
        <v>316</v>
      </c>
    </row>
    <row r="610" spans="1:27" x14ac:dyDescent="0.2">
      <c r="A610" t="s">
        <v>199</v>
      </c>
      <c r="B610" t="s">
        <v>282</v>
      </c>
      <c r="C610">
        <v>2010</v>
      </c>
      <c r="D610" t="s">
        <v>54</v>
      </c>
      <c r="E610">
        <f t="shared" si="21"/>
        <v>23.013979078218743</v>
      </c>
      <c r="F610">
        <v>20265556273.581955</v>
      </c>
      <c r="G610">
        <v>10.298205851749259</v>
      </c>
      <c r="H610">
        <v>1463.213573107151</v>
      </c>
      <c r="I610">
        <v>7.1635462740758982</v>
      </c>
      <c r="J610">
        <v>31.433357138548917</v>
      </c>
      <c r="K610" t="s">
        <v>316</v>
      </c>
      <c r="L610">
        <v>25.894735326217212</v>
      </c>
      <c r="M610">
        <v>9.1979362847989083</v>
      </c>
      <c r="N610">
        <v>36.028571457961093</v>
      </c>
      <c r="O610">
        <v>30.87499061367534</v>
      </c>
      <c r="P610">
        <v>37.025939172501616</v>
      </c>
      <c r="Q610">
        <v>67.90092978617696</v>
      </c>
      <c r="R610">
        <v>876980000</v>
      </c>
      <c r="S610" s="3">
        <v>2.8831522658589201</v>
      </c>
      <c r="T610">
        <v>2.8831522658589201</v>
      </c>
      <c r="U610">
        <v>8.5331977896619797</v>
      </c>
      <c r="V610" s="3">
        <v>3.3505583991638147E-7</v>
      </c>
      <c r="W610" s="3">
        <v>1.1226241586207185E-13</v>
      </c>
      <c r="X610">
        <v>4.2180497279344742</v>
      </c>
      <c r="Y610">
        <v>23.732188546616975</v>
      </c>
      <c r="Z610">
        <v>7.2883903733507109</v>
      </c>
      <c r="AA610">
        <v>12.98195644797511</v>
      </c>
    </row>
    <row r="611" spans="1:27" x14ac:dyDescent="0.2">
      <c r="A611" t="s">
        <v>199</v>
      </c>
      <c r="B611" t="s">
        <v>282</v>
      </c>
      <c r="C611">
        <v>2011</v>
      </c>
      <c r="D611" t="s">
        <v>297</v>
      </c>
      <c r="E611">
        <f t="shared" si="21"/>
        <v>23.013979078218743</v>
      </c>
      <c r="F611">
        <v>21393258426.966293</v>
      </c>
      <c r="G611">
        <v>5.5646247167387344</v>
      </c>
      <c r="H611">
        <v>1499.7283112985804</v>
      </c>
      <c r="I611">
        <v>2.4955166397130739</v>
      </c>
      <c r="J611">
        <v>30.679135561852533</v>
      </c>
      <c r="K611" t="s">
        <v>316</v>
      </c>
      <c r="L611">
        <v>28.729178085195013</v>
      </c>
      <c r="M611">
        <v>13.692618798211912</v>
      </c>
      <c r="N611">
        <v>33.99241444325083</v>
      </c>
      <c r="O611">
        <v>35.742617236314203</v>
      </c>
      <c r="P611">
        <v>40.470216824151002</v>
      </c>
      <c r="Q611">
        <v>76.212834060465212</v>
      </c>
      <c r="R611">
        <v>935360000</v>
      </c>
      <c r="S611" s="3">
        <v>2.9504264415222599</v>
      </c>
      <c r="T611">
        <v>2.9504264415222599</v>
      </c>
      <c r="U611">
        <v>4.7250441321553058</v>
      </c>
      <c r="V611" s="3">
        <v>3.5624696593389721E-7</v>
      </c>
      <c r="W611" s="3">
        <v>1.2691190073710731E-13</v>
      </c>
      <c r="X611">
        <v>4.3335298745008926</v>
      </c>
      <c r="Y611">
        <v>23.786341682565581</v>
      </c>
      <c r="Z611">
        <v>7.313039244884096</v>
      </c>
      <c r="AA611">
        <v>39.843972341918203</v>
      </c>
    </row>
    <row r="612" spans="1:27" x14ac:dyDescent="0.2">
      <c r="A612" t="s">
        <v>199</v>
      </c>
      <c r="B612" t="s">
        <v>282</v>
      </c>
      <c r="C612">
        <v>2012</v>
      </c>
      <c r="D612" t="s">
        <v>231</v>
      </c>
      <c r="E612">
        <f t="shared" si="21"/>
        <v>23.013979078218743</v>
      </c>
      <c r="F612">
        <v>23018636259.406723</v>
      </c>
      <c r="G612">
        <v>7.5976169688654522</v>
      </c>
      <c r="H612">
        <v>1565.9003340903246</v>
      </c>
      <c r="I612">
        <v>4.4122673615761414</v>
      </c>
      <c r="J612">
        <v>35.861710324858883</v>
      </c>
      <c r="K612" t="s">
        <v>316</v>
      </c>
      <c r="L612">
        <v>24.114539491976675</v>
      </c>
      <c r="M612">
        <v>15.858826102917572</v>
      </c>
      <c r="N612">
        <v>35.389549299744431</v>
      </c>
      <c r="O612">
        <v>39.017318803871312</v>
      </c>
      <c r="P612">
        <v>40.082423337535751</v>
      </c>
      <c r="Q612">
        <v>79.099742141407063</v>
      </c>
      <c r="R612">
        <v>891340000</v>
      </c>
      <c r="S612" s="3">
        <v>3.00513283440094</v>
      </c>
      <c r="T612">
        <v>3.00513283440094</v>
      </c>
      <c r="U612">
        <v>6.7892986398625776</v>
      </c>
      <c r="V612" s="3">
        <v>3.4363348571131101E-7</v>
      </c>
      <c r="W612" s="3">
        <v>1.1808397250210578E-13</v>
      </c>
      <c r="X612">
        <v>4.3707096148619362</v>
      </c>
      <c r="Y612">
        <v>23.859569996930421</v>
      </c>
      <c r="Z612">
        <v>7.3562162309049253</v>
      </c>
      <c r="AA612">
        <v>20.510362639900887</v>
      </c>
    </row>
    <row r="613" spans="1:27" x14ac:dyDescent="0.2">
      <c r="A613" t="s">
        <v>199</v>
      </c>
      <c r="B613" t="s">
        <v>282</v>
      </c>
      <c r="C613">
        <v>2013</v>
      </c>
      <c r="D613" t="s">
        <v>142</v>
      </c>
      <c r="E613">
        <f t="shared" si="21"/>
        <v>23.013979078218743</v>
      </c>
      <c r="F613">
        <v>24183235704.905045</v>
      </c>
      <c r="G613">
        <v>5.0593763782265739</v>
      </c>
      <c r="H613">
        <v>1595.9150374676419</v>
      </c>
      <c r="I613">
        <v>1.9167697154080798</v>
      </c>
      <c r="J613">
        <v>32.938760681917067</v>
      </c>
      <c r="K613" t="s">
        <v>316</v>
      </c>
      <c r="L613">
        <v>26.035994065968193</v>
      </c>
      <c r="M613">
        <v>15.817025902368325</v>
      </c>
      <c r="N613">
        <v>35.613970746148347</v>
      </c>
      <c r="O613">
        <v>44.114438265914671</v>
      </c>
      <c r="P613">
        <v>40.48285044984322</v>
      </c>
      <c r="Q613">
        <v>84.597288715757884</v>
      </c>
      <c r="R613">
        <v>1043140000.0000001</v>
      </c>
      <c r="S613" s="3">
        <v>3.0369182638627099</v>
      </c>
      <c r="T613">
        <v>3.0369182638627099</v>
      </c>
      <c r="U613">
        <v>7.4871297061729125</v>
      </c>
      <c r="V613" s="3">
        <v>3.4981790587518098E-7</v>
      </c>
      <c r="W613" s="3">
        <v>1.2237256727089697E-13</v>
      </c>
      <c r="X613">
        <v>4.4379022178215273</v>
      </c>
      <c r="Y613">
        <v>23.908925490587464</v>
      </c>
      <c r="Z613">
        <v>7.3752025419233416</v>
      </c>
      <c r="AA613">
        <v>9.3792969418057055</v>
      </c>
    </row>
    <row r="614" spans="1:27" x14ac:dyDescent="0.2">
      <c r="A614" t="s">
        <v>199</v>
      </c>
      <c r="B614" t="s">
        <v>282</v>
      </c>
      <c r="C614">
        <v>2014</v>
      </c>
      <c r="D614" t="s">
        <v>194</v>
      </c>
      <c r="E614">
        <f t="shared" si="21"/>
        <v>23.013979078218743</v>
      </c>
      <c r="F614">
        <v>25318838464.905876</v>
      </c>
      <c r="G614">
        <v>4.6958263726904761</v>
      </c>
      <c r="H614">
        <v>1620.8232895660587</v>
      </c>
      <c r="I614">
        <v>1.5607505107503101</v>
      </c>
      <c r="J614">
        <v>32.500401852089702</v>
      </c>
      <c r="K614" t="s">
        <v>316</v>
      </c>
      <c r="L614">
        <v>31.011347337721574</v>
      </c>
      <c r="M614">
        <v>17.088186069182242</v>
      </c>
      <c r="N614">
        <v>33.309009628116698</v>
      </c>
      <c r="O614">
        <v>41.241131525198085</v>
      </c>
      <c r="P614">
        <v>38.822429369467301</v>
      </c>
      <c r="Q614">
        <v>80.063560894665386</v>
      </c>
      <c r="R614">
        <v>914340000</v>
      </c>
      <c r="S614" s="3">
        <v>3.0402107721545302</v>
      </c>
      <c r="T614">
        <v>3.0402107721545302</v>
      </c>
      <c r="U614">
        <v>5.5534621711510876</v>
      </c>
      <c r="V614" s="3">
        <v>3.1622130298607687E-7</v>
      </c>
      <c r="W614" s="3">
        <v>9.9995912462212228E-14</v>
      </c>
      <c r="X614">
        <v>4.3828208304002674</v>
      </c>
      <c r="Y614">
        <v>23.954814558956304</v>
      </c>
      <c r="Z614">
        <v>7.3906895025706367</v>
      </c>
      <c r="AA614">
        <v>9.3985117879675304</v>
      </c>
    </row>
    <row r="615" spans="1:27" x14ac:dyDescent="0.2">
      <c r="A615" t="s">
        <v>199</v>
      </c>
      <c r="B615" t="s">
        <v>282</v>
      </c>
      <c r="C615">
        <v>2015</v>
      </c>
      <c r="D615" t="s">
        <v>104</v>
      </c>
      <c r="E615">
        <f t="shared" si="21"/>
        <v>23.013979078218743</v>
      </c>
      <c r="F615">
        <v>26058118446.561455</v>
      </c>
      <c r="G615">
        <v>2.9198811101871343</v>
      </c>
      <c r="H615">
        <v>1618.457665336143</v>
      </c>
      <c r="I615">
        <v>-0.14595201371699318</v>
      </c>
      <c r="J615">
        <v>34.003799077549687</v>
      </c>
      <c r="K615" t="s">
        <v>316</v>
      </c>
      <c r="L615">
        <v>38.45314484426148</v>
      </c>
      <c r="M615">
        <v>19.764823282393497</v>
      </c>
      <c r="N615">
        <v>34.572701330726026</v>
      </c>
      <c r="O615">
        <v>42.726704115091465</v>
      </c>
      <c r="P615">
        <v>37.138451018125629</v>
      </c>
      <c r="Q615">
        <v>79.865155133217087</v>
      </c>
      <c r="R615">
        <v>794610000</v>
      </c>
      <c r="S615" s="3">
        <v>3.0241232531716902</v>
      </c>
      <c r="T615">
        <v>3.0241232531716902</v>
      </c>
      <c r="U615">
        <v>7.4815030193042569</v>
      </c>
      <c r="V615" s="3">
        <v>3.0648857206248456E-7</v>
      </c>
      <c r="W615" s="3">
        <v>9.3935244804900795E-14</v>
      </c>
      <c r="X615">
        <v>4.3803396516831201</v>
      </c>
      <c r="Y615">
        <v>23.983595205213845</v>
      </c>
      <c r="Z615">
        <v>7.3892289162964602</v>
      </c>
      <c r="AA615">
        <v>9.479933658353918</v>
      </c>
    </row>
    <row r="616" spans="1:27" x14ac:dyDescent="0.2">
      <c r="A616" t="s">
        <v>199</v>
      </c>
      <c r="B616" t="s">
        <v>282</v>
      </c>
      <c r="C616">
        <v>2016</v>
      </c>
      <c r="D616" t="s">
        <v>29</v>
      </c>
      <c r="E616">
        <f t="shared" si="21"/>
        <v>23.013979078218743</v>
      </c>
      <c r="F616">
        <v>27037168289.174709</v>
      </c>
      <c r="G616">
        <v>3.7571778047637423</v>
      </c>
      <c r="H616">
        <v>1629.5903049216918</v>
      </c>
      <c r="I616">
        <v>0.68785485243054723</v>
      </c>
      <c r="J616">
        <v>31.345985496919415</v>
      </c>
      <c r="K616" t="s">
        <v>316</v>
      </c>
      <c r="L616">
        <v>36.420605466038559</v>
      </c>
      <c r="M616">
        <v>15.442120506954438</v>
      </c>
      <c r="N616">
        <v>32.525798480319132</v>
      </c>
      <c r="O616">
        <v>38.633906838563988</v>
      </c>
      <c r="P616">
        <v>35.324667511962161</v>
      </c>
      <c r="Q616">
        <v>73.958574350526149</v>
      </c>
      <c r="R616">
        <v>964470000</v>
      </c>
      <c r="S616" s="3">
        <v>3.0028155152340399</v>
      </c>
      <c r="T616">
        <v>3.0028155152340399</v>
      </c>
      <c r="U616">
        <v>3.1630718425978768</v>
      </c>
      <c r="V616" s="3">
        <v>2.7354408405312955E-7</v>
      </c>
      <c r="W616" s="3">
        <v>7.482636592046561E-14</v>
      </c>
      <c r="X616">
        <v>4.3035051303802758</v>
      </c>
      <c r="Y616">
        <v>24.020478359603857</v>
      </c>
      <c r="Z616">
        <v>7.3960839155341302</v>
      </c>
      <c r="AA616">
        <v>11.650039774233903</v>
      </c>
    </row>
    <row r="617" spans="1:27" x14ac:dyDescent="0.2">
      <c r="A617" t="s">
        <v>199</v>
      </c>
      <c r="B617" t="s">
        <v>282</v>
      </c>
      <c r="C617">
        <v>2017</v>
      </c>
      <c r="D617" t="s">
        <v>276</v>
      </c>
      <c r="E617">
        <f t="shared" si="21"/>
        <v>23.013979078218743</v>
      </c>
      <c r="F617">
        <v>27957288778.637089</v>
      </c>
      <c r="G617">
        <v>3.4031688511950478</v>
      </c>
      <c r="H617">
        <v>1635.4905911349153</v>
      </c>
      <c r="I617">
        <v>0.36207175480875264</v>
      </c>
      <c r="J617" t="s">
        <v>316</v>
      </c>
      <c r="K617" t="s">
        <v>316</v>
      </c>
      <c r="L617" t="s">
        <v>316</v>
      </c>
      <c r="M617">
        <v>11.177375296454844</v>
      </c>
      <c r="N617" t="s">
        <v>316</v>
      </c>
      <c r="O617">
        <v>36.305524596053111</v>
      </c>
      <c r="P617">
        <v>35.160355201727754</v>
      </c>
      <c r="Q617">
        <v>71.465879797780858</v>
      </c>
      <c r="R617">
        <v>1007590000</v>
      </c>
      <c r="S617" s="3">
        <v>2.9851243617062599</v>
      </c>
      <c r="T617">
        <v>2.9851243617062599</v>
      </c>
      <c r="U617">
        <v>3.3473725431445334</v>
      </c>
      <c r="V617" s="3">
        <v>2.5562521589142735E-7</v>
      </c>
      <c r="W617" s="3">
        <v>6.5344250999538839E-14</v>
      </c>
      <c r="X617">
        <v>4.269220130175678</v>
      </c>
      <c r="Y617">
        <v>24.05394378175043</v>
      </c>
      <c r="Z617">
        <v>7.399698094063643</v>
      </c>
      <c r="AA617" t="s">
        <v>316</v>
      </c>
    </row>
    <row r="618" spans="1:27" x14ac:dyDescent="0.2">
      <c r="A618" t="s">
        <v>22</v>
      </c>
      <c r="B618" t="s">
        <v>155</v>
      </c>
      <c r="C618">
        <v>1990</v>
      </c>
      <c r="D618" t="s">
        <v>188</v>
      </c>
      <c r="E618">
        <f>LN($F$628)</f>
        <v>23.569149649603567</v>
      </c>
      <c r="F618">
        <v>14468192711.756468</v>
      </c>
      <c r="G618">
        <v>6.9885529331854173</v>
      </c>
      <c r="H618">
        <v>1420.8025298115092</v>
      </c>
      <c r="I618">
        <v>4.0407216303094913</v>
      </c>
      <c r="J618">
        <v>15.626968722911977</v>
      </c>
      <c r="K618">
        <v>14.81599450953934</v>
      </c>
      <c r="L618">
        <v>18.20973222266808</v>
      </c>
      <c r="M618">
        <v>23.039918438873944</v>
      </c>
      <c r="N618">
        <v>17.447885723753775</v>
      </c>
      <c r="O618">
        <v>22.79240640347151</v>
      </c>
      <c r="P618">
        <v>22.866845570673163</v>
      </c>
      <c r="Q618">
        <v>45.659251974144674</v>
      </c>
      <c r="R618">
        <v>464790000</v>
      </c>
      <c r="S618" s="3">
        <v>2.7939470164437301</v>
      </c>
      <c r="T618">
        <v>2.7939470164437301</v>
      </c>
      <c r="U618">
        <v>-0.13895836213594145</v>
      </c>
      <c r="V618" s="3">
        <v>3.1558365916043668E-7</v>
      </c>
      <c r="W618" s="3">
        <v>9.9593045929090671E-14</v>
      </c>
      <c r="X618">
        <v>3.821206258447627</v>
      </c>
      <c r="Y618">
        <v>23.395218470809073</v>
      </c>
      <c r="Z618">
        <v>7.2589771527905924</v>
      </c>
      <c r="AA618">
        <v>7.5292611889286452</v>
      </c>
    </row>
    <row r="619" spans="1:27" x14ac:dyDescent="0.2">
      <c r="A619" t="s">
        <v>22</v>
      </c>
      <c r="B619" t="s">
        <v>155</v>
      </c>
      <c r="C619">
        <v>1991</v>
      </c>
      <c r="D619" t="s">
        <v>95</v>
      </c>
      <c r="E619">
        <f t="shared" ref="E619:E645" si="22">LN($F$628)</f>
        <v>23.569149649603567</v>
      </c>
      <c r="F619">
        <v>15268541602.372967</v>
      </c>
      <c r="G619">
        <v>5.5317820723120121</v>
      </c>
      <c r="H619">
        <v>1462.0778256273547</v>
      </c>
      <c r="I619">
        <v>2.905069138729715</v>
      </c>
      <c r="J619">
        <v>13.468966427671264</v>
      </c>
      <c r="K619">
        <v>17.128582243019736</v>
      </c>
      <c r="L619">
        <v>20.585356328417614</v>
      </c>
      <c r="M619">
        <v>26.166155527844765</v>
      </c>
      <c r="N619">
        <v>15.821673266981517</v>
      </c>
      <c r="O619">
        <v>27.168079288995077</v>
      </c>
      <c r="P619">
        <v>23.883468965744616</v>
      </c>
      <c r="Q619">
        <v>51.0515482547397</v>
      </c>
      <c r="R619">
        <v>518150000</v>
      </c>
      <c r="S619" s="3">
        <v>2.52052550254573</v>
      </c>
      <c r="T619">
        <v>2.52052550254573</v>
      </c>
      <c r="U619">
        <v>3.229175264607724E-2</v>
      </c>
      <c r="V619" s="3">
        <v>3.3435772442605459E-7</v>
      </c>
      <c r="W619" s="3">
        <v>1.1179508788336947E-13</v>
      </c>
      <c r="X619">
        <v>3.9328358723533245</v>
      </c>
      <c r="Y619">
        <v>23.449060444240125</v>
      </c>
      <c r="Z619">
        <v>7.2876138711961875</v>
      </c>
      <c r="AA619">
        <v>3.7888431343432156</v>
      </c>
    </row>
    <row r="620" spans="1:27" x14ac:dyDescent="0.2">
      <c r="A620" t="s">
        <v>22</v>
      </c>
      <c r="B620" t="s">
        <v>155</v>
      </c>
      <c r="C620">
        <v>1992</v>
      </c>
      <c r="D620" t="s">
        <v>147</v>
      </c>
      <c r="E620">
        <f t="shared" si="22"/>
        <v>23.569149649603567</v>
      </c>
      <c r="F620">
        <v>13891995573.630842</v>
      </c>
      <c r="G620">
        <v>-9.0155698205530541</v>
      </c>
      <c r="H620">
        <v>1300.3994408272051</v>
      </c>
      <c r="I620">
        <v>-11.058124401194291</v>
      </c>
      <c r="J620">
        <v>11.011118906942963</v>
      </c>
      <c r="K620">
        <v>18.55227960503192</v>
      </c>
      <c r="L620">
        <v>22.362759636335316</v>
      </c>
      <c r="M620">
        <v>28.770936389635331</v>
      </c>
      <c r="N620">
        <v>10.978005656307079</v>
      </c>
      <c r="O620">
        <v>36.485230584227246</v>
      </c>
      <c r="P620">
        <v>27.227263114554486</v>
      </c>
      <c r="Q620">
        <v>63.712493698781728</v>
      </c>
      <c r="R620">
        <v>1029710000</v>
      </c>
      <c r="S620" s="3">
        <v>2.2705321727995602</v>
      </c>
      <c r="T620">
        <v>2.2705321727995602</v>
      </c>
      <c r="U620">
        <v>0.22143169820899658</v>
      </c>
      <c r="V620" s="3">
        <v>4.5862736826462787E-7</v>
      </c>
      <c r="W620" s="3">
        <v>2.1033906292133859E-13</v>
      </c>
      <c r="X620">
        <v>4.1543806767653386</v>
      </c>
      <c r="Y620">
        <v>23.354578653200981</v>
      </c>
      <c r="Z620">
        <v>7.1704267584290466</v>
      </c>
      <c r="AA620">
        <v>1.8607761673274441</v>
      </c>
    </row>
    <row r="621" spans="1:27" x14ac:dyDescent="0.2">
      <c r="A621" t="s">
        <v>22</v>
      </c>
      <c r="B621" t="s">
        <v>155</v>
      </c>
      <c r="C621">
        <v>1993</v>
      </c>
      <c r="D621" t="s">
        <v>67</v>
      </c>
      <c r="E621">
        <f t="shared" si="22"/>
        <v>23.569149649603567</v>
      </c>
      <c r="F621">
        <v>14038064143.173063</v>
      </c>
      <c r="G621">
        <v>1.0514585090962925</v>
      </c>
      <c r="H621">
        <v>1287.2160484035278</v>
      </c>
      <c r="I621">
        <v>-1.013795608470204</v>
      </c>
      <c r="J621">
        <v>20.404885899097465</v>
      </c>
      <c r="K621">
        <v>19.933616941846903</v>
      </c>
      <c r="L621">
        <v>23.591722208186514</v>
      </c>
      <c r="M621">
        <v>29.840634300159945</v>
      </c>
      <c r="N621">
        <v>21.050196537430459</v>
      </c>
      <c r="O621">
        <v>32.447447888257273</v>
      </c>
      <c r="P621">
        <v>30.719616903180352</v>
      </c>
      <c r="Q621">
        <v>63.167064791437625</v>
      </c>
      <c r="R621">
        <v>679350000</v>
      </c>
      <c r="S621" s="3">
        <v>2.0649386440245001</v>
      </c>
      <c r="T621">
        <v>2.0649386440245001</v>
      </c>
      <c r="U621">
        <v>0.42589778341755546</v>
      </c>
      <c r="V621" s="3">
        <v>4.4996991142939593E-7</v>
      </c>
      <c r="W621" s="3">
        <v>2.0247292119177841E-13</v>
      </c>
      <c r="X621">
        <v>4.1457830386013317</v>
      </c>
      <c r="Y621">
        <v>23.365038344497162</v>
      </c>
      <c r="Z621">
        <v>7.160237063284983</v>
      </c>
      <c r="AA621">
        <v>4.6939075728821882</v>
      </c>
    </row>
    <row r="622" spans="1:27" x14ac:dyDescent="0.2">
      <c r="A622" t="s">
        <v>22</v>
      </c>
      <c r="B622" t="s">
        <v>155</v>
      </c>
      <c r="C622">
        <v>1994</v>
      </c>
      <c r="D622" t="s">
        <v>310</v>
      </c>
      <c r="E622">
        <f t="shared" si="22"/>
        <v>23.569149649603567</v>
      </c>
      <c r="F622">
        <v>15334507266.306253</v>
      </c>
      <c r="G622">
        <v>9.2351987418697803</v>
      </c>
      <c r="H622">
        <v>1379.3810375209323</v>
      </c>
      <c r="I622">
        <v>7.1600248638690118</v>
      </c>
      <c r="J622">
        <v>18.087875218391176</v>
      </c>
      <c r="K622">
        <v>18.268665987004177</v>
      </c>
      <c r="L622">
        <v>21.371463608427327</v>
      </c>
      <c r="M622">
        <v>28.4084481413372</v>
      </c>
      <c r="N622">
        <v>21.809371360570626</v>
      </c>
      <c r="O622">
        <v>36.519525300496689</v>
      </c>
      <c r="P622">
        <v>34.599976054595523</v>
      </c>
      <c r="Q622">
        <v>71.119501355092211</v>
      </c>
      <c r="R622">
        <v>740200000</v>
      </c>
      <c r="S622" s="3">
        <v>1.91800674717188</v>
      </c>
      <c r="T622">
        <v>1.91800674717188</v>
      </c>
      <c r="U622">
        <v>0.50283723505444533</v>
      </c>
      <c r="V622" s="3">
        <v>4.6378732697436936E-7</v>
      </c>
      <c r="W622" s="3">
        <v>2.150986846620306E-13</v>
      </c>
      <c r="X622">
        <v>4.2643615798634684</v>
      </c>
      <c r="Y622">
        <v>23.453371502682824</v>
      </c>
      <c r="Z622">
        <v>7.229390153998926</v>
      </c>
      <c r="AA622">
        <v>3.965213205740286</v>
      </c>
    </row>
    <row r="623" spans="1:27" x14ac:dyDescent="0.2">
      <c r="A623" t="s">
        <v>22</v>
      </c>
      <c r="B623" t="s">
        <v>155</v>
      </c>
      <c r="C623">
        <v>1995</v>
      </c>
      <c r="D623" t="s">
        <v>242</v>
      </c>
      <c r="E623">
        <f t="shared" si="22"/>
        <v>23.569149649603567</v>
      </c>
      <c r="F623">
        <v>15358739736.794182</v>
      </c>
      <c r="G623">
        <v>0.15802575242291539</v>
      </c>
      <c r="H623">
        <v>1356.7376595021196</v>
      </c>
      <c r="I623">
        <v>-1.6415607727584813</v>
      </c>
      <c r="J623" t="s">
        <v>316</v>
      </c>
      <c r="K623">
        <v>21.678944102071661</v>
      </c>
      <c r="L623">
        <v>24.577260151269449</v>
      </c>
      <c r="M623">
        <v>33.837751688831247</v>
      </c>
      <c r="N623">
        <v>17.151432584334046</v>
      </c>
      <c r="O623">
        <v>40.920448999360978</v>
      </c>
      <c r="P623">
        <v>38.236343611557352</v>
      </c>
      <c r="Q623">
        <v>79.15679261091833</v>
      </c>
      <c r="R623">
        <v>570200000</v>
      </c>
      <c r="S623" s="3">
        <v>1.8130846959325799</v>
      </c>
      <c r="T623">
        <v>1.8130846959325799</v>
      </c>
      <c r="U623">
        <v>1.6551191055066992</v>
      </c>
      <c r="V623" s="3">
        <v>5.1538598848241604E-7</v>
      </c>
      <c r="W623" s="3">
        <v>2.6562271712399706E-13</v>
      </c>
      <c r="X623">
        <v>4.3714306021130716</v>
      </c>
      <c r="Y623">
        <v>23.454950512913989</v>
      </c>
      <c r="Z623">
        <v>7.2128383172707649</v>
      </c>
      <c r="AA623">
        <v>2.4431756270310618</v>
      </c>
    </row>
    <row r="624" spans="1:27" x14ac:dyDescent="0.2">
      <c r="A624" t="s">
        <v>22</v>
      </c>
      <c r="B624" t="s">
        <v>155</v>
      </c>
      <c r="C624">
        <v>1996</v>
      </c>
      <c r="D624" t="s">
        <v>280</v>
      </c>
      <c r="E624">
        <f t="shared" si="22"/>
        <v>23.569149649603567</v>
      </c>
      <c r="F624">
        <v>16950012184.515331</v>
      </c>
      <c r="G624">
        <v>10.360696743294739</v>
      </c>
      <c r="H624">
        <v>1471.5772383468384</v>
      </c>
      <c r="I624">
        <v>8.4643908894562117</v>
      </c>
      <c r="J624" t="s">
        <v>316</v>
      </c>
      <c r="K624">
        <v>15.727862071252236</v>
      </c>
      <c r="L624">
        <v>18.040490502056869</v>
      </c>
      <c r="M624">
        <v>31.232351026175596</v>
      </c>
      <c r="N624">
        <v>19.658952180242064</v>
      </c>
      <c r="O624">
        <v>35.93954767477036</v>
      </c>
      <c r="P624">
        <v>36.130072878676017</v>
      </c>
      <c r="Q624">
        <v>72.069620553446384</v>
      </c>
      <c r="R624">
        <v>440360000</v>
      </c>
      <c r="S624" s="3">
        <v>1.7332138151509699</v>
      </c>
      <c r="T624">
        <v>1.7332138151509699</v>
      </c>
      <c r="U624">
        <v>0.94585073521363472</v>
      </c>
      <c r="V624" s="3">
        <v>4.2518919614279404E-7</v>
      </c>
      <c r="W624" s="3">
        <v>1.8078585251655538E-13</v>
      </c>
      <c r="X624">
        <v>4.27763260395019</v>
      </c>
      <c r="Y624">
        <v>23.553534389623074</v>
      </c>
      <c r="Z624">
        <v>7.2940900558283399</v>
      </c>
      <c r="AA624">
        <v>3.4150163532837836</v>
      </c>
    </row>
    <row r="625" spans="1:27" x14ac:dyDescent="0.2">
      <c r="A625" t="s">
        <v>22</v>
      </c>
      <c r="B625" t="s">
        <v>155</v>
      </c>
      <c r="C625">
        <v>1997</v>
      </c>
      <c r="D625" t="s">
        <v>209</v>
      </c>
      <c r="E625">
        <f t="shared" si="22"/>
        <v>23.569149649603567</v>
      </c>
      <c r="F625">
        <v>17404373223.586571</v>
      </c>
      <c r="G625">
        <v>2.6805941737689096</v>
      </c>
      <c r="H625">
        <v>1486.2833204471847</v>
      </c>
      <c r="I625">
        <v>0.99934150360108731</v>
      </c>
      <c r="J625" t="s">
        <v>316</v>
      </c>
      <c r="K625">
        <v>15.267238040419286</v>
      </c>
      <c r="L625">
        <v>18.049650934403317</v>
      </c>
      <c r="M625">
        <v>38.596456142690712</v>
      </c>
      <c r="N625">
        <v>10.136317983426038</v>
      </c>
      <c r="O625">
        <v>44.609791422584465</v>
      </c>
      <c r="P625">
        <v>37.595272662931869</v>
      </c>
      <c r="Q625">
        <v>82.205064085516327</v>
      </c>
      <c r="R625">
        <v>429050000</v>
      </c>
      <c r="S625" s="3">
        <v>1.6509145587843801</v>
      </c>
      <c r="T625">
        <v>1.6509145587843801</v>
      </c>
      <c r="U625">
        <v>1.5839013532637443</v>
      </c>
      <c r="V625" s="3">
        <v>4.7232418559095972E-7</v>
      </c>
      <c r="W625" s="3">
        <v>2.2309013629416337E-13</v>
      </c>
      <c r="X625">
        <v>4.4092169070442688</v>
      </c>
      <c r="Y625">
        <v>23.579987346276507</v>
      </c>
      <c r="Z625">
        <v>7.3040338668939286</v>
      </c>
      <c r="AA625">
        <v>1.5880647914005783</v>
      </c>
    </row>
    <row r="626" spans="1:27" x14ac:dyDescent="0.2">
      <c r="A626" t="s">
        <v>22</v>
      </c>
      <c r="B626" t="s">
        <v>155</v>
      </c>
      <c r="C626">
        <v>1998</v>
      </c>
      <c r="D626" t="s">
        <v>119</v>
      </c>
      <c r="E626">
        <f t="shared" si="22"/>
        <v>23.569149649603567</v>
      </c>
      <c r="F626">
        <v>17906526273.964256</v>
      </c>
      <c r="G626">
        <v>2.8852119172965445</v>
      </c>
      <c r="H626">
        <v>1505.6013411586196</v>
      </c>
      <c r="I626">
        <v>1.2997535830263018</v>
      </c>
      <c r="J626" t="s">
        <v>316</v>
      </c>
      <c r="K626">
        <v>18.890320323677958</v>
      </c>
      <c r="L626">
        <v>20.601483150134985</v>
      </c>
      <c r="M626">
        <v>34.709091875444834</v>
      </c>
      <c r="N626">
        <v>19.022589021919838</v>
      </c>
      <c r="O626">
        <v>45.120956708282307</v>
      </c>
      <c r="P626">
        <v>43.393084957841559</v>
      </c>
      <c r="Q626">
        <v>88.514041666123859</v>
      </c>
      <c r="R626">
        <v>343710000</v>
      </c>
      <c r="S626" s="3">
        <v>1.5529940661425601</v>
      </c>
      <c r="T626">
        <v>1.5529940661425601</v>
      </c>
      <c r="U626">
        <v>6.9400532167591829</v>
      </c>
      <c r="V626" s="3">
        <v>4.9431162868714279E-7</v>
      </c>
      <c r="W626" s="3">
        <v>2.4434398625533574E-13</v>
      </c>
      <c r="X626">
        <v>4.4831612023223126</v>
      </c>
      <c r="Y626">
        <v>23.608431079654888</v>
      </c>
      <c r="Z626">
        <v>7.3169476596108858</v>
      </c>
      <c r="AA626">
        <v>2.4577608263109858</v>
      </c>
    </row>
    <row r="627" spans="1:27" x14ac:dyDescent="0.2">
      <c r="A627" t="s">
        <v>22</v>
      </c>
      <c r="B627" t="s">
        <v>155</v>
      </c>
      <c r="C627">
        <v>1999</v>
      </c>
      <c r="D627" t="s">
        <v>177</v>
      </c>
      <c r="E627">
        <f t="shared" si="22"/>
        <v>23.569149649603567</v>
      </c>
      <c r="F627">
        <v>17760082959.855946</v>
      </c>
      <c r="G627">
        <v>-0.81782089874815256</v>
      </c>
      <c r="H627">
        <v>1472.0898912122318</v>
      </c>
      <c r="I627">
        <v>-2.2257850753904762</v>
      </c>
      <c r="J627" t="s">
        <v>316</v>
      </c>
      <c r="K627" t="s">
        <v>316</v>
      </c>
      <c r="L627">
        <v>2.5536988256846578</v>
      </c>
      <c r="M627">
        <v>22.287650055728982</v>
      </c>
      <c r="N627">
        <v>18.290781625949361</v>
      </c>
      <c r="O627">
        <v>33.514080047470308</v>
      </c>
      <c r="P627">
        <v>37.408579753223272</v>
      </c>
      <c r="Q627">
        <v>70.922659800693594</v>
      </c>
      <c r="R627">
        <v>301060000</v>
      </c>
      <c r="S627" s="3">
        <v>1.42974607946843</v>
      </c>
      <c r="T627">
        <v>1.42974607946843</v>
      </c>
      <c r="U627">
        <v>0.8603074846853237</v>
      </c>
      <c r="V627" s="3">
        <v>3.9933743530930476E-7</v>
      </c>
      <c r="W627" s="3">
        <v>1.5947038723941316E-13</v>
      </c>
      <c r="X627">
        <v>4.2615899847426393</v>
      </c>
      <c r="Y627">
        <v>23.600219245662586</v>
      </c>
      <c r="Z627">
        <v>7.2944383648238977</v>
      </c>
      <c r="AA627">
        <v>3.4029984986817254</v>
      </c>
    </row>
    <row r="628" spans="1:27" x14ac:dyDescent="0.2">
      <c r="A628" t="s">
        <v>22</v>
      </c>
      <c r="B628" t="s">
        <v>155</v>
      </c>
      <c r="C628">
        <v>2000</v>
      </c>
      <c r="D628" t="s">
        <v>308</v>
      </c>
      <c r="E628">
        <f t="shared" si="22"/>
        <v>23.569149649603567</v>
      </c>
      <c r="F628">
        <v>17216768344.461655</v>
      </c>
      <c r="G628">
        <v>-3.0591896255348132</v>
      </c>
      <c r="H628">
        <v>1408.6413660185553</v>
      </c>
      <c r="I628">
        <v>-4.3100985593636523</v>
      </c>
      <c r="J628" t="s">
        <v>316</v>
      </c>
      <c r="K628">
        <v>11.067733822408682</v>
      </c>
      <c r="L628">
        <v>11.797977613490406</v>
      </c>
      <c r="M628">
        <v>27.111224715776217</v>
      </c>
      <c r="N628">
        <v>15.821521798583586</v>
      </c>
      <c r="O628">
        <v>35.907656574684424</v>
      </c>
      <c r="P628">
        <v>38.159754555096136</v>
      </c>
      <c r="Q628">
        <v>74.067411129780567</v>
      </c>
      <c r="R628">
        <v>226830000</v>
      </c>
      <c r="S628" s="3">
        <v>1.2987820124466001</v>
      </c>
      <c r="T628">
        <v>1.2987820124466001</v>
      </c>
      <c r="U628">
        <v>0.34678844601346959</v>
      </c>
      <c r="V628" s="3">
        <v>4.3020507477297157E-7</v>
      </c>
      <c r="W628" s="3">
        <v>1.8507640636041806E-13</v>
      </c>
      <c r="X628">
        <v>4.3049756397440699</v>
      </c>
      <c r="Y628">
        <v>23.569149649603567</v>
      </c>
      <c r="Z628">
        <v>7.2503809486404132</v>
      </c>
      <c r="AA628">
        <v>2.5753674835846039</v>
      </c>
    </row>
    <row r="629" spans="1:27" x14ac:dyDescent="0.2">
      <c r="A629" t="s">
        <v>22</v>
      </c>
      <c r="B629" t="s">
        <v>155</v>
      </c>
      <c r="C629">
        <v>2001</v>
      </c>
      <c r="D629" t="s">
        <v>239</v>
      </c>
      <c r="E629">
        <f t="shared" si="22"/>
        <v>23.569149649603567</v>
      </c>
      <c r="F629">
        <v>17464623536.883518</v>
      </c>
      <c r="G629">
        <v>1.4396150744608036</v>
      </c>
      <c r="H629">
        <v>1412.291000231965</v>
      </c>
      <c r="I629">
        <v>0.25908895631292239</v>
      </c>
      <c r="J629" t="s">
        <v>316</v>
      </c>
      <c r="K629">
        <v>10.063395102833695</v>
      </c>
      <c r="L629">
        <v>12.117801133525742</v>
      </c>
      <c r="M629">
        <v>34.521312964076984</v>
      </c>
      <c r="N629">
        <v>12.286426650681333</v>
      </c>
      <c r="O629">
        <v>32.938959477982714</v>
      </c>
      <c r="P629">
        <v>34.95891269090864</v>
      </c>
      <c r="Q629">
        <v>67.897872168891354</v>
      </c>
      <c r="R629">
        <v>227210000</v>
      </c>
      <c r="S629" s="3">
        <v>1.1705971085840501</v>
      </c>
      <c r="T629">
        <v>1.1705971085840501</v>
      </c>
      <c r="U629">
        <v>5.6068825486621718E-2</v>
      </c>
      <c r="V629" s="3">
        <v>3.8877375183895554E-7</v>
      </c>
      <c r="W629" s="3">
        <v>1.511450301189378E-13</v>
      </c>
      <c r="X629">
        <v>4.2180046963547824</v>
      </c>
      <c r="Y629">
        <v>23.583443159684226</v>
      </c>
      <c r="Z629">
        <v>7.2529684876352318</v>
      </c>
      <c r="AA629">
        <v>2.18982274507652</v>
      </c>
    </row>
    <row r="630" spans="1:27" x14ac:dyDescent="0.2">
      <c r="A630" t="s">
        <v>22</v>
      </c>
      <c r="B630" t="s">
        <v>155</v>
      </c>
      <c r="C630">
        <v>2002</v>
      </c>
      <c r="D630" t="s">
        <v>152</v>
      </c>
      <c r="E630">
        <f t="shared" si="22"/>
        <v>23.569149649603567</v>
      </c>
      <c r="F630">
        <v>15911315829.776592</v>
      </c>
      <c r="G630">
        <v>-8.894023417261181</v>
      </c>
      <c r="H630">
        <v>1272.85180660625</v>
      </c>
      <c r="I630">
        <v>-9.8732622103244125</v>
      </c>
      <c r="J630" t="s">
        <v>316</v>
      </c>
      <c r="K630">
        <v>8.0814142736326957</v>
      </c>
      <c r="L630">
        <v>10.172490684655362</v>
      </c>
      <c r="M630">
        <v>103.63229372334769</v>
      </c>
      <c r="N630">
        <v>1.8622474352567859</v>
      </c>
      <c r="O630">
        <v>34.972552695500823</v>
      </c>
      <c r="P630">
        <v>31.834798869349036</v>
      </c>
      <c r="Q630">
        <v>66.807351564849867</v>
      </c>
      <c r="R630">
        <v>266170000.00000003</v>
      </c>
      <c r="S630" s="3">
        <v>1.08065293415603</v>
      </c>
      <c r="T630">
        <v>1.08065293415603</v>
      </c>
      <c r="U630">
        <v>0.40838102561473016</v>
      </c>
      <c r="V630" s="3">
        <v>4.1987320394851272E-7</v>
      </c>
      <c r="W630" s="3">
        <v>1.7629350739398935E-13</v>
      </c>
      <c r="X630">
        <v>4.2018131278531889</v>
      </c>
      <c r="Y630">
        <v>23.490296380450538</v>
      </c>
      <c r="Z630">
        <v>7.149015179059985</v>
      </c>
      <c r="AA630">
        <v>1.1124874821068356</v>
      </c>
    </row>
    <row r="631" spans="1:27" x14ac:dyDescent="0.2">
      <c r="A631" t="s">
        <v>22</v>
      </c>
      <c r="B631" t="s">
        <v>155</v>
      </c>
      <c r="C631">
        <v>2003</v>
      </c>
      <c r="D631" t="s">
        <v>206</v>
      </c>
      <c r="E631">
        <f t="shared" si="22"/>
        <v>23.569149649603567</v>
      </c>
      <c r="F631">
        <v>13207175846.192204</v>
      </c>
      <c r="G631">
        <v>-16.995074527549974</v>
      </c>
      <c r="H631">
        <v>1045.376248214799</v>
      </c>
      <c r="I631">
        <v>-17.871330913058884</v>
      </c>
      <c r="J631" t="s">
        <v>316</v>
      </c>
      <c r="K631">
        <v>11.726148151828838</v>
      </c>
      <c r="L631">
        <v>13.81376200727154</v>
      </c>
      <c r="M631">
        <v>57.029954059978024</v>
      </c>
      <c r="N631">
        <v>2.3421309458540671</v>
      </c>
      <c r="O631">
        <v>38.054929123964456</v>
      </c>
      <c r="P631">
        <v>32.397059092095212</v>
      </c>
      <c r="Q631">
        <v>70.451988216059675</v>
      </c>
      <c r="R631">
        <v>219400000</v>
      </c>
      <c r="S631" s="3">
        <v>1.06127964129117</v>
      </c>
      <c r="T631">
        <v>1.06127964129117</v>
      </c>
      <c r="U631">
        <v>6.6345510167117705E-2</v>
      </c>
      <c r="V631" s="3">
        <v>5.3343719381439049E-7</v>
      </c>
      <c r="W631" s="3">
        <v>2.8455523974457158E-13</v>
      </c>
      <c r="X631">
        <v>4.2549314596080654</v>
      </c>
      <c r="Y631">
        <v>23.304026143539883</v>
      </c>
      <c r="Z631">
        <v>6.9521321457364182</v>
      </c>
      <c r="AA631">
        <v>1.131164796114444</v>
      </c>
    </row>
    <row r="632" spans="1:27" x14ac:dyDescent="0.2">
      <c r="A632" t="s">
        <v>22</v>
      </c>
      <c r="B632" t="s">
        <v>155</v>
      </c>
      <c r="C632">
        <v>2004</v>
      </c>
      <c r="D632" t="s">
        <v>116</v>
      </c>
      <c r="E632">
        <f t="shared" si="22"/>
        <v>23.569149649603567</v>
      </c>
      <c r="F632">
        <v>12440164050.118019</v>
      </c>
      <c r="G632">
        <v>-5.8075383034694994</v>
      </c>
      <c r="H632">
        <v>973.59838313721809</v>
      </c>
      <c r="I632">
        <v>-6.8662230656337186</v>
      </c>
      <c r="J632" t="s">
        <v>316</v>
      </c>
      <c r="K632">
        <v>0</v>
      </c>
      <c r="L632">
        <v>5.1078076637199015</v>
      </c>
      <c r="M632">
        <v>18.024731613641087</v>
      </c>
      <c r="N632">
        <v>-2.5908957119734635</v>
      </c>
      <c r="O632">
        <v>41.569809582419623</v>
      </c>
      <c r="P632">
        <v>34.469799013311011</v>
      </c>
      <c r="Q632">
        <v>76.039608595730641</v>
      </c>
      <c r="R632">
        <v>199440000</v>
      </c>
      <c r="S632" s="3">
        <v>1.13032327090155</v>
      </c>
      <c r="T632">
        <v>1.13032327090155</v>
      </c>
      <c r="U632">
        <v>0.14985535341197559</v>
      </c>
      <c r="V632" s="3">
        <v>6.1124281230848606E-7</v>
      </c>
      <c r="W632" s="3">
        <v>3.7361777559878713E-13</v>
      </c>
      <c r="X632">
        <v>4.3312543702599351</v>
      </c>
      <c r="Y632">
        <v>23.244196111479017</v>
      </c>
      <c r="Z632">
        <v>6.8809988809665334</v>
      </c>
      <c r="AA632">
        <v>0.88266058276463155</v>
      </c>
    </row>
    <row r="633" spans="1:27" x14ac:dyDescent="0.2">
      <c r="A633" t="s">
        <v>22</v>
      </c>
      <c r="B633" t="s">
        <v>155</v>
      </c>
      <c r="C633">
        <v>2005</v>
      </c>
      <c r="D633" t="s">
        <v>39</v>
      </c>
      <c r="E633">
        <f t="shared" si="22"/>
        <v>23.569149649603567</v>
      </c>
      <c r="F633">
        <v>11729695852.247213</v>
      </c>
      <c r="G633">
        <v>-5.7110838330469278</v>
      </c>
      <c r="H633">
        <v>906.46575311770584</v>
      </c>
      <c r="I633">
        <v>-6.8953103437981582</v>
      </c>
      <c r="J633" t="s">
        <v>316</v>
      </c>
      <c r="K633">
        <v>0</v>
      </c>
      <c r="L633">
        <v>2.0004412693377653</v>
      </c>
      <c r="M633">
        <v>15.793676409956237</v>
      </c>
      <c r="N633">
        <v>-7.4212359600385049</v>
      </c>
      <c r="O633">
        <v>42.495059090058014</v>
      </c>
      <c r="P633">
        <v>33.548648189558591</v>
      </c>
      <c r="Q633">
        <v>76.043707279616584</v>
      </c>
      <c r="R633">
        <v>394150000</v>
      </c>
      <c r="S633" s="3">
        <v>1.2639089473576099</v>
      </c>
      <c r="T633">
        <v>1.2639089473576099</v>
      </c>
      <c r="U633">
        <v>1.7862060136343818</v>
      </c>
      <c r="V633" s="3">
        <v>6.4830075935044707E-7</v>
      </c>
      <c r="W633" s="3">
        <v>4.2029387457436628E-13</v>
      </c>
      <c r="X633">
        <v>4.3313082707665531</v>
      </c>
      <c r="Y633">
        <v>23.185389570225947</v>
      </c>
      <c r="Z633">
        <v>6.8095532502398912</v>
      </c>
      <c r="AA633">
        <v>0.7026527729034987</v>
      </c>
    </row>
    <row r="634" spans="1:27" x14ac:dyDescent="0.2">
      <c r="A634" t="s">
        <v>22</v>
      </c>
      <c r="B634" t="s">
        <v>155</v>
      </c>
      <c r="C634">
        <v>2006</v>
      </c>
      <c r="D634" t="s">
        <v>285</v>
      </c>
      <c r="E634">
        <f t="shared" si="22"/>
        <v>23.569149649603567</v>
      </c>
      <c r="F634">
        <v>11323673010.894564</v>
      </c>
      <c r="G634">
        <v>-3.461495050401183</v>
      </c>
      <c r="H634">
        <v>862.80422448694196</v>
      </c>
      <c r="I634">
        <v>-4.8166771309996079</v>
      </c>
      <c r="J634" t="s">
        <v>316</v>
      </c>
      <c r="K634">
        <v>0</v>
      </c>
      <c r="L634">
        <v>2.224682265726396</v>
      </c>
      <c r="M634" t="s">
        <v>316</v>
      </c>
      <c r="N634">
        <v>-9.3371503297316369</v>
      </c>
      <c r="O634">
        <v>46.864480248660129</v>
      </c>
      <c r="P634">
        <v>35.956168527450885</v>
      </c>
      <c r="Q634">
        <v>82.820648776111</v>
      </c>
      <c r="R634">
        <v>277810000</v>
      </c>
      <c r="S634" s="3">
        <v>1.4137197277320199</v>
      </c>
      <c r="T634">
        <v>1.4137197277320199</v>
      </c>
      <c r="U634">
        <v>0.73476782668443463</v>
      </c>
      <c r="V634" s="3">
        <v>7.3139385689103551E-7</v>
      </c>
      <c r="W634" s="3">
        <v>5.3493697389794451E-13</v>
      </c>
      <c r="X634">
        <v>4.4166774116548506</v>
      </c>
      <c r="Y634">
        <v>23.150161328019223</v>
      </c>
      <c r="Z634">
        <v>6.7601878107558449</v>
      </c>
      <c r="AA634">
        <v>0.66772671064381695</v>
      </c>
    </row>
    <row r="635" spans="1:27" x14ac:dyDescent="0.2">
      <c r="A635" t="s">
        <v>22</v>
      </c>
      <c r="B635" t="s">
        <v>155</v>
      </c>
      <c r="C635">
        <v>2007</v>
      </c>
      <c r="D635" t="s">
        <v>13</v>
      </c>
      <c r="E635">
        <f t="shared" si="22"/>
        <v>23.569149649603567</v>
      </c>
      <c r="F635">
        <v>10909982202.481787</v>
      </c>
      <c r="G635">
        <v>-3.6533270433962883</v>
      </c>
      <c r="H635">
        <v>818.45886588436474</v>
      </c>
      <c r="I635">
        <v>-5.1396779644822317</v>
      </c>
      <c r="J635" t="s">
        <v>316</v>
      </c>
      <c r="K635">
        <v>3.7638620212991052</v>
      </c>
      <c r="L635">
        <v>5.0783944466898889</v>
      </c>
      <c r="M635" t="s">
        <v>316</v>
      </c>
      <c r="N635">
        <v>-1.4924044729748878</v>
      </c>
      <c r="O635">
        <v>46.387531129592475</v>
      </c>
      <c r="P635">
        <v>37.785373297454186</v>
      </c>
      <c r="Q635">
        <v>84.17290442704666</v>
      </c>
      <c r="R635">
        <v>457740000</v>
      </c>
      <c r="S635" s="3">
        <v>1.5547348161535</v>
      </c>
      <c r="T635">
        <v>1.5547348161535</v>
      </c>
      <c r="U635">
        <v>1.3019775073086952</v>
      </c>
      <c r="V635" s="3">
        <v>7.7152192244547501E-7</v>
      </c>
      <c r="W635" s="3">
        <v>5.9524607681396151E-13</v>
      </c>
      <c r="X635">
        <v>4.4328730693056606</v>
      </c>
      <c r="Y635">
        <v>23.112944005486831</v>
      </c>
      <c r="Z635">
        <v>6.7074231400619198</v>
      </c>
      <c r="AA635">
        <v>0.93766054802735088</v>
      </c>
    </row>
    <row r="636" spans="1:27" x14ac:dyDescent="0.2">
      <c r="A636" t="s">
        <v>22</v>
      </c>
      <c r="B636" t="s">
        <v>155</v>
      </c>
      <c r="C636">
        <v>2008</v>
      </c>
      <c r="D636" t="s">
        <v>254</v>
      </c>
      <c r="E636">
        <f t="shared" si="22"/>
        <v>23.569149649603567</v>
      </c>
      <c r="F636">
        <v>8982303273.3156128</v>
      </c>
      <c r="G636">
        <v>-17.668946597618358</v>
      </c>
      <c r="H636">
        <v>662.4865442636343</v>
      </c>
      <c r="I636">
        <v>-19.056830846617885</v>
      </c>
      <c r="J636" t="s">
        <v>316</v>
      </c>
      <c r="K636">
        <v>2.9622645799441032</v>
      </c>
      <c r="L636">
        <v>3.2859095498909028</v>
      </c>
      <c r="M636" t="s">
        <v>316</v>
      </c>
      <c r="N636">
        <v>-21.460033496819577</v>
      </c>
      <c r="O636">
        <v>68.054788469912424</v>
      </c>
      <c r="P636">
        <v>41.466848719981783</v>
      </c>
      <c r="Q636">
        <v>109.52163718989421</v>
      </c>
      <c r="R636">
        <v>584870000</v>
      </c>
      <c r="S636" s="3">
        <v>1.7001063072573599</v>
      </c>
      <c r="T636">
        <v>1.7001063072573599</v>
      </c>
      <c r="U636">
        <v>1.168556905596092</v>
      </c>
      <c r="V636" s="3">
        <v>1.2193046021420604E-6</v>
      </c>
      <c r="W636" s="3">
        <v>1.4867037128048082E-12</v>
      </c>
      <c r="X636">
        <v>4.6961221296439746</v>
      </c>
      <c r="Y636">
        <v>22.918522175606142</v>
      </c>
      <c r="Z636">
        <v>6.4960002471086575</v>
      </c>
      <c r="AA636">
        <v>0.52052558391290427</v>
      </c>
    </row>
    <row r="637" spans="1:27" x14ac:dyDescent="0.2">
      <c r="A637" t="s">
        <v>22</v>
      </c>
      <c r="B637" t="s">
        <v>155</v>
      </c>
      <c r="C637">
        <v>2009</v>
      </c>
      <c r="D637" t="s">
        <v>182</v>
      </c>
      <c r="E637">
        <f t="shared" si="22"/>
        <v>23.569149649603567</v>
      </c>
      <c r="F637">
        <v>10061936649.768066</v>
      </c>
      <c r="G637">
        <v>12.019560502480473</v>
      </c>
      <c r="H637">
        <v>728.56627361116387</v>
      </c>
      <c r="I637">
        <v>9.9745013570016567</v>
      </c>
      <c r="J637">
        <v>-9.898586569637704</v>
      </c>
      <c r="K637">
        <v>9.3825107971220554</v>
      </c>
      <c r="L637">
        <v>9.9292057073059912</v>
      </c>
      <c r="M637" t="s">
        <v>316</v>
      </c>
      <c r="N637">
        <v>-10.076639027652329</v>
      </c>
      <c r="O637">
        <v>42.300939748008069</v>
      </c>
      <c r="P637">
        <v>19.477498034227573</v>
      </c>
      <c r="Q637">
        <v>61.778437782235642</v>
      </c>
      <c r="R637">
        <v>726240000</v>
      </c>
      <c r="S637" s="3">
        <v>1.8424970313749101</v>
      </c>
      <c r="T637">
        <v>1.8424970313749101</v>
      </c>
      <c r="U637">
        <v>1.0863050423393601</v>
      </c>
      <c r="V637" s="3">
        <v>6.1398158160397151E-7</v>
      </c>
      <c r="W637" s="3">
        <v>3.7697338254891433E-13</v>
      </c>
      <c r="X637">
        <v>4.1235544003826918</v>
      </c>
      <c r="Y637">
        <v>23.032025493007652</v>
      </c>
      <c r="Z637">
        <v>6.5910785941964152</v>
      </c>
      <c r="AA637">
        <v>0.61523081962945214</v>
      </c>
    </row>
    <row r="638" spans="1:27" x14ac:dyDescent="0.2">
      <c r="A638" t="s">
        <v>22</v>
      </c>
      <c r="B638" t="s">
        <v>155</v>
      </c>
      <c r="C638">
        <v>2010</v>
      </c>
      <c r="D638" t="s">
        <v>54</v>
      </c>
      <c r="E638">
        <f t="shared" si="22"/>
        <v>23.569149649603567</v>
      </c>
      <c r="F638">
        <v>12041655200</v>
      </c>
      <c r="G638">
        <v>19.675323142464492</v>
      </c>
      <c r="H638">
        <v>854.8476652910764</v>
      </c>
      <c r="I638">
        <v>17.332862672052386</v>
      </c>
      <c r="J638">
        <v>-4.4901530956216735</v>
      </c>
      <c r="K638">
        <v>12.980986201963333</v>
      </c>
      <c r="L638">
        <v>17.011730247848316</v>
      </c>
      <c r="M638" t="s">
        <v>316</v>
      </c>
      <c r="N638">
        <v>-5.079099092623065</v>
      </c>
      <c r="O638">
        <v>53.48329522007905</v>
      </c>
      <c r="P638">
        <v>29.640895215136197</v>
      </c>
      <c r="Q638">
        <v>83.124190435215255</v>
      </c>
      <c r="R638">
        <v>677870000</v>
      </c>
      <c r="S638" s="3">
        <v>1.97675598375432</v>
      </c>
      <c r="T638">
        <v>1.97675598375432</v>
      </c>
      <c r="U638">
        <v>1.01802173065599</v>
      </c>
      <c r="V638" s="3">
        <v>6.9030535299844212E-7</v>
      </c>
      <c r="W638" s="3">
        <v>4.7652148037830382E-13</v>
      </c>
      <c r="X638">
        <v>4.420335759803363</v>
      </c>
      <c r="Y638">
        <v>23.21163774246131</v>
      </c>
      <c r="Z638">
        <v>6.750923283812531</v>
      </c>
      <c r="AA638">
        <v>0.82654059308085981</v>
      </c>
    </row>
    <row r="639" spans="1:27" x14ac:dyDescent="0.2">
      <c r="A639" t="s">
        <v>22</v>
      </c>
      <c r="B639" t="s">
        <v>155</v>
      </c>
      <c r="C639">
        <v>2011</v>
      </c>
      <c r="D639" t="s">
        <v>297</v>
      </c>
      <c r="E639">
        <f t="shared" si="22"/>
        <v>23.569149649603567</v>
      </c>
      <c r="F639">
        <v>13750837257.696098</v>
      </c>
      <c r="G639">
        <v>14.193912957216199</v>
      </c>
      <c r="H639">
        <v>955.80543166765926</v>
      </c>
      <c r="I639">
        <v>11.810030076201542</v>
      </c>
      <c r="J639">
        <v>-2.4671576703278353</v>
      </c>
      <c r="K639">
        <v>11.04629771592171</v>
      </c>
      <c r="L639">
        <v>14.634709713967109</v>
      </c>
      <c r="M639" t="s">
        <v>316</v>
      </c>
      <c r="N639">
        <v>-2.4671576111517237</v>
      </c>
      <c r="O639">
        <v>54.665725206233084</v>
      </c>
      <c r="P639">
        <v>34.800801561756096</v>
      </c>
      <c r="Q639">
        <v>89.46652676798918</v>
      </c>
      <c r="R639">
        <v>651370000</v>
      </c>
      <c r="S639" s="3">
        <v>2.10967230476873</v>
      </c>
      <c r="T639">
        <v>2.10967230476873</v>
      </c>
      <c r="U639">
        <v>2.441511458549372</v>
      </c>
      <c r="V639" s="3">
        <v>6.506260316470283E-7</v>
      </c>
      <c r="W639" s="3">
        <v>4.2331423305675987E-13</v>
      </c>
      <c r="X639">
        <v>4.4938645527320977</v>
      </c>
      <c r="Y639">
        <v>23.344365550673988</v>
      </c>
      <c r="Z639">
        <v>6.8625543689775226</v>
      </c>
      <c r="AA639">
        <v>0.91363440843559174</v>
      </c>
    </row>
    <row r="640" spans="1:27" x14ac:dyDescent="0.2">
      <c r="A640" t="s">
        <v>22</v>
      </c>
      <c r="B640" t="s">
        <v>155</v>
      </c>
      <c r="C640">
        <v>2012</v>
      </c>
      <c r="D640" t="s">
        <v>231</v>
      </c>
      <c r="E640">
        <f t="shared" si="22"/>
        <v>23.569149649603567</v>
      </c>
      <c r="F640">
        <v>16042473245.945377</v>
      </c>
      <c r="G640">
        <v>16.665428768467834</v>
      </c>
      <c r="H640">
        <v>1090.5215822650189</v>
      </c>
      <c r="I640">
        <v>14.094516115305098</v>
      </c>
      <c r="J640">
        <v>-14.058971399542122</v>
      </c>
      <c r="K640">
        <v>10.085861167850497</v>
      </c>
      <c r="L640">
        <v>12.148340255090403</v>
      </c>
      <c r="M640" t="s">
        <v>316</v>
      </c>
      <c r="N640">
        <v>-13.979050438531754</v>
      </c>
      <c r="O640">
        <v>48.999281027875085</v>
      </c>
      <c r="P640">
        <v>25.163253695844567</v>
      </c>
      <c r="Q640">
        <v>74.162534723719659</v>
      </c>
      <c r="R640">
        <v>910560000</v>
      </c>
      <c r="S640" s="3">
        <v>2.2283061582036701</v>
      </c>
      <c r="T640">
        <v>2.2283061582036701</v>
      </c>
      <c r="U640">
        <v>2.0441312780663066</v>
      </c>
      <c r="V640" s="3">
        <v>4.6228866077407186E-7</v>
      </c>
      <c r="W640" s="3">
        <v>2.1371080588028489E-13</v>
      </c>
      <c r="X640">
        <v>4.3062590997959402</v>
      </c>
      <c r="Y640">
        <v>23.498505619888963</v>
      </c>
      <c r="Z640">
        <v>6.9944113766104623</v>
      </c>
      <c r="AA640">
        <v>0.55606793279405009</v>
      </c>
    </row>
    <row r="641" spans="1:27" x14ac:dyDescent="0.2">
      <c r="A641" t="s">
        <v>22</v>
      </c>
      <c r="B641" t="s">
        <v>155</v>
      </c>
      <c r="C641">
        <v>2013</v>
      </c>
      <c r="D641" t="s">
        <v>142</v>
      </c>
      <c r="E641">
        <f t="shared" si="22"/>
        <v>23.569149649603567</v>
      </c>
      <c r="F641">
        <v>16361637090.030809</v>
      </c>
      <c r="G641">
        <v>1.989492762072075</v>
      </c>
      <c r="H641">
        <v>1086.8265680740908</v>
      </c>
      <c r="I641">
        <v>-0.33882999208996978</v>
      </c>
      <c r="J641">
        <v>-4.9408791190915933</v>
      </c>
      <c r="K641">
        <v>6.8180322476221802</v>
      </c>
      <c r="L641">
        <v>9.1813711367962512</v>
      </c>
      <c r="M641" t="s">
        <v>316</v>
      </c>
      <c r="N641">
        <v>-5.4714975941568333</v>
      </c>
      <c r="O641">
        <v>36.66873535306128</v>
      </c>
      <c r="P641">
        <v>21.987758642545032</v>
      </c>
      <c r="Q641">
        <v>58.656493995606304</v>
      </c>
      <c r="R641">
        <v>747060000</v>
      </c>
      <c r="S641" s="3">
        <v>2.3093663062179401</v>
      </c>
      <c r="T641">
        <v>2.3093663062179401</v>
      </c>
      <c r="U641">
        <v>1.9540600764128895</v>
      </c>
      <c r="V641" s="3">
        <v>3.5850015296663597E-7</v>
      </c>
      <c r="W641" s="3">
        <v>1.2852235967710138E-13</v>
      </c>
      <c r="X641">
        <v>4.0716982935327399</v>
      </c>
      <c r="Y641">
        <v>23.518205229742481</v>
      </c>
      <c r="Z641">
        <v>6.9910173234017989</v>
      </c>
      <c r="AA641">
        <v>0.74031953734047728</v>
      </c>
    </row>
    <row r="642" spans="1:27" x14ac:dyDescent="0.2">
      <c r="A642" t="s">
        <v>22</v>
      </c>
      <c r="B642" t="s">
        <v>155</v>
      </c>
      <c r="C642">
        <v>2014</v>
      </c>
      <c r="D642" t="s">
        <v>194</v>
      </c>
      <c r="E642">
        <f t="shared" si="22"/>
        <v>23.569149649603567</v>
      </c>
      <c r="F642">
        <v>16750541640.397795</v>
      </c>
      <c r="G642">
        <v>2.3769293269800329</v>
      </c>
      <c r="H642">
        <v>1086.8735319423615</v>
      </c>
      <c r="I642">
        <v>4.321192511326899E-3</v>
      </c>
      <c r="J642">
        <v>-3.0321737376613247</v>
      </c>
      <c r="K642">
        <v>7.7488958027053565</v>
      </c>
      <c r="L642">
        <v>9.6092924858489024</v>
      </c>
      <c r="M642" t="s">
        <v>316</v>
      </c>
      <c r="N642">
        <v>-3.1720996038494915</v>
      </c>
      <c r="O642">
        <v>33.741469501536145</v>
      </c>
      <c r="P642">
        <v>20.930145919270601</v>
      </c>
      <c r="Q642">
        <v>54.671615420806738</v>
      </c>
      <c r="R642">
        <v>682510000</v>
      </c>
      <c r="S642" s="3">
        <v>2.3447990700846102</v>
      </c>
      <c r="T642">
        <v>2.3447990700846102</v>
      </c>
      <c r="U642">
        <v>2.4251726022218971</v>
      </c>
      <c r="V642" s="3">
        <v>3.2638714970836241E-7</v>
      </c>
      <c r="W642" s="3">
        <v>1.0652857149474897E-13</v>
      </c>
      <c r="X642">
        <v>4.0013446610492256</v>
      </c>
      <c r="Y642">
        <v>23.541696431434833</v>
      </c>
      <c r="Z642">
        <v>6.9910605343933039</v>
      </c>
      <c r="AA642">
        <v>0.82813368196430048</v>
      </c>
    </row>
    <row r="643" spans="1:27" x14ac:dyDescent="0.2">
      <c r="A643" t="s">
        <v>22</v>
      </c>
      <c r="B643" t="s">
        <v>155</v>
      </c>
      <c r="C643">
        <v>2015</v>
      </c>
      <c r="D643" t="s">
        <v>104</v>
      </c>
      <c r="E643">
        <f t="shared" si="22"/>
        <v>23.569149649603567</v>
      </c>
      <c r="F643">
        <v>17048679958.727383</v>
      </c>
      <c r="G643">
        <v>1.7798727034029582</v>
      </c>
      <c r="H643">
        <v>1080.5725182557933</v>
      </c>
      <c r="I643">
        <v>-0.57973752247953314</v>
      </c>
      <c r="J643">
        <v>-8.2039199334474091</v>
      </c>
      <c r="K643">
        <v>8.4516621113835271</v>
      </c>
      <c r="L643">
        <v>9.9955665248047421</v>
      </c>
      <c r="M643" t="s">
        <v>316</v>
      </c>
      <c r="N643">
        <v>-8.3928191066480675</v>
      </c>
      <c r="O643">
        <v>37.588635315863392</v>
      </c>
      <c r="P643">
        <v>19.160175789350291</v>
      </c>
      <c r="Q643">
        <v>56.748811105213683</v>
      </c>
      <c r="R643">
        <v>775210000</v>
      </c>
      <c r="S643" s="3">
        <v>2.3456429705700499</v>
      </c>
      <c r="T643">
        <v>2.3456429705700499</v>
      </c>
      <c r="U643">
        <v>1.9996873635076871</v>
      </c>
      <c r="V643" s="3">
        <v>3.3286337266342678E-7</v>
      </c>
      <c r="W643" s="3">
        <v>1.1079802486087134E-13</v>
      </c>
      <c r="X643">
        <v>4.0386347064542001</v>
      </c>
      <c r="Y643">
        <v>23.559338615903197</v>
      </c>
      <c r="Z643">
        <v>6.9852462891559677</v>
      </c>
      <c r="AA643">
        <v>0.63494764521675773</v>
      </c>
    </row>
    <row r="644" spans="1:27" x14ac:dyDescent="0.2">
      <c r="A644" t="s">
        <v>22</v>
      </c>
      <c r="B644" t="s">
        <v>155</v>
      </c>
      <c r="C644">
        <v>2016</v>
      </c>
      <c r="D644" t="s">
        <v>29</v>
      </c>
      <c r="E644">
        <f t="shared" si="22"/>
        <v>23.569149649603567</v>
      </c>
      <c r="F644">
        <v>17177545688.224976</v>
      </c>
      <c r="G644">
        <v>0.75586925093062973</v>
      </c>
      <c r="H644">
        <v>1063.6012795394292</v>
      </c>
      <c r="I644">
        <v>-1.5705784137244194</v>
      </c>
      <c r="J644">
        <v>-1.2188661059472723</v>
      </c>
      <c r="K644">
        <v>7.298985329864113</v>
      </c>
      <c r="L644">
        <v>9.8078391719027387</v>
      </c>
      <c r="M644" t="s">
        <v>316</v>
      </c>
      <c r="N644">
        <v>-1.470590460999027</v>
      </c>
      <c r="O644">
        <v>31.27549309364089</v>
      </c>
      <c r="P644">
        <v>19.943531550090317</v>
      </c>
      <c r="Q644">
        <v>51.219024643731217</v>
      </c>
      <c r="R644">
        <v>654250000</v>
      </c>
      <c r="S644" s="3">
        <v>2.3360695495182999</v>
      </c>
      <c r="T644">
        <v>2.3360695495182999</v>
      </c>
      <c r="U644">
        <v>1.6692743528840421</v>
      </c>
      <c r="V644" s="3">
        <v>2.9817428853553459E-7</v>
      </c>
      <c r="W644" s="3">
        <v>8.8907906343672234E-14</v>
      </c>
      <c r="X644">
        <v>3.9361110381014162</v>
      </c>
      <c r="Y644">
        <v>23.566868884637469</v>
      </c>
      <c r="Z644">
        <v>6.9694158623950582</v>
      </c>
      <c r="AA644">
        <v>0.91018220798556204</v>
      </c>
    </row>
    <row r="645" spans="1:27" x14ac:dyDescent="0.2">
      <c r="A645" t="s">
        <v>22</v>
      </c>
      <c r="B645" t="s">
        <v>155</v>
      </c>
      <c r="C645">
        <v>2017</v>
      </c>
      <c r="D645" t="s">
        <v>276</v>
      </c>
      <c r="E645">
        <f t="shared" si="22"/>
        <v>23.569149649603567</v>
      </c>
      <c r="F645">
        <v>17985583516.626476</v>
      </c>
      <c r="G645">
        <v>4.7040353905471335</v>
      </c>
      <c r="H645">
        <v>1088.063398107241</v>
      </c>
      <c r="I645">
        <v>2.2999331646540497</v>
      </c>
      <c r="J645">
        <v>-2.207625456786205</v>
      </c>
      <c r="K645" t="s">
        <v>316</v>
      </c>
      <c r="L645">
        <v>9.6658914912027001</v>
      </c>
      <c r="M645" t="s">
        <v>316</v>
      </c>
      <c r="N645">
        <v>-1.0100630045440389</v>
      </c>
      <c r="O645">
        <v>30.370272999213832</v>
      </c>
      <c r="P645">
        <v>19.658022802451242</v>
      </c>
      <c r="Q645">
        <v>50.028295801665067</v>
      </c>
      <c r="R645">
        <v>717530000</v>
      </c>
      <c r="S645" s="3">
        <v>2.3228639915426501</v>
      </c>
      <c r="T645">
        <v>2.3228639915426501</v>
      </c>
      <c r="U645">
        <v>1.1214955514230467</v>
      </c>
      <c r="V645" s="3">
        <v>2.781577576030115E-7</v>
      </c>
      <c r="W645" s="3">
        <v>7.7371738114735709E-14</v>
      </c>
      <c r="X645">
        <v>3.912588761391357</v>
      </c>
      <c r="Y645">
        <v>23.612836358195231</v>
      </c>
      <c r="Z645">
        <v>6.9921546960373941</v>
      </c>
      <c r="AA645">
        <v>0.9356244621202856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324"/>
  <sheetViews>
    <sheetView zoomScale="69" workbookViewId="0">
      <selection activeCell="K14" sqref="K14"/>
    </sheetView>
  </sheetViews>
  <sheetFormatPr baseColWidth="10" defaultColWidth="8.83203125" defaultRowHeight="15" x14ac:dyDescent="0.2"/>
  <sheetData>
    <row r="1" spans="1:26" x14ac:dyDescent="0.2">
      <c r="A1" t="s">
        <v>208</v>
      </c>
      <c r="B1" t="s">
        <v>296</v>
      </c>
      <c r="C1" t="s">
        <v>180</v>
      </c>
      <c r="D1" t="s">
        <v>272</v>
      </c>
      <c r="E1" t="s">
        <v>197</v>
      </c>
      <c r="F1" t="s">
        <v>214</v>
      </c>
      <c r="G1" t="s">
        <v>249</v>
      </c>
      <c r="H1" t="s">
        <v>145</v>
      </c>
      <c r="I1" t="s">
        <v>148</v>
      </c>
      <c r="J1" t="s">
        <v>210</v>
      </c>
      <c r="K1" t="s">
        <v>251</v>
      </c>
      <c r="L1" t="s">
        <v>110</v>
      </c>
      <c r="M1" t="s">
        <v>158</v>
      </c>
      <c r="N1" t="s">
        <v>33</v>
      </c>
      <c r="O1" t="s">
        <v>189</v>
      </c>
      <c r="P1" t="s">
        <v>325</v>
      </c>
      <c r="Q1" t="s">
        <v>139</v>
      </c>
      <c r="R1" t="s">
        <v>278</v>
      </c>
      <c r="S1" t="s">
        <v>326</v>
      </c>
      <c r="T1" t="s">
        <v>114</v>
      </c>
      <c r="U1" t="s">
        <v>317</v>
      </c>
      <c r="V1" t="s">
        <v>318</v>
      </c>
      <c r="W1" t="s">
        <v>319</v>
      </c>
      <c r="X1" t="s">
        <v>320</v>
      </c>
      <c r="Y1" t="s">
        <v>321</v>
      </c>
      <c r="Z1" t="s">
        <v>324</v>
      </c>
    </row>
    <row r="2" spans="1:26" x14ac:dyDescent="0.2">
      <c r="A2" t="s">
        <v>90</v>
      </c>
      <c r="B2" t="s">
        <v>179</v>
      </c>
      <c r="C2">
        <v>1970</v>
      </c>
      <c r="D2" t="s">
        <v>178</v>
      </c>
      <c r="E2">
        <v>39165815236.040352</v>
      </c>
      <c r="F2">
        <v>8.8626571085089552</v>
      </c>
      <c r="G2">
        <v>2691.8023171657437</v>
      </c>
      <c r="H2">
        <v>5.8280072738362065</v>
      </c>
      <c r="I2" t="s">
        <v>316</v>
      </c>
      <c r="J2">
        <v>34.150268703684667</v>
      </c>
      <c r="K2">
        <v>28.440510363105187</v>
      </c>
      <c r="L2">
        <v>29.56913634649289</v>
      </c>
      <c r="M2">
        <v>29.152668405584464</v>
      </c>
      <c r="N2">
        <v>22.07273340054245</v>
      </c>
      <c r="O2">
        <v>51.225401806126911</v>
      </c>
      <c r="P2">
        <v>743110000</v>
      </c>
      <c r="Q2">
        <v>14550034</v>
      </c>
      <c r="R2">
        <v>2.8271857774146598</v>
      </c>
      <c r="S2">
        <v>1.647377527359873</v>
      </c>
      <c r="T2">
        <v>2.7385801527062901</v>
      </c>
      <c r="U2">
        <v>1.897343373351235</v>
      </c>
      <c r="V2">
        <v>3.5999118763998439</v>
      </c>
      <c r="W2">
        <v>20.426354640176164</v>
      </c>
      <c r="X2">
        <v>24.391070142971937</v>
      </c>
      <c r="Y2">
        <v>7.8979662546231335</v>
      </c>
      <c r="Z2">
        <v>7.2352926643601201</v>
      </c>
    </row>
    <row r="3" spans="1:26" x14ac:dyDescent="0.2">
      <c r="A3" t="s">
        <v>90</v>
      </c>
      <c r="B3" t="s">
        <v>179</v>
      </c>
      <c r="C3">
        <v>1971</v>
      </c>
      <c r="D3" t="s">
        <v>85</v>
      </c>
      <c r="E3">
        <v>34727655043.558609</v>
      </c>
      <c r="F3">
        <v>-11.331719168193771</v>
      </c>
      <c r="G3">
        <v>2321.3504021634208</v>
      </c>
      <c r="H3">
        <v>-13.762225875203924</v>
      </c>
      <c r="I3" t="s">
        <v>316</v>
      </c>
      <c r="J3">
        <v>33.27672054611218</v>
      </c>
      <c r="K3">
        <v>35.008712446510579</v>
      </c>
      <c r="L3">
        <v>26.060088630096335</v>
      </c>
      <c r="M3">
        <v>27.663777528436707</v>
      </c>
      <c r="N3">
        <v>18.442519154139791</v>
      </c>
      <c r="O3">
        <v>46.106296682576492</v>
      </c>
      <c r="P3">
        <v>709880000</v>
      </c>
      <c r="Q3">
        <v>14960109</v>
      </c>
      <c r="R3">
        <v>2.7793928231513698</v>
      </c>
      <c r="S3">
        <v>1.1817485164777455E-2</v>
      </c>
      <c r="T3">
        <v>2.81051283964484</v>
      </c>
      <c r="U3">
        <v>2.0441345639652417</v>
      </c>
      <c r="V3">
        <v>4.1784861155973694</v>
      </c>
      <c r="W3">
        <v>20.380606499630638</v>
      </c>
      <c r="X3">
        <v>24.270802181801724</v>
      </c>
      <c r="Y3">
        <v>7.7499043652214059</v>
      </c>
      <c r="Z3">
        <v>5.000000521739195</v>
      </c>
    </row>
    <row r="4" spans="1:26" x14ac:dyDescent="0.2">
      <c r="A4" t="s">
        <v>90</v>
      </c>
      <c r="B4" t="s">
        <v>179</v>
      </c>
      <c r="C4">
        <v>1972</v>
      </c>
      <c r="D4" t="s">
        <v>15</v>
      </c>
      <c r="E4">
        <v>44251356563.906563</v>
      </c>
      <c r="F4">
        <v>27.423969480238313</v>
      </c>
      <c r="G4">
        <v>2877.7452645897743</v>
      </c>
      <c r="H4">
        <v>23.968585781268189</v>
      </c>
      <c r="I4" t="s">
        <v>316</v>
      </c>
      <c r="J4">
        <v>32.323499550165707</v>
      </c>
      <c r="K4">
        <v>47.729937332185365</v>
      </c>
      <c r="L4">
        <v>29.025184750413324</v>
      </c>
      <c r="M4">
        <v>25.726868301502719</v>
      </c>
      <c r="N4">
        <v>20.449561983245754</v>
      </c>
      <c r="O4">
        <v>46.176430284748477</v>
      </c>
      <c r="P4">
        <v>549320000</v>
      </c>
      <c r="Q4">
        <v>15377093</v>
      </c>
      <c r="R4">
        <v>2.7491675892979401</v>
      </c>
      <c r="S4">
        <v>0.6135952487725167</v>
      </c>
      <c r="T4">
        <v>2.9132738209856202</v>
      </c>
      <c r="U4">
        <v>1.241363073709814</v>
      </c>
      <c r="V4">
        <v>1.5409822807702771</v>
      </c>
      <c r="W4">
        <v>20.124191707626355</v>
      </c>
      <c r="X4">
        <v>24.513151864741886</v>
      </c>
      <c r="Y4">
        <v>7.9647623722685896</v>
      </c>
      <c r="Z4">
        <v>8.7500000000000071</v>
      </c>
    </row>
    <row r="5" spans="1:26" x14ac:dyDescent="0.2">
      <c r="A5" t="s">
        <v>90</v>
      </c>
      <c r="B5" t="s">
        <v>179</v>
      </c>
      <c r="C5">
        <v>1973</v>
      </c>
      <c r="D5" t="s">
        <v>257</v>
      </c>
      <c r="E5">
        <v>45938738803.535309</v>
      </c>
      <c r="F5">
        <v>3.8131762970743637</v>
      </c>
      <c r="G5">
        <v>2906.7005021336622</v>
      </c>
      <c r="H5">
        <v>1.0061779233963932</v>
      </c>
      <c r="I5" t="s">
        <v>316</v>
      </c>
      <c r="J5">
        <v>35.936979683613963</v>
      </c>
      <c r="K5">
        <v>49.138023430296343</v>
      </c>
      <c r="L5">
        <v>34.198101105063863</v>
      </c>
      <c r="M5">
        <v>31.589763529862765</v>
      </c>
      <c r="N5">
        <v>25.503663001274425</v>
      </c>
      <c r="O5">
        <v>57.09342653113719</v>
      </c>
      <c r="P5">
        <v>526039999.99999994</v>
      </c>
      <c r="Q5">
        <v>15804428</v>
      </c>
      <c r="R5">
        <v>2.7411219424872</v>
      </c>
      <c r="S5">
        <v>0.58519082162351477</v>
      </c>
      <c r="T5">
        <v>3.0931055383319999</v>
      </c>
      <c r="U5">
        <v>1.1450902086139061</v>
      </c>
      <c r="V5">
        <v>1.3112315858634389</v>
      </c>
      <c r="W5">
        <v>20.080887813438039</v>
      </c>
      <c r="X5">
        <v>24.55057458070765</v>
      </c>
      <c r="Y5">
        <v>7.9747738688094785</v>
      </c>
      <c r="Z5">
        <v>9.3809535782314644</v>
      </c>
    </row>
    <row r="6" spans="1:26" x14ac:dyDescent="0.2">
      <c r="A6" t="s">
        <v>90</v>
      </c>
      <c r="B6" t="s">
        <v>179</v>
      </c>
      <c r="C6">
        <v>1974</v>
      </c>
      <c r="D6" t="s">
        <v>298</v>
      </c>
      <c r="E6">
        <v>49381809470.862053</v>
      </c>
      <c r="F6">
        <v>7.4949177034476548</v>
      </c>
      <c r="G6">
        <v>3039.4205709569478</v>
      </c>
      <c r="H6">
        <v>4.5660042624227231</v>
      </c>
      <c r="I6" t="s">
        <v>316</v>
      </c>
      <c r="J6">
        <v>30.781948909828998</v>
      </c>
      <c r="K6">
        <v>42.006497280139506</v>
      </c>
      <c r="L6">
        <v>43.275800396423705</v>
      </c>
      <c r="M6">
        <v>35.489775623269843</v>
      </c>
      <c r="N6">
        <v>38.74904361387275</v>
      </c>
      <c r="O6">
        <v>74.238819237142593</v>
      </c>
      <c r="P6">
        <v>496830000</v>
      </c>
      <c r="Q6">
        <v>16247113</v>
      </c>
      <c r="R6">
        <v>2.7625077519708801</v>
      </c>
      <c r="S6">
        <v>2.7101268783444539</v>
      </c>
      <c r="T6">
        <v>3.23846950986223</v>
      </c>
      <c r="U6">
        <v>1.0060992201858392</v>
      </c>
      <c r="V6">
        <v>1.0122356408585538</v>
      </c>
      <c r="W6">
        <v>20.023758473233784</v>
      </c>
      <c r="X6">
        <v>24.622847963992442</v>
      </c>
      <c r="Y6">
        <v>8.0194221745745633</v>
      </c>
      <c r="Z6">
        <v>22.777758518534618</v>
      </c>
    </row>
    <row r="7" spans="1:26" x14ac:dyDescent="0.2">
      <c r="A7" t="s">
        <v>90</v>
      </c>
      <c r="B7" t="s">
        <v>179</v>
      </c>
      <c r="C7">
        <v>1975</v>
      </c>
      <c r="D7" t="s">
        <v>232</v>
      </c>
      <c r="E7">
        <v>51873290453.404579</v>
      </c>
      <c r="F7">
        <v>5.045341613114914</v>
      </c>
      <c r="G7">
        <v>3104.4935728374448</v>
      </c>
      <c r="H7">
        <v>2.1409673443122443</v>
      </c>
      <c r="I7" t="s">
        <v>316</v>
      </c>
      <c r="J7">
        <v>39.059635626720706</v>
      </c>
      <c r="K7">
        <v>49.965411390664684</v>
      </c>
      <c r="L7">
        <v>36.130163768459063</v>
      </c>
      <c r="M7">
        <v>42.965599189392776</v>
      </c>
      <c r="N7">
        <v>33.688936216292056</v>
      </c>
      <c r="O7">
        <v>76.654535405684825</v>
      </c>
      <c r="P7">
        <v>777460000</v>
      </c>
      <c r="Q7">
        <v>16709099</v>
      </c>
      <c r="R7">
        <v>2.8038189891474801</v>
      </c>
      <c r="S7">
        <v>0.76488303618151332</v>
      </c>
      <c r="T7">
        <v>3.5050058052234601</v>
      </c>
      <c r="U7">
        <v>1.498767464343441</v>
      </c>
      <c r="V7">
        <v>2.2463039121744677</v>
      </c>
      <c r="W7">
        <v>20.471542753748885</v>
      </c>
      <c r="X7">
        <v>24.672069859839148</v>
      </c>
      <c r="Y7">
        <v>8.040605880529796</v>
      </c>
      <c r="Z7">
        <v>8.2631583822714969</v>
      </c>
    </row>
    <row r="8" spans="1:26" x14ac:dyDescent="0.2">
      <c r="A8" t="s">
        <v>90</v>
      </c>
      <c r="B8" t="s">
        <v>179</v>
      </c>
      <c r="C8">
        <v>1976</v>
      </c>
      <c r="D8" t="s">
        <v>144</v>
      </c>
      <c r="E8">
        <v>56223777003.762726</v>
      </c>
      <c r="F8">
        <v>8.3867564836011184</v>
      </c>
      <c r="G8">
        <v>3270.6803555065594</v>
      </c>
      <c r="H8">
        <v>5.3531044200946241</v>
      </c>
      <c r="I8" t="s">
        <v>316</v>
      </c>
      <c r="J8">
        <v>42.53745742894543</v>
      </c>
      <c r="K8">
        <v>53.553846938152681</v>
      </c>
      <c r="L8">
        <v>39.286192299915932</v>
      </c>
      <c r="M8">
        <v>37.11867295680613</v>
      </c>
      <c r="N8">
        <v>33.054583925353597</v>
      </c>
      <c r="O8">
        <v>70.173256882159734</v>
      </c>
      <c r="P8">
        <v>457400000</v>
      </c>
      <c r="Q8">
        <v>17190239</v>
      </c>
      <c r="R8">
        <v>2.8388301385254899</v>
      </c>
      <c r="S8">
        <v>1.0548078512031263</v>
      </c>
      <c r="T8">
        <v>3.8355536285299001</v>
      </c>
      <c r="U8">
        <v>0.81353481458456434</v>
      </c>
      <c r="V8">
        <v>0.66183889454114142</v>
      </c>
      <c r="W8">
        <v>19.941068839552955</v>
      </c>
      <c r="X8">
        <v>24.752605582732411</v>
      </c>
      <c r="Y8">
        <v>8.0927533020378011</v>
      </c>
      <c r="Z8">
        <v>17.266663288889454</v>
      </c>
    </row>
    <row r="9" spans="1:26" x14ac:dyDescent="0.2">
      <c r="A9" t="s">
        <v>90</v>
      </c>
      <c r="B9" t="s">
        <v>179</v>
      </c>
      <c r="C9">
        <v>1977</v>
      </c>
      <c r="D9" t="s">
        <v>65</v>
      </c>
      <c r="E9">
        <v>59180352662.865463</v>
      </c>
      <c r="F9">
        <v>5.2585859873926211</v>
      </c>
      <c r="G9">
        <v>3345.3780165805774</v>
      </c>
      <c r="H9">
        <v>2.2838569641406821</v>
      </c>
      <c r="I9">
        <v>35.37809085952879</v>
      </c>
      <c r="J9">
        <v>44.15504481931378</v>
      </c>
      <c r="K9">
        <v>49.904399613495265</v>
      </c>
      <c r="L9">
        <v>35.760980035570142</v>
      </c>
      <c r="M9">
        <v>41.740317300589815</v>
      </c>
      <c r="N9">
        <v>30.58656693011001</v>
      </c>
      <c r="O9">
        <v>72.326884230699832</v>
      </c>
      <c r="P9">
        <v>378350000</v>
      </c>
      <c r="Q9">
        <v>17690184</v>
      </c>
      <c r="R9">
        <v>2.8668186743964799</v>
      </c>
      <c r="S9">
        <v>0.85091305964055797</v>
      </c>
      <c r="T9">
        <v>4.2954090200256303</v>
      </c>
      <c r="U9">
        <v>0.63931690666893803</v>
      </c>
      <c r="V9">
        <v>0.4087261071527396</v>
      </c>
      <c r="W9">
        <v>19.751330251104804</v>
      </c>
      <c r="X9">
        <v>24.803855443056946</v>
      </c>
      <c r="Y9">
        <v>8.1153349756183726</v>
      </c>
      <c r="Z9">
        <v>6.4845349616326855</v>
      </c>
    </row>
    <row r="10" spans="1:26" x14ac:dyDescent="0.2">
      <c r="A10" t="s">
        <v>90</v>
      </c>
      <c r="B10" t="s">
        <v>179</v>
      </c>
      <c r="C10">
        <v>1978</v>
      </c>
      <c r="D10" t="s">
        <v>106</v>
      </c>
      <c r="E10">
        <v>64633724928.157974</v>
      </c>
      <c r="F10">
        <v>9.2148357012316211</v>
      </c>
      <c r="G10">
        <v>3548.9000651623505</v>
      </c>
      <c r="H10">
        <v>6.0836786627120887</v>
      </c>
      <c r="I10">
        <v>36.582240817497357</v>
      </c>
      <c r="J10">
        <v>48.585040069090752</v>
      </c>
      <c r="K10">
        <v>53.822276793422716</v>
      </c>
      <c r="L10">
        <v>37.586459145312602</v>
      </c>
      <c r="M10">
        <v>40.168732168268498</v>
      </c>
      <c r="N10">
        <v>25.535836721276656</v>
      </c>
      <c r="O10">
        <v>65.704568889545143</v>
      </c>
      <c r="P10">
        <v>476610000</v>
      </c>
      <c r="Q10">
        <v>18212326</v>
      </c>
      <c r="R10">
        <v>2.9088708123554698</v>
      </c>
      <c r="S10">
        <v>0.51262954667262628</v>
      </c>
      <c r="T10">
        <v>5.0481332083661696</v>
      </c>
      <c r="U10">
        <v>0.73740141161562966</v>
      </c>
      <c r="V10">
        <v>0.54376084185272333</v>
      </c>
      <c r="W10">
        <v>19.982209104364316</v>
      </c>
      <c r="X10">
        <v>24.892002169221673</v>
      </c>
      <c r="Y10">
        <v>8.174392993659545</v>
      </c>
      <c r="Z10">
        <v>4.4901960194796837</v>
      </c>
    </row>
    <row r="11" spans="1:26" x14ac:dyDescent="0.2">
      <c r="A11" t="s">
        <v>90</v>
      </c>
      <c r="B11" t="s">
        <v>179</v>
      </c>
      <c r="C11">
        <v>1979</v>
      </c>
      <c r="D11" t="s">
        <v>30</v>
      </c>
      <c r="E11">
        <v>69466922771.172073</v>
      </c>
      <c r="F11">
        <v>7.4778265501273893</v>
      </c>
      <c r="G11">
        <v>3702.7774497618766</v>
      </c>
      <c r="H11">
        <v>4.3359176582642647</v>
      </c>
      <c r="I11">
        <v>38.515392912312699</v>
      </c>
      <c r="J11">
        <v>39.345222577500024</v>
      </c>
      <c r="K11">
        <v>51.987215245071553</v>
      </c>
      <c r="L11">
        <v>40.828477611319407</v>
      </c>
      <c r="M11">
        <v>32.865749080009195</v>
      </c>
      <c r="N11">
        <v>31.148300205341616</v>
      </c>
      <c r="O11">
        <v>64.014049285350822</v>
      </c>
      <c r="P11">
        <v>236770000</v>
      </c>
      <c r="Q11">
        <v>18760761</v>
      </c>
      <c r="R11">
        <v>2.9668890189469401</v>
      </c>
      <c r="S11">
        <v>7.7285924156698216E-2</v>
      </c>
      <c r="T11">
        <v>5.6210256793260696</v>
      </c>
      <c r="U11">
        <v>0.34083847470821993</v>
      </c>
      <c r="V11">
        <v>0.11617086584142587</v>
      </c>
      <c r="W11">
        <v>19.282599763759183</v>
      </c>
      <c r="X11">
        <v>24.964116544875843</v>
      </c>
      <c r="Y11">
        <v>8.216838479124247</v>
      </c>
      <c r="Z11">
        <v>37.272753925639314</v>
      </c>
    </row>
    <row r="12" spans="1:26" x14ac:dyDescent="0.2">
      <c r="A12" t="s">
        <v>90</v>
      </c>
      <c r="B12" t="s">
        <v>179</v>
      </c>
      <c r="C12">
        <v>1980</v>
      </c>
      <c r="D12" t="s">
        <v>108</v>
      </c>
      <c r="E12">
        <v>70016133106.516434</v>
      </c>
      <c r="F12">
        <v>0.79060697298120886</v>
      </c>
      <c r="G12">
        <v>3620.7035374405114</v>
      </c>
      <c r="H12">
        <v>-2.216549966475668</v>
      </c>
      <c r="I12">
        <v>40.959051084365598</v>
      </c>
      <c r="J12">
        <v>33.784614210385811</v>
      </c>
      <c r="K12">
        <v>48.508307154984905</v>
      </c>
      <c r="L12">
        <v>43.076923215147936</v>
      </c>
      <c r="M12">
        <v>30.338461694712425</v>
      </c>
      <c r="N12">
        <v>34.338461465789358</v>
      </c>
      <c r="O12">
        <v>64.676923160501786</v>
      </c>
      <c r="P12">
        <v>416730000</v>
      </c>
      <c r="Q12">
        <v>19337715</v>
      </c>
      <c r="R12">
        <v>3.0289826343525101</v>
      </c>
      <c r="S12">
        <v>0.82339533475658933</v>
      </c>
      <c r="T12">
        <v>6.15602503844653</v>
      </c>
      <c r="U12">
        <v>0.59519139591160142</v>
      </c>
      <c r="V12">
        <v>0.35425279776720064</v>
      </c>
      <c r="W12">
        <v>19.84794908804168</v>
      </c>
      <c r="X12">
        <v>24.971991525391193</v>
      </c>
      <c r="Y12">
        <v>8.194423633296072</v>
      </c>
      <c r="Z12">
        <v>16.169231715502978</v>
      </c>
    </row>
    <row r="13" spans="1:26" x14ac:dyDescent="0.2">
      <c r="A13" t="s">
        <v>90</v>
      </c>
      <c r="B13" t="s">
        <v>179</v>
      </c>
      <c r="C13">
        <v>1981</v>
      </c>
      <c r="D13" t="s">
        <v>160</v>
      </c>
      <c r="E13">
        <v>72116614360.280121</v>
      </c>
      <c r="F13">
        <v>2.999996087427732</v>
      </c>
      <c r="G13">
        <v>3616.0163127637993</v>
      </c>
      <c r="H13">
        <v>-0.1294561851928222</v>
      </c>
      <c r="I13">
        <v>38.572638268504605</v>
      </c>
      <c r="J13">
        <v>32.915359459910981</v>
      </c>
      <c r="K13">
        <v>52.571054969401345</v>
      </c>
      <c r="L13">
        <v>40.700106943311603</v>
      </c>
      <c r="M13">
        <v>30.877742861459694</v>
      </c>
      <c r="N13">
        <v>34.587250773872121</v>
      </c>
      <c r="O13">
        <v>65.464993635331808</v>
      </c>
      <c r="P13">
        <v>405460000</v>
      </c>
      <c r="Q13">
        <v>19943664</v>
      </c>
      <c r="R13">
        <v>3.0854164776411799</v>
      </c>
      <c r="S13">
        <v>2.9780506533962893E-2</v>
      </c>
      <c r="T13">
        <v>7.0581808204675296</v>
      </c>
      <c r="U13">
        <v>0.56222827928998897</v>
      </c>
      <c r="V13">
        <v>0.31610063803338184</v>
      </c>
      <c r="W13">
        <v>19.820532783004321</v>
      </c>
      <c r="X13">
        <v>25.001550289646598</v>
      </c>
      <c r="Y13">
        <v>8.1931282327750665</v>
      </c>
      <c r="Z13">
        <v>17.647891629042938</v>
      </c>
    </row>
    <row r="14" spans="1:26" x14ac:dyDescent="0.2">
      <c r="A14" t="s">
        <v>90</v>
      </c>
      <c r="B14" t="s">
        <v>179</v>
      </c>
      <c r="C14">
        <v>1982</v>
      </c>
      <c r="D14" t="s">
        <v>77</v>
      </c>
      <c r="E14">
        <v>76732080647.514038</v>
      </c>
      <c r="F14">
        <v>6.4000041158005274</v>
      </c>
      <c r="G14">
        <v>3729.2571780428789</v>
      </c>
      <c r="H14">
        <v>3.1316469696047022</v>
      </c>
      <c r="I14">
        <v>37.034074810665111</v>
      </c>
      <c r="J14">
        <v>34.441232986401147</v>
      </c>
      <c r="K14">
        <v>62.161370171299922</v>
      </c>
      <c r="L14">
        <v>39.210018893603738</v>
      </c>
      <c r="M14">
        <v>28.998074945983326</v>
      </c>
      <c r="N14">
        <v>30.924856323020066</v>
      </c>
      <c r="O14">
        <v>59.922931269003399</v>
      </c>
      <c r="P14">
        <v>348160000</v>
      </c>
      <c r="Q14">
        <v>20575701</v>
      </c>
      <c r="R14">
        <v>3.11993175493645</v>
      </c>
      <c r="S14">
        <v>-0.11849732899581679</v>
      </c>
      <c r="T14">
        <v>7.5199629803548396</v>
      </c>
      <c r="U14">
        <v>0.45373460104561841</v>
      </c>
      <c r="V14">
        <v>0.20587508818602651</v>
      </c>
      <c r="W14">
        <v>19.668172702191796</v>
      </c>
      <c r="X14">
        <v>25.063585719248387</v>
      </c>
      <c r="Y14">
        <v>8.2239643448274897</v>
      </c>
      <c r="Z14">
        <v>31.1000158000078</v>
      </c>
    </row>
    <row r="15" spans="1:26" x14ac:dyDescent="0.2">
      <c r="A15" t="s">
        <v>90</v>
      </c>
      <c r="B15" t="s">
        <v>179</v>
      </c>
      <c r="C15">
        <v>1983</v>
      </c>
      <c r="D15" t="s">
        <v>6</v>
      </c>
      <c r="E15">
        <v>80875615322.491425</v>
      </c>
      <c r="F15">
        <v>5.4000030235223733</v>
      </c>
      <c r="G15">
        <v>3809.8037633881572</v>
      </c>
      <c r="H15">
        <v>2.1598560115274807</v>
      </c>
      <c r="I15">
        <v>37.686859740393089</v>
      </c>
      <c r="J15">
        <v>34.360290673119771</v>
      </c>
      <c r="K15">
        <v>65.067180229012223</v>
      </c>
      <c r="L15">
        <v>39.709025211436483</v>
      </c>
      <c r="M15">
        <v>25.80231124407657</v>
      </c>
      <c r="N15">
        <v>27.941806112034843</v>
      </c>
      <c r="O15">
        <v>53.74411735611141</v>
      </c>
      <c r="P15">
        <v>228530000</v>
      </c>
      <c r="Q15">
        <v>21228289</v>
      </c>
      <c r="R15">
        <v>3.1223862510945501</v>
      </c>
      <c r="S15">
        <v>8.5579803294182077E-4</v>
      </c>
      <c r="T15">
        <v>7.9686914988925404</v>
      </c>
      <c r="U15">
        <v>0.2825697202905188</v>
      </c>
      <c r="V15">
        <v>7.9845646825062039E-2</v>
      </c>
      <c r="W15">
        <v>19.247178050709067</v>
      </c>
      <c r="X15">
        <v>25.116178198053728</v>
      </c>
      <c r="Y15">
        <v>8.2453329611218837</v>
      </c>
      <c r="Z15">
        <v>25.1200029320003</v>
      </c>
    </row>
    <row r="16" spans="1:26" x14ac:dyDescent="0.2">
      <c r="A16" t="s">
        <v>90</v>
      </c>
      <c r="B16" t="s">
        <v>179</v>
      </c>
      <c r="C16">
        <v>1984</v>
      </c>
      <c r="D16" t="s">
        <v>246</v>
      </c>
      <c r="E16">
        <v>85404646973.949646</v>
      </c>
      <c r="F16">
        <v>5.5999965297311292</v>
      </c>
      <c r="G16">
        <v>3900.8504795364088</v>
      </c>
      <c r="H16">
        <v>2.3898006774837484</v>
      </c>
      <c r="I16">
        <v>30.993132382025625</v>
      </c>
      <c r="J16">
        <v>33.482809776544435</v>
      </c>
      <c r="K16">
        <v>66.497383385120003</v>
      </c>
      <c r="L16">
        <v>33.408071548710673</v>
      </c>
      <c r="M16">
        <v>27.466367506929227</v>
      </c>
      <c r="N16">
        <v>25.71001618198412</v>
      </c>
      <c r="O16">
        <v>53.176383688913354</v>
      </c>
      <c r="P16">
        <v>338100000</v>
      </c>
      <c r="Q16">
        <v>21893853</v>
      </c>
      <c r="R16">
        <v>3.08712335239905</v>
      </c>
      <c r="S16">
        <v>1.4947757924956076E-3</v>
      </c>
      <c r="T16">
        <v>8.6154622127625409</v>
      </c>
      <c r="U16">
        <v>0.39588009783955685</v>
      </c>
      <c r="V16">
        <v>0.15672105186545709</v>
      </c>
      <c r="W16">
        <v>19.638852267678114</v>
      </c>
      <c r="X16">
        <v>25.170666350475404</v>
      </c>
      <c r="Y16">
        <v>8.2689498800195675</v>
      </c>
      <c r="Z16">
        <v>30.276621159821371</v>
      </c>
    </row>
    <row r="17" spans="1:26" x14ac:dyDescent="0.2">
      <c r="A17" t="s">
        <v>90</v>
      </c>
      <c r="B17" t="s">
        <v>179</v>
      </c>
      <c r="C17">
        <v>1985</v>
      </c>
      <c r="D17" t="s">
        <v>288</v>
      </c>
      <c r="E17">
        <v>88564616567.793137</v>
      </c>
      <c r="F17">
        <v>3.6999972551930966</v>
      </c>
      <c r="G17">
        <v>3924.7092712564877</v>
      </c>
      <c r="H17">
        <v>0.61163051096779952</v>
      </c>
      <c r="I17">
        <v>29.353429925883184</v>
      </c>
      <c r="J17">
        <v>32.440782209761096</v>
      </c>
      <c r="K17">
        <v>68.729827989872192</v>
      </c>
      <c r="L17">
        <v>31.410921607566639</v>
      </c>
      <c r="M17">
        <v>26.742187742707785</v>
      </c>
      <c r="N17">
        <v>23.583932888083357</v>
      </c>
      <c r="O17">
        <v>50.326120630791138</v>
      </c>
      <c r="P17">
        <v>479460000</v>
      </c>
      <c r="Q17">
        <v>22565905</v>
      </c>
      <c r="R17">
        <v>3.0234226342572001</v>
      </c>
      <c r="S17">
        <v>6.8657737365638227E-4</v>
      </c>
      <c r="T17">
        <v>9.5185596921101503</v>
      </c>
      <c r="U17">
        <v>0.54136744286922989</v>
      </c>
      <c r="V17">
        <v>0.29307870819876891</v>
      </c>
      <c r="W17">
        <v>19.988171028578702</v>
      </c>
      <c r="X17">
        <v>25.206998253254067</v>
      </c>
      <c r="Y17">
        <v>8.2750475564556609</v>
      </c>
      <c r="Z17">
        <v>15.934787706287182</v>
      </c>
    </row>
    <row r="18" spans="1:26" x14ac:dyDescent="0.2">
      <c r="A18" t="s">
        <v>90</v>
      </c>
      <c r="B18" t="s">
        <v>179</v>
      </c>
      <c r="C18">
        <v>1986</v>
      </c>
      <c r="D18" t="s">
        <v>220</v>
      </c>
      <c r="E18">
        <v>88918875921.976166</v>
      </c>
      <c r="F18">
        <v>0.40000100255824123</v>
      </c>
      <c r="G18">
        <v>3825.9040177308784</v>
      </c>
      <c r="H18">
        <v>-2.5175177751186055</v>
      </c>
      <c r="I18">
        <v>22.192959583591705</v>
      </c>
      <c r="J18">
        <v>34.457427057561233</v>
      </c>
      <c r="K18">
        <v>69.311850427090889</v>
      </c>
      <c r="L18">
        <v>23.238736469965044</v>
      </c>
      <c r="M18">
        <v>23.171953233798124</v>
      </c>
      <c r="N18">
        <v>12.854757336127848</v>
      </c>
      <c r="O18">
        <v>36.026710569925974</v>
      </c>
      <c r="P18">
        <v>335490000</v>
      </c>
      <c r="Q18">
        <v>23241272</v>
      </c>
      <c r="R18">
        <v>2.9489524870359101</v>
      </c>
      <c r="S18">
        <v>8.3466829625414973E-3</v>
      </c>
      <c r="T18">
        <v>10.6961586953676</v>
      </c>
      <c r="U18">
        <v>0.37729896663829077</v>
      </c>
      <c r="V18">
        <v>0.14235451022632206</v>
      </c>
      <c r="W18">
        <v>19.631102707672479</v>
      </c>
      <c r="X18">
        <v>25.210990284509244</v>
      </c>
      <c r="Y18">
        <v>8.2495500628404788</v>
      </c>
      <c r="Z18">
        <v>3.4919091318272981</v>
      </c>
    </row>
    <row r="19" spans="1:26" x14ac:dyDescent="0.2">
      <c r="A19" t="s">
        <v>90</v>
      </c>
      <c r="B19" t="s">
        <v>179</v>
      </c>
      <c r="C19">
        <v>1987</v>
      </c>
      <c r="D19" t="s">
        <v>133</v>
      </c>
      <c r="E19">
        <v>88296445990.495987</v>
      </c>
      <c r="F19">
        <v>-0.69999752586430475</v>
      </c>
      <c r="G19">
        <v>3691.6475554057274</v>
      </c>
      <c r="H19">
        <v>-3.5091435044619033</v>
      </c>
      <c r="I19">
        <v>21.899486077449964</v>
      </c>
      <c r="J19">
        <v>29.687982726581343</v>
      </c>
      <c r="K19">
        <v>67.532592177301126</v>
      </c>
      <c r="L19">
        <v>23.416744765034807</v>
      </c>
      <c r="M19">
        <v>18.412109743391238</v>
      </c>
      <c r="N19">
        <v>14.27247472522156</v>
      </c>
      <c r="O19">
        <v>32.68458446861279</v>
      </c>
      <c r="P19">
        <v>356970000</v>
      </c>
      <c r="Q19">
        <v>23917897</v>
      </c>
      <c r="R19">
        <v>2.8697343452720001</v>
      </c>
      <c r="S19">
        <v>5.561000582715617E-3</v>
      </c>
      <c r="T19">
        <v>11.492087771544799</v>
      </c>
      <c r="U19">
        <v>0.40428580787772972</v>
      </c>
      <c r="V19">
        <v>0.1634470144513486</v>
      </c>
      <c r="W19">
        <v>19.693162302599447</v>
      </c>
      <c r="X19">
        <v>25.203965694488048</v>
      </c>
      <c r="Y19">
        <v>8.2138281293665614</v>
      </c>
      <c r="Z19">
        <v>7.8955232345735036</v>
      </c>
    </row>
    <row r="20" spans="1:26" x14ac:dyDescent="0.2">
      <c r="A20" t="s">
        <v>90</v>
      </c>
      <c r="B20" t="s">
        <v>179</v>
      </c>
      <c r="C20">
        <v>1988</v>
      </c>
      <c r="D20" t="s">
        <v>55</v>
      </c>
      <c r="E20">
        <v>87413476682.825134</v>
      </c>
      <c r="F20">
        <v>-1.0000054903295847</v>
      </c>
      <c r="G20">
        <v>3554.6227403699268</v>
      </c>
      <c r="H20">
        <v>-3.7117523539091195</v>
      </c>
      <c r="I20">
        <v>17.803115772430825</v>
      </c>
      <c r="J20">
        <v>26.237481822411347</v>
      </c>
      <c r="K20">
        <v>68.14677826911884</v>
      </c>
      <c r="L20">
        <v>20.543641259121138</v>
      </c>
      <c r="M20">
        <v>22.603719399100704</v>
      </c>
      <c r="N20">
        <v>15.507867878641285</v>
      </c>
      <c r="O20">
        <v>38.11158727774199</v>
      </c>
      <c r="P20">
        <v>270290000</v>
      </c>
      <c r="Q20">
        <v>24591492</v>
      </c>
      <c r="R20">
        <v>2.77735223013996</v>
      </c>
      <c r="S20">
        <v>2.2031596774121403E-2</v>
      </c>
      <c r="T20">
        <v>12.1714477074316</v>
      </c>
      <c r="U20">
        <v>0.30920861434299429</v>
      </c>
      <c r="V20">
        <v>9.5609967183914582E-2</v>
      </c>
      <c r="W20">
        <v>19.415006014631864</v>
      </c>
      <c r="X20">
        <v>25.19391530317667</v>
      </c>
      <c r="Y20">
        <v>8.1760042157537836</v>
      </c>
      <c r="Z20">
        <v>5.3709674121358253</v>
      </c>
    </row>
    <row r="21" spans="1:26" x14ac:dyDescent="0.2">
      <c r="A21" t="s">
        <v>90</v>
      </c>
      <c r="B21" t="s">
        <v>179</v>
      </c>
      <c r="C21">
        <v>1989</v>
      </c>
      <c r="D21" t="s">
        <v>93</v>
      </c>
      <c r="E21">
        <v>91259671545.327698</v>
      </c>
      <c r="F21">
        <v>4.4000021603742567</v>
      </c>
      <c r="G21">
        <v>3613.1465934519892</v>
      </c>
      <c r="H21">
        <v>1.6464153120219009</v>
      </c>
      <c r="I21">
        <v>17.773028623578092</v>
      </c>
      <c r="J21">
        <v>27.120245546871136</v>
      </c>
      <c r="K21">
        <v>63.193715159832465</v>
      </c>
      <c r="L21">
        <v>20.198441083933847</v>
      </c>
      <c r="M21">
        <v>28.514056370817542</v>
      </c>
      <c r="N21">
        <v>18.639263335762692</v>
      </c>
      <c r="O21">
        <v>47.153319706580241</v>
      </c>
      <c r="P21">
        <v>256760000</v>
      </c>
      <c r="Q21">
        <v>25257672</v>
      </c>
      <c r="R21">
        <v>2.6729421696410598</v>
      </c>
      <c r="S21">
        <v>2.1735256129212149E-2</v>
      </c>
      <c r="T21">
        <v>13.3039231725121</v>
      </c>
      <c r="U21">
        <v>0.28135100165517263</v>
      </c>
      <c r="V21">
        <v>7.9158386132368946E-2</v>
      </c>
      <c r="W21">
        <v>19.363652354407851</v>
      </c>
      <c r="X21">
        <v>25.236974813330356</v>
      </c>
      <c r="Y21">
        <v>8.1923343042110606</v>
      </c>
      <c r="Z21">
        <v>4.7751197963531107</v>
      </c>
    </row>
    <row r="22" spans="1:26" x14ac:dyDescent="0.2">
      <c r="A22" t="s">
        <v>90</v>
      </c>
      <c r="B22" t="s">
        <v>179</v>
      </c>
      <c r="C22">
        <v>1990</v>
      </c>
      <c r="D22" t="s">
        <v>188</v>
      </c>
      <c r="E22">
        <v>91989749446.979462</v>
      </c>
      <c r="F22">
        <v>0.80000057998141472</v>
      </c>
      <c r="G22">
        <v>3550.0326715417182</v>
      </c>
      <c r="H22">
        <v>-1.7467855310562754</v>
      </c>
      <c r="I22">
        <v>24.264291903984642</v>
      </c>
      <c r="J22">
        <v>26.970133249150152</v>
      </c>
      <c r="K22">
        <v>56.143216721892109</v>
      </c>
      <c r="L22">
        <v>27.096076033735521</v>
      </c>
      <c r="M22">
        <v>24.937028598711272</v>
      </c>
      <c r="N22">
        <v>23.4436850828471</v>
      </c>
      <c r="O22">
        <v>48.380713681558376</v>
      </c>
      <c r="P22">
        <v>443640000</v>
      </c>
      <c r="Q22">
        <v>25912367</v>
      </c>
      <c r="R22">
        <v>2.5590393935721099</v>
      </c>
      <c r="S22">
        <v>5.3979212887600057E-4</v>
      </c>
      <c r="T22">
        <v>15.51936355384</v>
      </c>
      <c r="U22">
        <v>0.48227112549719764</v>
      </c>
      <c r="V22">
        <v>0.23258543848833377</v>
      </c>
      <c r="W22">
        <v>19.910523980700816</v>
      </c>
      <c r="X22">
        <v>25.244942988733317</v>
      </c>
      <c r="Y22">
        <v>8.1747120856782995</v>
      </c>
      <c r="Z22">
        <v>32.397578432288093</v>
      </c>
    </row>
    <row r="23" spans="1:26" x14ac:dyDescent="0.2">
      <c r="A23" t="s">
        <v>90</v>
      </c>
      <c r="B23" t="s">
        <v>179</v>
      </c>
      <c r="C23">
        <v>1991</v>
      </c>
      <c r="D23" t="s">
        <v>95</v>
      </c>
      <c r="E23">
        <v>90885871916.036316</v>
      </c>
      <c r="F23">
        <v>-1.200000584390537</v>
      </c>
      <c r="G23">
        <v>3422.6386182093443</v>
      </c>
      <c r="H23">
        <v>-3.5885318564420174</v>
      </c>
      <c r="I23">
        <v>32.97595598115533</v>
      </c>
      <c r="J23">
        <v>25.861456975136381</v>
      </c>
      <c r="K23">
        <v>46.289166491038678</v>
      </c>
      <c r="L23">
        <v>37.359381822561609</v>
      </c>
      <c r="M23">
        <v>23.599764537210653</v>
      </c>
      <c r="N23">
        <v>29.117822170520029</v>
      </c>
      <c r="O23">
        <v>52.717586707730689</v>
      </c>
      <c r="P23">
        <v>273890000</v>
      </c>
      <c r="Q23">
        <v>26554329</v>
      </c>
      <c r="R23">
        <v>2.4472440153318602</v>
      </c>
      <c r="S23">
        <v>2.5459024380704992E-2</v>
      </c>
      <c r="T23">
        <v>19.536766053213402</v>
      </c>
      <c r="U23">
        <v>0.30135596900366385</v>
      </c>
      <c r="V23">
        <v>9.0815420054137203E-2</v>
      </c>
      <c r="W23">
        <v>19.428237123891748</v>
      </c>
      <c r="X23">
        <v>25.232870401584162</v>
      </c>
      <c r="Y23">
        <v>8.1381670583758279</v>
      </c>
      <c r="Z23">
        <v>9.5536491662400547</v>
      </c>
    </row>
    <row r="24" spans="1:26" x14ac:dyDescent="0.2">
      <c r="A24" t="s">
        <v>90</v>
      </c>
      <c r="B24" t="s">
        <v>179</v>
      </c>
      <c r="C24">
        <v>1992</v>
      </c>
      <c r="D24" t="s">
        <v>147</v>
      </c>
      <c r="E24">
        <v>92521819701.825256</v>
      </c>
      <c r="F24">
        <v>1.8000023010180257</v>
      </c>
      <c r="G24">
        <v>3403.9034522240077</v>
      </c>
      <c r="H24">
        <v>-0.54738954576333754</v>
      </c>
      <c r="I24" t="s">
        <v>316</v>
      </c>
      <c r="J24">
        <v>27.074986203491964</v>
      </c>
      <c r="K24">
        <v>7.2548176444415633</v>
      </c>
      <c r="L24">
        <v>32.207592182644696</v>
      </c>
      <c r="M24">
        <v>23.869489956697386</v>
      </c>
      <c r="N24">
        <v>25.319594279343743</v>
      </c>
      <c r="O24">
        <v>49.189084236041126</v>
      </c>
      <c r="P24">
        <v>455860000</v>
      </c>
      <c r="Q24">
        <v>27181094</v>
      </c>
      <c r="R24">
        <v>2.3328872852878799</v>
      </c>
      <c r="S24">
        <v>6.2495705733720548E-2</v>
      </c>
      <c r="T24">
        <v>25.723993810748699</v>
      </c>
      <c r="U24">
        <v>0.49270539800138285</v>
      </c>
      <c r="V24">
        <v>0.24275860921970108</v>
      </c>
      <c r="W24">
        <v>19.937696302795267</v>
      </c>
      <c r="X24">
        <v>25.250710342315813</v>
      </c>
      <c r="Y24">
        <v>8.1326781262546</v>
      </c>
      <c r="Z24">
        <v>33.921065862540061</v>
      </c>
    </row>
    <row r="25" spans="1:26" x14ac:dyDescent="0.2">
      <c r="A25" t="s">
        <v>90</v>
      </c>
      <c r="B25" t="s">
        <v>179</v>
      </c>
      <c r="C25">
        <v>1993</v>
      </c>
      <c r="D25" t="s">
        <v>67</v>
      </c>
      <c r="E25">
        <v>90578860785.6483</v>
      </c>
      <c r="F25">
        <v>-2.1000007592140122</v>
      </c>
      <c r="G25">
        <v>3259.8436797716563</v>
      </c>
      <c r="H25">
        <v>-4.2321932591309803</v>
      </c>
      <c r="I25" t="s">
        <v>316</v>
      </c>
      <c r="J25">
        <v>27.00686014898908</v>
      </c>
      <c r="K25">
        <v>6.6177530193096343</v>
      </c>
      <c r="L25">
        <v>27.735846977685359</v>
      </c>
      <c r="M25">
        <v>23.138936373696996</v>
      </c>
      <c r="N25">
        <v>21.783876996166395</v>
      </c>
      <c r="O25">
        <v>44.922813369863398</v>
      </c>
      <c r="P25">
        <v>431410000</v>
      </c>
      <c r="Q25">
        <v>27786259</v>
      </c>
      <c r="R25">
        <v>2.2019959827200601</v>
      </c>
      <c r="S25" t="s">
        <v>316</v>
      </c>
      <c r="T25">
        <v>31.007786031486699</v>
      </c>
      <c r="U25">
        <v>0.47628110605289753</v>
      </c>
      <c r="V25">
        <v>0.22684369198297141</v>
      </c>
      <c r="W25">
        <v>19.88256947199374</v>
      </c>
      <c r="X25">
        <v>25.229486698109191</v>
      </c>
      <c r="Y25">
        <v>8.0894345222207775</v>
      </c>
      <c r="Z25">
        <v>33.151915048718152</v>
      </c>
    </row>
    <row r="26" spans="1:26" x14ac:dyDescent="0.2">
      <c r="A26" t="s">
        <v>90</v>
      </c>
      <c r="B26" t="s">
        <v>179</v>
      </c>
      <c r="C26">
        <v>1994</v>
      </c>
      <c r="D26" t="s">
        <v>310</v>
      </c>
      <c r="E26">
        <v>89763654164.590286</v>
      </c>
      <c r="F26">
        <v>-0.89999654884948654</v>
      </c>
      <c r="G26">
        <v>3164.8985771543003</v>
      </c>
      <c r="H26">
        <v>-2.912566121084879</v>
      </c>
      <c r="I26" t="s">
        <v>316</v>
      </c>
      <c r="J26">
        <v>28.400938303609159</v>
      </c>
      <c r="K26">
        <v>6.4891048957295503</v>
      </c>
      <c r="L26">
        <v>26.5571555638465</v>
      </c>
      <c r="M26">
        <v>26.053712542542762</v>
      </c>
      <c r="N26">
        <v>22.530725245238102</v>
      </c>
      <c r="O26">
        <v>48.584437787780864</v>
      </c>
      <c r="P26">
        <v>386130000</v>
      </c>
      <c r="Q26">
        <v>28362253</v>
      </c>
      <c r="R26">
        <v>2.0517523461660301</v>
      </c>
      <c r="S26" t="s">
        <v>316</v>
      </c>
      <c r="T26">
        <v>40.0148210875034</v>
      </c>
      <c r="U26">
        <v>0.43016296918126073</v>
      </c>
      <c r="V26">
        <v>0.18504018005483827</v>
      </c>
      <c r="W26">
        <v>19.771684658293669</v>
      </c>
      <c r="X26">
        <v>25.220445988281973</v>
      </c>
      <c r="Y26">
        <v>8.059876288931898</v>
      </c>
      <c r="Z26">
        <v>13.790693433652592</v>
      </c>
    </row>
    <row r="27" spans="1:26" x14ac:dyDescent="0.2">
      <c r="A27" t="s">
        <v>90</v>
      </c>
      <c r="B27" t="s">
        <v>179</v>
      </c>
      <c r="C27">
        <v>1995</v>
      </c>
      <c r="D27" t="s">
        <v>242</v>
      </c>
      <c r="E27">
        <v>93174668346.047379</v>
      </c>
      <c r="F27">
        <v>3.7999947898763793</v>
      </c>
      <c r="G27">
        <v>3223.5575604032097</v>
      </c>
      <c r="H27">
        <v>1.8534237928613919</v>
      </c>
      <c r="I27" t="s">
        <v>316</v>
      </c>
      <c r="J27">
        <v>29.136944292613631</v>
      </c>
      <c r="K27">
        <v>5.199387035094845</v>
      </c>
      <c r="L27">
        <v>28.107101352426707</v>
      </c>
      <c r="M27">
        <v>28.996229229087611</v>
      </c>
      <c r="N27">
        <v>26.19477597905593</v>
      </c>
      <c r="O27">
        <v>55.191005208143537</v>
      </c>
      <c r="P27">
        <v>337420000</v>
      </c>
      <c r="Q27">
        <v>28904298</v>
      </c>
      <c r="R27">
        <v>1.89311623980877</v>
      </c>
      <c r="S27" t="s">
        <v>316</v>
      </c>
      <c r="T27">
        <v>51.931085346603098</v>
      </c>
      <c r="U27">
        <v>0.36213705504894766</v>
      </c>
      <c r="V27">
        <v>0.13114324663952456</v>
      </c>
      <c r="W27">
        <v>19.636839003142104</v>
      </c>
      <c r="X27">
        <v>25.257741722831799</v>
      </c>
      <c r="Y27">
        <v>8.0782408610836374</v>
      </c>
      <c r="Z27">
        <v>19.700848196385</v>
      </c>
    </row>
    <row r="28" spans="1:26" x14ac:dyDescent="0.2">
      <c r="A28" t="s">
        <v>90</v>
      </c>
      <c r="B28" t="s">
        <v>179</v>
      </c>
      <c r="C28">
        <v>1996</v>
      </c>
      <c r="D28" t="s">
        <v>280</v>
      </c>
      <c r="E28">
        <v>96994828322.435364</v>
      </c>
      <c r="F28">
        <v>4.0999984697557892</v>
      </c>
      <c r="G28">
        <v>3297.8633745583261</v>
      </c>
      <c r="H28">
        <v>2.3050872448457653</v>
      </c>
      <c r="I28" t="s">
        <v>316</v>
      </c>
      <c r="J28">
        <v>24.87937805870369</v>
      </c>
      <c r="K28">
        <v>5.3649027087053307</v>
      </c>
      <c r="L28">
        <v>31.49416367441324</v>
      </c>
      <c r="M28">
        <v>23.944699551594617</v>
      </c>
      <c r="N28">
        <v>29.760448325184736</v>
      </c>
      <c r="O28">
        <v>53.705147876779357</v>
      </c>
      <c r="P28">
        <v>353950000</v>
      </c>
      <c r="Q28">
        <v>29411415</v>
      </c>
      <c r="R28">
        <v>1.7392560511401001</v>
      </c>
      <c r="S28">
        <v>0.57518404508119647</v>
      </c>
      <c r="T28">
        <v>61.631332173507303</v>
      </c>
      <c r="U28">
        <v>0.36491636319348969</v>
      </c>
      <c r="V28">
        <v>0.13316395212636287</v>
      </c>
      <c r="W28">
        <v>19.684666218184471</v>
      </c>
      <c r="X28">
        <v>25.297923497764877</v>
      </c>
      <c r="Y28">
        <v>8.1010300755053155</v>
      </c>
      <c r="Z28">
        <v>9.2344339426523465</v>
      </c>
    </row>
    <row r="29" spans="1:26" x14ac:dyDescent="0.2">
      <c r="A29" t="s">
        <v>90</v>
      </c>
      <c r="B29" t="s">
        <v>179</v>
      </c>
      <c r="C29">
        <v>1997</v>
      </c>
      <c r="D29" t="s">
        <v>209</v>
      </c>
      <c r="E29">
        <v>98061771373.700394</v>
      </c>
      <c r="F29">
        <v>1.0999999378505549</v>
      </c>
      <c r="G29">
        <v>3281.1021390954188</v>
      </c>
      <c r="H29">
        <v>-0.50824529579401201</v>
      </c>
      <c r="I29" t="s">
        <v>316</v>
      </c>
      <c r="J29">
        <v>22.951586239662809</v>
      </c>
      <c r="K29">
        <v>3.9074168571315488</v>
      </c>
      <c r="L29">
        <v>32.015678288104858</v>
      </c>
      <c r="M29">
        <v>21.33760012607415</v>
      </c>
      <c r="N29">
        <v>30.906311379864455</v>
      </c>
      <c r="O29">
        <v>52.243911505938613</v>
      </c>
      <c r="P29">
        <v>319550000</v>
      </c>
      <c r="Q29">
        <v>29886839</v>
      </c>
      <c r="R29">
        <v>1.60353519752425</v>
      </c>
      <c r="S29">
        <v>0.53966694763487921</v>
      </c>
      <c r="T29">
        <v>65.1649786270048</v>
      </c>
      <c r="U29">
        <v>0.32586602865069342</v>
      </c>
      <c r="V29">
        <v>0.10618866862857454</v>
      </c>
      <c r="W29">
        <v>19.582424314060564</v>
      </c>
      <c r="X29">
        <v>25.308863437188482</v>
      </c>
      <c r="Y29">
        <v>8.0959346629536739</v>
      </c>
      <c r="Z29">
        <v>5.459869163179528</v>
      </c>
    </row>
    <row r="30" spans="1:26" x14ac:dyDescent="0.2">
      <c r="A30" t="s">
        <v>90</v>
      </c>
      <c r="B30" t="s">
        <v>179</v>
      </c>
      <c r="C30">
        <v>1998</v>
      </c>
      <c r="D30" t="s">
        <v>119</v>
      </c>
      <c r="E30">
        <v>103062925254.28166</v>
      </c>
      <c r="F30">
        <v>5.1000036105023412</v>
      </c>
      <c r="G30">
        <v>3397.4101977918867</v>
      </c>
      <c r="H30">
        <v>3.5447862872239853</v>
      </c>
      <c r="I30" t="s">
        <v>316</v>
      </c>
      <c r="J30">
        <v>25.748099028835576</v>
      </c>
      <c r="K30">
        <v>4.563822481552279</v>
      </c>
      <c r="L30">
        <v>27.210740707218999</v>
      </c>
      <c r="M30">
        <v>22.51609654870396</v>
      </c>
      <c r="N30">
        <v>22.578354009803945</v>
      </c>
      <c r="O30">
        <v>45.094450558507901</v>
      </c>
      <c r="P30">
        <v>546440000</v>
      </c>
      <c r="Q30">
        <v>30335732</v>
      </c>
      <c r="R30">
        <v>1.4908075374870899</v>
      </c>
      <c r="S30">
        <v>1.2588262185033889</v>
      </c>
      <c r="T30">
        <v>68.390750400364794</v>
      </c>
      <c r="U30">
        <v>0.53020035929680609</v>
      </c>
      <c r="V30">
        <v>0.28111242099846229</v>
      </c>
      <c r="W30">
        <v>20.118935069983561</v>
      </c>
      <c r="X30">
        <v>25.358605563436313</v>
      </c>
      <c r="Y30">
        <v>8.1307687138266367</v>
      </c>
      <c r="Z30">
        <v>724.32202922772865</v>
      </c>
    </row>
    <row r="31" spans="1:26" x14ac:dyDescent="0.2">
      <c r="A31" t="s">
        <v>90</v>
      </c>
      <c r="B31" t="s">
        <v>179</v>
      </c>
      <c r="C31">
        <v>1999</v>
      </c>
      <c r="D31" t="s">
        <v>177</v>
      </c>
      <c r="E31">
        <v>106360940460.5076</v>
      </c>
      <c r="F31">
        <v>3.2000015505953456</v>
      </c>
      <c r="G31">
        <v>3457.1370464975817</v>
      </c>
      <c r="H31">
        <v>1.7580111093006678</v>
      </c>
      <c r="I31" t="s">
        <v>316</v>
      </c>
      <c r="J31">
        <v>24.3900680201947</v>
      </c>
      <c r="K31">
        <v>5.3880899484495304</v>
      </c>
      <c r="L31">
        <v>31.61879026958378</v>
      </c>
      <c r="M31">
        <v>22.778998954503336</v>
      </c>
      <c r="N31">
        <v>28.15011649836276</v>
      </c>
      <c r="O31">
        <v>50.929115452866093</v>
      </c>
      <c r="P31">
        <v>184990000</v>
      </c>
      <c r="Q31">
        <v>30765613</v>
      </c>
      <c r="R31">
        <v>1.4071313588267</v>
      </c>
      <c r="S31">
        <v>0.59949949727762297</v>
      </c>
      <c r="T31">
        <v>70.200035316783399</v>
      </c>
      <c r="U31">
        <v>0.1739266305836096</v>
      </c>
      <c r="V31">
        <v>3.0250472826167402E-2</v>
      </c>
      <c r="W31">
        <v>19.035812327527573</v>
      </c>
      <c r="X31">
        <v>25.390104245520831</v>
      </c>
      <c r="Y31">
        <v>8.1481960823228903</v>
      </c>
      <c r="Z31">
        <v>9.4820333081504149</v>
      </c>
    </row>
    <row r="32" spans="1:26" x14ac:dyDescent="0.2">
      <c r="A32" t="s">
        <v>90</v>
      </c>
      <c r="B32" t="s">
        <v>179</v>
      </c>
      <c r="C32">
        <v>2000</v>
      </c>
      <c r="D32" t="s">
        <v>308</v>
      </c>
      <c r="E32">
        <v>110423586430.99423</v>
      </c>
      <c r="F32">
        <v>3.8196784955987937</v>
      </c>
      <c r="G32">
        <v>3541.0720367972917</v>
      </c>
      <c r="H32">
        <v>2.4278757009284675</v>
      </c>
      <c r="I32" t="s">
        <v>316</v>
      </c>
      <c r="J32">
        <v>20.677236607084922</v>
      </c>
      <c r="K32">
        <v>5.9656401536676773</v>
      </c>
      <c r="L32">
        <v>44.845003374913944</v>
      </c>
      <c r="M32">
        <v>20.788625760348928</v>
      </c>
      <c r="N32">
        <v>42.069718323811756</v>
      </c>
      <c r="O32">
        <v>62.858344084160677</v>
      </c>
      <c r="P32">
        <v>292350000</v>
      </c>
      <c r="Q32">
        <v>31183660</v>
      </c>
      <c r="R32">
        <v>1.3496634444904101</v>
      </c>
      <c r="S32">
        <v>0.51122238444029022</v>
      </c>
      <c r="T32">
        <v>70.4381279952933</v>
      </c>
      <c r="U32">
        <v>0.26475321935200408</v>
      </c>
      <c r="V32">
        <v>7.0094267157250381E-2</v>
      </c>
      <c r="W32">
        <v>19.493462272585955</v>
      </c>
      <c r="X32">
        <v>25.427589593178801</v>
      </c>
      <c r="Y32">
        <v>8.1721847955359532</v>
      </c>
      <c r="Z32">
        <v>2.9537179022509954</v>
      </c>
    </row>
    <row r="33" spans="1:26" x14ac:dyDescent="0.2">
      <c r="A33" t="s">
        <v>90</v>
      </c>
      <c r="B33" t="s">
        <v>179</v>
      </c>
      <c r="C33">
        <v>2001</v>
      </c>
      <c r="D33" t="s">
        <v>239</v>
      </c>
      <c r="E33">
        <v>113745564598.73032</v>
      </c>
      <c r="F33">
        <v>3.0083954661371592</v>
      </c>
      <c r="G33">
        <v>3600.4372541095986</v>
      </c>
      <c r="H33">
        <v>1.6764758439085341</v>
      </c>
      <c r="I33" t="s">
        <v>316</v>
      </c>
      <c r="J33">
        <v>22.839760631254762</v>
      </c>
      <c r="K33">
        <v>8.0142642835046818</v>
      </c>
      <c r="L33">
        <v>41.513504640448723</v>
      </c>
      <c r="M33">
        <v>22.016857732864406</v>
      </c>
      <c r="N33">
        <v>36.68930475249558</v>
      </c>
      <c r="O33">
        <v>58.706162485359989</v>
      </c>
      <c r="P33">
        <v>302760000</v>
      </c>
      <c r="Q33">
        <v>31592153</v>
      </c>
      <c r="R33">
        <v>1.30145272922752</v>
      </c>
      <c r="S33">
        <v>2.0332657741985485</v>
      </c>
      <c r="T33">
        <v>73.414835077308794</v>
      </c>
      <c r="U33">
        <v>0.26617301612425209</v>
      </c>
      <c r="V33">
        <v>7.0848074512681367E-2</v>
      </c>
      <c r="W33">
        <v>19.528450970405242</v>
      </c>
      <c r="X33">
        <v>25.457229901478609</v>
      </c>
      <c r="Y33">
        <v>8.1888105765434851</v>
      </c>
      <c r="Z33">
        <v>4.001115996998549</v>
      </c>
    </row>
    <row r="34" spans="1:26" x14ac:dyDescent="0.2">
      <c r="A34" t="s">
        <v>90</v>
      </c>
      <c r="B34" t="s">
        <v>179</v>
      </c>
      <c r="C34">
        <v>2002</v>
      </c>
      <c r="D34" t="s">
        <v>152</v>
      </c>
      <c r="E34">
        <v>120125920931.17308</v>
      </c>
      <c r="F34">
        <v>5.609323189832736</v>
      </c>
      <c r="G34">
        <v>3754.5162751500056</v>
      </c>
      <c r="H34">
        <v>4.2794530265605459</v>
      </c>
      <c r="I34" t="s">
        <v>316</v>
      </c>
      <c r="J34">
        <v>24.571412708152984</v>
      </c>
      <c r="K34">
        <v>12.199791549553145</v>
      </c>
      <c r="L34">
        <v>40.528270414459989</v>
      </c>
      <c r="M34">
        <v>25.629631733042412</v>
      </c>
      <c r="N34">
        <v>35.504533105117488</v>
      </c>
      <c r="O34">
        <v>61.134164838159897</v>
      </c>
      <c r="P34">
        <v>266029999.99999997</v>
      </c>
      <c r="Q34">
        <v>31995046</v>
      </c>
      <c r="R34">
        <v>1.2672311344186</v>
      </c>
      <c r="S34">
        <v>1.876311800480837</v>
      </c>
      <c r="T34">
        <v>74.456079095308297</v>
      </c>
      <c r="U34">
        <v>0.22145928034335202</v>
      </c>
      <c r="V34">
        <v>4.9044212850195383E-2</v>
      </c>
      <c r="W34">
        <v>19.399119642341454</v>
      </c>
      <c r="X34">
        <v>25.511806370648049</v>
      </c>
      <c r="Y34">
        <v>8.230714734368739</v>
      </c>
      <c r="Z34">
        <v>6.1908633347001611</v>
      </c>
    </row>
    <row r="35" spans="1:26" x14ac:dyDescent="0.2">
      <c r="A35" t="s">
        <v>90</v>
      </c>
      <c r="B35" t="s">
        <v>179</v>
      </c>
      <c r="C35">
        <v>2003</v>
      </c>
      <c r="D35" t="s">
        <v>206</v>
      </c>
      <c r="E35">
        <v>128777236288.58391</v>
      </c>
      <c r="F35">
        <v>7.2018722440160445</v>
      </c>
      <c r="G35">
        <v>3974.175032022265</v>
      </c>
      <c r="H35">
        <v>5.8505208334323413</v>
      </c>
      <c r="I35" t="s">
        <v>316</v>
      </c>
      <c r="J35">
        <v>24.087722320024756</v>
      </c>
      <c r="K35">
        <v>11.222325139336659</v>
      </c>
      <c r="L35">
        <v>44.713548686483726</v>
      </c>
      <c r="M35">
        <v>23.875942970296911</v>
      </c>
      <c r="N35">
        <v>38.248829107157199</v>
      </c>
      <c r="O35">
        <v>62.124772077454118</v>
      </c>
      <c r="P35">
        <v>281310000</v>
      </c>
      <c r="Q35">
        <v>32403514</v>
      </c>
      <c r="R35">
        <v>1.26857953923602</v>
      </c>
      <c r="S35">
        <v>0.93994288286321193</v>
      </c>
      <c r="T35">
        <v>77.634574831113099</v>
      </c>
      <c r="U35">
        <v>0.2184469927352666</v>
      </c>
      <c r="V35">
        <v>4.7719088635081619E-2</v>
      </c>
      <c r="W35">
        <v>19.454967822063917</v>
      </c>
      <c r="X35">
        <v>25.581349898106982</v>
      </c>
      <c r="Y35">
        <v>8.2875724664353143</v>
      </c>
      <c r="Z35">
        <v>4.3223588836573832</v>
      </c>
    </row>
    <row r="36" spans="1:26" x14ac:dyDescent="0.2">
      <c r="A36" t="s">
        <v>90</v>
      </c>
      <c r="B36" t="s">
        <v>179</v>
      </c>
      <c r="C36">
        <v>2004</v>
      </c>
      <c r="D36" t="s">
        <v>116</v>
      </c>
      <c r="E36">
        <v>134316749131.75137</v>
      </c>
      <c r="F36">
        <v>4.3016242643642926</v>
      </c>
      <c r="G36">
        <v>4091.1442350797965</v>
      </c>
      <c r="H36">
        <v>2.943232296389624</v>
      </c>
      <c r="I36" t="s">
        <v>316</v>
      </c>
      <c r="J36">
        <v>24.018126717645533</v>
      </c>
      <c r="K36">
        <v>10.997779521688161</v>
      </c>
      <c r="L36">
        <v>47.668569035373814</v>
      </c>
      <c r="M36">
        <v>25.648199672207568</v>
      </c>
      <c r="N36">
        <v>40.053226495206843</v>
      </c>
      <c r="O36">
        <v>65.701426167414411</v>
      </c>
      <c r="P36">
        <v>332720000</v>
      </c>
      <c r="Q36">
        <v>32831096</v>
      </c>
      <c r="R36">
        <v>1.31092413487785</v>
      </c>
      <c r="S36">
        <v>1.0335205359058262</v>
      </c>
      <c r="T36">
        <v>80.710301651672594</v>
      </c>
      <c r="U36">
        <v>0.24771296368529197</v>
      </c>
      <c r="V36">
        <v>6.1361712377750781E-2</v>
      </c>
      <c r="W36">
        <v>19.622811853398929</v>
      </c>
      <c r="X36">
        <v>25.623466647008811</v>
      </c>
      <c r="Y36">
        <v>8.3165799739883646</v>
      </c>
      <c r="Z36">
        <v>4.5610068606407976</v>
      </c>
    </row>
    <row r="37" spans="1:26" x14ac:dyDescent="0.2">
      <c r="A37" t="s">
        <v>90</v>
      </c>
      <c r="B37" t="s">
        <v>179</v>
      </c>
      <c r="C37">
        <v>2005</v>
      </c>
      <c r="D37" t="s">
        <v>39</v>
      </c>
      <c r="E37">
        <v>142251902308.52768</v>
      </c>
      <c r="F37">
        <v>5.9077912680813256</v>
      </c>
      <c r="G37">
        <v>4273.3127514676544</v>
      </c>
      <c r="H37">
        <v>4.4527522355687381</v>
      </c>
      <c r="I37">
        <v>51.860823821160238</v>
      </c>
      <c r="J37">
        <v>22.370322828655503</v>
      </c>
      <c r="K37">
        <v>11.929149989692892</v>
      </c>
      <c r="L37">
        <v>54.788200204299073</v>
      </c>
      <c r="M37">
        <v>24.073404358228647</v>
      </c>
      <c r="N37">
        <v>47.205193239312962</v>
      </c>
      <c r="O37">
        <v>71.278597597541605</v>
      </c>
      <c r="P37">
        <v>356710000</v>
      </c>
      <c r="Q37">
        <v>33288437</v>
      </c>
      <c r="R37">
        <v>1.38339843921785</v>
      </c>
      <c r="S37">
        <v>1.1201742677819722</v>
      </c>
      <c r="T37">
        <v>81.826078445765702</v>
      </c>
      <c r="U37">
        <v>0.25075938824799537</v>
      </c>
      <c r="V37">
        <v>6.2880270794508877E-2</v>
      </c>
      <c r="W37">
        <v>19.69243368469926</v>
      </c>
      <c r="X37">
        <v>25.680865282858356</v>
      </c>
      <c r="Y37">
        <v>8.360144625445729</v>
      </c>
      <c r="Z37">
        <v>3.081413113528312</v>
      </c>
    </row>
    <row r="38" spans="1:26" x14ac:dyDescent="0.2">
      <c r="A38" t="s">
        <v>90</v>
      </c>
      <c r="B38" t="s">
        <v>179</v>
      </c>
      <c r="C38">
        <v>2006</v>
      </c>
      <c r="D38" t="s">
        <v>285</v>
      </c>
      <c r="E38">
        <v>144648118986.03094</v>
      </c>
      <c r="F38">
        <v>1.6844883186912796</v>
      </c>
      <c r="G38">
        <v>4282.3282309174783</v>
      </c>
      <c r="H38">
        <v>0.2109716740654477</v>
      </c>
      <c r="I38">
        <v>54.442522112430183</v>
      </c>
      <c r="J38">
        <v>23.165634596990959</v>
      </c>
      <c r="K38">
        <v>12.117098267336422</v>
      </c>
      <c r="L38">
        <v>57.061822688427263</v>
      </c>
      <c r="M38">
        <v>21.919325860295967</v>
      </c>
      <c r="N38">
        <v>48.810688221486984</v>
      </c>
      <c r="O38">
        <v>70.73001408178294</v>
      </c>
      <c r="P38">
        <v>237230000</v>
      </c>
      <c r="Q38">
        <v>33777915</v>
      </c>
      <c r="R38">
        <v>1.4597087113398499</v>
      </c>
      <c r="S38">
        <v>1.5731371443505018</v>
      </c>
      <c r="T38">
        <v>83.717487582275098</v>
      </c>
      <c r="U38">
        <v>0.1640048979986459</v>
      </c>
      <c r="V38">
        <v>2.6897606567546247E-2</v>
      </c>
      <c r="W38">
        <v>19.284540692638547</v>
      </c>
      <c r="X38">
        <v>25.697569864385152</v>
      </c>
      <c r="Y38">
        <v>8.3622521198591269</v>
      </c>
      <c r="Z38">
        <v>2.6302131194311986</v>
      </c>
    </row>
    <row r="39" spans="1:26" x14ac:dyDescent="0.2">
      <c r="A39" t="s">
        <v>90</v>
      </c>
      <c r="B39" t="s">
        <v>179</v>
      </c>
      <c r="C39">
        <v>2007</v>
      </c>
      <c r="D39" t="s">
        <v>13</v>
      </c>
      <c r="E39">
        <v>149526919452.57669</v>
      </c>
      <c r="F39">
        <v>3.3728751543716413</v>
      </c>
      <c r="G39">
        <v>4359.3757475224456</v>
      </c>
      <c r="H39">
        <v>1.7991968959479152</v>
      </c>
      <c r="I39">
        <v>56.836586485299144</v>
      </c>
      <c r="J39">
        <v>26.324754834861057</v>
      </c>
      <c r="K39">
        <v>12.990103398344788</v>
      </c>
      <c r="L39">
        <v>56.66768120705995</v>
      </c>
      <c r="M39">
        <v>24.869963387081373</v>
      </c>
      <c r="N39">
        <v>47.068163549001177</v>
      </c>
      <c r="O39">
        <v>71.93812693608254</v>
      </c>
      <c r="P39">
        <v>351140000</v>
      </c>
      <c r="Q39">
        <v>34300076</v>
      </c>
      <c r="R39">
        <v>1.5340383351129201</v>
      </c>
      <c r="S39">
        <v>1.2496465644804884</v>
      </c>
      <c r="T39">
        <v>86.797450390271393</v>
      </c>
      <c r="U39">
        <v>0.23483396921807514</v>
      </c>
      <c r="V39">
        <v>5.5146993098715867E-2</v>
      </c>
      <c r="W39">
        <v>19.676695562305337</v>
      </c>
      <c r="X39">
        <v>25.730742276795652</v>
      </c>
      <c r="Y39">
        <v>8.380084148918499</v>
      </c>
      <c r="Z39">
        <v>3.2407189056475745</v>
      </c>
    </row>
    <row r="40" spans="1:26" x14ac:dyDescent="0.2">
      <c r="A40" t="s">
        <v>90</v>
      </c>
      <c r="B40" t="s">
        <v>179</v>
      </c>
      <c r="C40">
        <v>2008</v>
      </c>
      <c r="D40" t="s">
        <v>254</v>
      </c>
      <c r="E40">
        <v>153055956405.23599</v>
      </c>
      <c r="F40">
        <v>2.3601348610532682</v>
      </c>
      <c r="G40">
        <v>4390.4996327595691</v>
      </c>
      <c r="H40">
        <v>0.7139528005772604</v>
      </c>
      <c r="I40">
        <v>57.474928412915396</v>
      </c>
      <c r="J40">
        <v>29.232433059730223</v>
      </c>
      <c r="K40">
        <v>12.795800100605407</v>
      </c>
      <c r="L40">
        <v>56.610604954192766</v>
      </c>
      <c r="M40">
        <v>28.711176917834269</v>
      </c>
      <c r="N40">
        <v>47.973345135203751</v>
      </c>
      <c r="O40">
        <v>76.684522053038023</v>
      </c>
      <c r="P40">
        <v>269370000</v>
      </c>
      <c r="Q40">
        <v>34860715</v>
      </c>
      <c r="R40">
        <v>1.62129805825395</v>
      </c>
      <c r="S40">
        <v>1.5430388057369717</v>
      </c>
      <c r="T40">
        <v>91.014583180405694</v>
      </c>
      <c r="U40">
        <v>0.17599445740406672</v>
      </c>
      <c r="V40">
        <v>3.0974049036951855E-2</v>
      </c>
      <c r="W40">
        <v>19.4115964571651</v>
      </c>
      <c r="X40">
        <v>25.754069419615409</v>
      </c>
      <c r="Y40">
        <v>8.387198311155716</v>
      </c>
      <c r="Z40">
        <v>3.9810950245927388</v>
      </c>
    </row>
    <row r="41" spans="1:26" x14ac:dyDescent="0.2">
      <c r="A41" t="s">
        <v>90</v>
      </c>
      <c r="B41" t="s">
        <v>179</v>
      </c>
      <c r="C41">
        <v>2009</v>
      </c>
      <c r="D41" t="s">
        <v>182</v>
      </c>
      <c r="E41">
        <v>155554202821.62131</v>
      </c>
      <c r="F41">
        <v>1.6322438375223243</v>
      </c>
      <c r="G41">
        <v>4386.0388955889093</v>
      </c>
      <c r="H41">
        <v>-0.10159976184432651</v>
      </c>
      <c r="I41">
        <v>47.273103684894075</v>
      </c>
      <c r="J41">
        <v>38.236451362520476</v>
      </c>
      <c r="K41">
        <v>16.265805373180036</v>
      </c>
      <c r="L41">
        <v>46.295433438018016</v>
      </c>
      <c r="M41">
        <v>35.952677710759339</v>
      </c>
      <c r="N41">
        <v>35.371650643135617</v>
      </c>
      <c r="O41">
        <v>71.324328353894956</v>
      </c>
      <c r="P41">
        <v>261130000</v>
      </c>
      <c r="Q41">
        <v>35465760</v>
      </c>
      <c r="R41">
        <v>1.7207173507478299</v>
      </c>
      <c r="S41">
        <v>2.0019750132376277</v>
      </c>
      <c r="T41">
        <v>96.236144755193394</v>
      </c>
      <c r="U41">
        <v>0.16787074554291898</v>
      </c>
      <c r="V41">
        <v>2.8180587209135452E-2</v>
      </c>
      <c r="W41">
        <v>19.380528925575348</v>
      </c>
      <c r="X41">
        <v>25.770260079029011</v>
      </c>
      <c r="Y41">
        <v>8.3861817970618375</v>
      </c>
      <c r="Z41">
        <v>122.75560353082405</v>
      </c>
    </row>
    <row r="42" spans="1:26" x14ac:dyDescent="0.2">
      <c r="A42" t="s">
        <v>90</v>
      </c>
      <c r="B42" t="s">
        <v>179</v>
      </c>
      <c r="C42">
        <v>2010</v>
      </c>
      <c r="D42" t="s">
        <v>54</v>
      </c>
      <c r="E42">
        <v>161207268655.39215</v>
      </c>
      <c r="F42">
        <v>3.6341453533424612</v>
      </c>
      <c r="G42">
        <v>4463.394674889505</v>
      </c>
      <c r="H42">
        <v>1.763682017922676</v>
      </c>
      <c r="I42">
        <v>49.865312101023392</v>
      </c>
      <c r="J42">
        <v>36.283193665899418</v>
      </c>
      <c r="K42">
        <v>15.208241134305739</v>
      </c>
      <c r="L42">
        <v>48.452726708035783</v>
      </c>
      <c r="M42">
        <v>31.422113909898375</v>
      </c>
      <c r="N42">
        <v>38.444547845884784</v>
      </c>
      <c r="O42">
        <v>69.866661755783156</v>
      </c>
      <c r="P42">
        <v>180020000</v>
      </c>
      <c r="Q42">
        <v>36117637</v>
      </c>
      <c r="R42">
        <v>1.82135815863613</v>
      </c>
      <c r="S42">
        <v>1.4269636495583264</v>
      </c>
      <c r="T42">
        <v>100</v>
      </c>
      <c r="U42">
        <v>0.11166990266724465</v>
      </c>
      <c r="V42">
        <v>1.2470167161711895E-2</v>
      </c>
      <c r="W42">
        <v>19.008578513793214</v>
      </c>
      <c r="X42">
        <v>25.805956756916718</v>
      </c>
      <c r="Y42">
        <v>8.4036648933631852</v>
      </c>
      <c r="Z42">
        <v>9.9490664337548225</v>
      </c>
    </row>
    <row r="43" spans="1:26" x14ac:dyDescent="0.2">
      <c r="A43" t="s">
        <v>90</v>
      </c>
      <c r="B43" t="s">
        <v>179</v>
      </c>
      <c r="C43">
        <v>2011</v>
      </c>
      <c r="D43" t="s">
        <v>297</v>
      </c>
      <c r="E43">
        <v>165869166838.53906</v>
      </c>
      <c r="F43">
        <v>2.8918659946484837</v>
      </c>
      <c r="G43">
        <v>4504.92009813206</v>
      </c>
      <c r="H43">
        <v>0.93035517285018443</v>
      </c>
      <c r="I43">
        <v>48.49059115522833</v>
      </c>
      <c r="J43">
        <v>31.669862897106508</v>
      </c>
      <c r="K43">
        <v>13.71551063107087</v>
      </c>
      <c r="L43">
        <v>48.156696667413804</v>
      </c>
      <c r="M43">
        <v>28.685321569651595</v>
      </c>
      <c r="N43">
        <v>38.786953876113259</v>
      </c>
      <c r="O43">
        <v>67.472275445764851</v>
      </c>
      <c r="P43">
        <v>164920000</v>
      </c>
      <c r="Q43">
        <v>36819558</v>
      </c>
      <c r="R43">
        <v>1.9247865798155801</v>
      </c>
      <c r="S43">
        <v>1.2854960218766949</v>
      </c>
      <c r="T43">
        <v>104.524211505053</v>
      </c>
      <c r="U43">
        <v>9.9427761737380035E-2</v>
      </c>
      <c r="V43">
        <v>9.8858798041052132E-3</v>
      </c>
      <c r="W43">
        <v>18.920971065802973</v>
      </c>
      <c r="X43">
        <v>25.834465162973142</v>
      </c>
      <c r="Y43">
        <v>8.4129254336214547</v>
      </c>
      <c r="Z43">
        <v>6.6793438326403125</v>
      </c>
    </row>
    <row r="44" spans="1:26" x14ac:dyDescent="0.2">
      <c r="A44" t="s">
        <v>90</v>
      </c>
      <c r="B44" t="s">
        <v>179</v>
      </c>
      <c r="C44">
        <v>2012</v>
      </c>
      <c r="D44" t="s">
        <v>231</v>
      </c>
      <c r="E44">
        <v>171466867482.16321</v>
      </c>
      <c r="F44">
        <v>3.3747686506878409</v>
      </c>
      <c r="G44">
        <v>4564.435016789671</v>
      </c>
      <c r="H44">
        <v>1.3211093062957673</v>
      </c>
      <c r="I44">
        <v>47.187696023950295</v>
      </c>
      <c r="J44">
        <v>30.79911040360162</v>
      </c>
      <c r="K44">
        <v>14.025306680096508</v>
      </c>
      <c r="L44">
        <v>47.534394047279882</v>
      </c>
      <c r="M44">
        <v>28.514431358507469</v>
      </c>
      <c r="N44">
        <v>36.89054756817535</v>
      </c>
      <c r="O44">
        <v>65.404978926682816</v>
      </c>
      <c r="P44">
        <v>133330000.00000001</v>
      </c>
      <c r="Q44">
        <v>37565847</v>
      </c>
      <c r="R44">
        <v>2.00661417637038</v>
      </c>
      <c r="S44">
        <v>0.71769333567201576</v>
      </c>
      <c r="T44">
        <v>113.81793046074</v>
      </c>
      <c r="U44">
        <v>7.775846258687244E-2</v>
      </c>
      <c r="V44">
        <v>6.0463785038740413E-3</v>
      </c>
      <c r="W44">
        <v>18.708337816091642</v>
      </c>
      <c r="X44">
        <v>25.867655892364496</v>
      </c>
      <c r="Y44">
        <v>8.4260500212491038</v>
      </c>
      <c r="Z44">
        <v>7.8085090141408351</v>
      </c>
    </row>
    <row r="45" spans="1:26" x14ac:dyDescent="0.2">
      <c r="A45" t="s">
        <v>90</v>
      </c>
      <c r="B45" t="s">
        <v>179</v>
      </c>
      <c r="C45">
        <v>2013</v>
      </c>
      <c r="D45" t="s">
        <v>142</v>
      </c>
      <c r="E45">
        <v>176212451150.23447</v>
      </c>
      <c r="F45">
        <v>2.7676388667711223</v>
      </c>
      <c r="G45">
        <v>4596.2196273880709</v>
      </c>
      <c r="H45">
        <v>0.69635366658711462</v>
      </c>
      <c r="I45">
        <v>45.385813129683001</v>
      </c>
      <c r="J45">
        <v>34.183818532514479</v>
      </c>
      <c r="K45">
        <v>16.497891055809376</v>
      </c>
      <c r="L45">
        <v>46.199571108557166</v>
      </c>
      <c r="M45">
        <v>30.400925796791778</v>
      </c>
      <c r="N45">
        <v>33.209897786624268</v>
      </c>
      <c r="O45">
        <v>63.610823583416042</v>
      </c>
      <c r="P45">
        <v>179870000</v>
      </c>
      <c r="Q45">
        <v>38338562</v>
      </c>
      <c r="R45">
        <v>2.0360917242387799</v>
      </c>
      <c r="S45">
        <v>0.80660135934211818</v>
      </c>
      <c r="T45">
        <v>117.52183806797299</v>
      </c>
      <c r="U45">
        <v>0.1020756472235025</v>
      </c>
      <c r="V45">
        <v>1.0419437756096933E-2</v>
      </c>
      <c r="W45">
        <v>19.007744925704152</v>
      </c>
      <c r="X45">
        <v>25.894956212822642</v>
      </c>
      <c r="Y45">
        <v>8.4329894244648624</v>
      </c>
      <c r="Z45">
        <v>22.64558842653658</v>
      </c>
    </row>
    <row r="46" spans="1:26" x14ac:dyDescent="0.2">
      <c r="A46" t="s">
        <v>90</v>
      </c>
      <c r="B46" t="s">
        <v>179</v>
      </c>
      <c r="C46">
        <v>2014</v>
      </c>
      <c r="D46" t="s">
        <v>194</v>
      </c>
      <c r="E46">
        <v>182889354514.36853</v>
      </c>
      <c r="F46">
        <v>3.7891212116682311</v>
      </c>
      <c r="G46">
        <v>4675.8850244766672</v>
      </c>
      <c r="H46">
        <v>1.733280903590483</v>
      </c>
      <c r="I46">
        <v>43.175149618368273</v>
      </c>
      <c r="J46">
        <v>37.418554166956056</v>
      </c>
      <c r="K46">
        <v>18.351978276308476</v>
      </c>
      <c r="L46">
        <v>43.84689165707961</v>
      </c>
      <c r="M46">
        <v>31.926659337882967</v>
      </c>
      <c r="N46">
        <v>30.219117425795378</v>
      </c>
      <c r="O46">
        <v>62.145776763678349</v>
      </c>
      <c r="P46">
        <v>137980000</v>
      </c>
      <c r="Q46">
        <v>39113313</v>
      </c>
      <c r="R46">
        <v>2.0006664579136499</v>
      </c>
      <c r="S46">
        <v>0.70258922068181118</v>
      </c>
      <c r="T46">
        <v>120.94986420025</v>
      </c>
      <c r="U46">
        <v>7.5444522381514417E-2</v>
      </c>
      <c r="V46">
        <v>5.6918759573748295E-3</v>
      </c>
      <c r="W46">
        <v>18.742619305082236</v>
      </c>
      <c r="X46">
        <v>25.932147186791305</v>
      </c>
      <c r="Y46">
        <v>8.4501737338543865</v>
      </c>
      <c r="Z46">
        <v>36.394876356329561</v>
      </c>
    </row>
    <row r="47" spans="1:26" x14ac:dyDescent="0.2">
      <c r="A47" t="s">
        <v>90</v>
      </c>
      <c r="B47" t="s">
        <v>179</v>
      </c>
      <c r="C47">
        <v>2015</v>
      </c>
      <c r="D47" t="s">
        <v>104</v>
      </c>
      <c r="E47">
        <v>189772334940.90765</v>
      </c>
      <c r="F47">
        <v>3.7634669578312554</v>
      </c>
      <c r="G47">
        <v>4759.5952415194033</v>
      </c>
      <c r="H47">
        <v>1.7902539648545996</v>
      </c>
      <c r="I47">
        <v>36.40277708432221</v>
      </c>
      <c r="J47">
        <v>42.257121832566256</v>
      </c>
      <c r="K47">
        <v>21.711733269959819</v>
      </c>
      <c r="L47">
        <v>37.428967880195536</v>
      </c>
      <c r="M47">
        <v>36.523350829703269</v>
      </c>
      <c r="N47">
        <v>23.171778290716148</v>
      </c>
      <c r="O47">
        <v>59.695129120419409</v>
      </c>
      <c r="P47">
        <v>87290000</v>
      </c>
      <c r="Q47">
        <v>39871528</v>
      </c>
      <c r="R47">
        <v>1.9199590241057201</v>
      </c>
      <c r="S47">
        <v>-0.32401208737922288</v>
      </c>
      <c r="T47">
        <v>126.736646357875</v>
      </c>
      <c r="U47">
        <v>4.5997220842111067E-2</v>
      </c>
      <c r="V47">
        <v>2.1157443251979369E-3</v>
      </c>
      <c r="W47">
        <v>18.284746466711532</v>
      </c>
      <c r="X47">
        <v>25.969090953493662</v>
      </c>
      <c r="Y47">
        <v>8.4679179103156876</v>
      </c>
      <c r="Z47">
        <v>4.4710185969560721</v>
      </c>
    </row>
    <row r="48" spans="1:26" x14ac:dyDescent="0.2">
      <c r="A48" t="s">
        <v>90</v>
      </c>
      <c r="B48" t="s">
        <v>179</v>
      </c>
      <c r="C48">
        <v>2016</v>
      </c>
      <c r="D48" t="s">
        <v>29</v>
      </c>
      <c r="E48">
        <v>196034821993.49451</v>
      </c>
      <c r="F48">
        <v>3.2999999997559684</v>
      </c>
      <c r="G48">
        <v>4827.724251387318</v>
      </c>
      <c r="H48">
        <v>1.4314034368637891</v>
      </c>
      <c r="I48">
        <v>37.414022546596094</v>
      </c>
      <c r="J48">
        <v>43.048519698222705</v>
      </c>
      <c r="K48">
        <v>22.862133517748788</v>
      </c>
      <c r="L48">
        <v>36.634345612343985</v>
      </c>
      <c r="M48">
        <v>35.032232895099256</v>
      </c>
      <c r="N48">
        <v>20.860010628179261</v>
      </c>
      <c r="O48">
        <v>55.892243523278516</v>
      </c>
      <c r="P48">
        <v>157930000</v>
      </c>
      <c r="Q48">
        <v>40606052</v>
      </c>
      <c r="R48">
        <v>1.82546343244561</v>
      </c>
      <c r="S48">
        <v>1.0230845680882903</v>
      </c>
      <c r="T48">
        <v>134.84487019501299</v>
      </c>
      <c r="U48">
        <v>8.0562217668267613E-2</v>
      </c>
      <c r="V48">
        <v>6.4902709156293304E-3</v>
      </c>
      <c r="W48">
        <v>18.877662454846238</v>
      </c>
      <c r="X48">
        <v>26.001558143628799</v>
      </c>
      <c r="Y48">
        <v>8.482130466126371</v>
      </c>
      <c r="Z48">
        <v>3.9437882408702447</v>
      </c>
    </row>
    <row r="49" spans="1:26" x14ac:dyDescent="0.2">
      <c r="A49" t="s">
        <v>90</v>
      </c>
      <c r="B49" t="s">
        <v>179</v>
      </c>
      <c r="C49">
        <v>2017</v>
      </c>
      <c r="D49" t="s">
        <v>276</v>
      </c>
      <c r="E49">
        <v>199171379146.41522</v>
      </c>
      <c r="F49">
        <v>1.6000000005227548</v>
      </c>
      <c r="G49">
        <v>4820.4340637198839</v>
      </c>
      <c r="H49">
        <v>-0.15100671222759843</v>
      </c>
      <c r="I49">
        <v>37.828229079574143</v>
      </c>
      <c r="J49">
        <v>41.363093642960237</v>
      </c>
      <c r="K49">
        <v>24.773139075568011</v>
      </c>
      <c r="L49">
        <v>37.536140808788602</v>
      </c>
      <c r="M49">
        <v>33.501465229953084</v>
      </c>
      <c r="N49">
        <v>22.638886854941571</v>
      </c>
      <c r="O49">
        <v>56.140352084894666</v>
      </c>
      <c r="P49">
        <v>185280000</v>
      </c>
      <c r="Q49">
        <v>41318142</v>
      </c>
      <c r="R49">
        <v>1.7384557584173099</v>
      </c>
      <c r="S49">
        <v>0.71675764507153028</v>
      </c>
      <c r="T49">
        <v>142.384203185789</v>
      </c>
      <c r="U49">
        <v>9.3025413989726219E-2</v>
      </c>
      <c r="V49">
        <v>8.6537276479599513E-3</v>
      </c>
      <c r="W49">
        <v>19.037378752348904</v>
      </c>
      <c r="X49">
        <v>26.017431492790237</v>
      </c>
      <c r="Y49">
        <v>8.4806192577036317</v>
      </c>
      <c r="Z49">
        <v>5.1682344786612564</v>
      </c>
    </row>
    <row r="50" spans="1:26" x14ac:dyDescent="0.2">
      <c r="A50" t="s">
        <v>90</v>
      </c>
      <c r="B50" t="s">
        <v>179</v>
      </c>
      <c r="C50">
        <v>2018</v>
      </c>
      <c r="D50" t="s">
        <v>1</v>
      </c>
      <c r="E50" t="s">
        <v>316</v>
      </c>
      <c r="F50" t="s">
        <v>316</v>
      </c>
      <c r="G50" t="s">
        <v>316</v>
      </c>
      <c r="H50" t="s">
        <v>316</v>
      </c>
      <c r="I50" t="s">
        <v>316</v>
      </c>
      <c r="J50" t="s">
        <v>316</v>
      </c>
      <c r="K50" t="s">
        <v>316</v>
      </c>
      <c r="L50" t="s">
        <v>316</v>
      </c>
      <c r="M50" t="s">
        <v>316</v>
      </c>
      <c r="N50" t="s">
        <v>316</v>
      </c>
      <c r="O50" t="s">
        <v>316</v>
      </c>
      <c r="P50" t="s">
        <v>316</v>
      </c>
      <c r="Q50" t="s">
        <v>316</v>
      </c>
      <c r="R50" t="s">
        <v>316</v>
      </c>
      <c r="S50" t="s">
        <v>316</v>
      </c>
      <c r="T50" t="s">
        <v>316</v>
      </c>
      <c r="U50" t="s">
        <v>316</v>
      </c>
      <c r="V50" t="s">
        <v>316</v>
      </c>
      <c r="W50" t="s">
        <v>316</v>
      </c>
      <c r="X50" t="s">
        <v>316</v>
      </c>
      <c r="Y50" t="s">
        <v>316</v>
      </c>
      <c r="Z50" t="e">
        <v>#VALUE!</v>
      </c>
    </row>
    <row r="51" spans="1:26" x14ac:dyDescent="0.2">
      <c r="A51" t="s">
        <v>230</v>
      </c>
      <c r="B51" t="s">
        <v>52</v>
      </c>
      <c r="C51">
        <v>1970</v>
      </c>
      <c r="D51" t="s">
        <v>178</v>
      </c>
      <c r="E51">
        <v>6275461467.136507</v>
      </c>
      <c r="F51">
        <v>5.2310293012776157</v>
      </c>
      <c r="G51">
        <v>1392.7586905383503</v>
      </c>
      <c r="H51">
        <v>3.0780075302923962</v>
      </c>
      <c r="I51" t="s">
        <v>316</v>
      </c>
      <c r="J51">
        <v>14.831981460023174</v>
      </c>
      <c r="K51">
        <v>8.7816586657838105</v>
      </c>
      <c r="L51">
        <v>16.611488164211224</v>
      </c>
      <c r="M51">
        <v>24.358549908955474</v>
      </c>
      <c r="N51">
        <v>24.598576394636652</v>
      </c>
      <c r="O51">
        <v>48.957126303592119</v>
      </c>
      <c r="P51">
        <v>178570000</v>
      </c>
      <c r="Q51">
        <v>4505778</v>
      </c>
      <c r="R51">
        <v>2.0672155903828302</v>
      </c>
      <c r="S51">
        <v>1.9433563979473596</v>
      </c>
      <c r="T51">
        <v>3.5824580247836102E-5</v>
      </c>
      <c r="U51">
        <v>2.845527790030101</v>
      </c>
      <c r="V51">
        <v>8.0970284038335905</v>
      </c>
      <c r="W51">
        <v>19.000491239173307</v>
      </c>
      <c r="X51">
        <v>22.559912859839805</v>
      </c>
      <c r="Y51">
        <v>7.2390417287223121</v>
      </c>
      <c r="Z51">
        <v>203.96551724138041</v>
      </c>
    </row>
    <row r="52" spans="1:26" x14ac:dyDescent="0.2">
      <c r="A52" t="s">
        <v>230</v>
      </c>
      <c r="B52" t="s">
        <v>52</v>
      </c>
      <c r="C52">
        <v>1971</v>
      </c>
      <c r="D52" t="s">
        <v>85</v>
      </c>
      <c r="E52">
        <v>6593209194.0383272</v>
      </c>
      <c r="F52">
        <v>5.0633364345524114</v>
      </c>
      <c r="G52">
        <v>1433.122221479442</v>
      </c>
      <c r="H52">
        <v>2.8980993775375339</v>
      </c>
      <c r="I52" t="s">
        <v>316</v>
      </c>
      <c r="J52">
        <v>14.989244007375538</v>
      </c>
      <c r="K52">
        <v>9.1133988936693306</v>
      </c>
      <c r="L52">
        <v>13.83681622618316</v>
      </c>
      <c r="M52">
        <v>24.400737553779965</v>
      </c>
      <c r="N52">
        <v>21.389059618930549</v>
      </c>
      <c r="O52">
        <v>45.789797172710514</v>
      </c>
      <c r="P52">
        <v>171050000</v>
      </c>
      <c r="Q52">
        <v>4600591</v>
      </c>
      <c r="R52">
        <v>2.0824200350074</v>
      </c>
      <c r="S52">
        <v>0.17341733251382913</v>
      </c>
      <c r="T52">
        <v>3.71409953986875E-5</v>
      </c>
      <c r="U52">
        <v>2.5943360049104132</v>
      </c>
      <c r="V52">
        <v>6.7305793063745236</v>
      </c>
      <c r="W52">
        <v>18.957466469387889</v>
      </c>
      <c r="X52">
        <v>22.609306046293341</v>
      </c>
      <c r="Y52">
        <v>7.2676107148257749</v>
      </c>
      <c r="Z52">
        <v>15.204081632653061</v>
      </c>
    </row>
    <row r="53" spans="1:26" x14ac:dyDescent="0.2">
      <c r="A53" t="s">
        <v>230</v>
      </c>
      <c r="B53" t="s">
        <v>52</v>
      </c>
      <c r="C53">
        <v>1972</v>
      </c>
      <c r="D53" t="s">
        <v>15</v>
      </c>
      <c r="E53">
        <v>7118522161.6229687</v>
      </c>
      <c r="F53">
        <v>7.9674852128101179</v>
      </c>
      <c r="G53">
        <v>1515.1971903482695</v>
      </c>
      <c r="H53">
        <v>5.7270041339600084</v>
      </c>
      <c r="I53" t="s">
        <v>316</v>
      </c>
      <c r="J53">
        <v>15.687799043062203</v>
      </c>
      <c r="K53">
        <v>10.131578947368421</v>
      </c>
      <c r="L53">
        <v>17.230861244019138</v>
      </c>
      <c r="M53">
        <v>24.019138755980862</v>
      </c>
      <c r="N53">
        <v>21.112440191387559</v>
      </c>
      <c r="O53">
        <v>45.131578947368425</v>
      </c>
      <c r="P53">
        <v>242100000</v>
      </c>
      <c r="Q53">
        <v>4698083</v>
      </c>
      <c r="R53">
        <v>2.0969779669745501</v>
      </c>
      <c r="S53">
        <v>1.2885494916267943</v>
      </c>
      <c r="T53">
        <v>3.9559447660567902E-5</v>
      </c>
      <c r="U53">
        <v>3.4009868130382142</v>
      </c>
      <c r="V53">
        <v>11.566711302459829</v>
      </c>
      <c r="W53">
        <v>19.304861421908289</v>
      </c>
      <c r="X53">
        <v>22.685965979256604</v>
      </c>
      <c r="Y53">
        <v>7.3233008681192899</v>
      </c>
      <c r="Z53">
        <v>15.526748971193411</v>
      </c>
    </row>
    <row r="54" spans="1:26" x14ac:dyDescent="0.2">
      <c r="A54" t="s">
        <v>230</v>
      </c>
      <c r="B54" t="s">
        <v>52</v>
      </c>
      <c r="C54">
        <v>1973</v>
      </c>
      <c r="D54" t="s">
        <v>257</v>
      </c>
      <c r="E54">
        <v>7527065646.5299253</v>
      </c>
      <c r="F54">
        <v>5.7391615230121289</v>
      </c>
      <c r="G54">
        <v>1568.6259307901528</v>
      </c>
      <c r="H54">
        <v>3.5261905699285734</v>
      </c>
      <c r="I54" t="s">
        <v>316</v>
      </c>
      <c r="J54">
        <v>17.881449825894268</v>
      </c>
      <c r="K54">
        <v>10.995172522950298</v>
      </c>
      <c r="L54">
        <v>19.808483697372598</v>
      </c>
      <c r="M54">
        <v>28.319879708768593</v>
      </c>
      <c r="N54">
        <v>27.714466603355486</v>
      </c>
      <c r="O54">
        <v>56.034346312124086</v>
      </c>
      <c r="P54">
        <v>134450000</v>
      </c>
      <c r="Q54">
        <v>4798509</v>
      </c>
      <c r="R54">
        <v>2.1150691486867501</v>
      </c>
      <c r="S54">
        <v>0.36422127255460585</v>
      </c>
      <c r="T54">
        <v>5.2015146740139302E-5</v>
      </c>
      <c r="U54">
        <v>1.7862206378123351</v>
      </c>
      <c r="V54">
        <v>3.1905841669467052</v>
      </c>
      <c r="W54">
        <v>18.716702940679149</v>
      </c>
      <c r="X54">
        <v>22.741771114434126</v>
      </c>
      <c r="Y54">
        <v>7.3579553118099454</v>
      </c>
      <c r="Z54">
        <v>92.555555555555415</v>
      </c>
    </row>
    <row r="55" spans="1:26" x14ac:dyDescent="0.2">
      <c r="A55" t="s">
        <v>230</v>
      </c>
      <c r="B55" t="s">
        <v>52</v>
      </c>
      <c r="C55">
        <v>1974</v>
      </c>
      <c r="D55" t="s">
        <v>298</v>
      </c>
      <c r="E55">
        <v>7748328845.7576742</v>
      </c>
      <c r="F55">
        <v>2.9395678159091574</v>
      </c>
      <c r="G55">
        <v>1580.5922697381391</v>
      </c>
      <c r="H55">
        <v>0.76285484723300101</v>
      </c>
      <c r="I55" t="s">
        <v>316</v>
      </c>
      <c r="J55">
        <v>15.585589872935804</v>
      </c>
      <c r="K55">
        <v>10.531575691238757</v>
      </c>
      <c r="L55">
        <v>23.076190929424651</v>
      </c>
      <c r="M55">
        <v>26.797696663969923</v>
      </c>
      <c r="N55">
        <v>35.292438014562414</v>
      </c>
      <c r="O55">
        <v>62.090134678532337</v>
      </c>
      <c r="P55">
        <v>242130000</v>
      </c>
      <c r="Q55">
        <v>4902168</v>
      </c>
      <c r="R55">
        <v>2.1372311584577699</v>
      </c>
      <c r="S55">
        <v>2.1060827344976918</v>
      </c>
      <c r="T55">
        <v>8.4699423669224198E-5</v>
      </c>
      <c r="U55">
        <v>3.1249319023491084</v>
      </c>
      <c r="V55">
        <v>9.7651993943192181</v>
      </c>
      <c r="W55">
        <v>19.304985329968666</v>
      </c>
      <c r="X55">
        <v>22.770743024254109</v>
      </c>
      <c r="Y55">
        <v>7.3655549100453506</v>
      </c>
      <c r="Z55">
        <v>7.3092436974789905</v>
      </c>
    </row>
    <row r="56" spans="1:26" x14ac:dyDescent="0.2">
      <c r="A56" t="s">
        <v>230</v>
      </c>
      <c r="B56" t="s">
        <v>52</v>
      </c>
      <c r="C56">
        <v>1975</v>
      </c>
      <c r="D56" t="s">
        <v>232</v>
      </c>
      <c r="E56">
        <v>8314810541.2094803</v>
      </c>
      <c r="F56">
        <v>7.3110177268994363</v>
      </c>
      <c r="G56">
        <v>1659.8889897662427</v>
      </c>
      <c r="H56">
        <v>5.0168991425752552</v>
      </c>
      <c r="I56" t="s">
        <v>316</v>
      </c>
      <c r="J56">
        <v>18.818321626002742</v>
      </c>
      <c r="K56">
        <v>11.67525666070909</v>
      </c>
      <c r="L56">
        <v>16.744253709630492</v>
      </c>
      <c r="M56">
        <v>32.21663410781828</v>
      </c>
      <c r="N56">
        <v>25.938318300843761</v>
      </c>
      <c r="O56">
        <v>58.154952408662041</v>
      </c>
      <c r="P56">
        <v>194500000</v>
      </c>
      <c r="Q56">
        <v>5009257</v>
      </c>
      <c r="R56">
        <v>2.1610044461039499</v>
      </c>
      <c r="S56">
        <v>2.5615278482064925</v>
      </c>
      <c r="T56">
        <v>9.1455681579956995E-5</v>
      </c>
      <c r="U56">
        <v>2.3391994205523754</v>
      </c>
      <c r="V56">
        <v>5.4718539291125685</v>
      </c>
      <c r="W56">
        <v>19.085942721022775</v>
      </c>
      <c r="X56">
        <v>22.841304164149452</v>
      </c>
      <c r="Y56">
        <v>7.4145060054796543</v>
      </c>
      <c r="Z56">
        <v>9.2628268785170516</v>
      </c>
    </row>
    <row r="57" spans="1:26" x14ac:dyDescent="0.2">
      <c r="A57" t="s">
        <v>230</v>
      </c>
      <c r="B57" t="s">
        <v>52</v>
      </c>
      <c r="C57">
        <v>1976</v>
      </c>
      <c r="D57" t="s">
        <v>144</v>
      </c>
      <c r="E57">
        <v>8698503084.9312</v>
      </c>
      <c r="F57">
        <v>4.6145674855738434</v>
      </c>
      <c r="G57">
        <v>1698.9817997835476</v>
      </c>
      <c r="H57">
        <v>2.3551460524362966</v>
      </c>
      <c r="I57">
        <v>16.33128761409991</v>
      </c>
      <c r="J57">
        <v>19.545612526752887</v>
      </c>
      <c r="K57">
        <v>13.66583130590667</v>
      </c>
      <c r="L57">
        <v>16.971847732635776</v>
      </c>
      <c r="M57">
        <v>29.886403131688223</v>
      </c>
      <c r="N57">
        <v>27.676660508167632</v>
      </c>
      <c r="O57">
        <v>57.563063639855848</v>
      </c>
      <c r="P57">
        <v>219220000</v>
      </c>
      <c r="Q57">
        <v>5119833</v>
      </c>
      <c r="R57">
        <v>2.183422062644</v>
      </c>
      <c r="S57">
        <v>-0.2964878262937421</v>
      </c>
      <c r="T57">
        <v>9.5565710562003494E-5</v>
      </c>
      <c r="U57">
        <v>2.5202037391900736</v>
      </c>
      <c r="V57">
        <v>6.3514268870276283</v>
      </c>
      <c r="W57">
        <v>19.205586349751851</v>
      </c>
      <c r="X57">
        <v>22.886416788599757</v>
      </c>
      <c r="Y57">
        <v>7.437784409303517</v>
      </c>
      <c r="Z57">
        <v>26.049668874172163</v>
      </c>
    </row>
    <row r="58" spans="1:26" x14ac:dyDescent="0.2">
      <c r="A58" t="s">
        <v>230</v>
      </c>
      <c r="B58" t="s">
        <v>52</v>
      </c>
      <c r="C58">
        <v>1977</v>
      </c>
      <c r="D58" t="s">
        <v>65</v>
      </c>
      <c r="E58">
        <v>9130924432.0011425</v>
      </c>
      <c r="F58">
        <v>4.9712156545537596</v>
      </c>
      <c r="G58">
        <v>1744.6480613918557</v>
      </c>
      <c r="H58">
        <v>2.6878605535460167</v>
      </c>
      <c r="I58">
        <v>14.672239513169504</v>
      </c>
      <c r="J58">
        <v>19.222371905049474</v>
      </c>
      <c r="K58">
        <v>15.874638051439277</v>
      </c>
      <c r="L58">
        <v>16.286523900218331</v>
      </c>
      <c r="M58">
        <v>29.644942010808133</v>
      </c>
      <c r="N58">
        <v>26.774128613678943</v>
      </c>
      <c r="O58">
        <v>56.419070624487077</v>
      </c>
      <c r="P58">
        <v>288650000</v>
      </c>
      <c r="Q58">
        <v>5233677</v>
      </c>
      <c r="R58">
        <v>2.1992268987896599</v>
      </c>
      <c r="S58">
        <v>-3.7181214289032385E-2</v>
      </c>
      <c r="T58">
        <v>1.03313466907724E-4</v>
      </c>
      <c r="U58">
        <v>3.1612352303384377</v>
      </c>
      <c r="V58">
        <v>9.9934081815329154</v>
      </c>
      <c r="W58">
        <v>19.480725439471218</v>
      </c>
      <c r="X58">
        <v>22.934932778563578</v>
      </c>
      <c r="Y58">
        <v>7.4643081302794432</v>
      </c>
      <c r="Z58">
        <v>19.652642934196308</v>
      </c>
    </row>
    <row r="59" spans="1:26" x14ac:dyDescent="0.2">
      <c r="A59" t="s">
        <v>230</v>
      </c>
      <c r="B59" t="s">
        <v>52</v>
      </c>
      <c r="C59">
        <v>1978</v>
      </c>
      <c r="D59" t="s">
        <v>106</v>
      </c>
      <c r="E59">
        <v>9318354422.1453495</v>
      </c>
      <c r="F59">
        <v>2.0526945715082263</v>
      </c>
      <c r="G59">
        <v>1741.6436659597964</v>
      </c>
      <c r="H59">
        <v>-0.17220638927386744</v>
      </c>
      <c r="I59">
        <v>14.869459588840728</v>
      </c>
      <c r="J59">
        <v>21.793303369591236</v>
      </c>
      <c r="K59">
        <v>17.314699077152206</v>
      </c>
      <c r="L59">
        <v>17.181723890322065</v>
      </c>
      <c r="M59">
        <v>30.108241802079732</v>
      </c>
      <c r="N59">
        <v>22.595143746176962</v>
      </c>
      <c r="O59">
        <v>52.703385548256698</v>
      </c>
      <c r="P59">
        <v>392680000</v>
      </c>
      <c r="Q59">
        <v>5350322</v>
      </c>
      <c r="R59">
        <v>2.2042655692782298</v>
      </c>
      <c r="S59">
        <v>0.30599585117417089</v>
      </c>
      <c r="T59">
        <v>1.14012270961795E-4</v>
      </c>
      <c r="U59">
        <v>4.2140487709587884</v>
      </c>
      <c r="V59">
        <v>17.758207044019276</v>
      </c>
      <c r="W59">
        <v>19.788505588788595</v>
      </c>
      <c r="X59">
        <v>22.955251885907131</v>
      </c>
      <c r="Y59">
        <v>7.4625845819302148</v>
      </c>
      <c r="Z59">
        <v>7.0148672566371664</v>
      </c>
    </row>
    <row r="60" spans="1:26" x14ac:dyDescent="0.2">
      <c r="A60" t="s">
        <v>230</v>
      </c>
      <c r="B60" t="s">
        <v>52</v>
      </c>
      <c r="C60">
        <v>1979</v>
      </c>
      <c r="D60" t="s">
        <v>30</v>
      </c>
      <c r="E60">
        <v>9330779892.7379684</v>
      </c>
      <c r="F60">
        <v>0.13334404369820163</v>
      </c>
      <c r="G60">
        <v>1706.0833871788893</v>
      </c>
      <c r="H60">
        <v>-2.0417654584533125</v>
      </c>
      <c r="I60">
        <v>14.644852337139225</v>
      </c>
      <c r="J60">
        <v>19.310497727524663</v>
      </c>
      <c r="K60">
        <v>17.881055315375235</v>
      </c>
      <c r="L60">
        <v>17.610021061966521</v>
      </c>
      <c r="M60">
        <v>27.396075823079478</v>
      </c>
      <c r="N60">
        <v>24.174703469681855</v>
      </c>
      <c r="O60">
        <v>51.570779292761337</v>
      </c>
      <c r="P60">
        <v>379720000</v>
      </c>
      <c r="Q60">
        <v>5469123</v>
      </c>
      <c r="R60">
        <v>2.1961528499526</v>
      </c>
      <c r="S60">
        <v>1.5153764549384769</v>
      </c>
      <c r="T60">
        <v>1.3649516788990699E-4</v>
      </c>
      <c r="U60">
        <v>4.0695419285962524</v>
      </c>
      <c r="V60">
        <v>16.561171508602907</v>
      </c>
      <c r="W60">
        <v>19.754944696977873</v>
      </c>
      <c r="X60">
        <v>22.956584438101938</v>
      </c>
      <c r="Y60">
        <v>7.4419556056254956</v>
      </c>
      <c r="Z60">
        <v>16.008947006194106</v>
      </c>
    </row>
    <row r="61" spans="1:26" x14ac:dyDescent="0.2">
      <c r="A61" t="s">
        <v>230</v>
      </c>
      <c r="B61" t="s">
        <v>52</v>
      </c>
      <c r="C61">
        <v>1980</v>
      </c>
      <c r="D61" t="s">
        <v>108</v>
      </c>
      <c r="E61">
        <v>9202782575.1874142</v>
      </c>
      <c r="F61">
        <v>-1.3717751251443957</v>
      </c>
      <c r="G61">
        <v>1646.4190166850635</v>
      </c>
      <c r="H61">
        <v>-3.4971544147372668</v>
      </c>
      <c r="I61">
        <v>14.421376576576577</v>
      </c>
      <c r="J61">
        <v>17.117117117117118</v>
      </c>
      <c r="K61">
        <v>17.129369369369368</v>
      </c>
      <c r="L61">
        <v>18.918918918918919</v>
      </c>
      <c r="M61">
        <v>22.522522522522522</v>
      </c>
      <c r="N61">
        <v>24.32432432432433</v>
      </c>
      <c r="O61">
        <v>46.846846846846844</v>
      </c>
      <c r="P61">
        <v>380870000</v>
      </c>
      <c r="Q61">
        <v>5589575</v>
      </c>
      <c r="R61">
        <v>2.1784981141976099</v>
      </c>
      <c r="S61">
        <v>2.0101981981981982</v>
      </c>
      <c r="T61">
        <v>2.0097773750786399E-4</v>
      </c>
      <c r="U61">
        <v>4.1386395569846828</v>
      </c>
      <c r="V61">
        <v>17.128337382638371</v>
      </c>
      <c r="W61">
        <v>19.757968667517421</v>
      </c>
      <c r="X61">
        <v>22.942771729096187</v>
      </c>
      <c r="Y61">
        <v>7.4063579154777681</v>
      </c>
      <c r="Z61">
        <v>25.999999999999908</v>
      </c>
    </row>
    <row r="62" spans="1:26" x14ac:dyDescent="0.2">
      <c r="A62" t="s">
        <v>230</v>
      </c>
      <c r="B62" t="s">
        <v>52</v>
      </c>
      <c r="C62">
        <v>1981</v>
      </c>
      <c r="D62" t="s">
        <v>160</v>
      </c>
      <c r="E62">
        <v>9228147286.5632038</v>
      </c>
      <c r="F62">
        <v>0.27562002218957105</v>
      </c>
      <c r="G62">
        <v>1615.6854300456323</v>
      </c>
      <c r="H62">
        <v>-1.8666928848593329</v>
      </c>
      <c r="I62">
        <v>10.428915381711318</v>
      </c>
      <c r="J62">
        <v>15.972222222222223</v>
      </c>
      <c r="K62">
        <v>16.718472222222221</v>
      </c>
      <c r="L62">
        <v>15.972222222222221</v>
      </c>
      <c r="M62">
        <v>22.916666666666664</v>
      </c>
      <c r="N62">
        <v>23.611111111111111</v>
      </c>
      <c r="O62">
        <v>46.527777777777779</v>
      </c>
      <c r="P62">
        <v>382140000</v>
      </c>
      <c r="Q62">
        <v>5711599</v>
      </c>
      <c r="R62">
        <v>2.1595763837553799</v>
      </c>
      <c r="S62">
        <v>2.5354361111111112</v>
      </c>
      <c r="T62">
        <v>2.6555912199854398E-4</v>
      </c>
      <c r="U62">
        <v>4.141026233471818</v>
      </c>
      <c r="V62">
        <v>17.14809826630179</v>
      </c>
      <c r="W62">
        <v>19.761297591575605</v>
      </c>
      <c r="X62">
        <v>22.945524137963144</v>
      </c>
      <c r="Y62">
        <v>7.387514560507169</v>
      </c>
      <c r="Z62">
        <v>66.999999999999801</v>
      </c>
    </row>
    <row r="63" spans="1:26" x14ac:dyDescent="0.2">
      <c r="A63" t="s">
        <v>230</v>
      </c>
      <c r="B63" t="s">
        <v>52</v>
      </c>
      <c r="C63">
        <v>1982</v>
      </c>
      <c r="D63" t="s">
        <v>77</v>
      </c>
      <c r="E63">
        <v>8864674464.0175838</v>
      </c>
      <c r="F63">
        <v>-3.9387410198237802</v>
      </c>
      <c r="G63">
        <v>1519.1770306423321</v>
      </c>
      <c r="H63">
        <v>-5.9732171627353523</v>
      </c>
      <c r="I63">
        <v>8.8141276166201177</v>
      </c>
      <c r="J63">
        <v>15.083798882681565</v>
      </c>
      <c r="K63">
        <v>27.117625698324023</v>
      </c>
      <c r="L63">
        <v>15.363128491620111</v>
      </c>
      <c r="M63">
        <v>29.329608938547487</v>
      </c>
      <c r="N63">
        <v>29.050279329608941</v>
      </c>
      <c r="O63">
        <v>58.379888268156421</v>
      </c>
      <c r="P63">
        <v>339990000</v>
      </c>
      <c r="Q63">
        <v>5835182</v>
      </c>
      <c r="R63">
        <v>2.14064368486487</v>
      </c>
      <c r="S63">
        <v>1.0953039217877094</v>
      </c>
      <c r="T63">
        <v>5.9361949166729605E-4</v>
      </c>
      <c r="U63">
        <v>3.8353354246683997</v>
      </c>
      <c r="V63">
        <v>14.709797819716334</v>
      </c>
      <c r="W63">
        <v>19.64442676337724</v>
      </c>
      <c r="X63">
        <v>22.905340054311313</v>
      </c>
      <c r="Y63">
        <v>7.3259240400066918</v>
      </c>
      <c r="Z63">
        <v>209.00000000000082</v>
      </c>
    </row>
    <row r="64" spans="1:26" x14ac:dyDescent="0.2">
      <c r="A64" t="s">
        <v>230</v>
      </c>
      <c r="B64" t="s">
        <v>52</v>
      </c>
      <c r="C64">
        <v>1983</v>
      </c>
      <c r="D64" t="s">
        <v>6</v>
      </c>
      <c r="E64">
        <v>8506353820.2037411</v>
      </c>
      <c r="F64">
        <v>-4.042118469982114</v>
      </c>
      <c r="G64">
        <v>1427.2501527197735</v>
      </c>
      <c r="H64">
        <v>-6.0510971445961275</v>
      </c>
      <c r="I64">
        <v>12.751759202229284</v>
      </c>
      <c r="J64">
        <v>12.5</v>
      </c>
      <c r="K64">
        <v>17.139729299363058</v>
      </c>
      <c r="L64">
        <v>17.515923566878978</v>
      </c>
      <c r="M64">
        <v>24.044585987261147</v>
      </c>
      <c r="N64">
        <v>28.343949044585987</v>
      </c>
      <c r="O64">
        <v>52.388535031847141</v>
      </c>
      <c r="P64">
        <v>393620000</v>
      </c>
      <c r="Q64">
        <v>5959960</v>
      </c>
      <c r="R64">
        <v>2.11583133049928</v>
      </c>
      <c r="S64">
        <v>0.23974442675159233</v>
      </c>
      <c r="T64">
        <v>2.22955338747841E-3</v>
      </c>
      <c r="U64">
        <v>4.6273645362023297</v>
      </c>
      <c r="V64">
        <v>21.412502550903003</v>
      </c>
      <c r="W64">
        <v>19.790896534859566</v>
      </c>
      <c r="X64">
        <v>22.864079229456795</v>
      </c>
      <c r="Y64">
        <v>7.263504901847182</v>
      </c>
      <c r="Z64">
        <v>12.185185185185189</v>
      </c>
    </row>
    <row r="65" spans="1:26" x14ac:dyDescent="0.2">
      <c r="A65" t="s">
        <v>230</v>
      </c>
      <c r="B65" t="s">
        <v>52</v>
      </c>
      <c r="C65">
        <v>1984</v>
      </c>
      <c r="D65" t="s">
        <v>246</v>
      </c>
      <c r="E65">
        <v>8489283610.0516891</v>
      </c>
      <c r="F65">
        <v>-0.20067599482528919</v>
      </c>
      <c r="G65">
        <v>1395.0027425951293</v>
      </c>
      <c r="H65">
        <v>-2.259408419974136</v>
      </c>
      <c r="I65">
        <v>12.157553225616345</v>
      </c>
      <c r="J65">
        <v>15.175479402491343</v>
      </c>
      <c r="K65">
        <v>14.295239572026672</v>
      </c>
      <c r="L65">
        <v>17.506590169018445</v>
      </c>
      <c r="M65">
        <v>25.817956272290278</v>
      </c>
      <c r="N65">
        <v>23.652245826226288</v>
      </c>
      <c r="O65">
        <v>49.470202098516566</v>
      </c>
      <c r="P65">
        <v>399040000</v>
      </c>
      <c r="Q65">
        <v>6085496</v>
      </c>
      <c r="R65">
        <v>2.0844465386777999</v>
      </c>
      <c r="S65">
        <v>0.2107139608207991</v>
      </c>
      <c r="T65">
        <v>3.0797934424791999E-2</v>
      </c>
      <c r="U65">
        <v>4.7005144171119326</v>
      </c>
      <c r="V65">
        <v>22.09483578547713</v>
      </c>
      <c r="W65">
        <v>19.804572220455945</v>
      </c>
      <c r="X65">
        <v>22.86207045326794</v>
      </c>
      <c r="Y65">
        <v>7.2406516602715474</v>
      </c>
      <c r="Z65">
        <v>22.842482100238655</v>
      </c>
    </row>
    <row r="66" spans="1:26" x14ac:dyDescent="0.2">
      <c r="A66" t="s">
        <v>230</v>
      </c>
      <c r="B66" t="s">
        <v>52</v>
      </c>
      <c r="C66">
        <v>1985</v>
      </c>
      <c r="D66" t="s">
        <v>288</v>
      </c>
      <c r="E66">
        <v>8346970351.0328608</v>
      </c>
      <c r="F66">
        <v>-1.6763871435550044</v>
      </c>
      <c r="G66">
        <v>1343.7822042860253</v>
      </c>
      <c r="H66">
        <v>-3.671715957620151</v>
      </c>
      <c r="I66">
        <v>10.16117284612862</v>
      </c>
      <c r="J66">
        <v>14.463615701064766</v>
      </c>
      <c r="K66">
        <v>19.041078406429328</v>
      </c>
      <c r="L66">
        <v>15.671396415623978</v>
      </c>
      <c r="M66">
        <v>22.842853266772547</v>
      </c>
      <c r="N66">
        <v>19.04991129079292</v>
      </c>
      <c r="O66">
        <v>41.892764557565471</v>
      </c>
      <c r="P66">
        <v>456270000</v>
      </c>
      <c r="Q66">
        <v>6211550</v>
      </c>
      <c r="R66">
        <v>2.05022271925244</v>
      </c>
      <c r="S66">
        <v>0.35333866123902125</v>
      </c>
      <c r="T66">
        <v>3.6494442428215699</v>
      </c>
      <c r="U66">
        <v>5.4662947250500391</v>
      </c>
      <c r="V66">
        <v>29.880378021109884</v>
      </c>
      <c r="W66">
        <v>19.93859529751666</v>
      </c>
      <c r="X66">
        <v>22.845164477758008</v>
      </c>
      <c r="Y66">
        <v>7.2032434575690916</v>
      </c>
      <c r="Z66">
        <v>11.044926292800872</v>
      </c>
    </row>
    <row r="67" spans="1:26" x14ac:dyDescent="0.2">
      <c r="A67" t="s">
        <v>230</v>
      </c>
      <c r="B67" t="s">
        <v>52</v>
      </c>
      <c r="C67">
        <v>1986</v>
      </c>
      <c r="D67" t="s">
        <v>220</v>
      </c>
      <c r="E67">
        <v>8132129804.4688845</v>
      </c>
      <c r="F67">
        <v>-2.5738745620126906</v>
      </c>
      <c r="G67">
        <v>1283.0967333258679</v>
      </c>
      <c r="H67">
        <v>-4.5160198406110652</v>
      </c>
      <c r="I67">
        <v>3.771606980793841</v>
      </c>
      <c r="J67">
        <v>13.385106724454959</v>
      </c>
      <c r="K67">
        <v>12.828990995914832</v>
      </c>
      <c r="L67">
        <v>9.1517105737569171</v>
      </c>
      <c r="M67">
        <v>25.714108827436792</v>
      </c>
      <c r="N67">
        <v>21.329617132171073</v>
      </c>
      <c r="O67">
        <v>47.043725959607862</v>
      </c>
      <c r="P67">
        <v>648980000</v>
      </c>
      <c r="Q67">
        <v>6337893</v>
      </c>
      <c r="R67">
        <v>2.0135916604323501</v>
      </c>
      <c r="S67">
        <v>0.50526244947763266</v>
      </c>
      <c r="T67">
        <v>13.734171303245001</v>
      </c>
      <c r="U67">
        <v>7.9804432000502894</v>
      </c>
      <c r="V67">
        <v>63.687473669228901</v>
      </c>
      <c r="W67">
        <v>20.290912457552537</v>
      </c>
      <c r="X67">
        <v>22.819088694767714</v>
      </c>
      <c r="Y67">
        <v>7.1570317579744742</v>
      </c>
      <c r="Z67">
        <v>10.729573512570381</v>
      </c>
    </row>
    <row r="68" spans="1:26" x14ac:dyDescent="0.2">
      <c r="A68" t="s">
        <v>230</v>
      </c>
      <c r="B68" t="s">
        <v>52</v>
      </c>
      <c r="C68">
        <v>1987</v>
      </c>
      <c r="D68" t="s">
        <v>133</v>
      </c>
      <c r="E68">
        <v>8332462963.8688765</v>
      </c>
      <c r="F68">
        <v>2.4634771482607363</v>
      </c>
      <c r="G68">
        <v>1288.9108108223011</v>
      </c>
      <c r="H68">
        <v>0.45312854015011794</v>
      </c>
      <c r="I68">
        <v>4.7971332486455482</v>
      </c>
      <c r="J68">
        <v>12.153541523015967</v>
      </c>
      <c r="K68">
        <v>15.485573698972066</v>
      </c>
      <c r="L68">
        <v>8.6350251305715737</v>
      </c>
      <c r="M68">
        <v>24.127205917609725</v>
      </c>
      <c r="N68">
        <v>19.740954873926185</v>
      </c>
      <c r="O68">
        <v>43.868160791535914</v>
      </c>
      <c r="P68">
        <v>516929999.99999994</v>
      </c>
      <c r="Q68">
        <v>6464732</v>
      </c>
      <c r="R68">
        <v>1.9815178552628601</v>
      </c>
      <c r="S68">
        <v>1.5681290955222855</v>
      </c>
      <c r="T68">
        <v>15.7364347221516</v>
      </c>
      <c r="U68">
        <v>6.2038079526006351</v>
      </c>
      <c r="V68">
        <v>38.487233112750886</v>
      </c>
      <c r="W68">
        <v>20.063418026787392</v>
      </c>
      <c r="X68">
        <v>22.843424923356078</v>
      </c>
      <c r="Y68">
        <v>7.1615528080102084</v>
      </c>
      <c r="Z68">
        <v>10.001288196832384</v>
      </c>
    </row>
    <row r="69" spans="1:26" x14ac:dyDescent="0.2">
      <c r="A69" t="s">
        <v>230</v>
      </c>
      <c r="B69" t="s">
        <v>52</v>
      </c>
      <c r="C69">
        <v>1988</v>
      </c>
      <c r="D69" t="s">
        <v>55</v>
      </c>
      <c r="E69">
        <v>8574896370.2653255</v>
      </c>
      <c r="F69">
        <v>2.9095047580491666</v>
      </c>
      <c r="G69">
        <v>1300.6481735668581</v>
      </c>
      <c r="H69">
        <v>0.91064196575936762</v>
      </c>
      <c r="I69">
        <v>6.7928266126204102</v>
      </c>
      <c r="J69">
        <v>12.701207718291613</v>
      </c>
      <c r="K69">
        <v>17.138494285317663</v>
      </c>
      <c r="L69">
        <v>9.6094211281291759</v>
      </c>
      <c r="M69">
        <v>23.138808939891721</v>
      </c>
      <c r="N69">
        <v>18.76744250613114</v>
      </c>
      <c r="O69">
        <v>41.906251446022857</v>
      </c>
      <c r="P69">
        <v>671600000</v>
      </c>
      <c r="Q69">
        <v>6592787</v>
      </c>
      <c r="R69">
        <v>1.9614615235420501</v>
      </c>
      <c r="S69">
        <v>-0.21967908935264449</v>
      </c>
      <c r="T69">
        <v>18.2545933344141</v>
      </c>
      <c r="U69">
        <v>7.832164623340157</v>
      </c>
      <c r="V69">
        <v>61.342802687101063</v>
      </c>
      <c r="W69">
        <v>20.32517348316766</v>
      </c>
      <c r="X69">
        <v>22.872104744825137</v>
      </c>
      <c r="Y69">
        <v>7.1706180142438454</v>
      </c>
      <c r="Z69">
        <v>9.5865336573882054</v>
      </c>
    </row>
    <row r="70" spans="1:26" x14ac:dyDescent="0.2">
      <c r="A70" t="s">
        <v>230</v>
      </c>
      <c r="B70" t="s">
        <v>52</v>
      </c>
      <c r="C70">
        <v>1989</v>
      </c>
      <c r="D70" t="s">
        <v>93</v>
      </c>
      <c r="E70">
        <v>8899896094.114069</v>
      </c>
      <c r="F70">
        <v>3.7901300472356354</v>
      </c>
      <c r="G70">
        <v>1323.7892607181432</v>
      </c>
      <c r="H70">
        <v>1.7791965284372964</v>
      </c>
      <c r="I70">
        <v>8.6137685306106846</v>
      </c>
      <c r="J70">
        <v>11.991320874756752</v>
      </c>
      <c r="K70">
        <v>20.711513067766528</v>
      </c>
      <c r="L70">
        <v>10.929307338497729</v>
      </c>
      <c r="M70">
        <v>23.156465787599178</v>
      </c>
      <c r="N70">
        <v>22.49821292201155</v>
      </c>
      <c r="O70">
        <v>45.654678709610728</v>
      </c>
      <c r="P70">
        <v>771600000</v>
      </c>
      <c r="Q70">
        <v>6723046</v>
      </c>
      <c r="R70">
        <v>1.95651530300251</v>
      </c>
      <c r="S70">
        <v>-0.51738993498139951</v>
      </c>
      <c r="T70">
        <v>21.024448232621602</v>
      </c>
      <c r="U70">
        <v>8.6697641392723259</v>
      </c>
      <c r="V70">
        <v>75.164810230612417</v>
      </c>
      <c r="W70">
        <v>20.463976838995848</v>
      </c>
      <c r="X70">
        <v>22.909305438797709</v>
      </c>
      <c r="Y70">
        <v>7.1882535551863951</v>
      </c>
      <c r="Z70">
        <v>69.357356566696367</v>
      </c>
    </row>
    <row r="71" spans="1:26" x14ac:dyDescent="0.2">
      <c r="A71" t="s">
        <v>230</v>
      </c>
      <c r="B71" t="s">
        <v>52</v>
      </c>
      <c r="C71">
        <v>1990</v>
      </c>
      <c r="D71" t="s">
        <v>188</v>
      </c>
      <c r="E71">
        <v>9312476223.2141113</v>
      </c>
      <c r="F71">
        <v>4.635785909600699</v>
      </c>
      <c r="G71">
        <v>1358.247492827576</v>
      </c>
      <c r="H71">
        <v>2.6029998227013778</v>
      </c>
      <c r="I71">
        <v>9.5459891695572594</v>
      </c>
      <c r="J71">
        <v>12.558492005768777</v>
      </c>
      <c r="K71">
        <v>24.025560611523463</v>
      </c>
      <c r="L71">
        <v>11.382629797471187</v>
      </c>
      <c r="M71">
        <v>23.926293208840484</v>
      </c>
      <c r="N71">
        <v>22.776980012349824</v>
      </c>
      <c r="O71">
        <v>46.703273221190308</v>
      </c>
      <c r="P71">
        <v>771860000</v>
      </c>
      <c r="Q71">
        <v>6856244</v>
      </c>
      <c r="R71">
        <v>1.9618444280032299</v>
      </c>
      <c r="S71">
        <v>0.55879893824673954</v>
      </c>
      <c r="T71">
        <v>24.6235761364578</v>
      </c>
      <c r="U71">
        <v>8.2884506923723436</v>
      </c>
      <c r="V71">
        <v>68.698414879887579</v>
      </c>
      <c r="W71">
        <v>20.464313744393408</v>
      </c>
      <c r="X71">
        <v>22.954620867436923</v>
      </c>
      <c r="Y71">
        <v>7.213950539545575</v>
      </c>
      <c r="Z71">
        <v>40.635810468195444</v>
      </c>
    </row>
    <row r="72" spans="1:26" x14ac:dyDescent="0.2">
      <c r="A72" t="s">
        <v>230</v>
      </c>
      <c r="B72" t="s">
        <v>52</v>
      </c>
      <c r="C72">
        <v>1991</v>
      </c>
      <c r="D72" t="s">
        <v>95</v>
      </c>
      <c r="E72">
        <v>9802920341.8462238</v>
      </c>
      <c r="F72">
        <v>5.2665274721403819</v>
      </c>
      <c r="G72">
        <v>1401.9150377733902</v>
      </c>
      <c r="H72">
        <v>3.2149917578649507</v>
      </c>
      <c r="I72">
        <v>8.8843553715859453</v>
      </c>
      <c r="J72">
        <v>14.48402394129916</v>
      </c>
      <c r="K72">
        <v>28.660167860051949</v>
      </c>
      <c r="L72">
        <v>10.091491129476031</v>
      </c>
      <c r="M72">
        <v>26.965620342912196</v>
      </c>
      <c r="N72">
        <v>21.479346155325743</v>
      </c>
      <c r="O72">
        <v>48.444966498237939</v>
      </c>
      <c r="P72">
        <v>694180000</v>
      </c>
      <c r="Q72">
        <v>6992521</v>
      </c>
      <c r="R72">
        <v>1.9681379380127999</v>
      </c>
      <c r="S72">
        <v>0.97318604600596437</v>
      </c>
      <c r="T72">
        <v>29.904611702624699</v>
      </c>
      <c r="U72">
        <v>7.0813591847392514</v>
      </c>
      <c r="V72">
        <v>50.145647903290957</v>
      </c>
      <c r="W72">
        <v>20.358241850835771</v>
      </c>
      <c r="X72">
        <v>23.005946172297467</v>
      </c>
      <c r="Y72">
        <v>7.2455944650259898</v>
      </c>
      <c r="Z72">
        <v>8.8302124250100729</v>
      </c>
    </row>
    <row r="73" spans="1:26" x14ac:dyDescent="0.2">
      <c r="A73" t="s">
        <v>230</v>
      </c>
      <c r="B73" t="s">
        <v>52</v>
      </c>
      <c r="C73">
        <v>1992</v>
      </c>
      <c r="D73" t="s">
        <v>147</v>
      </c>
      <c r="E73">
        <v>9964325124.5832253</v>
      </c>
      <c r="F73">
        <v>1.6464969326334824</v>
      </c>
      <c r="G73">
        <v>1397.1865535955453</v>
      </c>
      <c r="H73">
        <v>-0.33728749963015048</v>
      </c>
      <c r="I73">
        <v>8.4805380492764471</v>
      </c>
      <c r="J73">
        <v>16.315572004477509</v>
      </c>
      <c r="K73">
        <v>36.304614435010144</v>
      </c>
      <c r="L73">
        <v>7.6850029022432365</v>
      </c>
      <c r="M73">
        <v>29.065096102908306</v>
      </c>
      <c r="N73">
        <v>20.045760866968056</v>
      </c>
      <c r="O73">
        <v>49.110856969876359</v>
      </c>
      <c r="P73">
        <v>867080000</v>
      </c>
      <c r="Q73">
        <v>7131707</v>
      </c>
      <c r="R73">
        <v>1.9709467404469001</v>
      </c>
      <c r="S73">
        <v>1.6495705052501575</v>
      </c>
      <c r="T73">
        <v>33.5112046452847</v>
      </c>
      <c r="U73">
        <v>8.7018437190573614</v>
      </c>
      <c r="V73">
        <v>75.722084110898052</v>
      </c>
      <c r="W73">
        <v>20.580641802690998</v>
      </c>
      <c r="X73">
        <v>23.022277063740056</v>
      </c>
      <c r="Y73">
        <v>7.2422158890641128</v>
      </c>
      <c r="Z73">
        <v>5.4450639304523696</v>
      </c>
    </row>
    <row r="74" spans="1:26" x14ac:dyDescent="0.2">
      <c r="A74" t="s">
        <v>230</v>
      </c>
      <c r="B74" t="s">
        <v>52</v>
      </c>
      <c r="C74">
        <v>1993</v>
      </c>
      <c r="D74" t="s">
        <v>67</v>
      </c>
      <c r="E74">
        <v>10389731428.967079</v>
      </c>
      <c r="F74">
        <v>4.269293695910477</v>
      </c>
      <c r="G74">
        <v>1428.3724765122997</v>
      </c>
      <c r="H74">
        <v>2.2320514634570827</v>
      </c>
      <c r="I74">
        <v>7.7987650733221763</v>
      </c>
      <c r="J74">
        <v>16.664381887887426</v>
      </c>
      <c r="K74">
        <v>45.498238294508653</v>
      </c>
      <c r="L74">
        <v>7.2581800156825897</v>
      </c>
      <c r="M74">
        <v>28.38636003013864</v>
      </c>
      <c r="N74">
        <v>19.080767468162701</v>
      </c>
      <c r="O74">
        <v>47.467127498301338</v>
      </c>
      <c r="P74">
        <v>747220000</v>
      </c>
      <c r="Q74">
        <v>7273825</v>
      </c>
      <c r="R74">
        <v>1.97316712739224</v>
      </c>
      <c r="S74">
        <v>2.1587965543437257</v>
      </c>
      <c r="T74">
        <v>36.368998944243103</v>
      </c>
      <c r="U74">
        <v>7.191908713989605</v>
      </c>
      <c r="V74">
        <v>51.723550950359616</v>
      </c>
      <c r="W74">
        <v>20.431870211115978</v>
      </c>
      <c r="X74">
        <v>23.064083792730873</v>
      </c>
      <c r="Y74">
        <v>7.2642909467810082</v>
      </c>
      <c r="Z74">
        <v>5.1009247591882776</v>
      </c>
    </row>
    <row r="75" spans="1:26" x14ac:dyDescent="0.2">
      <c r="A75" t="s">
        <v>230</v>
      </c>
      <c r="B75" t="s">
        <v>52</v>
      </c>
      <c r="C75">
        <v>1994</v>
      </c>
      <c r="D75" t="s">
        <v>310</v>
      </c>
      <c r="E75">
        <v>10874648292.185394</v>
      </c>
      <c r="F75">
        <v>4.667270434597981</v>
      </c>
      <c r="G75">
        <v>1465.8110311253163</v>
      </c>
      <c r="H75">
        <v>2.6210638491460827</v>
      </c>
      <c r="I75">
        <v>10.199550679801609</v>
      </c>
      <c r="J75">
        <v>14.85147708766956</v>
      </c>
      <c r="K75">
        <v>49.936058831519745</v>
      </c>
      <c r="L75">
        <v>8.8369690894692212</v>
      </c>
      <c r="M75">
        <v>27.197539384915697</v>
      </c>
      <c r="N75">
        <v>21.663312025882441</v>
      </c>
      <c r="O75">
        <v>48.860851410798148</v>
      </c>
      <c r="P75">
        <v>711520000</v>
      </c>
      <c r="Q75">
        <v>7418861</v>
      </c>
      <c r="R75">
        <v>1.9743253367618201</v>
      </c>
      <c r="S75">
        <v>2.1768043686823675</v>
      </c>
      <c r="T75">
        <v>39.232710001665701</v>
      </c>
      <c r="U75">
        <v>6.5429242480541063</v>
      </c>
      <c r="V75">
        <v>42.809857715774392</v>
      </c>
      <c r="W75">
        <v>20.382914084726661</v>
      </c>
      <c r="X75">
        <v>23.109700072449709</v>
      </c>
      <c r="Y75">
        <v>7.2901639731322243</v>
      </c>
      <c r="Z75">
        <v>8.8288478663683545</v>
      </c>
    </row>
    <row r="76" spans="1:26" x14ac:dyDescent="0.2">
      <c r="A76" t="s">
        <v>230</v>
      </c>
      <c r="B76" t="s">
        <v>52</v>
      </c>
      <c r="C76">
        <v>1995</v>
      </c>
      <c r="D76" t="s">
        <v>242</v>
      </c>
      <c r="E76">
        <v>11383393982.038179</v>
      </c>
      <c r="F76">
        <v>4.6782725857752467</v>
      </c>
      <c r="G76">
        <v>1504.403890782469</v>
      </c>
      <c r="H76">
        <v>2.6328673231176651</v>
      </c>
      <c r="I76">
        <v>11.168756067860315</v>
      </c>
      <c r="J76">
        <v>15.533527719946532</v>
      </c>
      <c r="K76">
        <v>48.201845238569803</v>
      </c>
      <c r="L76">
        <v>10.608860727568386</v>
      </c>
      <c r="M76">
        <v>27.186564770614911</v>
      </c>
      <c r="N76">
        <v>22.551420932100882</v>
      </c>
      <c r="O76">
        <v>49.737985702715797</v>
      </c>
      <c r="P76">
        <v>816650000</v>
      </c>
      <c r="Q76">
        <v>7566714</v>
      </c>
      <c r="R76">
        <v>1.9733349953078601</v>
      </c>
      <c r="S76">
        <v>5.8479092322824897</v>
      </c>
      <c r="T76">
        <v>43.231781249686598</v>
      </c>
      <c r="U76">
        <v>7.1740466972204375</v>
      </c>
      <c r="V76">
        <v>51.466946013899467</v>
      </c>
      <c r="W76">
        <v>20.520721164463421</v>
      </c>
      <c r="X76">
        <v>23.155421462131994</v>
      </c>
      <c r="Y76">
        <v>7.3161520128614281</v>
      </c>
      <c r="Z76">
        <v>10.730623996915959</v>
      </c>
    </row>
    <row r="77" spans="1:26" x14ac:dyDescent="0.2">
      <c r="A77" t="s">
        <v>230</v>
      </c>
      <c r="B77" t="s">
        <v>52</v>
      </c>
      <c r="C77">
        <v>1996</v>
      </c>
      <c r="D77" t="s">
        <v>280</v>
      </c>
      <c r="E77">
        <v>11879862845.252359</v>
      </c>
      <c r="F77">
        <v>4.3613430581209514</v>
      </c>
      <c r="G77">
        <v>1539.3521980340327</v>
      </c>
      <c r="H77">
        <v>2.3230667951401216</v>
      </c>
      <c r="I77">
        <v>12.069205002513954</v>
      </c>
      <c r="J77">
        <v>16.176367590850617</v>
      </c>
      <c r="K77">
        <v>52.737230172876124</v>
      </c>
      <c r="L77">
        <v>11.544672596889125</v>
      </c>
      <c r="M77">
        <v>27.274420648173503</v>
      </c>
      <c r="N77">
        <v>22.581870458488211</v>
      </c>
      <c r="O77">
        <v>49.856291106661708</v>
      </c>
      <c r="P77">
        <v>974840000</v>
      </c>
      <c r="Q77">
        <v>7717443</v>
      </c>
      <c r="R77">
        <v>1.9724200249145001</v>
      </c>
      <c r="S77">
        <v>6.4093840347540896</v>
      </c>
      <c r="T77">
        <v>48.603540444454097</v>
      </c>
      <c r="U77">
        <v>8.2058186420021073</v>
      </c>
      <c r="V77">
        <v>67.335459585429305</v>
      </c>
      <c r="W77">
        <v>20.697783912931719</v>
      </c>
      <c r="X77">
        <v>23.198110605801837</v>
      </c>
      <c r="Y77">
        <v>7.3391169562821297</v>
      </c>
      <c r="Z77">
        <v>10.624562144535176</v>
      </c>
    </row>
    <row r="78" spans="1:26" x14ac:dyDescent="0.2">
      <c r="A78" t="s">
        <v>230</v>
      </c>
      <c r="B78" t="s">
        <v>52</v>
      </c>
      <c r="C78">
        <v>1997</v>
      </c>
      <c r="D78" t="s">
        <v>209</v>
      </c>
      <c r="E78">
        <v>12468416048.987932</v>
      </c>
      <c r="F78">
        <v>4.9542087429972383</v>
      </c>
      <c r="G78">
        <v>1584.1247296498198</v>
      </c>
      <c r="H78">
        <v>2.9085307230514132</v>
      </c>
      <c r="I78">
        <v>12.582166812994739</v>
      </c>
      <c r="J78">
        <v>18.96895211410007</v>
      </c>
      <c r="K78">
        <v>58.275423518652183</v>
      </c>
      <c r="L78">
        <v>11.383510839267421</v>
      </c>
      <c r="M78">
        <v>29.359060947895664</v>
      </c>
      <c r="N78">
        <v>21.110602459435444</v>
      </c>
      <c r="O78">
        <v>50.469663407331112</v>
      </c>
      <c r="P78">
        <v>911600000</v>
      </c>
      <c r="Q78">
        <v>7870855</v>
      </c>
      <c r="R78">
        <v>1.9683605379542899</v>
      </c>
      <c r="S78">
        <v>9.2181441079461734</v>
      </c>
      <c r="T78">
        <v>50.892011103271301</v>
      </c>
      <c r="U78">
        <v>7.3112735123560064</v>
      </c>
      <c r="V78">
        <v>53.454720372478533</v>
      </c>
      <c r="W78">
        <v>20.630711855335804</v>
      </c>
      <c r="X78">
        <v>23.246464567639315</v>
      </c>
      <c r="Y78">
        <v>7.3677873127400622</v>
      </c>
      <c r="Z78">
        <v>6.1186782327800175</v>
      </c>
    </row>
    <row r="79" spans="1:26" x14ac:dyDescent="0.2">
      <c r="A79" t="s">
        <v>230</v>
      </c>
      <c r="B79" t="s">
        <v>52</v>
      </c>
      <c r="C79">
        <v>1998</v>
      </c>
      <c r="D79" t="s">
        <v>119</v>
      </c>
      <c r="E79">
        <v>13095496622.966007</v>
      </c>
      <c r="F79">
        <v>5.0293523372519644</v>
      </c>
      <c r="G79">
        <v>1631.5826315695974</v>
      </c>
      <c r="H79">
        <v>2.9958437635316955</v>
      </c>
      <c r="I79">
        <v>12.822138381876428</v>
      </c>
      <c r="J79">
        <v>23.153215412664462</v>
      </c>
      <c r="K79">
        <v>64.051842672232894</v>
      </c>
      <c r="L79">
        <v>10.722720182675248</v>
      </c>
      <c r="M79">
        <v>32.582477854688378</v>
      </c>
      <c r="N79">
        <v>19.698683914165223</v>
      </c>
      <c r="O79">
        <v>52.2811617688536</v>
      </c>
      <c r="P79">
        <v>839380000</v>
      </c>
      <c r="Q79">
        <v>8026254</v>
      </c>
      <c r="R79">
        <v>1.9551221555760001</v>
      </c>
      <c r="S79">
        <v>11.171461088883111</v>
      </c>
      <c r="T79">
        <v>54.7970716360472</v>
      </c>
      <c r="U79">
        <v>6.4096843683495859</v>
      </c>
      <c r="V79">
        <v>41.084053701865031</v>
      </c>
      <c r="W79">
        <v>20.548174082037139</v>
      </c>
      <c r="X79">
        <v>23.295534238812092</v>
      </c>
      <c r="Y79">
        <v>7.397305762357079</v>
      </c>
      <c r="Z79">
        <v>4.0579011128402671</v>
      </c>
    </row>
    <row r="80" spans="1:26" x14ac:dyDescent="0.2">
      <c r="A80" t="s">
        <v>230</v>
      </c>
      <c r="B80" t="s">
        <v>52</v>
      </c>
      <c r="C80">
        <v>1999</v>
      </c>
      <c r="D80" t="s">
        <v>177</v>
      </c>
      <c r="E80">
        <v>13151399933.067612</v>
      </c>
      <c r="F80">
        <v>0.42688957670810623</v>
      </c>
      <c r="G80">
        <v>1607.2177455429951</v>
      </c>
      <c r="H80">
        <v>-1.4933283521879162</v>
      </c>
      <c r="I80">
        <v>10.657464229665251</v>
      </c>
      <c r="J80">
        <v>19.097322409846711</v>
      </c>
      <c r="K80">
        <v>64.449992430461933</v>
      </c>
      <c r="L80">
        <v>8.3653944691412896</v>
      </c>
      <c r="M80">
        <v>27.28735619056123</v>
      </c>
      <c r="N80">
        <v>16.880898451756188</v>
      </c>
      <c r="O80">
        <v>44.168254642317414</v>
      </c>
      <c r="P80">
        <v>757330000</v>
      </c>
      <c r="Q80">
        <v>8182712</v>
      </c>
      <c r="R80">
        <v>1.93057175188617</v>
      </c>
      <c r="S80">
        <v>12.1966294042249</v>
      </c>
      <c r="T80">
        <v>55.980423312415198</v>
      </c>
      <c r="U80">
        <v>5.758550449794968</v>
      </c>
      <c r="V80">
        <v>33.160903282833829</v>
      </c>
      <c r="W80">
        <v>20.445309647719071</v>
      </c>
      <c r="X80">
        <v>23.299794048692263</v>
      </c>
      <c r="Y80">
        <v>7.382259854718388</v>
      </c>
      <c r="Z80">
        <v>4.244312113776882</v>
      </c>
    </row>
    <row r="81" spans="1:26" x14ac:dyDescent="0.2">
      <c r="A81" t="s">
        <v>230</v>
      </c>
      <c r="B81" t="s">
        <v>52</v>
      </c>
      <c r="C81">
        <v>2000</v>
      </c>
      <c r="D81" t="s">
        <v>308</v>
      </c>
      <c r="E81">
        <v>13481211733.962185</v>
      </c>
      <c r="F81">
        <v>2.5078075533639748</v>
      </c>
      <c r="G81">
        <v>1616.5468355896826</v>
      </c>
      <c r="H81">
        <v>0.58044966667138453</v>
      </c>
      <c r="I81">
        <v>11.015057606365119</v>
      </c>
      <c r="J81">
        <v>17.887478804506781</v>
      </c>
      <c r="K81">
        <v>58.721802807849684</v>
      </c>
      <c r="L81">
        <v>9.0951938292373296</v>
      </c>
      <c r="M81">
        <v>27.32302913783824</v>
      </c>
      <c r="N81">
        <v>18.274745971826025</v>
      </c>
      <c r="O81">
        <v>45.597775109664269</v>
      </c>
      <c r="P81">
        <v>675010000</v>
      </c>
      <c r="Q81">
        <v>8339512</v>
      </c>
      <c r="R81">
        <v>1.8981065459644499</v>
      </c>
      <c r="S81">
        <v>8.7682504336925486</v>
      </c>
      <c r="T81">
        <v>58.560129967467098</v>
      </c>
      <c r="U81">
        <v>5.007042492326554</v>
      </c>
      <c r="V81">
        <v>25.07047451996371</v>
      </c>
      <c r="W81">
        <v>20.330238063541881</v>
      </c>
      <c r="X81">
        <v>23.324562829634083</v>
      </c>
      <c r="Y81">
        <v>7.3880475702005644</v>
      </c>
      <c r="Z81">
        <v>5.0393841873717848</v>
      </c>
    </row>
    <row r="82" spans="1:26" x14ac:dyDescent="0.2">
      <c r="A82" t="s">
        <v>230</v>
      </c>
      <c r="B82" t="s">
        <v>52</v>
      </c>
      <c r="C82">
        <v>2001</v>
      </c>
      <c r="D82" t="s">
        <v>239</v>
      </c>
      <c r="E82">
        <v>13708208503.730038</v>
      </c>
      <c r="F82">
        <v>1.6838009390209123</v>
      </c>
      <c r="G82">
        <v>1613.4184877350679</v>
      </c>
      <c r="H82">
        <v>-0.19352039704271817</v>
      </c>
      <c r="I82">
        <v>11.256219782167745</v>
      </c>
      <c r="J82">
        <v>13.92677348847498</v>
      </c>
      <c r="K82">
        <v>53.556599630544909</v>
      </c>
      <c r="L82">
        <v>8.9849109859473568</v>
      </c>
      <c r="M82">
        <v>25.25567282756991</v>
      </c>
      <c r="N82">
        <v>19.972148524027382</v>
      </c>
      <c r="O82">
        <v>45.227821351597285</v>
      </c>
      <c r="P82">
        <v>1063890000.0000001</v>
      </c>
      <c r="Q82">
        <v>8496375</v>
      </c>
      <c r="R82">
        <v>1.86349004743472</v>
      </c>
      <c r="S82">
        <v>8.6685833242843078</v>
      </c>
      <c r="T82">
        <v>59.491033286482299</v>
      </c>
      <c r="U82">
        <v>7.7609703683053342</v>
      </c>
      <c r="V82">
        <v>60.232661057713436</v>
      </c>
      <c r="W82">
        <v>20.785197839062779</v>
      </c>
      <c r="X82">
        <v>23.341260651211499</v>
      </c>
      <c r="Y82">
        <v>7.3861104913036328</v>
      </c>
      <c r="Z82">
        <v>8.5601615045610142</v>
      </c>
    </row>
    <row r="83" spans="1:26" x14ac:dyDescent="0.2">
      <c r="A83" t="s">
        <v>230</v>
      </c>
      <c r="B83" t="s">
        <v>52</v>
      </c>
      <c r="C83">
        <v>2002</v>
      </c>
      <c r="D83" t="s">
        <v>152</v>
      </c>
      <c r="E83">
        <v>14048934915.467913</v>
      </c>
      <c r="F83">
        <v>2.4855648471145031</v>
      </c>
      <c r="G83">
        <v>1623.526499344232</v>
      </c>
      <c r="H83">
        <v>0.62649657767055089</v>
      </c>
      <c r="I83">
        <v>12.297067221779132</v>
      </c>
      <c r="J83">
        <v>15.649646294526818</v>
      </c>
      <c r="K83">
        <v>51.001676400183563</v>
      </c>
      <c r="L83">
        <v>10.213324156105173</v>
      </c>
      <c r="M83">
        <v>27.715805396775423</v>
      </c>
      <c r="N83">
        <v>21.63445506976257</v>
      </c>
      <c r="O83">
        <v>49.350260466537996</v>
      </c>
      <c r="P83">
        <v>949880000</v>
      </c>
      <c r="Q83">
        <v>8653345</v>
      </c>
      <c r="R83">
        <v>1.8306349451323101</v>
      </c>
      <c r="S83">
        <v>8.5578934309491768</v>
      </c>
      <c r="T83">
        <v>60.0432640691103</v>
      </c>
      <c r="U83">
        <v>6.7612242900647201</v>
      </c>
      <c r="V83">
        <v>45.714153900561179</v>
      </c>
      <c r="W83">
        <v>20.671846218790876</v>
      </c>
      <c r="X83">
        <v>23.365812423124428</v>
      </c>
      <c r="Y83">
        <v>7.3923559137652406</v>
      </c>
      <c r="Z83">
        <v>8.1150168651406638</v>
      </c>
    </row>
    <row r="84" spans="1:26" x14ac:dyDescent="0.2">
      <c r="A84" t="s">
        <v>230</v>
      </c>
      <c r="B84" t="s">
        <v>52</v>
      </c>
      <c r="C84">
        <v>2003</v>
      </c>
      <c r="D84" t="s">
        <v>206</v>
      </c>
      <c r="E84">
        <v>14429849406.74456</v>
      </c>
      <c r="F84">
        <v>2.7113407070970226</v>
      </c>
      <c r="G84">
        <v>1637.8162910218309</v>
      </c>
      <c r="H84">
        <v>0.88016990688916508</v>
      </c>
      <c r="I84">
        <v>14.485743924479538</v>
      </c>
      <c r="J84">
        <v>12.663923395877411</v>
      </c>
      <c r="K84">
        <v>47.880519548978619</v>
      </c>
      <c r="L84">
        <v>12.465705009344321</v>
      </c>
      <c r="M84">
        <v>26.367101660173081</v>
      </c>
      <c r="N84">
        <v>25.600733478784377</v>
      </c>
      <c r="O84">
        <v>51.967835138957462</v>
      </c>
      <c r="P84">
        <v>1138360000</v>
      </c>
      <c r="Q84">
        <v>8810420</v>
      </c>
      <c r="R84">
        <v>1.79891605155997</v>
      </c>
      <c r="S84">
        <v>2.4423544743932704</v>
      </c>
      <c r="T84">
        <v>62.047072908271403</v>
      </c>
      <c r="U84">
        <v>7.8889250186348221</v>
      </c>
      <c r="V84">
        <v>62.235137949642429</v>
      </c>
      <c r="W84">
        <v>20.852854467088161</v>
      </c>
      <c r="X84">
        <v>23.392564773554696</v>
      </c>
      <c r="Y84">
        <v>7.4011191036799078</v>
      </c>
      <c r="Z84">
        <v>67.810533371556161</v>
      </c>
    </row>
    <row r="85" spans="1:26" x14ac:dyDescent="0.2">
      <c r="A85" t="s">
        <v>230</v>
      </c>
      <c r="B85" t="s">
        <v>52</v>
      </c>
      <c r="C85">
        <v>2004</v>
      </c>
      <c r="D85" t="s">
        <v>116</v>
      </c>
      <c r="E85">
        <v>15032049492.1373</v>
      </c>
      <c r="F85">
        <v>4.1732943180354312</v>
      </c>
      <c r="G85">
        <v>1676.2359095938766</v>
      </c>
      <c r="H85">
        <v>2.3457831493467296</v>
      </c>
      <c r="I85">
        <v>17.046645644477511</v>
      </c>
      <c r="J85">
        <v>11.687120893851993</v>
      </c>
      <c r="K85">
        <v>42.650701351634552</v>
      </c>
      <c r="L85">
        <v>15.834217256965069</v>
      </c>
      <c r="M85">
        <v>26.325875752966422</v>
      </c>
      <c r="N85">
        <v>31.138390563322126</v>
      </c>
      <c r="O85">
        <v>57.464266316288551</v>
      </c>
      <c r="P85">
        <v>861510000</v>
      </c>
      <c r="Q85">
        <v>8967741</v>
      </c>
      <c r="R85">
        <v>1.7698692978425199</v>
      </c>
      <c r="S85">
        <v>0.74577260976783233</v>
      </c>
      <c r="T85">
        <v>64.800337809085505</v>
      </c>
      <c r="U85">
        <v>5.7311546269896425</v>
      </c>
      <c r="V85">
        <v>32.84613335846479</v>
      </c>
      <c r="W85">
        <v>20.574197221525946</v>
      </c>
      <c r="X85">
        <v>23.433450391504078</v>
      </c>
      <c r="Y85">
        <v>7.4243060286508653</v>
      </c>
      <c r="Z85">
        <v>11.940590020135692</v>
      </c>
    </row>
    <row r="86" spans="1:26" x14ac:dyDescent="0.2">
      <c r="A86" t="s">
        <v>230</v>
      </c>
      <c r="B86" t="s">
        <v>52</v>
      </c>
      <c r="C86">
        <v>2005</v>
      </c>
      <c r="D86" t="s">
        <v>39</v>
      </c>
      <c r="E86">
        <v>15696681754.570892</v>
      </c>
      <c r="F86">
        <v>4.4214347669706342</v>
      </c>
      <c r="G86">
        <v>1720.1072033670921</v>
      </c>
      <c r="H86">
        <v>2.6172505625323907</v>
      </c>
      <c r="I86">
        <v>19.88251208929162</v>
      </c>
      <c r="J86">
        <v>12.990846714335127</v>
      </c>
      <c r="K86">
        <v>45.02546300110005</v>
      </c>
      <c r="L86">
        <v>17.707965576413834</v>
      </c>
      <c r="M86">
        <v>32.093798986877012</v>
      </c>
      <c r="N86">
        <v>35.548143504755167</v>
      </c>
      <c r="O86">
        <v>67.641942491632179</v>
      </c>
      <c r="P86">
        <v>700330000</v>
      </c>
      <c r="Q86">
        <v>9125409</v>
      </c>
      <c r="R86">
        <v>1.7428915492952599</v>
      </c>
      <c r="S86">
        <v>-2.4988800308351387</v>
      </c>
      <c r="T86">
        <v>68.295169760622102</v>
      </c>
      <c r="U86">
        <v>4.4616436196526896</v>
      </c>
      <c r="V86">
        <v>19.906263788787555</v>
      </c>
      <c r="W86">
        <v>20.367062210491572</v>
      </c>
      <c r="X86">
        <v>23.476715173750392</v>
      </c>
      <c r="Y86">
        <v>7.4501418954042258</v>
      </c>
      <c r="Z86">
        <v>19.581701287045192</v>
      </c>
    </row>
    <row r="87" spans="1:26" x14ac:dyDescent="0.2">
      <c r="A87" t="s">
        <v>230</v>
      </c>
      <c r="B87" t="s">
        <v>52</v>
      </c>
      <c r="C87">
        <v>2006</v>
      </c>
      <c r="D87" t="s">
        <v>285</v>
      </c>
      <c r="E87">
        <v>16449653017.860254</v>
      </c>
      <c r="F87">
        <v>4.7970091708720304</v>
      </c>
      <c r="G87">
        <v>1771.955314530346</v>
      </c>
      <c r="H87">
        <v>3.0142371976445332</v>
      </c>
      <c r="I87">
        <v>26.582244070732692</v>
      </c>
      <c r="J87">
        <v>14.296679282592025</v>
      </c>
      <c r="K87">
        <v>37.800093097120211</v>
      </c>
      <c r="L87">
        <v>22.870910412615366</v>
      </c>
      <c r="M87">
        <v>32.766134597567167</v>
      </c>
      <c r="N87">
        <v>41.771714513683953</v>
      </c>
      <c r="O87">
        <v>74.53784911125112</v>
      </c>
      <c r="P87">
        <v>897630000</v>
      </c>
      <c r="Q87">
        <v>9283334</v>
      </c>
      <c r="R87">
        <v>1.7158029136574999</v>
      </c>
      <c r="S87">
        <v>2.4516874672590321</v>
      </c>
      <c r="T87">
        <v>71.221992907011895</v>
      </c>
      <c r="U87">
        <v>5.4568324269539055</v>
      </c>
      <c r="V87">
        <v>29.777020135855651</v>
      </c>
      <c r="W87">
        <v>20.615268514634081</v>
      </c>
      <c r="X87">
        <v>23.523570220796135</v>
      </c>
      <c r="Y87">
        <v>7.4798389133133938</v>
      </c>
      <c r="Z87">
        <v>8.2768516636951794</v>
      </c>
    </row>
    <row r="88" spans="1:26" x14ac:dyDescent="0.2">
      <c r="A88" t="s">
        <v>230</v>
      </c>
      <c r="B88" t="s">
        <v>52</v>
      </c>
      <c r="C88">
        <v>2007</v>
      </c>
      <c r="D88" t="s">
        <v>13</v>
      </c>
      <c r="E88">
        <v>17200478143.028549</v>
      </c>
      <c r="F88">
        <v>4.5643827523479388</v>
      </c>
      <c r="G88">
        <v>1821.8058745069661</v>
      </c>
      <c r="H88">
        <v>2.8133079636849345</v>
      </c>
      <c r="I88">
        <v>28.636097676269607</v>
      </c>
      <c r="J88">
        <v>16.139594235395446</v>
      </c>
      <c r="K88">
        <v>36.968428215536555</v>
      </c>
      <c r="L88">
        <v>22.716056516204532</v>
      </c>
      <c r="M88">
        <v>34.266255021809613</v>
      </c>
      <c r="N88">
        <v>41.795656624086199</v>
      </c>
      <c r="O88">
        <v>76.061911645895805</v>
      </c>
      <c r="P88">
        <v>481010000</v>
      </c>
      <c r="Q88">
        <v>9441444</v>
      </c>
      <c r="R88">
        <v>1.6888185042516799</v>
      </c>
      <c r="S88">
        <v>2.7918539256558952</v>
      </c>
      <c r="T88">
        <v>77.422755692341596</v>
      </c>
      <c r="U88">
        <v>2.7964920277228229</v>
      </c>
      <c r="V88">
        <v>7.8203676611173059</v>
      </c>
      <c r="W88">
        <v>19.991398617874715</v>
      </c>
      <c r="X88">
        <v>23.568203019392723</v>
      </c>
      <c r="Y88">
        <v>7.5075835268674638</v>
      </c>
      <c r="Z88">
        <v>10.10198627509758</v>
      </c>
    </row>
    <row r="89" spans="1:26" x14ac:dyDescent="0.2">
      <c r="A89" t="s">
        <v>230</v>
      </c>
      <c r="B89" t="s">
        <v>52</v>
      </c>
      <c r="C89">
        <v>2008</v>
      </c>
      <c r="D89" t="s">
        <v>254</v>
      </c>
      <c r="E89">
        <v>18258049059.181633</v>
      </c>
      <c r="F89">
        <v>6.1484971950138743</v>
      </c>
      <c r="G89">
        <v>1901.9088370794802</v>
      </c>
      <c r="H89">
        <v>4.3968989063772881</v>
      </c>
      <c r="I89">
        <v>28.983281153303441</v>
      </c>
      <c r="J89">
        <v>17.248717174816093</v>
      </c>
      <c r="K89">
        <v>34.692624570760756</v>
      </c>
      <c r="L89">
        <v>24.498831604920355</v>
      </c>
      <c r="M89">
        <v>37.960464966524697</v>
      </c>
      <c r="N89">
        <v>44.906556232681581</v>
      </c>
      <c r="O89">
        <v>82.867021199206278</v>
      </c>
      <c r="P89">
        <v>572960000</v>
      </c>
      <c r="Q89">
        <v>9599855</v>
      </c>
      <c r="R89">
        <v>1.66390596320717</v>
      </c>
      <c r="S89">
        <v>3.0726106248301628</v>
      </c>
      <c r="T89">
        <v>88.262257048937101</v>
      </c>
      <c r="U89">
        <v>3.1381227980207949</v>
      </c>
      <c r="V89">
        <v>9.8478146954578616</v>
      </c>
      <c r="W89">
        <v>20.166326464214396</v>
      </c>
      <c r="X89">
        <v>23.627871864082167</v>
      </c>
      <c r="Y89">
        <v>7.5506133119248355</v>
      </c>
      <c r="Z89">
        <v>11.930021939526679</v>
      </c>
    </row>
    <row r="90" spans="1:26" x14ac:dyDescent="0.2">
      <c r="A90" t="s">
        <v>230</v>
      </c>
      <c r="B90" t="s">
        <v>52</v>
      </c>
      <c r="C90">
        <v>2009</v>
      </c>
      <c r="D90" t="s">
        <v>182</v>
      </c>
      <c r="E90">
        <v>18870971995.956448</v>
      </c>
      <c r="F90">
        <v>3.3570012589411107</v>
      </c>
      <c r="G90">
        <v>1933.7492879164877</v>
      </c>
      <c r="H90">
        <v>1.6741312841208895</v>
      </c>
      <c r="I90">
        <v>22.899887271951624</v>
      </c>
      <c r="J90">
        <v>16.479260987386134</v>
      </c>
      <c r="K90">
        <v>37.018215797152223</v>
      </c>
      <c r="L90">
        <v>19.789436577803833</v>
      </c>
      <c r="M90">
        <v>32.904449223545726</v>
      </c>
      <c r="N90">
        <v>35.722625294876657</v>
      </c>
      <c r="O90">
        <v>68.62707451842239</v>
      </c>
      <c r="P90">
        <v>656180000</v>
      </c>
      <c r="Q90">
        <v>9758748</v>
      </c>
      <c r="R90">
        <v>1.6416119315007101</v>
      </c>
      <c r="S90">
        <v>2.439678149612889</v>
      </c>
      <c r="T90">
        <v>97.559483631454597</v>
      </c>
      <c r="U90">
        <v>3.4771923785409791</v>
      </c>
      <c r="V90">
        <v>12.090866837383471</v>
      </c>
      <c r="W90">
        <v>20.301945699514146</v>
      </c>
      <c r="X90">
        <v>23.660890705119847</v>
      </c>
      <c r="Y90">
        <v>7.5672160336475116</v>
      </c>
      <c r="Z90">
        <v>24.351592228945464</v>
      </c>
    </row>
    <row r="91" spans="1:26" x14ac:dyDescent="0.2">
      <c r="A91" t="s">
        <v>230</v>
      </c>
      <c r="B91" t="s">
        <v>52</v>
      </c>
      <c r="C91">
        <v>2010</v>
      </c>
      <c r="D91" t="s">
        <v>54</v>
      </c>
      <c r="E91">
        <v>19649724655.488602</v>
      </c>
      <c r="F91">
        <v>4.1267225646830497</v>
      </c>
      <c r="G91">
        <v>1981.1701161847636</v>
      </c>
      <c r="H91">
        <v>2.4522738580743777</v>
      </c>
      <c r="I91">
        <v>24.975508670504151</v>
      </c>
      <c r="J91">
        <v>16.57224505504848</v>
      </c>
      <c r="K91">
        <v>40.342283997953068</v>
      </c>
      <c r="L91">
        <v>23.870304563314654</v>
      </c>
      <c r="M91">
        <v>34.324170472320368</v>
      </c>
      <c r="N91">
        <v>41.187456069083971</v>
      </c>
      <c r="O91">
        <v>75.511626541404354</v>
      </c>
      <c r="P91">
        <v>658470000</v>
      </c>
      <c r="Q91">
        <v>9918242</v>
      </c>
      <c r="R91">
        <v>1.6211574341864501</v>
      </c>
      <c r="S91">
        <v>3.165428526117338</v>
      </c>
      <c r="T91">
        <v>100</v>
      </c>
      <c r="U91">
        <v>3.3510393226608128</v>
      </c>
      <c r="V91">
        <v>11.22946454201904</v>
      </c>
      <c r="W91">
        <v>20.30542952002325</v>
      </c>
      <c r="X91">
        <v>23.701329162720178</v>
      </c>
      <c r="Y91">
        <v>7.5914429169059776</v>
      </c>
      <c r="Z91">
        <v>11.002256204668505</v>
      </c>
    </row>
    <row r="92" spans="1:26" x14ac:dyDescent="0.2">
      <c r="A92" t="s">
        <v>230</v>
      </c>
      <c r="B92" t="s">
        <v>52</v>
      </c>
      <c r="C92">
        <v>2011</v>
      </c>
      <c r="D92" t="s">
        <v>297</v>
      </c>
      <c r="E92">
        <v>20672314545.397491</v>
      </c>
      <c r="F92">
        <v>5.2040927180282921</v>
      </c>
      <c r="G92">
        <v>2051.1620358026603</v>
      </c>
      <c r="H92">
        <v>3.5328576302515557</v>
      </c>
      <c r="I92">
        <v>25.587176864677975</v>
      </c>
      <c r="J92">
        <v>18.965625679643043</v>
      </c>
      <c r="K92">
        <v>40.793096308154723</v>
      </c>
      <c r="L92">
        <v>25.518561117060546</v>
      </c>
      <c r="M92">
        <v>38.388693367456341</v>
      </c>
      <c r="N92">
        <v>44.091701766649457</v>
      </c>
      <c r="O92">
        <v>82.480395134105791</v>
      </c>
      <c r="P92">
        <v>626280000</v>
      </c>
      <c r="Q92">
        <v>10078343</v>
      </c>
      <c r="R92">
        <v>1.60131763599792</v>
      </c>
      <c r="S92">
        <v>3.5844227699893567</v>
      </c>
      <c r="T92">
        <v>109.883001462482</v>
      </c>
      <c r="U92">
        <v>3.029559165349657</v>
      </c>
      <c r="V92">
        <v>9.1782287363541109</v>
      </c>
      <c r="W92">
        <v>20.255308113407597</v>
      </c>
      <c r="X92">
        <v>23.752061180442716</v>
      </c>
      <c r="Y92">
        <v>7.6261617582685357</v>
      </c>
      <c r="Z92">
        <v>14.462611548279579</v>
      </c>
    </row>
    <row r="93" spans="1:26" x14ac:dyDescent="0.2">
      <c r="A93" t="s">
        <v>230</v>
      </c>
      <c r="B93" t="s">
        <v>52</v>
      </c>
      <c r="C93">
        <v>2012</v>
      </c>
      <c r="D93" t="s">
        <v>231</v>
      </c>
      <c r="E93">
        <v>21731207275.195248</v>
      </c>
      <c r="F93">
        <v>5.1222746609837628</v>
      </c>
      <c r="G93">
        <v>2122.3946465100753</v>
      </c>
      <c r="H93">
        <v>3.4727929565808466</v>
      </c>
      <c r="I93">
        <v>25.694056869940486</v>
      </c>
      <c r="J93">
        <v>18.362877311043484</v>
      </c>
      <c r="K93">
        <v>44.13690581302285</v>
      </c>
      <c r="L93">
        <v>27.056624495913461</v>
      </c>
      <c r="M93">
        <v>37.78256467653852</v>
      </c>
      <c r="N93">
        <v>47.166196577556356</v>
      </c>
      <c r="O93">
        <v>84.94876125409489</v>
      </c>
      <c r="P93">
        <v>596630000</v>
      </c>
      <c r="Q93">
        <v>10239004</v>
      </c>
      <c r="R93">
        <v>1.5815485045848301</v>
      </c>
      <c r="S93">
        <v>3.9135501377764865</v>
      </c>
      <c r="T93">
        <v>114.848408144898</v>
      </c>
      <c r="U93">
        <v>2.7454986390977649</v>
      </c>
      <c r="V93">
        <v>7.5377627772876794</v>
      </c>
      <c r="W93">
        <v>20.206807713728715</v>
      </c>
      <c r="X93">
        <v>23.8020151876648</v>
      </c>
      <c r="Y93">
        <v>7.6603002804447717</v>
      </c>
      <c r="Z93">
        <v>9.0528658999167</v>
      </c>
    </row>
    <row r="94" spans="1:26" x14ac:dyDescent="0.2">
      <c r="A94" t="s">
        <v>230</v>
      </c>
      <c r="B94" t="s">
        <v>52</v>
      </c>
      <c r="C94">
        <v>2013</v>
      </c>
      <c r="D94" t="s">
        <v>142</v>
      </c>
      <c r="E94">
        <v>23208062665.385162</v>
      </c>
      <c r="F94">
        <v>6.7960117055974507</v>
      </c>
      <c r="G94">
        <v>2231.4878415956714</v>
      </c>
      <c r="H94">
        <v>5.140099428020207</v>
      </c>
      <c r="I94">
        <v>23.890939584033603</v>
      </c>
      <c r="J94">
        <v>19.060081801211119</v>
      </c>
      <c r="K94">
        <v>46.67965714187293</v>
      </c>
      <c r="L94">
        <v>25.971778325386552</v>
      </c>
      <c r="M94">
        <v>37.138428043436598</v>
      </c>
      <c r="N94">
        <v>44.09247927384952</v>
      </c>
      <c r="O94">
        <v>81.23090731728611</v>
      </c>
      <c r="P94">
        <v>621710000</v>
      </c>
      <c r="Q94">
        <v>10400264</v>
      </c>
      <c r="R94">
        <v>1.5626841184773601</v>
      </c>
      <c r="S94">
        <v>5.7066221109482314</v>
      </c>
      <c r="T94">
        <v>121.43520080998999</v>
      </c>
      <c r="U94">
        <v>2.6788535043352875</v>
      </c>
      <c r="V94">
        <v>7.1762560976894498</v>
      </c>
      <c r="W94">
        <v>20.247984304038628</v>
      </c>
      <c r="X94">
        <v>23.867765583924967</v>
      </c>
      <c r="Y94">
        <v>7.7104238355201637</v>
      </c>
      <c r="Z94">
        <v>11.681091298555582</v>
      </c>
    </row>
    <row r="95" spans="1:26" x14ac:dyDescent="0.2">
      <c r="A95" t="s">
        <v>230</v>
      </c>
      <c r="B95" t="s">
        <v>52</v>
      </c>
      <c r="C95">
        <v>2014</v>
      </c>
      <c r="D95" t="s">
        <v>194</v>
      </c>
      <c r="E95">
        <v>24475355115.314999</v>
      </c>
      <c r="F95">
        <v>5.4605697519940009</v>
      </c>
      <c r="G95">
        <v>2317.2681944396973</v>
      </c>
      <c r="H95">
        <v>3.8440878433237344</v>
      </c>
      <c r="I95">
        <v>20.789477881894179</v>
      </c>
      <c r="J95">
        <v>20.982049678422044</v>
      </c>
      <c r="K95">
        <v>50.322420154696289</v>
      </c>
      <c r="L95">
        <v>22.355503514090532</v>
      </c>
      <c r="M95">
        <v>41.971381696115664</v>
      </c>
      <c r="N95">
        <v>43.293088116625341</v>
      </c>
      <c r="O95">
        <v>85.264469812741012</v>
      </c>
      <c r="P95">
        <v>601020000</v>
      </c>
      <c r="Q95">
        <v>10562159</v>
      </c>
      <c r="R95">
        <v>1.54465176979555</v>
      </c>
      <c r="S95">
        <v>1.9898248580423907</v>
      </c>
      <c r="T95">
        <v>128.43542580717701</v>
      </c>
      <c r="U95">
        <v>2.4556129917964822</v>
      </c>
      <c r="V95">
        <v>6.0300351654796698</v>
      </c>
      <c r="W95">
        <v>20.214138769816003</v>
      </c>
      <c r="X95">
        <v>23.920932534565797</v>
      </c>
      <c r="Y95">
        <v>7.7481442684630384</v>
      </c>
      <c r="Z95">
        <v>64.510899311407783</v>
      </c>
    </row>
    <row r="96" spans="1:26" x14ac:dyDescent="0.2">
      <c r="A96" t="s">
        <v>230</v>
      </c>
      <c r="B96" t="s">
        <v>52</v>
      </c>
      <c r="C96">
        <v>2015</v>
      </c>
      <c r="D96" t="s">
        <v>104</v>
      </c>
      <c r="E96">
        <v>25664169101.212807</v>
      </c>
      <c r="F96">
        <v>4.857187894912002</v>
      </c>
      <c r="G96">
        <v>2392.9953412436807</v>
      </c>
      <c r="H96">
        <v>3.2679491733279349</v>
      </c>
      <c r="I96">
        <v>14.216925562256119</v>
      </c>
      <c r="J96">
        <v>21.371059604650011</v>
      </c>
      <c r="K96">
        <v>58.066117163160499</v>
      </c>
      <c r="L96">
        <v>14.085023915788417</v>
      </c>
      <c r="M96">
        <v>37.064549057438903</v>
      </c>
      <c r="N96">
        <v>30.868295884026836</v>
      </c>
      <c r="O96">
        <v>67.932844941465746</v>
      </c>
      <c r="P96">
        <v>789090000</v>
      </c>
      <c r="Q96">
        <v>10724705</v>
      </c>
      <c r="R96">
        <v>1.52722504697993</v>
      </c>
      <c r="S96">
        <v>1.6807278788762858</v>
      </c>
      <c r="T96">
        <v>133.65114186072699</v>
      </c>
      <c r="U96">
        <v>3.0746758131464702</v>
      </c>
      <c r="V96">
        <v>9.4536313559479073</v>
      </c>
      <c r="W96">
        <v>20.486390940745903</v>
      </c>
      <c r="X96">
        <v>23.968361657652324</v>
      </c>
      <c r="Y96">
        <v>7.7803011410797671</v>
      </c>
      <c r="Z96">
        <v>10.963536033834687</v>
      </c>
    </row>
    <row r="97" spans="1:26" x14ac:dyDescent="0.2">
      <c r="A97" t="s">
        <v>230</v>
      </c>
      <c r="B97" t="s">
        <v>52</v>
      </c>
      <c r="C97">
        <v>2016</v>
      </c>
      <c r="D97" t="s">
        <v>29</v>
      </c>
      <c r="E97">
        <v>26758468587.37936</v>
      </c>
      <c r="F97">
        <v>4.263919403939866</v>
      </c>
      <c r="G97">
        <v>2457.637636721206</v>
      </c>
      <c r="H97">
        <v>2.7013130516137807</v>
      </c>
      <c r="I97">
        <v>15.312267644156336</v>
      </c>
      <c r="J97">
        <v>20.670484059692669</v>
      </c>
      <c r="K97">
        <v>63.973773116301302</v>
      </c>
      <c r="L97">
        <v>13.632338386983553</v>
      </c>
      <c r="M97">
        <v>31.913028835297176</v>
      </c>
      <c r="N97">
        <v>24.488005709997999</v>
      </c>
      <c r="O97">
        <v>56.401034545295168</v>
      </c>
      <c r="P97">
        <v>696450000</v>
      </c>
      <c r="Q97">
        <v>10887882</v>
      </c>
      <c r="R97">
        <v>1.51004690627574</v>
      </c>
      <c r="S97">
        <v>0.98808014946225908</v>
      </c>
      <c r="T97">
        <v>138.49631567105399</v>
      </c>
      <c r="U97">
        <v>2.6027274233790827</v>
      </c>
      <c r="V97">
        <v>6.7741900404095183</v>
      </c>
      <c r="W97">
        <v>20.361506561098313</v>
      </c>
      <c r="X97">
        <v>24.010116842892465</v>
      </c>
      <c r="Y97">
        <v>7.8069558572571518</v>
      </c>
      <c r="Z97">
        <v>7.596075270543027</v>
      </c>
    </row>
    <row r="98" spans="1:26" x14ac:dyDescent="0.2">
      <c r="A98" t="s">
        <v>230</v>
      </c>
      <c r="B98" t="s">
        <v>52</v>
      </c>
      <c r="C98">
        <v>2017</v>
      </c>
      <c r="D98" t="s">
        <v>276</v>
      </c>
      <c r="E98">
        <v>27881041739.76746</v>
      </c>
      <c r="F98">
        <v>4.1952070191250073</v>
      </c>
      <c r="G98">
        <v>2522.8059050062852</v>
      </c>
      <c r="H98">
        <v>2.6516630161971761</v>
      </c>
      <c r="I98">
        <v>15.766485133829569</v>
      </c>
      <c r="J98">
        <v>21.268355494895943</v>
      </c>
      <c r="K98">
        <v>64.534712793408261</v>
      </c>
      <c r="L98">
        <v>15.323922050542807</v>
      </c>
      <c r="M98">
        <v>31.800508515322683</v>
      </c>
      <c r="N98">
        <v>24.904144328849451</v>
      </c>
      <c r="O98">
        <v>56.704652844172131</v>
      </c>
      <c r="P98">
        <v>926670000</v>
      </c>
      <c r="Q98">
        <v>11051600</v>
      </c>
      <c r="R98">
        <v>1.4924786190828401</v>
      </c>
      <c r="S98">
        <v>1.9319771667092465</v>
      </c>
      <c r="T98">
        <v>142.40493868826599</v>
      </c>
      <c r="U98">
        <v>3.3236562989619802</v>
      </c>
      <c r="V98">
        <v>11.046691193629648</v>
      </c>
      <c r="W98">
        <v>20.647108073096678</v>
      </c>
      <c r="X98">
        <v>24.051212787268632</v>
      </c>
      <c r="Y98">
        <v>7.833127015442491</v>
      </c>
      <c r="Z98">
        <v>8.2223982537631368</v>
      </c>
    </row>
    <row r="99" spans="1:26" x14ac:dyDescent="0.2">
      <c r="A99" t="s">
        <v>230</v>
      </c>
      <c r="B99" t="s">
        <v>52</v>
      </c>
      <c r="C99">
        <v>2018</v>
      </c>
      <c r="D99" t="s">
        <v>1</v>
      </c>
      <c r="E99" t="s">
        <v>316</v>
      </c>
      <c r="F99" t="s">
        <v>316</v>
      </c>
      <c r="G99" t="s">
        <v>316</v>
      </c>
      <c r="H99" t="s">
        <v>316</v>
      </c>
      <c r="I99" t="s">
        <v>316</v>
      </c>
      <c r="J99" t="s">
        <v>316</v>
      </c>
      <c r="K99" t="s">
        <v>316</v>
      </c>
      <c r="L99" t="s">
        <v>316</v>
      </c>
      <c r="M99" t="s">
        <v>316</v>
      </c>
      <c r="N99" t="s">
        <v>316</v>
      </c>
      <c r="O99" t="s">
        <v>316</v>
      </c>
      <c r="P99" t="s">
        <v>316</v>
      </c>
      <c r="Q99" t="s">
        <v>316</v>
      </c>
      <c r="R99" t="s">
        <v>316</v>
      </c>
      <c r="S99" t="s">
        <v>316</v>
      </c>
      <c r="T99" t="s">
        <v>316</v>
      </c>
      <c r="U99" t="s">
        <v>316</v>
      </c>
      <c r="V99" t="s">
        <v>316</v>
      </c>
      <c r="W99" t="s">
        <v>316</v>
      </c>
      <c r="X99" t="s">
        <v>316</v>
      </c>
      <c r="Y99" t="s">
        <v>316</v>
      </c>
      <c r="Z99" t="e">
        <v>#VALUE!</v>
      </c>
    </row>
    <row r="100" spans="1:26" x14ac:dyDescent="0.2">
      <c r="A100" t="s">
        <v>46</v>
      </c>
      <c r="B100" t="s">
        <v>126</v>
      </c>
      <c r="C100">
        <v>1970</v>
      </c>
      <c r="D100" t="s">
        <v>178</v>
      </c>
      <c r="E100">
        <v>6063911795.3438683</v>
      </c>
      <c r="F100">
        <v>3.092068235967588</v>
      </c>
      <c r="G100">
        <v>928.95999781603416</v>
      </c>
      <c r="H100">
        <v>0.51673870253530652</v>
      </c>
      <c r="I100" t="s">
        <v>316</v>
      </c>
      <c r="J100" t="s">
        <v>316</v>
      </c>
      <c r="K100">
        <v>14.205845907067824</v>
      </c>
      <c r="L100">
        <v>17.567566993391871</v>
      </c>
      <c r="M100">
        <v>24.670020965135915</v>
      </c>
      <c r="N100">
        <v>26.20993167591827</v>
      </c>
      <c r="O100">
        <v>50.879952641054182</v>
      </c>
      <c r="P100">
        <v>365590000</v>
      </c>
      <c r="Q100">
        <v>6527635</v>
      </c>
      <c r="R100">
        <v>2.5298187453023702</v>
      </c>
      <c r="S100" t="s">
        <v>316</v>
      </c>
      <c r="T100">
        <v>7.8778616693399597</v>
      </c>
      <c r="U100">
        <v>6.0289465338317703</v>
      </c>
      <c r="V100">
        <v>36.34819630780212</v>
      </c>
      <c r="W100">
        <v>19.717023044872594</v>
      </c>
      <c r="X100">
        <v>22.525620939557982</v>
      </c>
      <c r="Y100">
        <v>6.8340656784852856</v>
      </c>
      <c r="Z100">
        <v>33.040845995028199</v>
      </c>
    </row>
    <row r="101" spans="1:26" x14ac:dyDescent="0.2">
      <c r="A101" t="s">
        <v>46</v>
      </c>
      <c r="B101" t="s">
        <v>126</v>
      </c>
      <c r="C101">
        <v>1971</v>
      </c>
      <c r="D101" t="s">
        <v>85</v>
      </c>
      <c r="E101">
        <v>6274918208.0821848</v>
      </c>
      <c r="F101">
        <v>3.479707816666064</v>
      </c>
      <c r="G101">
        <v>936.87027620224194</v>
      </c>
      <c r="H101">
        <v>0.85151980761331458</v>
      </c>
      <c r="I101" t="s">
        <v>316</v>
      </c>
      <c r="J101" t="s">
        <v>316</v>
      </c>
      <c r="K101">
        <v>14.139174488146605</v>
      </c>
      <c r="L101">
        <v>12.507291262359676</v>
      </c>
      <c r="M101">
        <v>27.157972745232367</v>
      </c>
      <c r="N101">
        <v>23.01815777520607</v>
      </c>
      <c r="O101">
        <v>50.176130520438441</v>
      </c>
      <c r="P101">
        <v>277380000</v>
      </c>
      <c r="Q101">
        <v>6697745</v>
      </c>
      <c r="R101">
        <v>2.5726199472881399</v>
      </c>
      <c r="S101" t="s">
        <v>316</v>
      </c>
      <c r="T101">
        <v>8.1940813700201005</v>
      </c>
      <c r="U101">
        <v>4.4204560251116991</v>
      </c>
      <c r="V101">
        <v>19.540431469946324</v>
      </c>
      <c r="W101">
        <v>19.440898965192464</v>
      </c>
      <c r="X101">
        <v>22.559826287310731</v>
      </c>
      <c r="Y101">
        <v>6.8425448267651561</v>
      </c>
      <c r="Z101">
        <v>12.120379988895905</v>
      </c>
    </row>
    <row r="102" spans="1:26" x14ac:dyDescent="0.2">
      <c r="A102" t="s">
        <v>46</v>
      </c>
      <c r="B102" t="s">
        <v>126</v>
      </c>
      <c r="C102">
        <v>1972</v>
      </c>
      <c r="D102" t="s">
        <v>15</v>
      </c>
      <c r="E102">
        <v>6442699687.6933594</v>
      </c>
      <c r="F102">
        <v>2.6738432924124709</v>
      </c>
      <c r="G102">
        <v>937.08887729881235</v>
      </c>
      <c r="H102">
        <v>2.333312328539705E-2</v>
      </c>
      <c r="I102" t="s">
        <v>316</v>
      </c>
      <c r="J102" t="s">
        <v>316</v>
      </c>
      <c r="K102">
        <v>15.273534789360141</v>
      </c>
      <c r="L102">
        <v>12.552900765521652</v>
      </c>
      <c r="M102">
        <v>26.085749912962857</v>
      </c>
      <c r="N102">
        <v>20.391869575477912</v>
      </c>
      <c r="O102">
        <v>46.477619488440773</v>
      </c>
      <c r="P102">
        <v>321610000</v>
      </c>
      <c r="Q102">
        <v>6875228</v>
      </c>
      <c r="R102">
        <v>2.61539040577959</v>
      </c>
      <c r="S102" t="s">
        <v>316</v>
      </c>
      <c r="T102">
        <v>8.8572217131632094</v>
      </c>
      <c r="U102">
        <v>4.9918514844689907</v>
      </c>
      <c r="V102">
        <v>24.918581242995266</v>
      </c>
      <c r="W102">
        <v>19.588850189313025</v>
      </c>
      <c r="X102">
        <v>22.586213495383884</v>
      </c>
      <c r="Y102">
        <v>6.8427781307805118</v>
      </c>
      <c r="Z102">
        <v>8.1627320445182523</v>
      </c>
    </row>
    <row r="103" spans="1:26" x14ac:dyDescent="0.2">
      <c r="A103" t="s">
        <v>46</v>
      </c>
      <c r="B103" t="s">
        <v>126</v>
      </c>
      <c r="C103">
        <v>1973</v>
      </c>
      <c r="D103" t="s">
        <v>257</v>
      </c>
      <c r="E103">
        <v>6787750116.4482698</v>
      </c>
      <c r="F103">
        <v>5.3556807779511217</v>
      </c>
      <c r="G103">
        <v>961.35558343221817</v>
      </c>
      <c r="H103">
        <v>2.5895842669006157</v>
      </c>
      <c r="I103" t="s">
        <v>316</v>
      </c>
      <c r="J103" t="s">
        <v>316</v>
      </c>
      <c r="K103">
        <v>15.312882973088952</v>
      </c>
      <c r="L103">
        <v>16.588014694840531</v>
      </c>
      <c r="M103">
        <v>23.997168175640031</v>
      </c>
      <c r="N103">
        <v>20.693725920529278</v>
      </c>
      <c r="O103">
        <v>44.690894096169309</v>
      </c>
      <c r="P103">
        <v>264440000</v>
      </c>
      <c r="Q103">
        <v>7060603</v>
      </c>
      <c r="R103">
        <v>2.6605651983634</v>
      </c>
      <c r="S103" t="s">
        <v>316</v>
      </c>
      <c r="T103">
        <v>9.7770219299110508</v>
      </c>
      <c r="U103">
        <v>3.8958417069479534</v>
      </c>
      <c r="V103">
        <v>15.177582605595143</v>
      </c>
      <c r="W103">
        <v>19.393124940429651</v>
      </c>
      <c r="X103">
        <v>22.638385371096341</v>
      </c>
      <c r="Y103">
        <v>6.8683443545093361</v>
      </c>
      <c r="Z103">
        <v>13.528583412356632</v>
      </c>
    </row>
    <row r="104" spans="1:26" x14ac:dyDescent="0.2">
      <c r="A104" t="s">
        <v>46</v>
      </c>
      <c r="B104" t="s">
        <v>126</v>
      </c>
      <c r="C104">
        <v>1974</v>
      </c>
      <c r="D104" t="s">
        <v>298</v>
      </c>
      <c r="E104">
        <v>7516365015.4613743</v>
      </c>
      <c r="F104">
        <v>10.734262259412048</v>
      </c>
      <c r="G104">
        <v>1036.1014778011804</v>
      </c>
      <c r="H104">
        <v>7.7750517765867215</v>
      </c>
      <c r="I104" t="s">
        <v>316</v>
      </c>
      <c r="J104" t="s">
        <v>316</v>
      </c>
      <c r="K104">
        <v>17.195263201521787</v>
      </c>
      <c r="L104">
        <v>19.718852699880518</v>
      </c>
      <c r="M104">
        <v>22.799923434236849</v>
      </c>
      <c r="N104">
        <v>25.438089807625541</v>
      </c>
      <c r="O104">
        <v>48.23801324186239</v>
      </c>
      <c r="P104">
        <v>244020000</v>
      </c>
      <c r="Q104">
        <v>7254468</v>
      </c>
      <c r="R104">
        <v>2.7087096285935401</v>
      </c>
      <c r="S104" t="s">
        <v>316</v>
      </c>
      <c r="T104">
        <v>11.4618896166232</v>
      </c>
      <c r="U104">
        <v>3.2465160951875545</v>
      </c>
      <c r="V104">
        <v>10.539866756311847</v>
      </c>
      <c r="W104">
        <v>19.312760747111462</v>
      </c>
      <c r="X104">
        <v>22.740348482440972</v>
      </c>
      <c r="Y104">
        <v>6.9432203695680297</v>
      </c>
      <c r="Z104">
        <v>18.284674434653358</v>
      </c>
    </row>
    <row r="105" spans="1:26" x14ac:dyDescent="0.2">
      <c r="A105" t="s">
        <v>46</v>
      </c>
      <c r="B105" t="s">
        <v>126</v>
      </c>
      <c r="C105">
        <v>1975</v>
      </c>
      <c r="D105" t="s">
        <v>232</v>
      </c>
      <c r="E105">
        <v>8361584679.1713448</v>
      </c>
      <c r="F105">
        <v>11.24505877470466</v>
      </c>
      <c r="G105">
        <v>1121.2523515918022</v>
      </c>
      <c r="H105">
        <v>8.2183913077055877</v>
      </c>
      <c r="I105" t="s">
        <v>316</v>
      </c>
      <c r="J105">
        <v>16.380859551132776</v>
      </c>
      <c r="K105">
        <v>18.74653056896372</v>
      </c>
      <c r="L105">
        <v>17.115787554012826</v>
      </c>
      <c r="M105">
        <v>25.543034769446404</v>
      </c>
      <c r="N105">
        <v>22.684959133732711</v>
      </c>
      <c r="O105">
        <v>48.227993903179126</v>
      </c>
      <c r="P105">
        <v>368020000</v>
      </c>
      <c r="Q105">
        <v>7457362</v>
      </c>
      <c r="R105">
        <v>2.7584177466004198</v>
      </c>
      <c r="S105" t="s">
        <v>316</v>
      </c>
      <c r="T105">
        <v>13.0153572724161</v>
      </c>
      <c r="U105">
        <v>4.4013188183901972</v>
      </c>
      <c r="V105">
        <v>19.371607341115681</v>
      </c>
      <c r="W105">
        <v>19.723647842482503</v>
      </c>
      <c r="X105">
        <v>22.846913801004558</v>
      </c>
      <c r="Y105">
        <v>7.0222015106656137</v>
      </c>
      <c r="Z105">
        <v>16.874288874841501</v>
      </c>
    </row>
    <row r="106" spans="1:26" x14ac:dyDescent="0.2">
      <c r="A106" t="s">
        <v>46</v>
      </c>
      <c r="B106" t="s">
        <v>126</v>
      </c>
      <c r="C106">
        <v>1976</v>
      </c>
      <c r="D106" t="s">
        <v>144</v>
      </c>
      <c r="E106">
        <v>7902104028.8893566</v>
      </c>
      <c r="F106">
        <v>-5.4951383967509315</v>
      </c>
      <c r="G106">
        <v>1030.3358364118078</v>
      </c>
      <c r="H106">
        <v>-8.1084793312516439</v>
      </c>
      <c r="I106" t="s">
        <v>316</v>
      </c>
      <c r="J106">
        <v>17.155233581174318</v>
      </c>
      <c r="K106">
        <v>20.806497065235678</v>
      </c>
      <c r="L106">
        <v>12.866433756277385</v>
      </c>
      <c r="M106">
        <v>27.364619192910201</v>
      </c>
      <c r="N106">
        <v>22.642596864459719</v>
      </c>
      <c r="O106">
        <v>50.007216057369916</v>
      </c>
      <c r="P106">
        <v>449760000</v>
      </c>
      <c r="Q106">
        <v>7669445</v>
      </c>
      <c r="R106">
        <v>2.8042520542847602</v>
      </c>
      <c r="S106" t="s">
        <v>316</v>
      </c>
      <c r="T106">
        <v>14.307866922756499</v>
      </c>
      <c r="U106">
        <v>5.691648684397463</v>
      </c>
      <c r="V106">
        <v>32.394864746603368</v>
      </c>
      <c r="W106">
        <v>19.924224665122495</v>
      </c>
      <c r="X106">
        <v>22.790394893729914</v>
      </c>
      <c r="Y106">
        <v>6.9376400828481222</v>
      </c>
      <c r="Z106">
        <v>10.59021168876591</v>
      </c>
    </row>
    <row r="107" spans="1:26" x14ac:dyDescent="0.2">
      <c r="A107" t="s">
        <v>46</v>
      </c>
      <c r="B107" t="s">
        <v>126</v>
      </c>
      <c r="C107">
        <v>1977</v>
      </c>
      <c r="D107" t="s">
        <v>65</v>
      </c>
      <c r="E107">
        <v>8987842970.0756264</v>
      </c>
      <c r="F107">
        <v>13.739871523038801</v>
      </c>
      <c r="G107">
        <v>1139.0037104537639</v>
      </c>
      <c r="H107">
        <v>10.546840185661878</v>
      </c>
      <c r="I107">
        <v>4.109815144951205</v>
      </c>
      <c r="J107">
        <v>39.676256873320035</v>
      </c>
      <c r="K107">
        <v>24.531175209962822</v>
      </c>
      <c r="L107">
        <v>25.743405349270226</v>
      </c>
      <c r="M107">
        <v>27.805756093296591</v>
      </c>
      <c r="N107">
        <v>25.05995286307645</v>
      </c>
      <c r="O107">
        <v>52.865708956373034</v>
      </c>
      <c r="P107">
        <v>562820000</v>
      </c>
      <c r="Q107">
        <v>7890969</v>
      </c>
      <c r="R107">
        <v>2.8474688087493401</v>
      </c>
      <c r="S107">
        <v>0.25875148348958787</v>
      </c>
      <c r="T107">
        <v>16.4108814370007</v>
      </c>
      <c r="U107">
        <v>6.2620141659558186</v>
      </c>
      <c r="V107">
        <v>39.21282141463135</v>
      </c>
      <c r="W107">
        <v>20.148470419175798</v>
      </c>
      <c r="X107">
        <v>22.919138720052747</v>
      </c>
      <c r="Y107">
        <v>7.03790922108346</v>
      </c>
      <c r="Z107">
        <v>19.253276554756845</v>
      </c>
    </row>
    <row r="108" spans="1:26" x14ac:dyDescent="0.2">
      <c r="A108" t="s">
        <v>46</v>
      </c>
      <c r="B108" t="s">
        <v>126</v>
      </c>
      <c r="C108">
        <v>1978</v>
      </c>
      <c r="D108" t="s">
        <v>106</v>
      </c>
      <c r="E108">
        <v>10965438501.252672</v>
      </c>
      <c r="F108">
        <v>22.003004922997732</v>
      </c>
      <c r="G108">
        <v>1350.0029979890096</v>
      </c>
      <c r="H108">
        <v>18.524899049818444</v>
      </c>
      <c r="I108">
        <v>18.253292812596651</v>
      </c>
      <c r="J108">
        <v>45.114995687497185</v>
      </c>
      <c r="K108">
        <v>25.358296667957152</v>
      </c>
      <c r="L108">
        <v>26.781981866769421</v>
      </c>
      <c r="M108">
        <v>28.122028632594866</v>
      </c>
      <c r="N108">
        <v>23.655197805117449</v>
      </c>
      <c r="O108">
        <v>51.777226437712308</v>
      </c>
      <c r="P108">
        <v>466720000</v>
      </c>
      <c r="Q108">
        <v>8122529</v>
      </c>
      <c r="R108">
        <v>2.89226178790646</v>
      </c>
      <c r="S108">
        <v>0.91948299783084197</v>
      </c>
      <c r="T108">
        <v>18.456178180635199</v>
      </c>
      <c r="U108">
        <v>4.2562821354265292</v>
      </c>
      <c r="V108">
        <v>18.115937616351015</v>
      </c>
      <c r="W108">
        <v>19.961240064083686</v>
      </c>
      <c r="X108">
        <v>23.118014209010958</v>
      </c>
      <c r="Y108">
        <v>7.2078620921626086</v>
      </c>
      <c r="Z108">
        <v>11.591490351326518</v>
      </c>
    </row>
    <row r="109" spans="1:26" x14ac:dyDescent="0.2">
      <c r="A109" t="s">
        <v>46</v>
      </c>
      <c r="B109" t="s">
        <v>126</v>
      </c>
      <c r="C109">
        <v>1979</v>
      </c>
      <c r="D109" t="s">
        <v>30</v>
      </c>
      <c r="E109">
        <v>11627215738.812836</v>
      </c>
      <c r="F109">
        <v>6.0351187732671434</v>
      </c>
      <c r="G109">
        <v>1390.011367685416</v>
      </c>
      <c r="H109">
        <v>2.963576359163909</v>
      </c>
      <c r="I109">
        <v>15.571045538222371</v>
      </c>
      <c r="J109">
        <v>40.600427575888034</v>
      </c>
      <c r="K109">
        <v>25.712809812731091</v>
      </c>
      <c r="L109">
        <v>21.356526965728957</v>
      </c>
      <c r="M109">
        <v>28.242394917496235</v>
      </c>
      <c r="N109">
        <v>21.078546799413729</v>
      </c>
      <c r="O109">
        <v>49.320941716909964</v>
      </c>
      <c r="P109">
        <v>629100000</v>
      </c>
      <c r="Q109">
        <v>8364835</v>
      </c>
      <c r="R109">
        <v>2.9395050315339599</v>
      </c>
      <c r="S109">
        <v>1.0685799710996515</v>
      </c>
      <c r="T109">
        <v>19.670707438769</v>
      </c>
      <c r="U109">
        <v>5.4105816399363764</v>
      </c>
      <c r="V109">
        <v>29.274393682416608</v>
      </c>
      <c r="W109">
        <v>20.259800784540257</v>
      </c>
      <c r="X109">
        <v>23.176614371445933</v>
      </c>
      <c r="Y109">
        <v>7.2370672042822433</v>
      </c>
      <c r="Z109">
        <v>6.8846995223722498</v>
      </c>
    </row>
    <row r="110" spans="1:26" x14ac:dyDescent="0.2">
      <c r="A110" t="s">
        <v>46</v>
      </c>
      <c r="B110" t="s">
        <v>126</v>
      </c>
      <c r="C110">
        <v>1980</v>
      </c>
      <c r="D110" t="s">
        <v>108</v>
      </c>
      <c r="E110">
        <v>11398707036.580233</v>
      </c>
      <c r="F110">
        <v>-1.9652916688370823</v>
      </c>
      <c r="G110">
        <v>1322.6083584615151</v>
      </c>
      <c r="H110">
        <v>-4.8490976973905759</v>
      </c>
      <c r="I110">
        <v>5.2266451447428564</v>
      </c>
      <c r="J110">
        <v>20.025528464445916</v>
      </c>
      <c r="K110">
        <v>29.542831264886043</v>
      </c>
      <c r="L110">
        <v>21.743722357369062</v>
      </c>
      <c r="M110">
        <v>27.131390899794784</v>
      </c>
      <c r="N110">
        <v>27.884748187111381</v>
      </c>
      <c r="O110">
        <v>55.016139086906165</v>
      </c>
      <c r="P110">
        <v>549260000</v>
      </c>
      <c r="Q110">
        <v>8618354</v>
      </c>
      <c r="R110">
        <v>2.9857505966567199</v>
      </c>
      <c r="S110">
        <v>1.9260151087904611</v>
      </c>
      <c r="T110">
        <v>21.549605077755398</v>
      </c>
      <c r="U110">
        <v>4.8186166925541531</v>
      </c>
      <c r="V110">
        <v>23.219066829761527</v>
      </c>
      <c r="W110">
        <v>20.124082475708679</v>
      </c>
      <c r="X110">
        <v>23.156765768070731</v>
      </c>
      <c r="Y110">
        <v>7.1873610949404743</v>
      </c>
      <c r="Z110">
        <v>73.027951030870909</v>
      </c>
    </row>
    <row r="111" spans="1:26" x14ac:dyDescent="0.2">
      <c r="A111" t="s">
        <v>46</v>
      </c>
      <c r="B111" t="s">
        <v>126</v>
      </c>
      <c r="C111">
        <v>1981</v>
      </c>
      <c r="D111" t="s">
        <v>160</v>
      </c>
      <c r="E111">
        <v>13345911940.105604</v>
      </c>
      <c r="F111">
        <v>17.082682248754068</v>
      </c>
      <c r="G111">
        <v>1502.4077340517686</v>
      </c>
      <c r="H111">
        <v>13.594302080428378</v>
      </c>
      <c r="I111">
        <v>9.5236153313524454</v>
      </c>
      <c r="J111">
        <v>24.571365581796975</v>
      </c>
      <c r="K111">
        <v>31.155645385687151</v>
      </c>
      <c r="L111">
        <v>19.625362009305235</v>
      </c>
      <c r="M111">
        <v>28.414125072490258</v>
      </c>
      <c r="N111">
        <v>21.86705334121039</v>
      </c>
      <c r="O111">
        <v>50.281178413700658</v>
      </c>
      <c r="P111">
        <v>445350000</v>
      </c>
      <c r="Q111">
        <v>8883016</v>
      </c>
      <c r="R111">
        <v>3.0247023813248801</v>
      </c>
      <c r="S111">
        <v>1.7729818486805837</v>
      </c>
      <c r="T111">
        <v>23.861338962471699</v>
      </c>
      <c r="U111">
        <v>3.336976910972155</v>
      </c>
      <c r="V111">
        <v>11.135414904361266</v>
      </c>
      <c r="W111">
        <v>19.914371047842153</v>
      </c>
      <c r="X111">
        <v>23.314475953182292</v>
      </c>
      <c r="Y111">
        <v>7.3148242562387837</v>
      </c>
      <c r="Z111">
        <v>7.6799492166051655</v>
      </c>
    </row>
    <row r="112" spans="1:26" x14ac:dyDescent="0.2">
      <c r="A112" t="s">
        <v>46</v>
      </c>
      <c r="B112" t="s">
        <v>126</v>
      </c>
      <c r="C112">
        <v>1982</v>
      </c>
      <c r="D112" t="s">
        <v>77</v>
      </c>
      <c r="E112">
        <v>14349017721.080576</v>
      </c>
      <c r="F112">
        <v>7.5162026055376003</v>
      </c>
      <c r="G112">
        <v>1566.7319229976151</v>
      </c>
      <c r="H112">
        <v>4.2814069368755128</v>
      </c>
      <c r="I112">
        <v>23.357433584935833</v>
      </c>
      <c r="J112">
        <v>20.593784806614561</v>
      </c>
      <c r="K112">
        <v>31.242346808288556</v>
      </c>
      <c r="L112">
        <v>29.562717272644594</v>
      </c>
      <c r="M112">
        <v>28.91105565815343</v>
      </c>
      <c r="N112">
        <v>33.214337860807611</v>
      </c>
      <c r="O112">
        <v>62.125393518961047</v>
      </c>
      <c r="P112">
        <v>503000000</v>
      </c>
      <c r="Q112">
        <v>9158566</v>
      </c>
      <c r="R112">
        <v>3.0548477233201399</v>
      </c>
      <c r="S112">
        <v>1.5218033977341732</v>
      </c>
      <c r="T112">
        <v>27.024641407843902</v>
      </c>
      <c r="U112">
        <v>3.5054664352461384</v>
      </c>
      <c r="V112">
        <v>12.288294928637269</v>
      </c>
      <c r="W112">
        <v>20.036100728064014</v>
      </c>
      <c r="X112">
        <v>23.386947325316488</v>
      </c>
      <c r="Y112">
        <v>7.3567471511397802</v>
      </c>
      <c r="Z112">
        <v>14.4367463236883</v>
      </c>
    </row>
    <row r="113" spans="1:26" x14ac:dyDescent="0.2">
      <c r="A113" t="s">
        <v>46</v>
      </c>
      <c r="B113" t="s">
        <v>126</v>
      </c>
      <c r="C113">
        <v>1983</v>
      </c>
      <c r="D113" t="s">
        <v>6</v>
      </c>
      <c r="E113">
        <v>15334340455.888878</v>
      </c>
      <c r="F113">
        <v>6.8668305661141886</v>
      </c>
      <c r="G113">
        <v>1623.5400302031537</v>
      </c>
      <c r="H113">
        <v>3.6258983666362212</v>
      </c>
      <c r="I113">
        <v>21.353339552562943</v>
      </c>
      <c r="J113">
        <v>21.11153717059009</v>
      </c>
      <c r="K113">
        <v>30.892438340051608</v>
      </c>
      <c r="L113">
        <v>27.153168102223663</v>
      </c>
      <c r="M113">
        <v>29.303587597564967</v>
      </c>
      <c r="N113">
        <v>30.397603276166041</v>
      </c>
      <c r="O113">
        <v>59.701190873731015</v>
      </c>
      <c r="P113">
        <v>306860000</v>
      </c>
      <c r="Q113">
        <v>9445003</v>
      </c>
      <c r="R113">
        <v>3.0796202369363401</v>
      </c>
      <c r="S113">
        <v>2.8965783659482898</v>
      </c>
      <c r="T113">
        <v>31.5191707068943</v>
      </c>
      <c r="U113">
        <v>2.0011294315704067</v>
      </c>
      <c r="V113">
        <v>4.0045190018972994</v>
      </c>
      <c r="W113">
        <v>19.541902175481333</v>
      </c>
      <c r="X113">
        <v>23.453360624516232</v>
      </c>
      <c r="Y113">
        <v>7.3923642479701597</v>
      </c>
      <c r="Z113">
        <v>54.570690385416903</v>
      </c>
    </row>
    <row r="114" spans="1:26" x14ac:dyDescent="0.2">
      <c r="A114" t="s">
        <v>46</v>
      </c>
      <c r="B114" t="s">
        <v>126</v>
      </c>
      <c r="C114">
        <v>1984</v>
      </c>
      <c r="D114" t="s">
        <v>246</v>
      </c>
      <c r="E114">
        <v>16480516857.257557</v>
      </c>
      <c r="F114">
        <v>7.4745725430174019</v>
      </c>
      <c r="G114">
        <v>1691.6518120335652</v>
      </c>
      <c r="H114">
        <v>4.1952634713841235</v>
      </c>
      <c r="I114">
        <v>24.784452693345408</v>
      </c>
      <c r="J114">
        <v>19.380280929083753</v>
      </c>
      <c r="K114">
        <v>25.230954126973661</v>
      </c>
      <c r="L114">
        <v>28.594995160284896</v>
      </c>
      <c r="M114">
        <v>30.993426052709726</v>
      </c>
      <c r="N114">
        <v>33.478594198537451</v>
      </c>
      <c r="O114">
        <v>64.472020251247187</v>
      </c>
      <c r="P114">
        <v>468760000</v>
      </c>
      <c r="Q114">
        <v>9742263</v>
      </c>
      <c r="R114">
        <v>3.09876129481114</v>
      </c>
      <c r="S114">
        <v>0.22645444198656686</v>
      </c>
      <c r="T114">
        <v>35.103947511578902</v>
      </c>
      <c r="U114">
        <v>2.8443282699205592</v>
      </c>
      <c r="V114">
        <v>8.0902033070692809</v>
      </c>
      <c r="W114">
        <v>19.965601468354677</v>
      </c>
      <c r="X114">
        <v>23.525444723633605</v>
      </c>
      <c r="Y114">
        <v>7.4334607341394223</v>
      </c>
      <c r="Z114">
        <v>25.942719553800551</v>
      </c>
    </row>
    <row r="115" spans="1:26" x14ac:dyDescent="0.2">
      <c r="A115" t="s">
        <v>46</v>
      </c>
      <c r="B115" t="s">
        <v>126</v>
      </c>
      <c r="C115">
        <v>1985</v>
      </c>
      <c r="D115" t="s">
        <v>288</v>
      </c>
      <c r="E115">
        <v>17809367575.818287</v>
      </c>
      <c r="F115">
        <v>8.0631616718715975</v>
      </c>
      <c r="G115">
        <v>1772.0723202144202</v>
      </c>
      <c r="H115">
        <v>4.7539634107198339</v>
      </c>
      <c r="I115">
        <v>23.322257689699679</v>
      </c>
      <c r="J115">
        <v>17.189968461554486</v>
      </c>
      <c r="K115">
        <v>22.878808431230386</v>
      </c>
      <c r="L115">
        <v>26.671068891207621</v>
      </c>
      <c r="M115">
        <v>31.575817317193049</v>
      </c>
      <c r="N115">
        <v>33.448771058462228</v>
      </c>
      <c r="O115">
        <v>65.024588375655284</v>
      </c>
      <c r="P115">
        <v>386950000</v>
      </c>
      <c r="Q115">
        <v>10050023</v>
      </c>
      <c r="R115">
        <v>3.1101491529771401</v>
      </c>
      <c r="S115">
        <v>3.8809569497685859</v>
      </c>
      <c r="T115">
        <v>38.0907227753558</v>
      </c>
      <c r="U115">
        <v>2.172732964001507</v>
      </c>
      <c r="V115">
        <v>4.7207685328587736</v>
      </c>
      <c r="W115">
        <v>19.773806043680743</v>
      </c>
      <c r="X115">
        <v>23.60299042411825</v>
      </c>
      <c r="Y115">
        <v>7.4799049430942963</v>
      </c>
      <c r="Z115">
        <v>34.71766917830675</v>
      </c>
    </row>
    <row r="116" spans="1:26" x14ac:dyDescent="0.2">
      <c r="A116" t="s">
        <v>46</v>
      </c>
      <c r="B116" t="s">
        <v>126</v>
      </c>
      <c r="C116">
        <v>1986</v>
      </c>
      <c r="D116" t="s">
        <v>220</v>
      </c>
      <c r="E116">
        <v>19015357944.820118</v>
      </c>
      <c r="F116">
        <v>6.7716630804977882</v>
      </c>
      <c r="G116">
        <v>1833.989944814494</v>
      </c>
      <c r="H116">
        <v>3.4940800041717353</v>
      </c>
      <c r="I116">
        <v>23.77523938297329</v>
      </c>
      <c r="J116">
        <v>24.795718341427474</v>
      </c>
      <c r="K116">
        <v>24.017815737378463</v>
      </c>
      <c r="L116">
        <v>26.011808126827475</v>
      </c>
      <c r="M116">
        <v>22.724436424061039</v>
      </c>
      <c r="N116">
        <v>23.281370600862047</v>
      </c>
      <c r="O116">
        <v>46.005807024923087</v>
      </c>
      <c r="P116">
        <v>435200000</v>
      </c>
      <c r="Q116">
        <v>10368300</v>
      </c>
      <c r="R116">
        <v>3.1178151316809699</v>
      </c>
      <c r="S116">
        <v>-0.85395728945278948</v>
      </c>
      <c r="T116">
        <v>41.050381452743302</v>
      </c>
      <c r="U116">
        <v>2.2886763492061988</v>
      </c>
      <c r="V116">
        <v>5.2380394314158147</v>
      </c>
      <c r="W116">
        <v>19.891316253506005</v>
      </c>
      <c r="X116">
        <v>23.668512802489197</v>
      </c>
      <c r="Y116">
        <v>7.5142491701484326</v>
      </c>
      <c r="Z116">
        <v>82.605465674915735</v>
      </c>
    </row>
    <row r="117" spans="1:26" x14ac:dyDescent="0.2">
      <c r="A117" t="s">
        <v>46</v>
      </c>
      <c r="B117" t="s">
        <v>126</v>
      </c>
      <c r="C117">
        <v>1987</v>
      </c>
      <c r="D117" t="s">
        <v>133</v>
      </c>
      <c r="E117">
        <v>18607164723.200439</v>
      </c>
      <c r="F117">
        <v>-2.1466502119192086</v>
      </c>
      <c r="G117">
        <v>1739.5931259053798</v>
      </c>
      <c r="H117">
        <v>-5.1470739616657113</v>
      </c>
      <c r="I117">
        <v>18.895255398088928</v>
      </c>
      <c r="J117">
        <v>24.536577473922126</v>
      </c>
      <c r="K117">
        <v>25.868992426355998</v>
      </c>
      <c r="L117">
        <v>20.993136692324992</v>
      </c>
      <c r="M117">
        <v>20.626038836738854</v>
      </c>
      <c r="N117">
        <v>16.69425643221139</v>
      </c>
      <c r="O117">
        <v>37.32029526895024</v>
      </c>
      <c r="P117">
        <v>335750000</v>
      </c>
      <c r="Q117">
        <v>10696274</v>
      </c>
      <c r="R117">
        <v>3.1142382148145198</v>
      </c>
      <c r="S117">
        <v>0.94229842811860853</v>
      </c>
      <c r="T117">
        <v>46.444606763790198</v>
      </c>
      <c r="U117">
        <v>1.8044124668889956</v>
      </c>
      <c r="V117">
        <v>3.2559043506644305</v>
      </c>
      <c r="W117">
        <v>19.63187739336762</v>
      </c>
      <c r="X117">
        <v>23.646812543667092</v>
      </c>
      <c r="Y117">
        <v>7.4614065291781841</v>
      </c>
      <c r="Z117">
        <v>9.4919533761521926</v>
      </c>
    </row>
    <row r="118" spans="1:26" x14ac:dyDescent="0.2">
      <c r="A118" t="s">
        <v>46</v>
      </c>
      <c r="B118" t="s">
        <v>126</v>
      </c>
      <c r="C118">
        <v>1988</v>
      </c>
      <c r="D118" t="s">
        <v>55</v>
      </c>
      <c r="E118">
        <v>17151408634.263227</v>
      </c>
      <c r="F118">
        <v>-7.8236319750643872</v>
      </c>
      <c r="G118">
        <v>1554.7220040237457</v>
      </c>
      <c r="H118">
        <v>-10.627262152775913</v>
      </c>
      <c r="I118">
        <v>19.736540374852339</v>
      </c>
      <c r="J118">
        <v>20.784813695085582</v>
      </c>
      <c r="K118">
        <v>24.393440892135786</v>
      </c>
      <c r="L118">
        <v>20.97002161724566</v>
      </c>
      <c r="M118">
        <v>15.961633987516169</v>
      </c>
      <c r="N118">
        <v>16.032974869317254</v>
      </c>
      <c r="O118">
        <v>31.994608856833423</v>
      </c>
      <c r="P118">
        <v>440410000</v>
      </c>
      <c r="Q118">
        <v>11031817</v>
      </c>
      <c r="R118">
        <v>3.08880957214574</v>
      </c>
      <c r="S118">
        <v>0.73929688196006194</v>
      </c>
      <c r="T118">
        <v>47.225959527901097</v>
      </c>
      <c r="U118">
        <v>2.5677774309463808</v>
      </c>
      <c r="V118">
        <v>6.5934809348775953</v>
      </c>
      <c r="W118">
        <v>19.903216669185344</v>
      </c>
      <c r="X118">
        <v>23.565346143294018</v>
      </c>
      <c r="Y118">
        <v>7.3490520330836508</v>
      </c>
      <c r="Z118">
        <v>448.47509659387094</v>
      </c>
    </row>
    <row r="119" spans="1:26" x14ac:dyDescent="0.2">
      <c r="A119" t="s">
        <v>46</v>
      </c>
      <c r="B119" t="s">
        <v>126</v>
      </c>
      <c r="C119">
        <v>1989</v>
      </c>
      <c r="D119" t="s">
        <v>93</v>
      </c>
      <c r="E119">
        <v>16839403841.610693</v>
      </c>
      <c r="F119">
        <v>-1.8191205125230709</v>
      </c>
      <c r="G119">
        <v>1480.7568519622212</v>
      </c>
      <c r="H119">
        <v>-4.7574519348215745</v>
      </c>
      <c r="I119">
        <v>17.789613777932654</v>
      </c>
      <c r="J119">
        <v>18.16654893040841</v>
      </c>
      <c r="K119">
        <v>25.072784652246888</v>
      </c>
      <c r="L119">
        <v>20.06774957426671</v>
      </c>
      <c r="M119">
        <v>17.769447146733725</v>
      </c>
      <c r="N119">
        <v>20.70703663809261</v>
      </c>
      <c r="O119">
        <v>38.476483784826335</v>
      </c>
      <c r="P119">
        <v>748650000</v>
      </c>
      <c r="Q119">
        <v>11372160</v>
      </c>
      <c r="R119">
        <v>3.0384711088426002</v>
      </c>
      <c r="S119">
        <v>-0.76960521059303033</v>
      </c>
      <c r="T119">
        <v>46.439398942563002</v>
      </c>
      <c r="U119">
        <v>4.4458224711617316</v>
      </c>
      <c r="V119">
        <v>19.765337445086605</v>
      </c>
      <c r="W119">
        <v>20.433782142548001</v>
      </c>
      <c r="X119">
        <v>23.546987443804419</v>
      </c>
      <c r="Y119">
        <v>7.300308622505626</v>
      </c>
      <c r="Z119">
        <v>13.097978426872601</v>
      </c>
    </row>
    <row r="120" spans="1:26" x14ac:dyDescent="0.2">
      <c r="A120" t="s">
        <v>46</v>
      </c>
      <c r="B120" t="s">
        <v>126</v>
      </c>
      <c r="C120">
        <v>1990</v>
      </c>
      <c r="D120" t="s">
        <v>188</v>
      </c>
      <c r="E120">
        <v>15811240757.639112</v>
      </c>
      <c r="F120">
        <v>-6.1056976460826746</v>
      </c>
      <c r="G120">
        <v>1349.6326536679994</v>
      </c>
      <c r="H120">
        <v>-8.855214691086033</v>
      </c>
      <c r="I120">
        <v>16.164965552645896</v>
      </c>
      <c r="J120">
        <v>17.33476456553641</v>
      </c>
      <c r="K120">
        <v>26.377386049643654</v>
      </c>
      <c r="L120">
        <v>20.681220993986376</v>
      </c>
      <c r="M120">
        <v>17.313531041330513</v>
      </c>
      <c r="N120">
        <v>20.18291439979545</v>
      </c>
      <c r="O120">
        <v>37.496445441125964</v>
      </c>
      <c r="P120">
        <v>619550000</v>
      </c>
      <c r="Q120">
        <v>11715218</v>
      </c>
      <c r="R120">
        <v>2.9720417073527901</v>
      </c>
      <c r="S120">
        <v>-1.0117970418987712</v>
      </c>
      <c r="T120">
        <v>46.949945002863501</v>
      </c>
      <c r="U120">
        <v>3.9184148132123529</v>
      </c>
      <c r="V120">
        <v>15.353974648401998</v>
      </c>
      <c r="W120">
        <v>20.244503966026777</v>
      </c>
      <c r="X120">
        <v>23.483986964382513</v>
      </c>
      <c r="Y120">
        <v>7.2075877260101944</v>
      </c>
      <c r="Z120">
        <v>13.067771279326656</v>
      </c>
    </row>
    <row r="121" spans="1:26" x14ac:dyDescent="0.2">
      <c r="A121" t="s">
        <v>46</v>
      </c>
      <c r="B121" t="s">
        <v>126</v>
      </c>
      <c r="C121">
        <v>1991</v>
      </c>
      <c r="D121" t="s">
        <v>95</v>
      </c>
      <c r="E121">
        <v>15209053941.366879</v>
      </c>
      <c r="F121">
        <v>-3.808599372451468</v>
      </c>
      <c r="G121">
        <v>1261.0393568553675</v>
      </c>
      <c r="H121">
        <v>-6.5642526188037493</v>
      </c>
      <c r="I121">
        <v>15.437407690826536</v>
      </c>
      <c r="J121">
        <v>16.645710135938714</v>
      </c>
      <c r="K121">
        <v>26.418657164413535</v>
      </c>
      <c r="L121">
        <v>22.031616754385077</v>
      </c>
      <c r="M121">
        <v>14.639898894604253</v>
      </c>
      <c r="N121">
        <v>19.998880461067227</v>
      </c>
      <c r="O121">
        <v>34.638779355671481</v>
      </c>
      <c r="P121">
        <v>713440000</v>
      </c>
      <c r="Q121">
        <v>12060729</v>
      </c>
      <c r="R121">
        <v>2.9065956825294799</v>
      </c>
      <c r="S121">
        <v>-0.11659657665586505</v>
      </c>
      <c r="T121">
        <v>46.978139069506902</v>
      </c>
      <c r="U121">
        <v>4.6908900629218309</v>
      </c>
      <c r="V121">
        <v>22.004449582418779</v>
      </c>
      <c r="W121">
        <v>20.38560889884344</v>
      </c>
      <c r="X121">
        <v>23.445156741504487</v>
      </c>
      <c r="Y121">
        <v>7.1396915463068709</v>
      </c>
      <c r="Z121">
        <v>6.4636869759814655</v>
      </c>
    </row>
    <row r="122" spans="1:26" x14ac:dyDescent="0.2">
      <c r="A122" t="s">
        <v>46</v>
      </c>
      <c r="B122" t="s">
        <v>126</v>
      </c>
      <c r="C122">
        <v>1992</v>
      </c>
      <c r="D122" t="s">
        <v>147</v>
      </c>
      <c r="E122">
        <v>14737572780.853613</v>
      </c>
      <c r="F122">
        <v>-3.1000032107907174</v>
      </c>
      <c r="G122">
        <v>1187.6585324596947</v>
      </c>
      <c r="H122">
        <v>-5.8190748763512801</v>
      </c>
      <c r="I122">
        <v>11.077662665590205</v>
      </c>
      <c r="J122">
        <v>14.305386279233245</v>
      </c>
      <c r="K122">
        <v>12.520264315453311</v>
      </c>
      <c r="L122">
        <v>16.536788354494586</v>
      </c>
      <c r="M122">
        <v>18.315569924481366</v>
      </c>
      <c r="N122">
        <v>20.54702224854633</v>
      </c>
      <c r="O122">
        <v>38.8625921730277</v>
      </c>
      <c r="P122">
        <v>899390000</v>
      </c>
      <c r="Q122">
        <v>12408931</v>
      </c>
      <c r="R122">
        <v>2.84618180633854</v>
      </c>
      <c r="S122">
        <v>0.25625639564722669</v>
      </c>
      <c r="T122">
        <v>46.970596707729598</v>
      </c>
      <c r="U122">
        <v>6.1027009900059443</v>
      </c>
      <c r="V122">
        <v>37.242959373419531</v>
      </c>
      <c r="W122">
        <v>20.61722731371561</v>
      </c>
      <c r="X122">
        <v>23.41366604127802</v>
      </c>
      <c r="Y122">
        <v>7.0797390280170189</v>
      </c>
      <c r="Z122">
        <v>17.415829033816404</v>
      </c>
    </row>
    <row r="123" spans="1:26" x14ac:dyDescent="0.2">
      <c r="A123" t="s">
        <v>46</v>
      </c>
      <c r="B123" t="s">
        <v>126</v>
      </c>
      <c r="C123">
        <v>1993</v>
      </c>
      <c r="D123" t="s">
        <v>67</v>
      </c>
      <c r="E123">
        <v>13568578696.401224</v>
      </c>
      <c r="F123">
        <v>-7.9320665745657379</v>
      </c>
      <c r="G123">
        <v>1063.4614976345672</v>
      </c>
      <c r="H123">
        <v>-10.457301609066874</v>
      </c>
      <c r="I123">
        <v>13.304818072003163</v>
      </c>
      <c r="J123">
        <v>17.247719769765986</v>
      </c>
      <c r="K123">
        <v>8.9675697788352942</v>
      </c>
      <c r="L123">
        <v>18.092572426536957</v>
      </c>
      <c r="M123">
        <v>12.534769861335748</v>
      </c>
      <c r="N123">
        <v>13.917943105923486</v>
      </c>
      <c r="O123">
        <v>26.452712967259234</v>
      </c>
      <c r="P123">
        <v>704400000</v>
      </c>
      <c r="Q123">
        <v>12758881</v>
      </c>
      <c r="R123">
        <v>2.7811122849640002</v>
      </c>
      <c r="S123">
        <v>3.3040868991300737E-2</v>
      </c>
      <c r="T123">
        <v>45.464458892836802</v>
      </c>
      <c r="U123">
        <v>5.1914059369153165</v>
      </c>
      <c r="V123">
        <v>26.950695601839595</v>
      </c>
      <c r="W123">
        <v>20.372856934586324</v>
      </c>
      <c r="X123">
        <v>23.331022566648997</v>
      </c>
      <c r="Y123">
        <v>6.9692844305383561</v>
      </c>
      <c r="Z123">
        <v>19.124656344219272</v>
      </c>
    </row>
    <row r="124" spans="1:26" x14ac:dyDescent="0.2">
      <c r="A124" t="s">
        <v>46</v>
      </c>
      <c r="B124" t="s">
        <v>126</v>
      </c>
      <c r="C124">
        <v>1994</v>
      </c>
      <c r="D124" t="s">
        <v>310</v>
      </c>
      <c r="E124">
        <v>13856766548.527847</v>
      </c>
      <c r="F124">
        <v>2.1239354436073654</v>
      </c>
      <c r="G124">
        <v>1056.9890102815671</v>
      </c>
      <c r="H124">
        <v>-0.6086245122551901</v>
      </c>
      <c r="I124">
        <v>16.913256594586315</v>
      </c>
      <c r="J124">
        <v>19.95911985838352</v>
      </c>
      <c r="K124">
        <v>8.0262988354704454</v>
      </c>
      <c r="L124">
        <v>21.878724087828751</v>
      </c>
      <c r="M124">
        <v>18.947618416198171</v>
      </c>
      <c r="N124">
        <v>21.089399791483661</v>
      </c>
      <c r="O124">
        <v>40.037018207681832</v>
      </c>
      <c r="P124">
        <v>925660000</v>
      </c>
      <c r="Q124">
        <v>13109660</v>
      </c>
      <c r="R124">
        <v>2.7121784891719001</v>
      </c>
      <c r="S124">
        <v>-8.4958052426410663E-2</v>
      </c>
      <c r="T124">
        <v>61.419966072449398</v>
      </c>
      <c r="U124">
        <v>6.6802020280722907</v>
      </c>
      <c r="V124">
        <v>44.625099135861149</v>
      </c>
      <c r="W124">
        <v>20.646017554560466</v>
      </c>
      <c r="X124">
        <v>23.352039509733938</v>
      </c>
      <c r="Y124">
        <v>6.9631795887315775</v>
      </c>
      <c r="Z124">
        <v>18.693326344919345</v>
      </c>
    </row>
    <row r="125" spans="1:26" x14ac:dyDescent="0.2">
      <c r="A125" t="s">
        <v>46</v>
      </c>
      <c r="B125" t="s">
        <v>126</v>
      </c>
      <c r="C125">
        <v>1995</v>
      </c>
      <c r="D125" t="s">
        <v>242</v>
      </c>
      <c r="E125">
        <v>14337567546.240656</v>
      </c>
      <c r="F125">
        <v>3.4697921483269027</v>
      </c>
      <c r="G125">
        <v>1065.1195258121841</v>
      </c>
      <c r="H125">
        <v>0.7692147649152048</v>
      </c>
      <c r="I125">
        <v>18.326913847520458</v>
      </c>
      <c r="J125">
        <v>19.800330071296209</v>
      </c>
      <c r="K125">
        <v>7.4253493587856187</v>
      </c>
      <c r="L125">
        <v>23.080672744316587</v>
      </c>
      <c r="M125">
        <v>17.613028006257814</v>
      </c>
      <c r="N125">
        <v>20.637097025107192</v>
      </c>
      <c r="O125">
        <v>38.250125031365002</v>
      </c>
      <c r="P125">
        <v>502930000</v>
      </c>
      <c r="Q125">
        <v>13460994</v>
      </c>
      <c r="R125">
        <v>2.6446806891655998</v>
      </c>
      <c r="S125">
        <v>7.5616502278088013E-2</v>
      </c>
      <c r="T125">
        <v>66.9905670350674</v>
      </c>
      <c r="U125">
        <v>3.5077777201605542</v>
      </c>
      <c r="V125">
        <v>12.304504534054775</v>
      </c>
      <c r="W125">
        <v>20.035961553369724</v>
      </c>
      <c r="X125">
        <v>23.386149030549699</v>
      </c>
      <c r="Y125">
        <v>6.9708423026556821</v>
      </c>
      <c r="Z125">
        <v>12.648562183252919</v>
      </c>
    </row>
    <row r="126" spans="1:26" x14ac:dyDescent="0.2">
      <c r="A126" t="s">
        <v>46</v>
      </c>
      <c r="B126" t="s">
        <v>126</v>
      </c>
      <c r="C126">
        <v>1996</v>
      </c>
      <c r="D126" t="s">
        <v>280</v>
      </c>
      <c r="E126">
        <v>14962841271.49242</v>
      </c>
      <c r="F126">
        <v>4.3610865178850418</v>
      </c>
      <c r="G126">
        <v>1083.2848219704931</v>
      </c>
      <c r="H126">
        <v>1.7054702048070425</v>
      </c>
      <c r="I126">
        <v>15.984432634341083</v>
      </c>
      <c r="J126">
        <v>20.386752260870146</v>
      </c>
      <c r="K126">
        <v>7.3143792662479665</v>
      </c>
      <c r="L126">
        <v>20.705563656365221</v>
      </c>
      <c r="M126">
        <v>23.177339816859213</v>
      </c>
      <c r="N126">
        <v>23.26041973571769</v>
      </c>
      <c r="O126">
        <v>46.437759552576907</v>
      </c>
      <c r="P126">
        <v>473180000</v>
      </c>
      <c r="Q126">
        <v>13812472</v>
      </c>
      <c r="R126">
        <v>2.5775782196854</v>
      </c>
      <c r="S126">
        <v>0.96368473615586847</v>
      </c>
      <c r="T126">
        <v>69.619319576935695</v>
      </c>
      <c r="U126">
        <v>3.1623673032040673</v>
      </c>
      <c r="V126">
        <v>10.000566960374165</v>
      </c>
      <c r="W126">
        <v>19.974986423748415</v>
      </c>
      <c r="X126">
        <v>23.428835716024356</v>
      </c>
      <c r="Y126">
        <v>6.9877532059334868</v>
      </c>
      <c r="Z126">
        <v>558.95287562427211</v>
      </c>
    </row>
    <row r="127" spans="1:26" x14ac:dyDescent="0.2">
      <c r="A127" t="s">
        <v>46</v>
      </c>
      <c r="B127" t="s">
        <v>126</v>
      </c>
      <c r="C127">
        <v>1997</v>
      </c>
      <c r="D127" t="s">
        <v>209</v>
      </c>
      <c r="E127">
        <v>15745595485.535891</v>
      </c>
      <c r="F127">
        <v>5.2313207086864821</v>
      </c>
      <c r="G127">
        <v>1111.5513801131028</v>
      </c>
      <c r="H127">
        <v>2.6093375970313275</v>
      </c>
      <c r="I127">
        <v>15.895297176615935</v>
      </c>
      <c r="J127">
        <v>21.121570802651931</v>
      </c>
      <c r="K127">
        <v>5.9387950480382496</v>
      </c>
      <c r="L127">
        <v>21.242627350346961</v>
      </c>
      <c r="M127">
        <v>24.962670723138185</v>
      </c>
      <c r="N127">
        <v>24.880033598240288</v>
      </c>
      <c r="O127">
        <v>49.84270432137847</v>
      </c>
      <c r="P127">
        <v>640320000</v>
      </c>
      <c r="Q127">
        <v>14165423</v>
      </c>
      <c r="R127">
        <v>2.5232043046758998</v>
      </c>
      <c r="S127">
        <v>0.72308704192146733</v>
      </c>
      <c r="T127">
        <v>72.951466475774794</v>
      </c>
      <c r="U127">
        <v>4.0666610582509009</v>
      </c>
      <c r="V127">
        <v>16.537732162694336</v>
      </c>
      <c r="W127">
        <v>20.277478609359644</v>
      </c>
      <c r="X127">
        <v>23.479826511396215</v>
      </c>
      <c r="Y127">
        <v>7.0135119582585856</v>
      </c>
      <c r="Z127">
        <v>603.15148164898437</v>
      </c>
    </row>
    <row r="128" spans="1:26" x14ac:dyDescent="0.2">
      <c r="A128" t="s">
        <v>46</v>
      </c>
      <c r="B128" t="s">
        <v>126</v>
      </c>
      <c r="C128">
        <v>1998</v>
      </c>
      <c r="D128" t="s">
        <v>119</v>
      </c>
      <c r="E128">
        <v>16454508051.927357</v>
      </c>
      <c r="F128">
        <v>4.5022912410183551</v>
      </c>
      <c r="G128">
        <v>1132.9520257021763</v>
      </c>
      <c r="H128">
        <v>1.9252952199920799</v>
      </c>
      <c r="I128">
        <v>18.398453986288541</v>
      </c>
      <c r="J128">
        <v>21.228885991104924</v>
      </c>
      <c r="K128">
        <v>6.7108260924785208</v>
      </c>
      <c r="L128">
        <v>21.2687171348467</v>
      </c>
      <c r="M128">
        <v>22.468017423871967</v>
      </c>
      <c r="N128">
        <v>22.54840037064929</v>
      </c>
      <c r="O128">
        <v>45.016417794521253</v>
      </c>
      <c r="P128">
        <v>654390000</v>
      </c>
      <c r="Q128">
        <v>14523570</v>
      </c>
      <c r="R128">
        <v>2.4968851771364</v>
      </c>
      <c r="S128">
        <v>2.0268378568977825</v>
      </c>
      <c r="T128">
        <v>75.264576451480096</v>
      </c>
      <c r="U128">
        <v>3.9769648410931966</v>
      </c>
      <c r="V128">
        <v>15.816249347291434</v>
      </c>
      <c r="W128">
        <v>20.299214061962459</v>
      </c>
      <c r="X128">
        <v>23.523865322323996</v>
      </c>
      <c r="Y128">
        <v>7.0325819174150022</v>
      </c>
      <c r="Z128">
        <v>560.02447781897843</v>
      </c>
    </row>
    <row r="129" spans="1:26" x14ac:dyDescent="0.2">
      <c r="A129" t="s">
        <v>46</v>
      </c>
      <c r="B129" t="s">
        <v>126</v>
      </c>
      <c r="C129">
        <v>1999</v>
      </c>
      <c r="D129" t="s">
        <v>177</v>
      </c>
      <c r="E129">
        <v>17160738325.773613</v>
      </c>
      <c r="F129">
        <v>4.2920169452500545</v>
      </c>
      <c r="G129">
        <v>1152.354548241967</v>
      </c>
      <c r="H129">
        <v>1.7125634713231079</v>
      </c>
      <c r="I129">
        <v>17.054274326448184</v>
      </c>
      <c r="J129">
        <v>20.127243913767273</v>
      </c>
      <c r="K129">
        <v>7.3064982626847046</v>
      </c>
      <c r="L129">
        <v>20.074002157000891</v>
      </c>
      <c r="M129">
        <v>20.318526283683124</v>
      </c>
      <c r="N129">
        <v>20.048327158466495</v>
      </c>
      <c r="O129">
        <v>40.366853442149612</v>
      </c>
      <c r="P129">
        <v>564150000</v>
      </c>
      <c r="Q129">
        <v>14891891</v>
      </c>
      <c r="R129">
        <v>2.5043989672862499</v>
      </c>
      <c r="S129">
        <v>-0.13836595141760499</v>
      </c>
      <c r="T129">
        <v>76.673337403039696</v>
      </c>
      <c r="U129">
        <v>3.2874459670112586</v>
      </c>
      <c r="V129">
        <v>10.807300986018589</v>
      </c>
      <c r="W129">
        <v>20.15083073154873</v>
      </c>
      <c r="X129">
        <v>23.565889956058118</v>
      </c>
      <c r="Y129">
        <v>7.0495625614762645</v>
      </c>
      <c r="Z129">
        <v>149.39668442592517</v>
      </c>
    </row>
    <row r="130" spans="1:26" x14ac:dyDescent="0.2">
      <c r="A130" t="s">
        <v>46</v>
      </c>
      <c r="B130" t="s">
        <v>126</v>
      </c>
      <c r="C130">
        <v>2000</v>
      </c>
      <c r="D130" t="s">
        <v>308</v>
      </c>
      <c r="E130">
        <v>17770523602.142452</v>
      </c>
      <c r="F130">
        <v>3.5533743641612716</v>
      </c>
      <c r="G130">
        <v>1163.4314101867533</v>
      </c>
      <c r="H130">
        <v>0.96123731725489847</v>
      </c>
      <c r="I130">
        <v>16.143553726564043</v>
      </c>
      <c r="J130">
        <v>19.636944009861789</v>
      </c>
      <c r="K130">
        <v>7.5764068531452899</v>
      </c>
      <c r="L130">
        <v>20.948118620644259</v>
      </c>
      <c r="M130">
        <v>24.944659552321301</v>
      </c>
      <c r="N130">
        <v>25.908209413460341</v>
      </c>
      <c r="O130">
        <v>50.852868965781653</v>
      </c>
      <c r="P130">
        <v>538210000</v>
      </c>
      <c r="Q130">
        <v>15274234</v>
      </c>
      <c r="R130">
        <v>2.5350519883151099</v>
      </c>
      <c r="S130">
        <v>1.5798525543640944</v>
      </c>
      <c r="T130">
        <v>77.614265031808401</v>
      </c>
      <c r="U130">
        <v>3.0286670896692782</v>
      </c>
      <c r="V130">
        <v>9.172824340045775</v>
      </c>
      <c r="W130">
        <v>20.103759376537827</v>
      </c>
      <c r="X130">
        <v>23.600806944190545</v>
      </c>
      <c r="Y130">
        <v>7.0591290297255398</v>
      </c>
      <c r="Z130">
        <v>52.776582735082357</v>
      </c>
    </row>
    <row r="131" spans="1:26" x14ac:dyDescent="0.2">
      <c r="A131" t="s">
        <v>46</v>
      </c>
      <c r="B131" t="s">
        <v>126</v>
      </c>
      <c r="C131">
        <v>2001</v>
      </c>
      <c r="D131" t="s">
        <v>239</v>
      </c>
      <c r="E131">
        <v>18546755043.358738</v>
      </c>
      <c r="F131">
        <v>4.3680842421700135</v>
      </c>
      <c r="G131">
        <v>1183.4380700828135</v>
      </c>
      <c r="H131">
        <v>1.7196252156239495</v>
      </c>
      <c r="I131">
        <v>14.429151566389656</v>
      </c>
      <c r="J131">
        <v>22.734689969393546</v>
      </c>
      <c r="K131">
        <v>8.2736227664503872</v>
      </c>
      <c r="L131">
        <v>20.302864999544671</v>
      </c>
      <c r="M131">
        <v>28.285720472393955</v>
      </c>
      <c r="N131">
        <v>25.83939588489584</v>
      </c>
      <c r="O131">
        <v>54.125116357289791</v>
      </c>
      <c r="P131">
        <v>680680000</v>
      </c>
      <c r="Q131">
        <v>15671927</v>
      </c>
      <c r="R131">
        <v>2.5703666141889299</v>
      </c>
      <c r="S131">
        <v>-0.11240785444702472</v>
      </c>
      <c r="T131">
        <v>81.044638941793195</v>
      </c>
      <c r="U131">
        <v>3.6700759696707128</v>
      </c>
      <c r="V131">
        <v>13.469457623154423</v>
      </c>
      <c r="W131">
        <v>20.33860285646751</v>
      </c>
      <c r="X131">
        <v>23.643560680420613</v>
      </c>
      <c r="Y131">
        <v>7.0761790998137171</v>
      </c>
      <c r="Z131">
        <v>22.125075565971478</v>
      </c>
    </row>
    <row r="132" spans="1:26" x14ac:dyDescent="0.2">
      <c r="A132" t="s">
        <v>46</v>
      </c>
      <c r="B132" t="s">
        <v>126</v>
      </c>
      <c r="C132">
        <v>2002</v>
      </c>
      <c r="D132" t="s">
        <v>152</v>
      </c>
      <c r="E132">
        <v>19332618830.054451</v>
      </c>
      <c r="F132">
        <v>4.2372036771851214</v>
      </c>
      <c r="G132">
        <v>1201.9120825633736</v>
      </c>
      <c r="H132">
        <v>1.5610459852172482</v>
      </c>
      <c r="I132">
        <v>14.216204307451807</v>
      </c>
      <c r="J132">
        <v>22.826683680142786</v>
      </c>
      <c r="K132">
        <v>8.6061923930193274</v>
      </c>
      <c r="L132">
        <v>19.574416273897459</v>
      </c>
      <c r="M132">
        <v>27.545917230081518</v>
      </c>
      <c r="N132">
        <v>24.296900395924997</v>
      </c>
      <c r="O132">
        <v>51.842817626006521</v>
      </c>
      <c r="P132">
        <v>854250000</v>
      </c>
      <c r="Q132">
        <v>16084886</v>
      </c>
      <c r="R132">
        <v>2.6009050674791601</v>
      </c>
      <c r="S132">
        <v>4.3429231250977844</v>
      </c>
      <c r="T132">
        <v>83.341786505085693</v>
      </c>
      <c r="U132">
        <v>4.4186977848649489</v>
      </c>
      <c r="V132">
        <v>19.524890113970407</v>
      </c>
      <c r="W132">
        <v>20.565734448959674</v>
      </c>
      <c r="X132">
        <v>23.685059601075643</v>
      </c>
      <c r="Y132">
        <v>7.0916689697939557</v>
      </c>
      <c r="Z132">
        <v>15.956463223270882</v>
      </c>
    </row>
    <row r="133" spans="1:26" x14ac:dyDescent="0.2">
      <c r="A133" t="s">
        <v>46</v>
      </c>
      <c r="B133" t="s">
        <v>126</v>
      </c>
      <c r="C133">
        <v>2003</v>
      </c>
      <c r="D133" t="s">
        <v>206</v>
      </c>
      <c r="E133">
        <v>20215577280.193542</v>
      </c>
      <c r="F133">
        <v>4.5671952563738785</v>
      </c>
      <c r="G133">
        <v>1224.1610258481376</v>
      </c>
      <c r="H133">
        <v>1.8511290141382375</v>
      </c>
      <c r="I133">
        <v>15.120235061729376</v>
      </c>
      <c r="J133">
        <v>22.748504859630778</v>
      </c>
      <c r="K133">
        <v>9.0232099202122384</v>
      </c>
      <c r="L133">
        <v>17.895996517463686</v>
      </c>
      <c r="M133">
        <v>25.713699953598073</v>
      </c>
      <c r="N133">
        <v>20.927784390508229</v>
      </c>
      <c r="O133">
        <v>46.641484344106296</v>
      </c>
      <c r="P133">
        <v>1034020000</v>
      </c>
      <c r="Q133">
        <v>16513822</v>
      </c>
      <c r="R133">
        <v>2.6317653886536898</v>
      </c>
      <c r="S133">
        <v>2.2966619849364291</v>
      </c>
      <c r="T133">
        <v>83.861142146650096</v>
      </c>
      <c r="U133">
        <v>5.1149664719844212</v>
      </c>
      <c r="V133">
        <v>26.162882009524758</v>
      </c>
      <c r="W133">
        <v>20.756719955205355</v>
      </c>
      <c r="X133">
        <v>23.729719296653094</v>
      </c>
      <c r="Y133">
        <v>7.1100110114848718</v>
      </c>
      <c r="Z133">
        <v>9.7455719243809646</v>
      </c>
    </row>
    <row r="134" spans="1:26" x14ac:dyDescent="0.2">
      <c r="A134" t="s">
        <v>46</v>
      </c>
      <c r="B134" t="s">
        <v>126</v>
      </c>
      <c r="C134">
        <v>2004</v>
      </c>
      <c r="D134" t="s">
        <v>116</v>
      </c>
      <c r="E134">
        <v>21586386665.29977</v>
      </c>
      <c r="F134">
        <v>6.7809559237731634</v>
      </c>
      <c r="G134">
        <v>1272.8512037474065</v>
      </c>
      <c r="H134">
        <v>3.97743245138318</v>
      </c>
      <c r="I134">
        <v>19.540609495857041</v>
      </c>
      <c r="J134">
        <v>22.295381295009211</v>
      </c>
      <c r="K134">
        <v>8.4043246245525527</v>
      </c>
      <c r="L134">
        <v>20.842688840394867</v>
      </c>
      <c r="M134">
        <v>24.22561919613857</v>
      </c>
      <c r="N134">
        <v>22.709458644005949</v>
      </c>
      <c r="O134">
        <v>46.935077840144523</v>
      </c>
      <c r="P134">
        <v>834910000</v>
      </c>
      <c r="Q134">
        <v>16959081</v>
      </c>
      <c r="R134">
        <v>2.6605715370920699</v>
      </c>
      <c r="S134">
        <v>0.38932519047100128</v>
      </c>
      <c r="T134">
        <v>84.057081508170498</v>
      </c>
      <c r="U134">
        <v>3.867761719204827</v>
      </c>
      <c r="V134">
        <v>14.959580716546279</v>
      </c>
      <c r="W134">
        <v>20.542834492574833</v>
      </c>
      <c r="X134">
        <v>23.795328705970554</v>
      </c>
      <c r="Y134">
        <v>7.1490147054314113</v>
      </c>
      <c r="Z134">
        <v>30.95653542372273</v>
      </c>
    </row>
    <row r="135" spans="1:26" x14ac:dyDescent="0.2">
      <c r="A135" t="s">
        <v>46</v>
      </c>
      <c r="B135" t="s">
        <v>126</v>
      </c>
      <c r="C135">
        <v>2005</v>
      </c>
      <c r="D135" t="s">
        <v>39</v>
      </c>
      <c r="E135">
        <v>22022574644.120445</v>
      </c>
      <c r="F135">
        <v>2.0206623071467931</v>
      </c>
      <c r="G135">
        <v>1264.1543996195608</v>
      </c>
      <c r="H135">
        <v>-0.6832537929210929</v>
      </c>
      <c r="I135">
        <v>18.780960253828024</v>
      </c>
      <c r="J135">
        <v>21.699553678779733</v>
      </c>
      <c r="K135">
        <v>9.132448072527092</v>
      </c>
      <c r="L135">
        <v>20.187075828965277</v>
      </c>
      <c r="M135">
        <v>26.370585652385039</v>
      </c>
      <c r="N135">
        <v>24.597979150827499</v>
      </c>
      <c r="O135">
        <v>50.968564803212537</v>
      </c>
      <c r="P135">
        <v>436440000</v>
      </c>
      <c r="Q135">
        <v>17420795</v>
      </c>
      <c r="R135">
        <v>2.6861165006763099</v>
      </c>
      <c r="S135">
        <v>1.3570196760870141</v>
      </c>
      <c r="T135">
        <v>85.749604048364006</v>
      </c>
      <c r="U135">
        <v>1.9817846325998041</v>
      </c>
      <c r="V135">
        <v>3.9274703300087404</v>
      </c>
      <c r="W135">
        <v>19.894161466751171</v>
      </c>
      <c r="X135">
        <v>23.815333884390565</v>
      </c>
      <c r="Y135">
        <v>7.1421587188446578</v>
      </c>
      <c r="Z135">
        <v>28.753456990272728</v>
      </c>
    </row>
    <row r="136" spans="1:26" x14ac:dyDescent="0.2">
      <c r="A136" t="s">
        <v>46</v>
      </c>
      <c r="B136" t="s">
        <v>126</v>
      </c>
      <c r="C136">
        <v>2006</v>
      </c>
      <c r="D136" t="s">
        <v>285</v>
      </c>
      <c r="E136">
        <v>22784042334.906044</v>
      </c>
      <c r="F136">
        <v>3.4576687925491569</v>
      </c>
      <c r="G136">
        <v>1272.8826736043063</v>
      </c>
      <c r="H136">
        <v>0.69044366632526533</v>
      </c>
      <c r="I136">
        <v>20.592668711839437</v>
      </c>
      <c r="J136">
        <v>20.888086603363178</v>
      </c>
      <c r="K136">
        <v>8.7681310847601814</v>
      </c>
      <c r="L136">
        <v>20.278893023821063</v>
      </c>
      <c r="M136">
        <v>26.308513365908894</v>
      </c>
      <c r="N136">
        <v>25.638614832303059</v>
      </c>
      <c r="O136">
        <v>51.947128198211956</v>
      </c>
      <c r="P136">
        <v>1731080000</v>
      </c>
      <c r="Q136">
        <v>17899562</v>
      </c>
      <c r="R136">
        <v>2.7111635691955001</v>
      </c>
      <c r="S136">
        <v>0.3051747854334812</v>
      </c>
      <c r="T136">
        <v>90.137907057596493</v>
      </c>
      <c r="U136">
        <v>7.5977738039396003</v>
      </c>
      <c r="V136">
        <v>57.726166775830826</v>
      </c>
      <c r="W136">
        <v>21.272011328132635</v>
      </c>
      <c r="X136">
        <v>23.849326230272304</v>
      </c>
      <c r="Y136">
        <v>7.1490394290344401</v>
      </c>
      <c r="Z136">
        <v>77.544770726095351</v>
      </c>
    </row>
    <row r="137" spans="1:26" x14ac:dyDescent="0.2">
      <c r="A137" t="s">
        <v>46</v>
      </c>
      <c r="B137" t="s">
        <v>126</v>
      </c>
      <c r="C137">
        <v>2007</v>
      </c>
      <c r="D137" t="s">
        <v>13</v>
      </c>
      <c r="E137">
        <v>23900962052.967777</v>
      </c>
      <c r="F137">
        <v>4.9022017324404743</v>
      </c>
      <c r="G137">
        <v>1299.2909284477637</v>
      </c>
      <c r="H137">
        <v>2.0746809891503517</v>
      </c>
      <c r="I137">
        <v>19.868152918433957</v>
      </c>
      <c r="J137">
        <v>20.778568455859723</v>
      </c>
      <c r="K137">
        <v>8.8523769492269242</v>
      </c>
      <c r="L137">
        <v>20.118259949291577</v>
      </c>
      <c r="M137">
        <v>29.607771448061648</v>
      </c>
      <c r="N137">
        <v>28.885404502632678</v>
      </c>
      <c r="O137">
        <v>58.493175950694329</v>
      </c>
      <c r="P137">
        <v>1776080000</v>
      </c>
      <c r="Q137">
        <v>18395389</v>
      </c>
      <c r="R137">
        <v>2.7323792110382299</v>
      </c>
      <c r="S137">
        <v>0.84653982964831687</v>
      </c>
      <c r="T137">
        <v>90.968439757407197</v>
      </c>
      <c r="U137">
        <v>7.4309979492204778</v>
      </c>
      <c r="V137">
        <v>55.219730521318951</v>
      </c>
      <c r="W137">
        <v>21.297674525546938</v>
      </c>
      <c r="X137">
        <v>23.897184548335986</v>
      </c>
      <c r="Y137">
        <v>7.1695739549877402</v>
      </c>
      <c r="Z137">
        <v>80.974325196952051</v>
      </c>
    </row>
    <row r="138" spans="1:26" x14ac:dyDescent="0.2">
      <c r="A138" t="s">
        <v>46</v>
      </c>
      <c r="B138" t="s">
        <v>126</v>
      </c>
      <c r="C138">
        <v>2008</v>
      </c>
      <c r="D138" t="s">
        <v>254</v>
      </c>
      <c r="E138">
        <v>24734819036.730381</v>
      </c>
      <c r="F138">
        <v>3.4888009190369189</v>
      </c>
      <c r="G138">
        <v>1308.2354985373879</v>
      </c>
      <c r="H138">
        <v>0.68841934425805107</v>
      </c>
      <c r="I138">
        <v>20.946430538320453</v>
      </c>
      <c r="J138">
        <v>24.236228315537048</v>
      </c>
      <c r="K138">
        <v>9.6573186859274625</v>
      </c>
      <c r="L138">
        <v>20.245974274591521</v>
      </c>
      <c r="M138">
        <v>32.921902110863449</v>
      </c>
      <c r="N138">
        <v>29.057696145247427</v>
      </c>
      <c r="O138">
        <v>61.979598256110869</v>
      </c>
      <c r="P138">
        <v>483430000</v>
      </c>
      <c r="Q138">
        <v>18907008</v>
      </c>
      <c r="R138">
        <v>2.7432611605442201</v>
      </c>
      <c r="S138">
        <v>7.9178526498786886E-2</v>
      </c>
      <c r="T138">
        <v>95.824158844207503</v>
      </c>
      <c r="U138">
        <v>1.9544513314697092</v>
      </c>
      <c r="V138">
        <v>3.8198800070837189</v>
      </c>
      <c r="W138">
        <v>19.99641708471345</v>
      </c>
      <c r="X138">
        <v>23.931477765518075</v>
      </c>
      <c r="Y138">
        <v>7.1764345605643873</v>
      </c>
      <c r="Z138">
        <v>16.039413739228632</v>
      </c>
    </row>
    <row r="139" spans="1:26" x14ac:dyDescent="0.2">
      <c r="A139" t="s">
        <v>46</v>
      </c>
      <c r="B139" t="s">
        <v>126</v>
      </c>
      <c r="C139">
        <v>2009</v>
      </c>
      <c r="D139" t="s">
        <v>182</v>
      </c>
      <c r="E139">
        <v>25278654623.569389</v>
      </c>
      <c r="F139">
        <v>2.1986641019343267</v>
      </c>
      <c r="G139">
        <v>1300.8414403226727</v>
      </c>
      <c r="H139">
        <v>-0.56519321047179005</v>
      </c>
      <c r="I139">
        <v>19.329881824496308</v>
      </c>
      <c r="J139">
        <v>23.598936225286334</v>
      </c>
      <c r="K139">
        <v>10.312293350724296</v>
      </c>
      <c r="L139">
        <v>18.696169440766159</v>
      </c>
      <c r="M139">
        <v>26.369253420427068</v>
      </c>
      <c r="N139">
        <v>21.403264777732883</v>
      </c>
      <c r="O139">
        <v>47.772518198159943</v>
      </c>
      <c r="P139">
        <v>591360000</v>
      </c>
      <c r="Q139">
        <v>19432541</v>
      </c>
      <c r="R139">
        <v>2.7416384998088699</v>
      </c>
      <c r="S139">
        <v>2.8568189488757612</v>
      </c>
      <c r="T139">
        <v>98.740680650519394</v>
      </c>
      <c r="U139">
        <v>2.339365005005551</v>
      </c>
      <c r="V139">
        <v>5.4726286266446218</v>
      </c>
      <c r="W139">
        <v>20.197935526977538</v>
      </c>
      <c r="X139">
        <v>23.95322618580451</v>
      </c>
      <c r="Y139">
        <v>7.1707665958527347</v>
      </c>
      <c r="Z139">
        <v>9.6199410903690765</v>
      </c>
    </row>
    <row r="140" spans="1:26" x14ac:dyDescent="0.2">
      <c r="A140" t="s">
        <v>46</v>
      </c>
      <c r="B140" t="s">
        <v>126</v>
      </c>
      <c r="C140">
        <v>2010</v>
      </c>
      <c r="D140" t="s">
        <v>54</v>
      </c>
      <c r="E140">
        <v>26143818509.642078</v>
      </c>
      <c r="F140">
        <v>3.4225076411543967</v>
      </c>
      <c r="G140">
        <v>1309.1222080194846</v>
      </c>
      <c r="H140">
        <v>0.63657010302178207</v>
      </c>
      <c r="I140">
        <v>17.974689784452668</v>
      </c>
      <c r="J140">
        <v>23.468007554891589</v>
      </c>
      <c r="K140">
        <v>11.329070577812047</v>
      </c>
      <c r="L140">
        <v>18.426084332064299</v>
      </c>
      <c r="M140">
        <v>26.951711218779234</v>
      </c>
      <c r="N140">
        <v>22.172144086635353</v>
      </c>
      <c r="O140">
        <v>49.123855305414587</v>
      </c>
      <c r="P140">
        <v>493110000</v>
      </c>
      <c r="Q140">
        <v>19970495</v>
      </c>
      <c r="R140">
        <v>2.7306902313796</v>
      </c>
      <c r="S140">
        <v>2.0492132826796983</v>
      </c>
      <c r="T140">
        <v>100</v>
      </c>
      <c r="U140">
        <v>1.886143754471584</v>
      </c>
      <c r="V140">
        <v>3.5575382625321628</v>
      </c>
      <c r="W140">
        <v>20.016242830850818</v>
      </c>
      <c r="X140">
        <v>23.986878613649253</v>
      </c>
      <c r="Y140">
        <v>7.177112121383681</v>
      </c>
      <c r="Z140">
        <v>10.277887923164291</v>
      </c>
    </row>
    <row r="141" spans="1:26" x14ac:dyDescent="0.2">
      <c r="A141" t="s">
        <v>46</v>
      </c>
      <c r="B141" t="s">
        <v>126</v>
      </c>
      <c r="C141">
        <v>2011</v>
      </c>
      <c r="D141" t="s">
        <v>297</v>
      </c>
      <c r="E141">
        <v>27223369236.261517</v>
      </c>
      <c r="F141">
        <v>4.1292771605696714</v>
      </c>
      <c r="G141">
        <v>1326.6460148875663</v>
      </c>
      <c r="H141">
        <v>1.3385921314857683</v>
      </c>
      <c r="I141">
        <v>18.916343909926955</v>
      </c>
      <c r="J141">
        <v>24.187888310591983</v>
      </c>
      <c r="K141">
        <v>12.853175858452333</v>
      </c>
      <c r="L141">
        <v>19.071490938579753</v>
      </c>
      <c r="M141">
        <v>31.004225270005598</v>
      </c>
      <c r="N141">
        <v>25.932073643123861</v>
      </c>
      <c r="O141">
        <v>56.936298913129455</v>
      </c>
      <c r="P141">
        <v>527659999.99999994</v>
      </c>
      <c r="Q141">
        <v>20520447</v>
      </c>
      <c r="R141">
        <v>2.7165869389742099</v>
      </c>
      <c r="S141">
        <v>2.2238524861045557</v>
      </c>
      <c r="T141">
        <v>102.939699463051</v>
      </c>
      <c r="U141">
        <v>1.9382611881014238</v>
      </c>
      <c r="V141">
        <v>3.7568564333003427</v>
      </c>
      <c r="W141">
        <v>20.083962694858577</v>
      </c>
      <c r="X141">
        <v>24.027341604476863</v>
      </c>
      <c r="Y141">
        <v>7.1904092428215485</v>
      </c>
      <c r="Z141">
        <v>11.225275406077088</v>
      </c>
    </row>
    <row r="142" spans="1:26" x14ac:dyDescent="0.2">
      <c r="A142" t="s">
        <v>46</v>
      </c>
      <c r="B142" t="s">
        <v>126</v>
      </c>
      <c r="C142">
        <v>2012</v>
      </c>
      <c r="D142" t="s">
        <v>231</v>
      </c>
      <c r="E142">
        <v>28460199046.858536</v>
      </c>
      <c r="F142">
        <v>4.5432650156673589</v>
      </c>
      <c r="G142">
        <v>1349.9517130894803</v>
      </c>
      <c r="H142">
        <v>1.7567382663030031</v>
      </c>
      <c r="I142">
        <v>17.995430843606719</v>
      </c>
      <c r="J142">
        <v>22.76337669406897</v>
      </c>
      <c r="K142">
        <v>12.860811150226494</v>
      </c>
      <c r="L142">
        <v>18.620988889669583</v>
      </c>
      <c r="M142">
        <v>30.268913553386305</v>
      </c>
      <c r="N142">
        <v>26.118200606194229</v>
      </c>
      <c r="O142">
        <v>56.387114159580534</v>
      </c>
      <c r="P142">
        <v>542200000</v>
      </c>
      <c r="Q142">
        <v>21082383</v>
      </c>
      <c r="R142">
        <v>2.7015959133753</v>
      </c>
      <c r="S142">
        <v>1.8120745466095778</v>
      </c>
      <c r="T142">
        <v>105.75540574296301</v>
      </c>
      <c r="U142">
        <v>1.9051166828007429</v>
      </c>
      <c r="V142">
        <v>3.6294695750857064</v>
      </c>
      <c r="W142">
        <v>20.11114549502884</v>
      </c>
      <c r="X142">
        <v>24.071772423499983</v>
      </c>
      <c r="Y142">
        <v>7.2078241027109158</v>
      </c>
      <c r="Z142">
        <v>13.584922608952267</v>
      </c>
    </row>
    <row r="143" spans="1:26" x14ac:dyDescent="0.2">
      <c r="A143" t="s">
        <v>46</v>
      </c>
      <c r="B143" t="s">
        <v>126</v>
      </c>
      <c r="C143">
        <v>2013</v>
      </c>
      <c r="D143" t="s">
        <v>142</v>
      </c>
      <c r="E143">
        <v>29998263824.865215</v>
      </c>
      <c r="F143">
        <v>5.4042657097173503</v>
      </c>
      <c r="G143">
        <v>1385.2354366902784</v>
      </c>
      <c r="H143">
        <v>2.613702642744812</v>
      </c>
      <c r="I143">
        <v>17.607137779950552</v>
      </c>
      <c r="J143">
        <v>22.616711552516445</v>
      </c>
      <c r="K143">
        <v>13.510419691038514</v>
      </c>
      <c r="L143">
        <v>18.580745722495319</v>
      </c>
      <c r="M143">
        <v>30.037712874062656</v>
      </c>
      <c r="N143">
        <v>25.567764284212529</v>
      </c>
      <c r="O143">
        <v>55.605477158275185</v>
      </c>
      <c r="P143">
        <v>668830000</v>
      </c>
      <c r="Q143">
        <v>21655715</v>
      </c>
      <c r="R143">
        <v>2.68316290755262</v>
      </c>
      <c r="S143">
        <v>1.6917479670412234</v>
      </c>
      <c r="T143">
        <v>107.923758722329</v>
      </c>
      <c r="U143">
        <v>2.2295623636912429</v>
      </c>
      <c r="V143">
        <v>4.9709483335884821</v>
      </c>
      <c r="W143">
        <v>20.321040475188074</v>
      </c>
      <c r="X143">
        <v>24.124405344429395</v>
      </c>
      <c r="Y143">
        <v>7.2336253945648021</v>
      </c>
      <c r="Z143">
        <v>12.439847134827918</v>
      </c>
    </row>
    <row r="144" spans="1:26" x14ac:dyDescent="0.2">
      <c r="A144" t="s">
        <v>46</v>
      </c>
      <c r="B144" t="s">
        <v>126</v>
      </c>
      <c r="C144">
        <v>2014</v>
      </c>
      <c r="D144" t="s">
        <v>194</v>
      </c>
      <c r="E144">
        <v>31763379465.294407</v>
      </c>
      <c r="F144">
        <v>5.8840593266804575</v>
      </c>
      <c r="G144">
        <v>1428.2156732913238</v>
      </c>
      <c r="H144">
        <v>3.1027387448113046</v>
      </c>
      <c r="I144">
        <v>19.066556815603526</v>
      </c>
      <c r="J144">
        <v>23.739578074448502</v>
      </c>
      <c r="K144">
        <v>14.275958569412763</v>
      </c>
      <c r="L144">
        <v>18.868053945290889</v>
      </c>
      <c r="M144">
        <v>30.12672028843183</v>
      </c>
      <c r="N144">
        <v>24.938074189187763</v>
      </c>
      <c r="O144">
        <v>55.064794477619593</v>
      </c>
      <c r="P144">
        <v>751090000</v>
      </c>
      <c r="Q144">
        <v>22239904</v>
      </c>
      <c r="R144">
        <v>2.66187609259836</v>
      </c>
      <c r="S144">
        <v>2.0744931539677181</v>
      </c>
      <c r="T144">
        <v>109.925634907972</v>
      </c>
      <c r="U144">
        <v>2.3646413342782457</v>
      </c>
      <c r="V144">
        <v>5.5915286397772022</v>
      </c>
      <c r="W144">
        <v>20.437036042761193</v>
      </c>
      <c r="X144">
        <v>24.18157987400258</v>
      </c>
      <c r="Y144">
        <v>7.2641811632120019</v>
      </c>
      <c r="Z144">
        <v>10.612555457509806</v>
      </c>
    </row>
    <row r="145" spans="1:26" x14ac:dyDescent="0.2">
      <c r="A145" t="s">
        <v>46</v>
      </c>
      <c r="B145" t="s">
        <v>126</v>
      </c>
      <c r="C145">
        <v>2015</v>
      </c>
      <c r="D145" t="s">
        <v>104</v>
      </c>
      <c r="E145">
        <v>33558475339.526592</v>
      </c>
      <c r="F145">
        <v>5.6514637436282982</v>
      </c>
      <c r="G145">
        <v>1469.6377414656017</v>
      </c>
      <c r="H145">
        <v>2.9002670219141748</v>
      </c>
      <c r="I145">
        <v>16.658432389453029</v>
      </c>
      <c r="J145">
        <v>23.047366470112575</v>
      </c>
      <c r="K145">
        <v>15.060675243207935</v>
      </c>
      <c r="L145">
        <v>17.046173823439947</v>
      </c>
      <c r="M145">
        <v>27.609540779623853</v>
      </c>
      <c r="N145">
        <v>22.259666218622066</v>
      </c>
      <c r="O145">
        <v>49.869206998245922</v>
      </c>
      <c r="P145">
        <v>666870000</v>
      </c>
      <c r="Q145">
        <v>22834522</v>
      </c>
      <c r="R145">
        <v>2.63853608129366</v>
      </c>
      <c r="S145">
        <v>2.24496264170826</v>
      </c>
      <c r="T145">
        <v>112.867503568736</v>
      </c>
      <c r="U145">
        <v>1.9871880151078622</v>
      </c>
      <c r="V145">
        <v>3.9489162073883253</v>
      </c>
      <c r="W145">
        <v>20.318105682335201</v>
      </c>
      <c r="X145">
        <v>24.236555286629212</v>
      </c>
      <c r="Y145">
        <v>7.2927712150256996</v>
      </c>
      <c r="Z145">
        <v>9.3215656609540556</v>
      </c>
    </row>
    <row r="146" spans="1:26" x14ac:dyDescent="0.2">
      <c r="A146" t="s">
        <v>46</v>
      </c>
      <c r="B146" t="s">
        <v>126</v>
      </c>
      <c r="C146">
        <v>2016</v>
      </c>
      <c r="D146" t="s">
        <v>29</v>
      </c>
      <c r="E146">
        <v>35118434874.469551</v>
      </c>
      <c r="F146">
        <v>4.6484815509647746</v>
      </c>
      <c r="G146">
        <v>1498.2785826962509</v>
      </c>
      <c r="H146">
        <v>1.9488368066872539</v>
      </c>
      <c r="I146">
        <v>17.235791129927687</v>
      </c>
      <c r="J146">
        <v>22.592569656049847</v>
      </c>
      <c r="K146">
        <v>15.429097932998973</v>
      </c>
      <c r="L146">
        <v>17.882331193468769</v>
      </c>
      <c r="M146">
        <v>23.965168382387077</v>
      </c>
      <c r="N146">
        <v>19.239349536036435</v>
      </c>
      <c r="O146">
        <v>43.204517918423505</v>
      </c>
      <c r="P146">
        <v>757050000</v>
      </c>
      <c r="Q146">
        <v>23439189</v>
      </c>
      <c r="R146">
        <v>2.61358514949048</v>
      </c>
      <c r="S146">
        <v>2.0348197352866659</v>
      </c>
      <c r="T146">
        <v>113.85418043079299</v>
      </c>
      <c r="U146">
        <v>2.1557054085868765</v>
      </c>
      <c r="V146">
        <v>4.6470658086107122</v>
      </c>
      <c r="W146">
        <v>20.444939859418657</v>
      </c>
      <c r="X146">
        <v>24.281992039642528</v>
      </c>
      <c r="Y146">
        <v>7.31207211654411</v>
      </c>
      <c r="Z146">
        <v>9.1422289603391764</v>
      </c>
    </row>
    <row r="147" spans="1:26" x14ac:dyDescent="0.2">
      <c r="A147" t="s">
        <v>46</v>
      </c>
      <c r="B147" t="s">
        <v>126</v>
      </c>
      <c r="C147">
        <v>2017</v>
      </c>
      <c r="D147" t="s">
        <v>276</v>
      </c>
      <c r="E147">
        <v>36364818792.955162</v>
      </c>
      <c r="F147">
        <v>3.5490873182156122</v>
      </c>
      <c r="G147">
        <v>1511.8163930668691</v>
      </c>
      <c r="H147">
        <v>0.90355762452776389</v>
      </c>
      <c r="I147">
        <v>18.227941869584104</v>
      </c>
      <c r="J147">
        <v>22.97343371918339</v>
      </c>
      <c r="K147">
        <v>14.500916773278794</v>
      </c>
      <c r="L147">
        <v>18.907725132613972</v>
      </c>
      <c r="M147">
        <v>22.606050472435975</v>
      </c>
      <c r="N147">
        <v>18.583916471778863</v>
      </c>
      <c r="O147">
        <v>41.189966944214838</v>
      </c>
      <c r="P147">
        <v>1187370000</v>
      </c>
      <c r="Q147">
        <v>24053727</v>
      </c>
      <c r="R147">
        <v>2.58805882261683</v>
      </c>
      <c r="S147">
        <v>2.3308615377600339</v>
      </c>
      <c r="T147">
        <v>114.58331301979401</v>
      </c>
      <c r="U147">
        <v>3.2651613273816875</v>
      </c>
      <c r="V147">
        <v>10.661278493828943</v>
      </c>
      <c r="W147">
        <v>20.895006614196177</v>
      </c>
      <c r="X147">
        <v>24.316867627533629</v>
      </c>
      <c r="Y147">
        <v>7.3210671162090426</v>
      </c>
      <c r="Z147">
        <v>10.240824134025738</v>
      </c>
    </row>
    <row r="148" spans="1:26" x14ac:dyDescent="0.2">
      <c r="A148" t="s">
        <v>46</v>
      </c>
      <c r="B148" t="s">
        <v>126</v>
      </c>
      <c r="C148">
        <v>2018</v>
      </c>
      <c r="D148" t="s">
        <v>1</v>
      </c>
      <c r="E148" t="s">
        <v>316</v>
      </c>
      <c r="F148" t="s">
        <v>316</v>
      </c>
      <c r="G148" t="s">
        <v>316</v>
      </c>
      <c r="H148" t="s">
        <v>316</v>
      </c>
      <c r="I148" t="s">
        <v>316</v>
      </c>
      <c r="J148" t="s">
        <v>316</v>
      </c>
      <c r="K148" t="s">
        <v>316</v>
      </c>
      <c r="L148" t="s">
        <v>316</v>
      </c>
      <c r="M148" t="s">
        <v>316</v>
      </c>
      <c r="N148" t="s">
        <v>316</v>
      </c>
      <c r="O148" t="s">
        <v>316</v>
      </c>
      <c r="P148" t="s">
        <v>316</v>
      </c>
      <c r="Q148" t="s">
        <v>316</v>
      </c>
      <c r="R148" t="s">
        <v>316</v>
      </c>
      <c r="S148" t="s">
        <v>316</v>
      </c>
      <c r="T148" t="s">
        <v>316</v>
      </c>
      <c r="U148" t="s">
        <v>316</v>
      </c>
      <c r="V148" t="s">
        <v>316</v>
      </c>
      <c r="W148" t="s">
        <v>316</v>
      </c>
      <c r="X148" t="s">
        <v>316</v>
      </c>
      <c r="Y148" t="s">
        <v>316</v>
      </c>
      <c r="Z148" t="e">
        <v>#VALUE!</v>
      </c>
    </row>
    <row r="149" spans="1:26" x14ac:dyDescent="0.2">
      <c r="A149" t="s">
        <v>200</v>
      </c>
      <c r="B149" t="s">
        <v>94</v>
      </c>
      <c r="C149">
        <v>1970</v>
      </c>
      <c r="D149" t="s">
        <v>178</v>
      </c>
      <c r="E149">
        <v>186835800986.11484</v>
      </c>
      <c r="F149">
        <v>19.29999999625602</v>
      </c>
      <c r="G149">
        <v>228.31770282362518</v>
      </c>
      <c r="H149">
        <v>16.050399292472576</v>
      </c>
      <c r="I149" t="s">
        <v>316</v>
      </c>
      <c r="J149">
        <v>23.94613326314866</v>
      </c>
      <c r="K149" t="s">
        <v>316</v>
      </c>
      <c r="L149">
        <v>35.969645128745007</v>
      </c>
      <c r="M149">
        <v>2.4608501118568231</v>
      </c>
      <c r="N149">
        <v>2.4915559064789226</v>
      </c>
      <c r="O149">
        <v>4.9524060183357452</v>
      </c>
      <c r="P149" t="s">
        <v>316</v>
      </c>
      <c r="Q149">
        <v>818315000</v>
      </c>
      <c r="R149">
        <v>2.7616755664530399</v>
      </c>
      <c r="S149" t="s">
        <v>316</v>
      </c>
      <c r="T149" t="s">
        <v>316</v>
      </c>
      <c r="U149" t="s">
        <v>316</v>
      </c>
      <c r="V149" t="s">
        <v>316</v>
      </c>
      <c r="W149" t="s">
        <v>316</v>
      </c>
      <c r="X149">
        <v>25.953495998479109</v>
      </c>
      <c r="Y149">
        <v>5.4307380924639368</v>
      </c>
      <c r="Z149">
        <v>161.28571428571408</v>
      </c>
    </row>
    <row r="150" spans="1:26" x14ac:dyDescent="0.2">
      <c r="A150" t="s">
        <v>200</v>
      </c>
      <c r="B150" t="s">
        <v>94</v>
      </c>
      <c r="C150">
        <v>1971</v>
      </c>
      <c r="D150" t="s">
        <v>85</v>
      </c>
      <c r="E150">
        <v>200026408541.99692</v>
      </c>
      <c r="F150">
        <v>7.0600000033518029</v>
      </c>
      <c r="G150">
        <v>237.81383839353816</v>
      </c>
      <c r="H150">
        <v>4.1591762059942852</v>
      </c>
      <c r="I150" t="s">
        <v>316</v>
      </c>
      <c r="J150">
        <v>24.54312344824779</v>
      </c>
      <c r="K150" t="s">
        <v>316</v>
      </c>
      <c r="L150">
        <v>36.590825837437421</v>
      </c>
      <c r="M150">
        <v>2.1327689364646503</v>
      </c>
      <c r="N150">
        <v>2.7880662623631403</v>
      </c>
      <c r="O150">
        <v>4.920835198827791</v>
      </c>
      <c r="P150" t="s">
        <v>316</v>
      </c>
      <c r="Q150">
        <v>841105000</v>
      </c>
      <c r="R150">
        <v>2.7469155496185702</v>
      </c>
      <c r="S150" t="s">
        <v>316</v>
      </c>
      <c r="T150" t="s">
        <v>316</v>
      </c>
      <c r="U150" t="s">
        <v>316</v>
      </c>
      <c r="V150" t="s">
        <v>316</v>
      </c>
      <c r="W150" t="s">
        <v>316</v>
      </c>
      <c r="X150">
        <v>26.021715237487562</v>
      </c>
      <c r="Y150">
        <v>5.4714881759762024</v>
      </c>
      <c r="Z150">
        <v>7.5093167701863335</v>
      </c>
    </row>
    <row r="151" spans="1:26" x14ac:dyDescent="0.2">
      <c r="A151" t="s">
        <v>200</v>
      </c>
      <c r="B151" t="s">
        <v>94</v>
      </c>
      <c r="C151">
        <v>1972</v>
      </c>
      <c r="D151" t="s">
        <v>15</v>
      </c>
      <c r="E151">
        <v>207647414703.95541</v>
      </c>
      <c r="F151">
        <v>3.8099999982544404</v>
      </c>
      <c r="G151">
        <v>240.88188891796736</v>
      </c>
      <c r="H151">
        <v>1.2901059690866958</v>
      </c>
      <c r="I151" t="s">
        <v>316</v>
      </c>
      <c r="J151">
        <v>24.369221125215486</v>
      </c>
      <c r="K151" t="s">
        <v>316</v>
      </c>
      <c r="L151">
        <v>35.578279266572636</v>
      </c>
      <c r="M151">
        <v>2.5074439742986994</v>
      </c>
      <c r="N151">
        <v>3.2479235229587835</v>
      </c>
      <c r="O151">
        <v>5.7553674972574829</v>
      </c>
      <c r="P151" t="s">
        <v>316</v>
      </c>
      <c r="Q151">
        <v>862030000</v>
      </c>
      <c r="R151">
        <v>2.4573569295228599</v>
      </c>
      <c r="S151" t="s">
        <v>316</v>
      </c>
      <c r="T151" t="s">
        <v>316</v>
      </c>
      <c r="U151" t="s">
        <v>316</v>
      </c>
      <c r="V151" t="s">
        <v>316</v>
      </c>
      <c r="W151" t="s">
        <v>316</v>
      </c>
      <c r="X151">
        <v>26.059107356687807</v>
      </c>
      <c r="Y151">
        <v>5.4843067258812219</v>
      </c>
      <c r="Z151">
        <v>7.7724867724867774</v>
      </c>
    </row>
    <row r="152" spans="1:26" x14ac:dyDescent="0.2">
      <c r="A152" t="s">
        <v>200</v>
      </c>
      <c r="B152" t="s">
        <v>94</v>
      </c>
      <c r="C152">
        <v>1973</v>
      </c>
      <c r="D152" t="s">
        <v>257</v>
      </c>
      <c r="E152">
        <v>223760854088.39709</v>
      </c>
      <c r="F152">
        <v>7.7600000016444994</v>
      </c>
      <c r="G152">
        <v>253.71437296006201</v>
      </c>
      <c r="H152">
        <v>5.3272930147375064</v>
      </c>
      <c r="I152" t="s">
        <v>316</v>
      </c>
      <c r="J152">
        <v>24.109280893984472</v>
      </c>
      <c r="K152" t="s">
        <v>316</v>
      </c>
      <c r="L152">
        <v>36.459618315071474</v>
      </c>
      <c r="M152">
        <v>3.7587983455482186</v>
      </c>
      <c r="N152">
        <v>4.2413467818010311</v>
      </c>
      <c r="O152">
        <v>8.0001451273492492</v>
      </c>
      <c r="P152" t="s">
        <v>316</v>
      </c>
      <c r="Q152">
        <v>881940000</v>
      </c>
      <c r="R152">
        <v>2.2833953639638298</v>
      </c>
      <c r="S152" t="s">
        <v>316</v>
      </c>
      <c r="T152" t="s">
        <v>316</v>
      </c>
      <c r="U152" t="s">
        <v>316</v>
      </c>
      <c r="V152" t="s">
        <v>316</v>
      </c>
      <c r="W152" t="s">
        <v>316</v>
      </c>
      <c r="X152">
        <v>26.133843702817085</v>
      </c>
      <c r="Y152">
        <v>5.536209118370861</v>
      </c>
      <c r="Z152">
        <v>16.57894736842103</v>
      </c>
    </row>
    <row r="153" spans="1:26" x14ac:dyDescent="0.2">
      <c r="A153" t="s">
        <v>200</v>
      </c>
      <c r="B153" t="s">
        <v>94</v>
      </c>
      <c r="C153">
        <v>1974</v>
      </c>
      <c r="D153" t="s">
        <v>298</v>
      </c>
      <c r="E153">
        <v>228929729818.93802</v>
      </c>
      <c r="F153">
        <v>2.3100000004911294</v>
      </c>
      <c r="G153">
        <v>254.26748466589439</v>
      </c>
      <c r="H153">
        <v>0.21800566494492557</v>
      </c>
      <c r="I153" t="s">
        <v>316</v>
      </c>
      <c r="J153">
        <v>26.45613042401952</v>
      </c>
      <c r="K153" t="s">
        <v>316</v>
      </c>
      <c r="L153">
        <v>36.004526647098352</v>
      </c>
      <c r="M153">
        <v>5.4036849736534993</v>
      </c>
      <c r="N153">
        <v>4.9298016055451432</v>
      </c>
      <c r="O153">
        <v>10.333486579198642</v>
      </c>
      <c r="P153" t="s">
        <v>316</v>
      </c>
      <c r="Q153">
        <v>900350000</v>
      </c>
      <c r="R153">
        <v>2.0659550133563198</v>
      </c>
      <c r="S153" t="s">
        <v>316</v>
      </c>
      <c r="T153" t="s">
        <v>316</v>
      </c>
      <c r="U153" t="s">
        <v>316</v>
      </c>
      <c r="V153" t="s">
        <v>316</v>
      </c>
      <c r="W153" t="s">
        <v>316</v>
      </c>
      <c r="X153">
        <v>26.156680936724644</v>
      </c>
      <c r="Y153">
        <v>5.5383868021448555</v>
      </c>
      <c r="Z153">
        <v>21.805970149253756</v>
      </c>
    </row>
    <row r="154" spans="1:26" x14ac:dyDescent="0.2">
      <c r="A154" t="s">
        <v>200</v>
      </c>
      <c r="B154" t="s">
        <v>94</v>
      </c>
      <c r="C154">
        <v>1975</v>
      </c>
      <c r="D154" t="s">
        <v>232</v>
      </c>
      <c r="E154">
        <v>248892402260.23715</v>
      </c>
      <c r="F154">
        <v>8.7200000004751246</v>
      </c>
      <c r="G154">
        <v>271.59947649238279</v>
      </c>
      <c r="H154">
        <v>6.8164405091994098</v>
      </c>
      <c r="I154" t="s">
        <v>316</v>
      </c>
      <c r="J154">
        <v>28.962000329001487</v>
      </c>
      <c r="K154" t="s">
        <v>316</v>
      </c>
      <c r="L154">
        <v>37.904260569172557</v>
      </c>
      <c r="M154">
        <v>4.8494818226682019</v>
      </c>
      <c r="N154">
        <v>4.7047211712452706</v>
      </c>
      <c r="O154">
        <v>9.5542029939134725</v>
      </c>
      <c r="P154" t="s">
        <v>316</v>
      </c>
      <c r="Q154">
        <v>916395000</v>
      </c>
      <c r="R154">
        <v>1.76639178162482</v>
      </c>
      <c r="S154" t="s">
        <v>316</v>
      </c>
      <c r="T154" t="s">
        <v>316</v>
      </c>
      <c r="U154" t="s">
        <v>316</v>
      </c>
      <c r="V154" t="s">
        <v>316</v>
      </c>
      <c r="W154" t="s">
        <v>316</v>
      </c>
      <c r="X154">
        <v>26.240286520583812</v>
      </c>
      <c r="Y154">
        <v>5.6043284681877745</v>
      </c>
      <c r="Z154">
        <v>66.000000000000014</v>
      </c>
    </row>
    <row r="155" spans="1:26" x14ac:dyDescent="0.2">
      <c r="A155" t="s">
        <v>200</v>
      </c>
      <c r="B155" t="s">
        <v>94</v>
      </c>
      <c r="C155">
        <v>1976</v>
      </c>
      <c r="D155" t="s">
        <v>144</v>
      </c>
      <c r="E155">
        <v>244984791537.90521</v>
      </c>
      <c r="F155">
        <v>-1.5700000027506746</v>
      </c>
      <c r="G155">
        <v>263.23062210941964</v>
      </c>
      <c r="H155">
        <v>-3.0813219859788177</v>
      </c>
      <c r="I155" t="s">
        <v>316</v>
      </c>
      <c r="J155">
        <v>28.946663989828014</v>
      </c>
      <c r="K155" t="s">
        <v>316</v>
      </c>
      <c r="L155">
        <v>34.099578397912069</v>
      </c>
      <c r="M155">
        <v>4.3264404738004414</v>
      </c>
      <c r="N155">
        <v>4.5104731312320148</v>
      </c>
      <c r="O155">
        <v>8.836913605032457</v>
      </c>
      <c r="P155" t="s">
        <v>316</v>
      </c>
      <c r="Q155">
        <v>930685000</v>
      </c>
      <c r="R155">
        <v>1.5473379728766501</v>
      </c>
      <c r="S155" t="s">
        <v>316</v>
      </c>
      <c r="T155" t="s">
        <v>316</v>
      </c>
      <c r="U155" t="s">
        <v>316</v>
      </c>
      <c r="V155" t="s">
        <v>316</v>
      </c>
      <c r="W155" t="s">
        <v>316</v>
      </c>
      <c r="X155">
        <v>26.224461970208896</v>
      </c>
      <c r="Y155">
        <v>5.5730305380840912</v>
      </c>
      <c r="Z155">
        <v>48.018181818181802</v>
      </c>
    </row>
    <row r="156" spans="1:26" x14ac:dyDescent="0.2">
      <c r="A156" t="s">
        <v>200</v>
      </c>
      <c r="B156" t="s">
        <v>94</v>
      </c>
      <c r="C156">
        <v>1977</v>
      </c>
      <c r="D156" t="s">
        <v>65</v>
      </c>
      <c r="E156">
        <v>263530140255.29535</v>
      </c>
      <c r="F156">
        <v>7.5699999991716709</v>
      </c>
      <c r="G156">
        <v>279.32454675135045</v>
      </c>
      <c r="H156">
        <v>6.1140016738785619</v>
      </c>
      <c r="I156" t="s">
        <v>316</v>
      </c>
      <c r="J156">
        <v>28.033846153846152</v>
      </c>
      <c r="K156">
        <v>51.178461538461541</v>
      </c>
      <c r="L156">
        <v>36.683076923076925</v>
      </c>
      <c r="M156">
        <v>4.086153846153846</v>
      </c>
      <c r="N156">
        <v>4.2984615384615381</v>
      </c>
      <c r="O156">
        <v>8.384615384615385</v>
      </c>
      <c r="P156" t="s">
        <v>316</v>
      </c>
      <c r="Q156">
        <v>943455000</v>
      </c>
      <c r="R156">
        <v>1.3627794757067799</v>
      </c>
      <c r="S156" t="s">
        <v>316</v>
      </c>
      <c r="T156" t="s">
        <v>316</v>
      </c>
      <c r="U156" t="s">
        <v>316</v>
      </c>
      <c r="V156" t="s">
        <v>316</v>
      </c>
      <c r="W156" t="s">
        <v>316</v>
      </c>
      <c r="X156">
        <v>26.297433582657018</v>
      </c>
      <c r="Y156">
        <v>5.6323743557751458</v>
      </c>
      <c r="Z156">
        <v>39.492753623188442</v>
      </c>
    </row>
    <row r="157" spans="1:26" x14ac:dyDescent="0.2">
      <c r="A157" t="s">
        <v>200</v>
      </c>
      <c r="B157" t="s">
        <v>94</v>
      </c>
      <c r="C157">
        <v>1978</v>
      </c>
      <c r="D157" t="s">
        <v>106</v>
      </c>
      <c r="E157">
        <v>294275263560.24976</v>
      </c>
      <c r="F157">
        <v>11.666644003289335</v>
      </c>
      <c r="G157">
        <v>307.76619470514999</v>
      </c>
      <c r="H157">
        <v>10.182294497417629</v>
      </c>
      <c r="I157" t="s">
        <v>316</v>
      </c>
      <c r="J157">
        <v>30.136985774010018</v>
      </c>
      <c r="K157">
        <v>50.289470000448908</v>
      </c>
      <c r="L157">
        <v>39.302405130524384</v>
      </c>
      <c r="M157">
        <v>5.0941873935589861</v>
      </c>
      <c r="N157">
        <v>4.5559541470676947</v>
      </c>
      <c r="O157">
        <v>9.6501415406266826</v>
      </c>
      <c r="P157" t="s">
        <v>316</v>
      </c>
      <c r="Q157">
        <v>956165000</v>
      </c>
      <c r="R157">
        <v>1.33818233834084</v>
      </c>
      <c r="S157" t="s">
        <v>316</v>
      </c>
      <c r="T157" t="s">
        <v>316</v>
      </c>
      <c r="U157" t="s">
        <v>316</v>
      </c>
      <c r="V157" t="s">
        <v>316</v>
      </c>
      <c r="W157" t="s">
        <v>316</v>
      </c>
      <c r="X157">
        <v>26.407781436870245</v>
      </c>
      <c r="Y157">
        <v>5.7293403866049646</v>
      </c>
      <c r="Z157">
        <v>17.929292929292917</v>
      </c>
    </row>
    <row r="158" spans="1:26" x14ac:dyDescent="0.2">
      <c r="A158" t="s">
        <v>200</v>
      </c>
      <c r="B158" t="s">
        <v>94</v>
      </c>
      <c r="C158">
        <v>1979</v>
      </c>
      <c r="D158" t="s">
        <v>30</v>
      </c>
      <c r="E158">
        <v>316640183590.82971</v>
      </c>
      <c r="F158">
        <v>7.6000000000003354</v>
      </c>
      <c r="G158">
        <v>326.76836919399767</v>
      </c>
      <c r="H158">
        <v>6.1742240752115123</v>
      </c>
      <c r="I158" t="s">
        <v>316</v>
      </c>
      <c r="J158">
        <v>29.121543274580564</v>
      </c>
      <c r="K158">
        <v>49.740837560881097</v>
      </c>
      <c r="L158">
        <v>37.122670912732438</v>
      </c>
      <c r="M158">
        <v>5.9237347732584915</v>
      </c>
      <c r="N158">
        <v>5.1628433573438555</v>
      </c>
      <c r="O158">
        <v>11.086578130602346</v>
      </c>
      <c r="P158">
        <v>39440000</v>
      </c>
      <c r="Q158">
        <v>969005000</v>
      </c>
      <c r="R158">
        <v>1.33392795351687</v>
      </c>
      <c r="S158" t="s">
        <v>316</v>
      </c>
      <c r="T158" t="s">
        <v>316</v>
      </c>
      <c r="U158">
        <v>1.2455778528402239E-2</v>
      </c>
      <c r="V158">
        <v>1.5514641874860626E-4</v>
      </c>
      <c r="W158">
        <v>17.490291087698708</v>
      </c>
      <c r="X158">
        <v>26.481031898609839</v>
      </c>
      <c r="Y158">
        <v>5.7892515688093917</v>
      </c>
      <c r="Z158">
        <v>14.570512820512809</v>
      </c>
    </row>
    <row r="159" spans="1:26" x14ac:dyDescent="0.2">
      <c r="A159" t="s">
        <v>200</v>
      </c>
      <c r="B159" t="s">
        <v>94</v>
      </c>
      <c r="C159">
        <v>1980</v>
      </c>
      <c r="D159" t="s">
        <v>108</v>
      </c>
      <c r="E159">
        <v>341359305729.89038</v>
      </c>
      <c r="F159">
        <v>7.8066914498140108</v>
      </c>
      <c r="G159">
        <v>347.8874130355016</v>
      </c>
      <c r="H159">
        <v>6.4630012671042181</v>
      </c>
      <c r="I159" t="s">
        <v>316</v>
      </c>
      <c r="J159">
        <v>29.33639738625395</v>
      </c>
      <c r="K159">
        <v>52.626862807573325</v>
      </c>
      <c r="L159">
        <v>35.328567192914406</v>
      </c>
      <c r="M159">
        <v>6.5132363860758451</v>
      </c>
      <c r="N159">
        <v>5.9116121415788783</v>
      </c>
      <c r="O159">
        <v>12.424848527654724</v>
      </c>
      <c r="P159">
        <v>139800000</v>
      </c>
      <c r="Q159">
        <v>981235000</v>
      </c>
      <c r="R159">
        <v>1.25422105193987</v>
      </c>
      <c r="S159" t="s">
        <v>316</v>
      </c>
      <c r="T159" t="s">
        <v>316</v>
      </c>
      <c r="U159">
        <v>4.0953915025424989E-2</v>
      </c>
      <c r="V159">
        <v>1.6772231559097307E-3</v>
      </c>
      <c r="W159">
        <v>18.755723387763982</v>
      </c>
      <c r="X159">
        <v>26.55620144198852</v>
      </c>
      <c r="Y159">
        <v>5.8518789016686723</v>
      </c>
      <c r="Z159">
        <v>20.652173913043434</v>
      </c>
    </row>
    <row r="160" spans="1:26" x14ac:dyDescent="0.2">
      <c r="A160" t="s">
        <v>200</v>
      </c>
      <c r="B160" t="s">
        <v>94</v>
      </c>
      <c r="C160">
        <v>1981</v>
      </c>
      <c r="D160" t="s">
        <v>160</v>
      </c>
      <c r="E160">
        <v>359015821543.50519</v>
      </c>
      <c r="F160">
        <v>5.1724137931033738</v>
      </c>
      <c r="G160">
        <v>361.22471064912457</v>
      </c>
      <c r="H160">
        <v>3.833797117650235</v>
      </c>
      <c r="I160" t="s">
        <v>316</v>
      </c>
      <c r="J160">
        <v>27.998107876683054</v>
      </c>
      <c r="K160">
        <v>56.012836964558687</v>
      </c>
      <c r="L160">
        <v>33.601465089470892</v>
      </c>
      <c r="M160">
        <v>7.4496039902587006</v>
      </c>
      <c r="N160">
        <v>7.447577989717427</v>
      </c>
      <c r="O160">
        <v>14.897181979976127</v>
      </c>
      <c r="P160">
        <v>1072200000</v>
      </c>
      <c r="Q160">
        <v>993885000</v>
      </c>
      <c r="R160">
        <v>1.2809523442925199</v>
      </c>
      <c r="S160" t="s">
        <v>316</v>
      </c>
      <c r="T160" t="s">
        <v>316</v>
      </c>
      <c r="U160">
        <v>0.29864979080596643</v>
      </c>
      <c r="V160">
        <v>8.919169754844751E-2</v>
      </c>
      <c r="W160">
        <v>20.792978449357712</v>
      </c>
      <c r="X160">
        <v>26.606632295615409</v>
      </c>
      <c r="Y160">
        <v>5.8895002318526384</v>
      </c>
      <c r="Z160">
        <v>7352.9999999958973</v>
      </c>
    </row>
    <row r="161" spans="1:26" x14ac:dyDescent="0.2">
      <c r="A161" t="s">
        <v>200</v>
      </c>
      <c r="B161" t="s">
        <v>94</v>
      </c>
      <c r="C161">
        <v>1982</v>
      </c>
      <c r="D161" t="s">
        <v>77</v>
      </c>
      <c r="E161">
        <v>391091825271.57318</v>
      </c>
      <c r="F161">
        <v>8.9344262295084036</v>
      </c>
      <c r="G161">
        <v>387.74558090833426</v>
      </c>
      <c r="H161">
        <v>7.3419313456024184</v>
      </c>
      <c r="I161">
        <v>33.826374096134678</v>
      </c>
      <c r="J161">
        <v>29.00647895938604</v>
      </c>
      <c r="K161">
        <v>56.804412937470772</v>
      </c>
      <c r="L161">
        <v>33.456976988250169</v>
      </c>
      <c r="M161">
        <v>8.6733389377616774</v>
      </c>
      <c r="N161">
        <v>11.019629367419267</v>
      </c>
      <c r="O161">
        <v>19.692968305180944</v>
      </c>
      <c r="P161">
        <v>1225200000</v>
      </c>
      <c r="Q161">
        <v>1008630000</v>
      </c>
      <c r="R161">
        <v>1.4726747601658099</v>
      </c>
      <c r="S161">
        <v>0.20966435676491357</v>
      </c>
      <c r="T161" t="s">
        <v>316</v>
      </c>
      <c r="U161">
        <v>0.31327681143660424</v>
      </c>
      <c r="V161">
        <v>9.8142360583885688E-2</v>
      </c>
      <c r="W161">
        <v>20.926369932922896</v>
      </c>
      <c r="X161">
        <v>26.692208216601355</v>
      </c>
      <c r="Y161">
        <v>5.9603494052369248</v>
      </c>
      <c r="Z161">
        <v>8.3932355757231978</v>
      </c>
    </row>
    <row r="162" spans="1:26" x14ac:dyDescent="0.2">
      <c r="A162" t="s">
        <v>200</v>
      </c>
      <c r="B162" t="s">
        <v>94</v>
      </c>
      <c r="C162">
        <v>1983</v>
      </c>
      <c r="D162" t="s">
        <v>6</v>
      </c>
      <c r="E162">
        <v>433467463224.24866</v>
      </c>
      <c r="F162">
        <v>10.835214446952435</v>
      </c>
      <c r="G162">
        <v>423.59349876796733</v>
      </c>
      <c r="H162">
        <v>9.2452163544083845</v>
      </c>
      <c r="I162">
        <v>33.176942469142922</v>
      </c>
      <c r="J162">
        <v>28.94264032986899</v>
      </c>
      <c r="K162">
        <v>56.986268928404129</v>
      </c>
      <c r="L162">
        <v>32.575445001407203</v>
      </c>
      <c r="M162">
        <v>8.4033021786428748</v>
      </c>
      <c r="N162">
        <v>9.5178005326779065</v>
      </c>
      <c r="O162">
        <v>17.921102711320781</v>
      </c>
      <c r="P162">
        <v>1530690000</v>
      </c>
      <c r="Q162">
        <v>1023310000</v>
      </c>
      <c r="R162">
        <v>1.4449496950092</v>
      </c>
      <c r="S162">
        <v>0.27569854265510685</v>
      </c>
      <c r="T162" t="s">
        <v>316</v>
      </c>
      <c r="U162">
        <v>0.35312685030943547</v>
      </c>
      <c r="V162">
        <v>0.12469857240946244</v>
      </c>
      <c r="W162">
        <v>21.148984451081819</v>
      </c>
      <c r="X162">
        <v>26.79508257435074</v>
      </c>
      <c r="Y162">
        <v>6.0487742660362169</v>
      </c>
      <c r="Z162">
        <v>16.07997234490081</v>
      </c>
    </row>
    <row r="163" spans="1:26" x14ac:dyDescent="0.2">
      <c r="A163" t="s">
        <v>200</v>
      </c>
      <c r="B163" t="s">
        <v>94</v>
      </c>
      <c r="C163">
        <v>1984</v>
      </c>
      <c r="D163" t="s">
        <v>246</v>
      </c>
      <c r="E163">
        <v>499090846998.18475</v>
      </c>
      <c r="F163">
        <v>15.139171758316422</v>
      </c>
      <c r="G163">
        <v>481.3645957593468</v>
      </c>
      <c r="H163">
        <v>13.63833419526226</v>
      </c>
      <c r="I163">
        <v>34.926708613185212</v>
      </c>
      <c r="J163">
        <v>30.117486617432419</v>
      </c>
      <c r="K163">
        <v>60.721283221562658</v>
      </c>
      <c r="L163">
        <v>34.266240594165858</v>
      </c>
      <c r="M163">
        <v>9.5059191177080127</v>
      </c>
      <c r="N163">
        <v>9.5266926221498185</v>
      </c>
      <c r="O163">
        <v>19.032611739857831</v>
      </c>
      <c r="P163">
        <v>1835960000</v>
      </c>
      <c r="Q163">
        <v>1036825000</v>
      </c>
      <c r="R163">
        <v>1.3120687611377899</v>
      </c>
      <c r="S163">
        <v>0.48394571458872365</v>
      </c>
      <c r="T163" t="s">
        <v>316</v>
      </c>
      <c r="U163">
        <v>0.36786088365324754</v>
      </c>
      <c r="V163">
        <v>0.13532162972214812</v>
      </c>
      <c r="W163">
        <v>21.330833342415005</v>
      </c>
      <c r="X163">
        <v>26.936053974239957</v>
      </c>
      <c r="Y163">
        <v>6.1766249783140577</v>
      </c>
      <c r="Z163">
        <v>916.19648447738518</v>
      </c>
    </row>
    <row r="164" spans="1:26" x14ac:dyDescent="0.2">
      <c r="A164" t="s">
        <v>200</v>
      </c>
      <c r="B164" t="s">
        <v>94</v>
      </c>
      <c r="C164">
        <v>1985</v>
      </c>
      <c r="D164" t="s">
        <v>288</v>
      </c>
      <c r="E164">
        <v>566185607089.92224</v>
      </c>
      <c r="F164">
        <v>13.443396226415175</v>
      </c>
      <c r="G164">
        <v>538.69082726625265</v>
      </c>
      <c r="H164">
        <v>11.909108399730627</v>
      </c>
      <c r="I164">
        <v>35.310097421492749</v>
      </c>
      <c r="J164">
        <v>31.257836263369416</v>
      </c>
      <c r="K164">
        <v>66.192267304548778</v>
      </c>
      <c r="L164">
        <v>34.960146560083665</v>
      </c>
      <c r="M164">
        <v>12.376053285503112</v>
      </c>
      <c r="N164">
        <v>8.3368017269123484</v>
      </c>
      <c r="O164">
        <v>20.71285501241546</v>
      </c>
      <c r="P164">
        <v>2182110000</v>
      </c>
      <c r="Q164">
        <v>1051040000</v>
      </c>
      <c r="R164">
        <v>1.3616991182536899</v>
      </c>
      <c r="S164">
        <v>0.53604658312951536</v>
      </c>
      <c r="T164" t="s">
        <v>316</v>
      </c>
      <c r="U164">
        <v>0.38540541700019493</v>
      </c>
      <c r="V164">
        <v>0.14853733545309414</v>
      </c>
      <c r="W164">
        <v>21.503558135552254</v>
      </c>
      <c r="X164">
        <v>27.062187789113761</v>
      </c>
      <c r="Y164">
        <v>6.2891418020053242</v>
      </c>
      <c r="Z164">
        <v>5.1278942922886133</v>
      </c>
    </row>
    <row r="165" spans="1:26" x14ac:dyDescent="0.2">
      <c r="A165" t="s">
        <v>200</v>
      </c>
      <c r="B165" t="s">
        <v>94</v>
      </c>
      <c r="C165">
        <v>1986</v>
      </c>
      <c r="D165" t="s">
        <v>220</v>
      </c>
      <c r="E165">
        <v>616800952422.28442</v>
      </c>
      <c r="F165">
        <v>8.9397089397087655</v>
      </c>
      <c r="G165">
        <v>578.18404036622428</v>
      </c>
      <c r="H165">
        <v>7.3313320184774255</v>
      </c>
      <c r="I165">
        <v>35.28727671256253</v>
      </c>
      <c r="J165">
        <v>31.800508061282574</v>
      </c>
      <c r="K165">
        <v>75.974196752525742</v>
      </c>
      <c r="L165">
        <v>35.168915367279929</v>
      </c>
      <c r="M165">
        <v>11.169302066508422</v>
      </c>
      <c r="N165">
        <v>8.7121778868554181</v>
      </c>
      <c r="O165">
        <v>19.88147995336384</v>
      </c>
      <c r="P165">
        <v>1920910000</v>
      </c>
      <c r="Q165">
        <v>1066790000</v>
      </c>
      <c r="R165">
        <v>1.4873989291490299</v>
      </c>
      <c r="S165">
        <v>0.62342460579828107</v>
      </c>
      <c r="T165">
        <v>26.048321036118701</v>
      </c>
      <c r="U165">
        <v>0.31143110146899949</v>
      </c>
      <c r="V165">
        <v>9.6989330962194253E-2</v>
      </c>
      <c r="W165">
        <v>21.376064869036661</v>
      </c>
      <c r="X165">
        <v>27.147812203329043</v>
      </c>
      <c r="Y165">
        <v>6.359892226929114</v>
      </c>
      <c r="Z165">
        <v>8.0913614859186769</v>
      </c>
    </row>
    <row r="166" spans="1:26" x14ac:dyDescent="0.2">
      <c r="A166" t="s">
        <v>200</v>
      </c>
      <c r="B166" t="s">
        <v>94</v>
      </c>
      <c r="C166">
        <v>1987</v>
      </c>
      <c r="D166" t="s">
        <v>133</v>
      </c>
      <c r="E166">
        <v>688898391994.54614</v>
      </c>
      <c r="F166">
        <v>11.688931297709956</v>
      </c>
      <c r="G166">
        <v>635.49460302900377</v>
      </c>
      <c r="H166">
        <v>9.9121661377022008</v>
      </c>
      <c r="I166">
        <v>37.273654760801044</v>
      </c>
      <c r="J166">
        <v>31.388487454157833</v>
      </c>
      <c r="K166">
        <v>78.037094901397083</v>
      </c>
      <c r="L166">
        <v>37.257326619674807</v>
      </c>
      <c r="M166">
        <v>12.375530559072825</v>
      </c>
      <c r="N166">
        <v>12.48213451876919</v>
      </c>
      <c r="O166">
        <v>24.857665077842015</v>
      </c>
      <c r="P166">
        <v>2115170000</v>
      </c>
      <c r="Q166">
        <v>1084035000</v>
      </c>
      <c r="R166">
        <v>1.6036050865575999</v>
      </c>
      <c r="S166">
        <v>0.84770296473330853</v>
      </c>
      <c r="T166">
        <v>27.932613738368801</v>
      </c>
      <c r="U166">
        <v>0.30703657093406966</v>
      </c>
      <c r="V166">
        <v>9.4271455890951997E-2</v>
      </c>
      <c r="W166">
        <v>21.472401024465086</v>
      </c>
      <c r="X166">
        <v>27.258359625379018</v>
      </c>
      <c r="Y166">
        <v>6.4544035981135162</v>
      </c>
      <c r="Z166">
        <v>233.17769010309715</v>
      </c>
    </row>
    <row r="167" spans="1:26" x14ac:dyDescent="0.2">
      <c r="A167" t="s">
        <v>200</v>
      </c>
      <c r="B167" t="s">
        <v>94</v>
      </c>
      <c r="C167">
        <v>1988</v>
      </c>
      <c r="D167" t="s">
        <v>55</v>
      </c>
      <c r="E167">
        <v>766292786310.89197</v>
      </c>
      <c r="F167">
        <v>11.234515164459637</v>
      </c>
      <c r="G167">
        <v>695.59905441109265</v>
      </c>
      <c r="H167">
        <v>9.4579011522063041</v>
      </c>
      <c r="I167">
        <v>38.020836206369694</v>
      </c>
      <c r="J167">
        <v>31.896301330218684</v>
      </c>
      <c r="K167">
        <v>73.983623653048497</v>
      </c>
      <c r="L167">
        <v>37.926169189676422</v>
      </c>
      <c r="M167">
        <v>15.682449773541737</v>
      </c>
      <c r="N167">
        <v>14.382320818966502</v>
      </c>
      <c r="O167">
        <v>30.064770592508239</v>
      </c>
      <c r="P167">
        <v>2739280000</v>
      </c>
      <c r="Q167">
        <v>1101630000</v>
      </c>
      <c r="R167">
        <v>1.61007108578698</v>
      </c>
      <c r="S167">
        <v>1.022558946297291</v>
      </c>
      <c r="T167">
        <v>33.187246182075903</v>
      </c>
      <c r="U167">
        <v>0.35747171954828361</v>
      </c>
      <c r="V167">
        <v>0.12778603027680674</v>
      </c>
      <c r="W167">
        <v>21.730960949092697</v>
      </c>
      <c r="X167">
        <v>27.36483016121657</v>
      </c>
      <c r="Y167">
        <v>6.5447734230931953</v>
      </c>
      <c r="Z167">
        <v>23.12445276040382</v>
      </c>
    </row>
    <row r="168" spans="1:26" x14ac:dyDescent="0.2">
      <c r="A168" t="s">
        <v>200</v>
      </c>
      <c r="B168" t="s">
        <v>94</v>
      </c>
      <c r="C168">
        <v>1989</v>
      </c>
      <c r="D168" t="s">
        <v>93</v>
      </c>
      <c r="E168">
        <v>798368790038.95874</v>
      </c>
      <c r="F168">
        <v>4.1858678955452433</v>
      </c>
      <c r="G168">
        <v>713.68952759036222</v>
      </c>
      <c r="H168">
        <v>2.6007041074236952</v>
      </c>
      <c r="I168">
        <v>35.936903232916215</v>
      </c>
      <c r="J168">
        <v>26.301598272266482</v>
      </c>
      <c r="K168">
        <v>77.133289921102914</v>
      </c>
      <c r="L168">
        <v>35.777159975865928</v>
      </c>
      <c r="M168">
        <v>13.261365820133634</v>
      </c>
      <c r="N168">
        <v>11.844329384091807</v>
      </c>
      <c r="O168">
        <v>25.105695204225441</v>
      </c>
      <c r="P168">
        <v>2963270000</v>
      </c>
      <c r="Q168">
        <v>1118650000</v>
      </c>
      <c r="R168">
        <v>1.53316999599862</v>
      </c>
      <c r="S168">
        <v>0.97565028966921963</v>
      </c>
      <c r="T168">
        <v>39.242471102818797</v>
      </c>
      <c r="U168">
        <v>0.3711655612007827</v>
      </c>
      <c r="V168">
        <v>0.13776387382149197</v>
      </c>
      <c r="W168">
        <v>21.809559225247263</v>
      </c>
      <c r="X168">
        <v>27.40583647054704</v>
      </c>
      <c r="Y168">
        <v>6.5704480324636805</v>
      </c>
      <c r="Z168">
        <v>17.717042812499994</v>
      </c>
    </row>
    <row r="169" spans="1:26" x14ac:dyDescent="0.2">
      <c r="A169" t="s">
        <v>200</v>
      </c>
      <c r="B169" t="s">
        <v>94</v>
      </c>
      <c r="C169">
        <v>1990</v>
      </c>
      <c r="D169" t="s">
        <v>188</v>
      </c>
      <c r="E169">
        <v>829561967976.34607</v>
      </c>
      <c r="F169">
        <v>3.9071138960561314</v>
      </c>
      <c r="G169">
        <v>730.77248904482178</v>
      </c>
      <c r="H169">
        <v>2.3936124594873718</v>
      </c>
      <c r="I169">
        <v>36.752353983954784</v>
      </c>
      <c r="J169">
        <v>24.564669082627276</v>
      </c>
      <c r="K169">
        <v>86.200461355156961</v>
      </c>
      <c r="L169">
        <v>36.40904126031301</v>
      </c>
      <c r="M169">
        <v>10.658421938570935</v>
      </c>
      <c r="N169">
        <v>13.614710169620842</v>
      </c>
      <c r="O169">
        <v>24.273132108191778</v>
      </c>
      <c r="P169">
        <v>2699090000</v>
      </c>
      <c r="Q169">
        <v>1135185000</v>
      </c>
      <c r="R169">
        <v>1.4673032108792801</v>
      </c>
      <c r="S169">
        <v>0.96630831099278425</v>
      </c>
      <c r="T169">
        <v>40.440265171429203</v>
      </c>
      <c r="U169">
        <v>0.32536327654752867</v>
      </c>
      <c r="V169">
        <v>0.10586126172574362</v>
      </c>
      <c r="W169">
        <v>21.716180516109912</v>
      </c>
      <c r="X169">
        <v>27.44416364900222</v>
      </c>
      <c r="Y169">
        <v>6.5941021788100693</v>
      </c>
      <c r="Z169">
        <v>8.2106784626921598</v>
      </c>
    </row>
    <row r="170" spans="1:26" x14ac:dyDescent="0.2">
      <c r="A170" t="s">
        <v>200</v>
      </c>
      <c r="B170" t="s">
        <v>94</v>
      </c>
      <c r="C170">
        <v>1991</v>
      </c>
      <c r="D170" t="s">
        <v>95</v>
      </c>
      <c r="E170">
        <v>906662087029.13171</v>
      </c>
      <c r="F170">
        <v>9.2940759134444875</v>
      </c>
      <c r="G170">
        <v>787.86743515626938</v>
      </c>
      <c r="H170">
        <v>7.8129577901975011</v>
      </c>
      <c r="I170">
        <v>38.553282526751637</v>
      </c>
      <c r="J170">
        <v>26.333264397606136</v>
      </c>
      <c r="K170">
        <v>88.362393453621223</v>
      </c>
      <c r="L170">
        <v>38.133321241954057</v>
      </c>
      <c r="M170">
        <v>11.461845959873292</v>
      </c>
      <c r="N170">
        <v>14.487878146461073</v>
      </c>
      <c r="O170">
        <v>25.949724106334365</v>
      </c>
      <c r="P170">
        <v>2484860000</v>
      </c>
      <c r="Q170">
        <v>1150780000</v>
      </c>
      <c r="R170">
        <v>1.3644340084034901</v>
      </c>
      <c r="S170">
        <v>1.1388377318026244</v>
      </c>
      <c r="T170">
        <v>41.878598280494899</v>
      </c>
      <c r="U170">
        <v>0.27406682550741307</v>
      </c>
      <c r="V170">
        <v>7.5112624843710799E-2</v>
      </c>
      <c r="W170">
        <v>21.633482156879786</v>
      </c>
      <c r="X170">
        <v>27.533035656484778</v>
      </c>
      <c r="Y170">
        <v>6.6693298462085897</v>
      </c>
      <c r="Z170">
        <v>8.575495072838546</v>
      </c>
    </row>
    <row r="171" spans="1:26" x14ac:dyDescent="0.2">
      <c r="A171" t="s">
        <v>200</v>
      </c>
      <c r="B171" t="s">
        <v>94</v>
      </c>
      <c r="C171">
        <v>1992</v>
      </c>
      <c r="D171" t="s">
        <v>147</v>
      </c>
      <c r="E171">
        <v>1035554652468.5209</v>
      </c>
      <c r="F171">
        <v>14.216163583252126</v>
      </c>
      <c r="G171">
        <v>888.91100411900811</v>
      </c>
      <c r="H171">
        <v>12.824945473561456</v>
      </c>
      <c r="I171">
        <v>40.657846365432157</v>
      </c>
      <c r="J171">
        <v>31.112673451165644</v>
      </c>
      <c r="K171">
        <v>86.372881689454388</v>
      </c>
      <c r="L171">
        <v>40.337010869788578</v>
      </c>
      <c r="M171">
        <v>14.487496779217333</v>
      </c>
      <c r="N171">
        <v>15.658219676310999</v>
      </c>
      <c r="O171">
        <v>30.145716455528333</v>
      </c>
      <c r="P171">
        <v>3557560000</v>
      </c>
      <c r="Q171">
        <v>1164970000</v>
      </c>
      <c r="R171">
        <v>1.2255362283361999</v>
      </c>
      <c r="S171">
        <v>2.6131621928725366</v>
      </c>
      <c r="T171">
        <v>44.539556600795301</v>
      </c>
      <c r="U171">
        <v>0.3435415013123263</v>
      </c>
      <c r="V171">
        <v>0.11802076312392709</v>
      </c>
      <c r="W171">
        <v>21.992340753562583</v>
      </c>
      <c r="X171">
        <v>27.665958295209695</v>
      </c>
      <c r="Y171">
        <v>6.7899971226501448</v>
      </c>
      <c r="Z171">
        <v>25.749659915566209</v>
      </c>
    </row>
    <row r="172" spans="1:26" x14ac:dyDescent="0.2">
      <c r="A172" t="s">
        <v>200</v>
      </c>
      <c r="B172" t="s">
        <v>94</v>
      </c>
      <c r="C172">
        <v>1993</v>
      </c>
      <c r="D172" t="s">
        <v>67</v>
      </c>
      <c r="E172">
        <v>1179160981085.9236</v>
      </c>
      <c r="F172">
        <v>13.86757601591367</v>
      </c>
      <c r="G172">
        <v>1000.6118097535077</v>
      </c>
      <c r="H172">
        <v>12.566027995705298</v>
      </c>
      <c r="I172">
        <v>41.75843267896699</v>
      </c>
      <c r="J172">
        <v>38.052012177859275</v>
      </c>
      <c r="K172">
        <v>96.902634420801434</v>
      </c>
      <c r="L172">
        <v>41.702296590928491</v>
      </c>
      <c r="M172">
        <v>19.353783317960982</v>
      </c>
      <c r="N172">
        <v>16.702294550319195</v>
      </c>
      <c r="O172">
        <v>36.056077868280177</v>
      </c>
      <c r="P172">
        <v>3740800000</v>
      </c>
      <c r="Q172">
        <v>1178440000</v>
      </c>
      <c r="R172">
        <v>1.1496194308346499</v>
      </c>
      <c r="S172">
        <v>6.1868820761248005</v>
      </c>
      <c r="T172">
        <v>51.046820844145898</v>
      </c>
      <c r="U172">
        <v>0.3172425190456174</v>
      </c>
      <c r="V172">
        <v>0.10064281589040892</v>
      </c>
      <c r="W172">
        <v>22.042565329242024</v>
      </c>
      <c r="X172">
        <v>27.795824268524253</v>
      </c>
      <c r="Y172">
        <v>6.9083669016563585</v>
      </c>
      <c r="Z172">
        <v>13.598427535617345</v>
      </c>
    </row>
    <row r="173" spans="1:26" x14ac:dyDescent="0.2">
      <c r="A173" t="s">
        <v>200</v>
      </c>
      <c r="B173" t="s">
        <v>94</v>
      </c>
      <c r="C173">
        <v>1994</v>
      </c>
      <c r="D173" t="s">
        <v>310</v>
      </c>
      <c r="E173">
        <v>1333066943927.9397</v>
      </c>
      <c r="F173">
        <v>13.052158722236527</v>
      </c>
      <c r="G173">
        <v>1118.4995774817316</v>
      </c>
      <c r="H173">
        <v>11.781568694183704</v>
      </c>
      <c r="I173">
        <v>41.747186980707021</v>
      </c>
      <c r="J173">
        <v>35.338836194206245</v>
      </c>
      <c r="K173">
        <v>85.882585771507209</v>
      </c>
      <c r="L173">
        <v>41.871406253274465</v>
      </c>
      <c r="M173">
        <v>17.233066418482167</v>
      </c>
      <c r="N173">
        <v>18.536748570092314</v>
      </c>
      <c r="O173">
        <v>35.769814988574481</v>
      </c>
      <c r="P173">
        <v>3416140000</v>
      </c>
      <c r="Q173">
        <v>1191835000</v>
      </c>
      <c r="R173">
        <v>1.1302606321559101</v>
      </c>
      <c r="S173">
        <v>5.9871562942030732</v>
      </c>
      <c r="T173">
        <v>63.4292401877766</v>
      </c>
      <c r="U173">
        <v>0.25626169905122659</v>
      </c>
      <c r="V173">
        <v>6.5670058400621428E-2</v>
      </c>
      <c r="W173">
        <v>21.951777095639486</v>
      </c>
      <c r="X173">
        <v>27.918503376365194</v>
      </c>
      <c r="Y173">
        <v>7.0197434031757382</v>
      </c>
      <c r="Z173">
        <v>27.437527578632594</v>
      </c>
    </row>
    <row r="174" spans="1:26" x14ac:dyDescent="0.2">
      <c r="A174" t="s">
        <v>200</v>
      </c>
      <c r="B174" t="s">
        <v>94</v>
      </c>
      <c r="C174">
        <v>1995</v>
      </c>
      <c r="D174" t="s">
        <v>242</v>
      </c>
      <c r="E174">
        <v>1479027474653.8245</v>
      </c>
      <c r="F174">
        <v>10.949227373068425</v>
      </c>
      <c r="G174">
        <v>1227.5564069152092</v>
      </c>
      <c r="H174">
        <v>9.7502790013578249</v>
      </c>
      <c r="I174">
        <v>39.580318370818532</v>
      </c>
      <c r="J174">
        <v>33.187887669308672</v>
      </c>
      <c r="K174">
        <v>84.20605070276082</v>
      </c>
      <c r="L174">
        <v>40.987957410771308</v>
      </c>
      <c r="M174">
        <v>16.323077949098732</v>
      </c>
      <c r="N174">
        <v>17.95101807784582</v>
      </c>
      <c r="O174">
        <v>34.274096026944548</v>
      </c>
      <c r="P174">
        <v>3420510000</v>
      </c>
      <c r="Q174">
        <v>1204855000</v>
      </c>
      <c r="R174">
        <v>1.08650915088974</v>
      </c>
      <c r="S174">
        <v>4.8804441598494934</v>
      </c>
      <c r="T174">
        <v>74.079787902791495</v>
      </c>
      <c r="U174">
        <v>0.2312675091313359</v>
      </c>
      <c r="V174">
        <v>5.348466077981253E-2</v>
      </c>
      <c r="W174">
        <v>21.953055499710242</v>
      </c>
      <c r="X174">
        <v>28.022405875991652</v>
      </c>
      <c r="Y174">
        <v>7.1127808112932982</v>
      </c>
      <c r="Z174">
        <v>21.053658805820412</v>
      </c>
    </row>
    <row r="175" spans="1:26" x14ac:dyDescent="0.2">
      <c r="A175" t="s">
        <v>200</v>
      </c>
      <c r="B175" t="s">
        <v>94</v>
      </c>
      <c r="C175">
        <v>1996</v>
      </c>
      <c r="D175" t="s">
        <v>280</v>
      </c>
      <c r="E175">
        <v>1625870831170.3845</v>
      </c>
      <c r="F175">
        <v>9.9283724631910246</v>
      </c>
      <c r="G175">
        <v>1335.3626801120156</v>
      </c>
      <c r="H175">
        <v>8.7821848828697284</v>
      </c>
      <c r="I175">
        <v>38.808568749129954</v>
      </c>
      <c r="J175">
        <v>32.472639612716165</v>
      </c>
      <c r="K175">
        <v>89.455581579318462</v>
      </c>
      <c r="L175">
        <v>40.001974152717459</v>
      </c>
      <c r="M175">
        <v>15.891449914470781</v>
      </c>
      <c r="N175">
        <v>17.923295552127058</v>
      </c>
      <c r="O175">
        <v>33.814745466597842</v>
      </c>
      <c r="P175">
        <v>2854030000</v>
      </c>
      <c r="Q175">
        <v>1217550000</v>
      </c>
      <c r="R175">
        <v>1.0481415141216499</v>
      </c>
      <c r="S175">
        <v>4.6518266507708903</v>
      </c>
      <c r="T175">
        <v>80.238154267935698</v>
      </c>
      <c r="U175">
        <v>0.17553854496211879</v>
      </c>
      <c r="V175">
        <v>3.0813780767417802E-2</v>
      </c>
      <c r="W175">
        <v>21.771997867508528</v>
      </c>
      <c r="X175">
        <v>28.117064684274062</v>
      </c>
      <c r="Y175">
        <v>7.1969582044344946</v>
      </c>
      <c r="Z175">
        <v>16.642379145299135</v>
      </c>
    </row>
    <row r="176" spans="1:26" x14ac:dyDescent="0.2">
      <c r="A176" t="s">
        <v>200</v>
      </c>
      <c r="B176" t="s">
        <v>94</v>
      </c>
      <c r="C176">
        <v>1997</v>
      </c>
      <c r="D176" t="s">
        <v>209</v>
      </c>
      <c r="E176">
        <v>1775951215586.1101</v>
      </c>
      <c r="F176">
        <v>9.2307692307690843</v>
      </c>
      <c r="G176">
        <v>1443.7747418540414</v>
      </c>
      <c r="H176">
        <v>8.1185481185479915</v>
      </c>
      <c r="I176">
        <v>39.792544256640269</v>
      </c>
      <c r="J176">
        <v>31.81730628000718</v>
      </c>
      <c r="K176">
        <v>96.72581943792494</v>
      </c>
      <c r="L176">
        <v>40.401908432244497</v>
      </c>
      <c r="M176">
        <v>15.039852899527981</v>
      </c>
      <c r="N176">
        <v>19.493164459713046</v>
      </c>
      <c r="O176">
        <v>34.533017359241022</v>
      </c>
      <c r="P176">
        <v>2465040000</v>
      </c>
      <c r="Q176">
        <v>1230075000</v>
      </c>
      <c r="R176">
        <v>1.0234500241987901</v>
      </c>
      <c r="S176">
        <v>4.600334666284013</v>
      </c>
      <c r="T176">
        <v>82.473965158829699</v>
      </c>
      <c r="U176">
        <v>0.13880110998355732</v>
      </c>
      <c r="V176">
        <v>1.9265748132667578E-2</v>
      </c>
      <c r="W176">
        <v>21.625473871489934</v>
      </c>
      <c r="X176">
        <v>28.205357291419741</v>
      </c>
      <c r="Y176">
        <v>7.2750163113381836</v>
      </c>
      <c r="Z176">
        <v>7.7544579786386976</v>
      </c>
    </row>
    <row r="177" spans="1:26" x14ac:dyDescent="0.2">
      <c r="A177" t="s">
        <v>200</v>
      </c>
      <c r="B177" t="s">
        <v>94</v>
      </c>
      <c r="C177">
        <v>1998</v>
      </c>
      <c r="D177" t="s">
        <v>119</v>
      </c>
      <c r="E177">
        <v>1915143415250.1143</v>
      </c>
      <c r="F177">
        <v>7.8376139188072784</v>
      </c>
      <c r="G177">
        <v>1542.0641299666361</v>
      </c>
      <c r="H177">
        <v>6.8078063193136984</v>
      </c>
      <c r="I177">
        <v>38.39572462042797</v>
      </c>
      <c r="J177">
        <v>33.747598523196935</v>
      </c>
      <c r="K177">
        <v>105.19322328317955</v>
      </c>
      <c r="L177">
        <v>39.597297812924367</v>
      </c>
      <c r="M177">
        <v>14.082374687750482</v>
      </c>
      <c r="N177">
        <v>18.342321582510777</v>
      </c>
      <c r="O177">
        <v>32.424696270261258</v>
      </c>
      <c r="P177">
        <v>2932540000</v>
      </c>
      <c r="Q177">
        <v>1241935000</v>
      </c>
      <c r="R177">
        <v>0.95955040629815103</v>
      </c>
      <c r="S177">
        <v>4.2516197916288565</v>
      </c>
      <c r="T177">
        <v>81.836291020207398</v>
      </c>
      <c r="U177">
        <v>0.15312378052987827</v>
      </c>
      <c r="V177">
        <v>2.3446892163762327E-2</v>
      </c>
      <c r="W177">
        <v>21.799134778637583</v>
      </c>
      <c r="X177">
        <v>28.28081362622704</v>
      </c>
      <c r="Y177">
        <v>7.3408771420825021</v>
      </c>
      <c r="Z177">
        <v>7.6115259347818176</v>
      </c>
    </row>
    <row r="178" spans="1:26" x14ac:dyDescent="0.2">
      <c r="A178" t="s">
        <v>200</v>
      </c>
      <c r="B178" t="s">
        <v>94</v>
      </c>
      <c r="C178">
        <v>1999</v>
      </c>
      <c r="D178" t="s">
        <v>177</v>
      </c>
      <c r="E178">
        <v>2061986771766.6746</v>
      </c>
      <c r="F178">
        <v>7.6674861708663684</v>
      </c>
      <c r="G178">
        <v>1645.9879956787945</v>
      </c>
      <c r="H178">
        <v>6.7392700272722834</v>
      </c>
      <c r="I178">
        <v>36.608326075607927</v>
      </c>
      <c r="J178">
        <v>33.392196785998458</v>
      </c>
      <c r="K178">
        <v>110.38352458444277</v>
      </c>
      <c r="L178">
        <v>37.47910357066425</v>
      </c>
      <c r="M178">
        <v>15.361870572824774</v>
      </c>
      <c r="N178">
        <v>18.162696158341358</v>
      </c>
      <c r="O178">
        <v>33.524566731166125</v>
      </c>
      <c r="P178">
        <v>2704760000</v>
      </c>
      <c r="Q178">
        <v>1252735000</v>
      </c>
      <c r="R178">
        <v>0.86585139299327896</v>
      </c>
      <c r="S178">
        <v>3.5423306035003308</v>
      </c>
      <c r="T178">
        <v>80.689376836311894</v>
      </c>
      <c r="U178">
        <v>0.13117251948627237</v>
      </c>
      <c r="V178">
        <v>1.7206229868376506E-2</v>
      </c>
      <c r="W178">
        <v>21.718279020724495</v>
      </c>
      <c r="X178">
        <v>28.354691086258644</v>
      </c>
      <c r="Y178">
        <v>7.4060960881841718</v>
      </c>
      <c r="Z178">
        <v>11.969530307251482</v>
      </c>
    </row>
    <row r="179" spans="1:26" x14ac:dyDescent="0.2">
      <c r="A179" t="s">
        <v>200</v>
      </c>
      <c r="B179" t="s">
        <v>94</v>
      </c>
      <c r="C179">
        <v>2000</v>
      </c>
      <c r="D179" t="s">
        <v>308</v>
      </c>
      <c r="E179">
        <v>2237080553585.0205</v>
      </c>
      <c r="F179">
        <v>8.4915084915083412</v>
      </c>
      <c r="G179">
        <v>1771.7415057953901</v>
      </c>
      <c r="H179">
        <v>7.6400016553423029</v>
      </c>
      <c r="I179">
        <v>35.820479012984713</v>
      </c>
      <c r="J179">
        <v>33.434041636976723</v>
      </c>
      <c r="K179">
        <v>111.12297093885597</v>
      </c>
      <c r="L179">
        <v>36.510143749484939</v>
      </c>
      <c r="M179">
        <v>18.517093970910111</v>
      </c>
      <c r="N179">
        <v>20.893444816469398</v>
      </c>
      <c r="O179">
        <v>39.410538787379515</v>
      </c>
      <c r="P179">
        <v>2077219999.9999998</v>
      </c>
      <c r="Q179">
        <v>1262645000</v>
      </c>
      <c r="R179">
        <v>0.78795659295399201</v>
      </c>
      <c r="S179">
        <v>3.4750822457417425</v>
      </c>
      <c r="T179">
        <v>80.970019537527307</v>
      </c>
      <c r="U179">
        <v>9.2854054659371243E-2</v>
      </c>
      <c r="V179">
        <v>8.6218754666855021E-3</v>
      </c>
      <c r="W179">
        <v>21.454296298233935</v>
      </c>
      <c r="X179">
        <v>28.436192807437301</v>
      </c>
      <c r="Y179">
        <v>7.4797182434332914</v>
      </c>
      <c r="Z179">
        <v>16.584478197327812</v>
      </c>
    </row>
    <row r="180" spans="1:26" x14ac:dyDescent="0.2">
      <c r="A180" t="s">
        <v>200</v>
      </c>
      <c r="B180" t="s">
        <v>94</v>
      </c>
      <c r="C180">
        <v>2001</v>
      </c>
      <c r="D180" t="s">
        <v>239</v>
      </c>
      <c r="E180">
        <v>2423651070682.2271</v>
      </c>
      <c r="F180">
        <v>8.3399105498556594</v>
      </c>
      <c r="G180">
        <v>1905.6107801094681</v>
      </c>
      <c r="H180">
        <v>7.5558016717557166</v>
      </c>
      <c r="I180">
        <v>37.372561085649629</v>
      </c>
      <c r="J180">
        <v>34.334184366191465</v>
      </c>
      <c r="K180">
        <v>110.04459070592792</v>
      </c>
      <c r="L180">
        <v>38.170012249939447</v>
      </c>
      <c r="M180">
        <v>18.215213531102471</v>
      </c>
      <c r="N180">
        <v>20.312145744826704</v>
      </c>
      <c r="O180">
        <v>38.527359275929172</v>
      </c>
      <c r="P180">
        <v>1896160000</v>
      </c>
      <c r="Q180">
        <v>1271850000</v>
      </c>
      <c r="R180">
        <v>0.72638063783852502</v>
      </c>
      <c r="S180">
        <v>3.5130021200800865</v>
      </c>
      <c r="T180">
        <v>81.552301212114301</v>
      </c>
      <c r="U180">
        <v>7.823568429205674E-2</v>
      </c>
      <c r="V180">
        <v>6.1208222966463739E-3</v>
      </c>
      <c r="W180">
        <v>21.363096625404413</v>
      </c>
      <c r="X180">
        <v>28.516296226035792</v>
      </c>
      <c r="Y180">
        <v>7.5525578556533954</v>
      </c>
      <c r="Z180">
        <v>18.373202063362399</v>
      </c>
    </row>
    <row r="181" spans="1:26" x14ac:dyDescent="0.2">
      <c r="A181" t="s">
        <v>200</v>
      </c>
      <c r="B181" t="s">
        <v>94</v>
      </c>
      <c r="C181">
        <v>2002</v>
      </c>
      <c r="D181" t="s">
        <v>152</v>
      </c>
      <c r="E181">
        <v>2644946068879.5371</v>
      </c>
      <c r="F181">
        <v>9.1306459446333719</v>
      </c>
      <c r="G181">
        <v>2065.7185792561208</v>
      </c>
      <c r="H181">
        <v>8.4019150614510636</v>
      </c>
      <c r="I181">
        <v>39.014119983348735</v>
      </c>
      <c r="J181">
        <v>35.982464421152407</v>
      </c>
      <c r="K181">
        <v>117.49869856000012</v>
      </c>
      <c r="L181">
        <v>39.147451256000636</v>
      </c>
      <c r="M181">
        <v>20.102657959786278</v>
      </c>
      <c r="N181">
        <v>22.644745673949991</v>
      </c>
      <c r="O181">
        <v>42.747403633736262</v>
      </c>
      <c r="P181">
        <v>1848080000</v>
      </c>
      <c r="Q181">
        <v>1280400000</v>
      </c>
      <c r="R181">
        <v>0.66999956775862601</v>
      </c>
      <c r="S181">
        <v>3.6090998846074833</v>
      </c>
      <c r="T181">
        <v>80.955358347487206</v>
      </c>
      <c r="U181">
        <v>6.9872124114155984E-2</v>
      </c>
      <c r="V181">
        <v>4.882113728224018E-3</v>
      </c>
      <c r="W181">
        <v>21.337413099272208</v>
      </c>
      <c r="X181">
        <v>28.603671791193332</v>
      </c>
      <c r="Y181">
        <v>7.6332334251333496</v>
      </c>
      <c r="Z181">
        <v>16.815864926910734</v>
      </c>
    </row>
    <row r="182" spans="1:26" x14ac:dyDescent="0.2">
      <c r="A182" t="s">
        <v>200</v>
      </c>
      <c r="B182" t="s">
        <v>94</v>
      </c>
      <c r="C182">
        <v>2003</v>
      </c>
      <c r="D182" t="s">
        <v>206</v>
      </c>
      <c r="E182">
        <v>2910382356610.8716</v>
      </c>
      <c r="F182">
        <v>10.035603026256766</v>
      </c>
      <c r="G182">
        <v>2258.9121054104871</v>
      </c>
      <c r="H182">
        <v>9.3523642617348486</v>
      </c>
      <c r="I182">
        <v>42.574998812987417</v>
      </c>
      <c r="J182">
        <v>39.269104259255023</v>
      </c>
      <c r="K182">
        <v>125.67143260771552</v>
      </c>
      <c r="L182">
        <v>42.139504853786036</v>
      </c>
      <c r="M182">
        <v>24.82323146580304</v>
      </c>
      <c r="N182">
        <v>26.98075653417234</v>
      </c>
      <c r="O182">
        <v>51.803987999975377</v>
      </c>
      <c r="P182">
        <v>1492510000</v>
      </c>
      <c r="Q182">
        <v>1288400000</v>
      </c>
      <c r="R182">
        <v>0.62286093613358295</v>
      </c>
      <c r="S182">
        <v>3.4874033098394515</v>
      </c>
      <c r="T182">
        <v>81.868212555671207</v>
      </c>
      <c r="U182">
        <v>5.1282265253216483E-2</v>
      </c>
      <c r="V182">
        <v>2.6298707295012548E-3</v>
      </c>
      <c r="W182">
        <v>21.123725103376088</v>
      </c>
      <c r="X182">
        <v>28.699305582504866</v>
      </c>
      <c r="Y182">
        <v>7.7226386070835469</v>
      </c>
      <c r="Z182">
        <v>24.010839437953724</v>
      </c>
    </row>
    <row r="183" spans="1:26" x14ac:dyDescent="0.2">
      <c r="A183" t="s">
        <v>200</v>
      </c>
      <c r="B183" t="s">
        <v>94</v>
      </c>
      <c r="C183">
        <v>2004</v>
      </c>
      <c r="D183" t="s">
        <v>116</v>
      </c>
      <c r="E183">
        <v>3204657620171.1309</v>
      </c>
      <c r="F183">
        <v>10.111223458038737</v>
      </c>
      <c r="G183">
        <v>2472.586555694023</v>
      </c>
      <c r="H183">
        <v>9.4591750503150536</v>
      </c>
      <c r="I183">
        <v>45.862941092837076</v>
      </c>
      <c r="J183">
        <v>40.576956594177965</v>
      </c>
      <c r="K183">
        <v>118.636103006947</v>
      </c>
      <c r="L183">
        <v>44.954325992605398</v>
      </c>
      <c r="M183">
        <v>28.444186641705944</v>
      </c>
      <c r="N183">
        <v>31.061337582693067</v>
      </c>
      <c r="O183">
        <v>59.505524224398997</v>
      </c>
      <c r="P183">
        <v>1718430000</v>
      </c>
      <c r="Q183">
        <v>1296075000</v>
      </c>
      <c r="R183">
        <v>0.59393281511214102</v>
      </c>
      <c r="S183">
        <v>3.4836411137417991</v>
      </c>
      <c r="T183">
        <v>84.999375015179297</v>
      </c>
      <c r="U183">
        <v>5.3622889046981391E-2</v>
      </c>
      <c r="V183">
        <v>2.875414229744877E-3</v>
      </c>
      <c r="W183">
        <v>21.264676920226986</v>
      </c>
      <c r="X183">
        <v>28.795626373815118</v>
      </c>
      <c r="Y183">
        <v>7.8130200702426773</v>
      </c>
      <c r="Z183">
        <v>22.736756712226551</v>
      </c>
    </row>
    <row r="184" spans="1:26" x14ac:dyDescent="0.2">
      <c r="A184" t="s">
        <v>200</v>
      </c>
      <c r="B184" t="s">
        <v>94</v>
      </c>
      <c r="C184">
        <v>2005</v>
      </c>
      <c r="D184" t="s">
        <v>39</v>
      </c>
      <c r="E184">
        <v>3569853222249.3984</v>
      </c>
      <c r="F184">
        <v>11.395775941230383</v>
      </c>
      <c r="G184">
        <v>2738.2054599525959</v>
      </c>
      <c r="H184">
        <v>10.742552314170339</v>
      </c>
      <c r="I184">
        <v>46.181537300018221</v>
      </c>
      <c r="J184">
        <v>40.470877422907911</v>
      </c>
      <c r="K184">
        <v>111.84292482663156</v>
      </c>
      <c r="L184">
        <v>45.842214255730354</v>
      </c>
      <c r="M184">
        <v>28.378035299988841</v>
      </c>
      <c r="N184">
        <v>33.829857566177907</v>
      </c>
      <c r="O184">
        <v>62.207892866166745</v>
      </c>
      <c r="P184">
        <v>1806070000</v>
      </c>
      <c r="Q184">
        <v>1303720000</v>
      </c>
      <c r="R184">
        <v>0.58812498955699199</v>
      </c>
      <c r="S184">
        <v>4.5542540339296078</v>
      </c>
      <c r="T184">
        <v>86.509317656014602</v>
      </c>
      <c r="U184">
        <v>5.0592276140193189E-2</v>
      </c>
      <c r="V184">
        <v>2.5595784050455612E-3</v>
      </c>
      <c r="W184">
        <v>21.314419050879991</v>
      </c>
      <c r="X184">
        <v>28.903545596659029</v>
      </c>
      <c r="Y184">
        <v>7.9150580431910198</v>
      </c>
      <c r="Z184">
        <v>11.410477053143429</v>
      </c>
    </row>
    <row r="185" spans="1:26" x14ac:dyDescent="0.2">
      <c r="A185" t="s">
        <v>200</v>
      </c>
      <c r="B185" t="s">
        <v>94</v>
      </c>
      <c r="C185">
        <v>2006</v>
      </c>
      <c r="D185" t="s">
        <v>285</v>
      </c>
      <c r="E185">
        <v>4023919953922.8667</v>
      </c>
      <c r="F185">
        <v>12.719479020690841</v>
      </c>
      <c r="G185">
        <v>3069.3047809513714</v>
      </c>
      <c r="H185">
        <v>12.091836271647296</v>
      </c>
      <c r="I185">
        <v>48.550206956218545</v>
      </c>
      <c r="J185">
        <v>39.748422099843175</v>
      </c>
      <c r="K185">
        <v>109.15838719718013</v>
      </c>
      <c r="L185">
        <v>47.717210916757267</v>
      </c>
      <c r="M185">
        <v>28.443858351504897</v>
      </c>
      <c r="N185">
        <v>36.035025552263392</v>
      </c>
      <c r="O185">
        <v>64.478883903768292</v>
      </c>
      <c r="P185">
        <v>1303140000</v>
      </c>
      <c r="Q185">
        <v>1311020000</v>
      </c>
      <c r="R185">
        <v>0.55837436737300195</v>
      </c>
      <c r="S185">
        <v>4.5085790157219163</v>
      </c>
      <c r="T185">
        <v>87.936230977228007</v>
      </c>
      <c r="U185">
        <v>3.2384839035617147E-2</v>
      </c>
      <c r="V185">
        <v>1.0487777993628321E-3</v>
      </c>
      <c r="W185">
        <v>20.988042573676559</v>
      </c>
      <c r="X185">
        <v>29.023277656361849</v>
      </c>
      <c r="Y185">
        <v>8.0292063592201099</v>
      </c>
      <c r="Z185">
        <v>8.4939354118462429</v>
      </c>
    </row>
    <row r="186" spans="1:26" x14ac:dyDescent="0.2">
      <c r="A186" t="s">
        <v>200</v>
      </c>
      <c r="B186" t="s">
        <v>94</v>
      </c>
      <c r="C186">
        <v>2007</v>
      </c>
      <c r="D186" t="s">
        <v>13</v>
      </c>
      <c r="E186">
        <v>4596579616811.1074</v>
      </c>
      <c r="F186">
        <v>14.231388035687999</v>
      </c>
      <c r="G186">
        <v>3487.8457656101309</v>
      </c>
      <c r="H186">
        <v>13.636344857516164</v>
      </c>
      <c r="I186">
        <v>50.858866730666954</v>
      </c>
      <c r="J186">
        <v>38.87477086296439</v>
      </c>
      <c r="K186">
        <v>105.73272417751838</v>
      </c>
      <c r="L186">
        <v>49.588015645192627</v>
      </c>
      <c r="M186">
        <v>26.716438329560706</v>
      </c>
      <c r="N186">
        <v>35.388178734686996</v>
      </c>
      <c r="O186">
        <v>62.104617064247705</v>
      </c>
      <c r="P186">
        <v>1376030000</v>
      </c>
      <c r="Q186">
        <v>1317885000</v>
      </c>
      <c r="R186">
        <v>0.52227186639227496</v>
      </c>
      <c r="S186">
        <v>4.3986856950056952</v>
      </c>
      <c r="T186">
        <v>92.171912848883395</v>
      </c>
      <c r="U186">
        <v>2.9935954877566669E-2</v>
      </c>
      <c r="V186">
        <v>8.961613944317077E-4</v>
      </c>
      <c r="W186">
        <v>21.042468378545479</v>
      </c>
      <c r="X186">
        <v>29.156333581281785</v>
      </c>
      <c r="Y186">
        <v>8.1570395654761239</v>
      </c>
      <c r="Z186">
        <v>7.161724655356914</v>
      </c>
    </row>
    <row r="187" spans="1:26" x14ac:dyDescent="0.2">
      <c r="A187" t="s">
        <v>200</v>
      </c>
      <c r="B187" t="s">
        <v>94</v>
      </c>
      <c r="C187">
        <v>2008</v>
      </c>
      <c r="D187" t="s">
        <v>254</v>
      </c>
      <c r="E187">
        <v>5040346714259.9668</v>
      </c>
      <c r="F187">
        <v>9.6542893725992656</v>
      </c>
      <c r="G187">
        <v>3805.025998663778</v>
      </c>
      <c r="H187">
        <v>9.0938721024025142</v>
      </c>
      <c r="I187">
        <v>52.276939767458941</v>
      </c>
      <c r="J187">
        <v>40.061245834275752</v>
      </c>
      <c r="K187">
        <v>101.91707207733714</v>
      </c>
      <c r="L187">
        <v>50.717175486566333</v>
      </c>
      <c r="M187">
        <v>24.933298884014434</v>
      </c>
      <c r="N187">
        <v>32.519573318463031</v>
      </c>
      <c r="O187">
        <v>57.452872202477465</v>
      </c>
      <c r="P187">
        <v>1155450000</v>
      </c>
      <c r="Q187">
        <v>1324655000</v>
      </c>
      <c r="R187">
        <v>0.51238693163743998</v>
      </c>
      <c r="S187">
        <v>3.7304689459871367</v>
      </c>
      <c r="T187">
        <v>97.633333989666298</v>
      </c>
      <c r="U187">
        <v>2.2924018237297894E-2</v>
      </c>
      <c r="V187">
        <v>5.2551061214396646E-4</v>
      </c>
      <c r="W187">
        <v>20.867755715431358</v>
      </c>
      <c r="X187">
        <v>29.248495988157629</v>
      </c>
      <c r="Y187">
        <v>8.2440781030355907</v>
      </c>
      <c r="Z187">
        <v>7.5732657312776723</v>
      </c>
    </row>
    <row r="188" spans="1:26" x14ac:dyDescent="0.2">
      <c r="A188" t="s">
        <v>200</v>
      </c>
      <c r="B188" t="s">
        <v>94</v>
      </c>
      <c r="C188">
        <v>2009</v>
      </c>
      <c r="D188" t="s">
        <v>182</v>
      </c>
      <c r="E188">
        <v>5514129888591.9766</v>
      </c>
      <c r="F188">
        <v>9.3998131714153601</v>
      </c>
      <c r="G188">
        <v>4142.0382859786796</v>
      </c>
      <c r="H188">
        <v>8.8570298188041647</v>
      </c>
      <c r="I188">
        <v>50.971771607545733</v>
      </c>
      <c r="J188">
        <v>44.899133290244123</v>
      </c>
      <c r="K188">
        <v>124.20713961395411</v>
      </c>
      <c r="L188">
        <v>50.519190861609253</v>
      </c>
      <c r="M188">
        <v>20.148776467848499</v>
      </c>
      <c r="N188">
        <v>24.45665121974427</v>
      </c>
      <c r="O188">
        <v>44.605427687592766</v>
      </c>
      <c r="P188">
        <v>1019170000</v>
      </c>
      <c r="Q188">
        <v>1331260000</v>
      </c>
      <c r="R188">
        <v>0.49738140088493499</v>
      </c>
      <c r="S188">
        <v>2.5647405610899376</v>
      </c>
      <c r="T188">
        <v>96.922396038956094</v>
      </c>
      <c r="U188">
        <v>1.8482879812253449E-2</v>
      </c>
      <c r="V188">
        <v>3.416168461542061E-4</v>
      </c>
      <c r="W188">
        <v>20.742254407498095</v>
      </c>
      <c r="X188">
        <v>29.338334984399243</v>
      </c>
      <c r="Y188">
        <v>8.3289432852683571</v>
      </c>
      <c r="Z188">
        <v>10.354392886646302</v>
      </c>
    </row>
    <row r="189" spans="1:26" x14ac:dyDescent="0.2">
      <c r="A189" t="s">
        <v>200</v>
      </c>
      <c r="B189" t="s">
        <v>94</v>
      </c>
      <c r="C189">
        <v>2010</v>
      </c>
      <c r="D189" t="s">
        <v>54</v>
      </c>
      <c r="E189">
        <v>6100620488867.5537</v>
      </c>
      <c r="F189">
        <v>10.636140463229765</v>
      </c>
      <c r="G189">
        <v>4560.5125860092876</v>
      </c>
      <c r="H189">
        <v>10.103100723312892</v>
      </c>
      <c r="I189">
        <v>52.059535032631324</v>
      </c>
      <c r="J189">
        <v>44.991204540242656</v>
      </c>
      <c r="K189">
        <v>126.30028794900224</v>
      </c>
      <c r="L189">
        <v>51.819986288068755</v>
      </c>
      <c r="M189">
        <v>22.621885299595878</v>
      </c>
      <c r="N189">
        <v>26.267414073983819</v>
      </c>
      <c r="O189">
        <v>48.889299373579696</v>
      </c>
      <c r="P189">
        <v>631970000</v>
      </c>
      <c r="Q189">
        <v>1337705000</v>
      </c>
      <c r="R189">
        <v>0.48295968867836098</v>
      </c>
      <c r="S189">
        <v>3.9947319293650438</v>
      </c>
      <c r="T189">
        <v>100</v>
      </c>
      <c r="U189">
        <v>1.0359110211055128E-2</v>
      </c>
      <c r="V189">
        <v>1.0731116436478661E-4</v>
      </c>
      <c r="W189">
        <v>20.264352482630041</v>
      </c>
      <c r="X189">
        <v>29.43941160142122</v>
      </c>
      <c r="Y189">
        <v>8.425190305403552</v>
      </c>
      <c r="Z189">
        <v>13.410756682832073</v>
      </c>
    </row>
    <row r="190" spans="1:26" x14ac:dyDescent="0.2">
      <c r="A190" t="s">
        <v>200</v>
      </c>
      <c r="B190" t="s">
        <v>94</v>
      </c>
      <c r="C190">
        <v>2011</v>
      </c>
      <c r="D190" t="s">
        <v>297</v>
      </c>
      <c r="E190">
        <v>6682402684926.1641</v>
      </c>
      <c r="F190">
        <v>9.5364430080554996</v>
      </c>
      <c r="G190">
        <v>4971.5449286350013</v>
      </c>
      <c r="H190">
        <v>9.0128540350195863</v>
      </c>
      <c r="I190">
        <v>50.135820099578524</v>
      </c>
      <c r="J190">
        <v>44.894889202235952</v>
      </c>
      <c r="K190">
        <v>122.75368778659026</v>
      </c>
      <c r="L190">
        <v>50.741507940416255</v>
      </c>
      <c r="M190">
        <v>24.105508667262189</v>
      </c>
      <c r="N190">
        <v>26.49432271616034</v>
      </c>
      <c r="O190">
        <v>50.599831383422533</v>
      </c>
      <c r="P190">
        <v>-515700000.00000006</v>
      </c>
      <c r="Q190">
        <v>1344130000</v>
      </c>
      <c r="R190">
        <v>0.47915045424996</v>
      </c>
      <c r="S190">
        <v>3.6985173718553734</v>
      </c>
      <c r="T190">
        <v>105.553897059043</v>
      </c>
      <c r="U190">
        <v>-7.7172841014698321E-3</v>
      </c>
      <c r="V190">
        <v>5.9556473902799033E-5</v>
      </c>
      <c r="W190" t="e">
        <v>#NUM!</v>
      </c>
      <c r="X190">
        <v>29.530498722178727</v>
      </c>
      <c r="Y190">
        <v>8.5114859216185561</v>
      </c>
      <c r="Z190">
        <v>21.181988362284571</v>
      </c>
    </row>
    <row r="191" spans="1:26" x14ac:dyDescent="0.2">
      <c r="A191" t="s">
        <v>200</v>
      </c>
      <c r="B191" t="s">
        <v>94</v>
      </c>
      <c r="C191">
        <v>2012</v>
      </c>
      <c r="D191" t="s">
        <v>231</v>
      </c>
      <c r="E191">
        <v>7207389755117.6523</v>
      </c>
      <c r="F191">
        <v>7.856262110269526</v>
      </c>
      <c r="G191">
        <v>5336.0601431986142</v>
      </c>
      <c r="H191">
        <v>7.3320309842537483</v>
      </c>
      <c r="I191">
        <v>49.636668252051095</v>
      </c>
      <c r="J191">
        <v>45.26563201631226</v>
      </c>
      <c r="K191">
        <v>128.49617744693023</v>
      </c>
      <c r="L191">
        <v>49.828056563412709</v>
      </c>
      <c r="M191">
        <v>22.699663003966066</v>
      </c>
      <c r="N191">
        <v>25.408195828058894</v>
      </c>
      <c r="O191">
        <v>48.107858832024959</v>
      </c>
      <c r="P191">
        <v>-49330000</v>
      </c>
      <c r="Q191">
        <v>1350695000</v>
      </c>
      <c r="R191">
        <v>0.487231117971201</v>
      </c>
      <c r="S191">
        <v>2.8177388582129121</v>
      </c>
      <c r="T191">
        <v>108.318909010561</v>
      </c>
      <c r="U191">
        <v>-6.8443641423683132E-4</v>
      </c>
      <c r="V191">
        <v>4.6845320513337134E-7</v>
      </c>
      <c r="W191" t="e">
        <v>#NUM!</v>
      </c>
      <c r="X191">
        <v>29.606127970485954</v>
      </c>
      <c r="Y191">
        <v>8.5822428587460724</v>
      </c>
      <c r="Z191">
        <v>17.761593436896149</v>
      </c>
    </row>
    <row r="192" spans="1:26" x14ac:dyDescent="0.2">
      <c r="A192" t="s">
        <v>200</v>
      </c>
      <c r="B192" t="s">
        <v>94</v>
      </c>
      <c r="C192">
        <v>2013</v>
      </c>
      <c r="D192" t="s">
        <v>142</v>
      </c>
      <c r="E192">
        <v>7766512755882.1328</v>
      </c>
      <c r="F192">
        <v>7.7576351461702444</v>
      </c>
      <c r="G192">
        <v>5721.6938188879558</v>
      </c>
      <c r="H192">
        <v>7.2269364538717298</v>
      </c>
      <c r="I192">
        <v>48.642788248356318</v>
      </c>
      <c r="J192">
        <v>45.514773722839664</v>
      </c>
      <c r="K192">
        <v>133.80449303005244</v>
      </c>
      <c r="L192">
        <v>49.543784099844935</v>
      </c>
      <c r="M192">
        <v>22.060253287458291</v>
      </c>
      <c r="N192">
        <v>24.504981486380274</v>
      </c>
      <c r="O192">
        <v>46.565234773838569</v>
      </c>
      <c r="P192">
        <v>-644870000</v>
      </c>
      <c r="Q192">
        <v>1357380000</v>
      </c>
      <c r="R192">
        <v>0.49370963351135999</v>
      </c>
      <c r="S192">
        <v>3.0282256027871108</v>
      </c>
      <c r="T192">
        <v>111.158000721251</v>
      </c>
      <c r="U192">
        <v>-8.3032117537126821E-3</v>
      </c>
      <c r="V192">
        <v>6.8943325426992435E-5</v>
      </c>
      <c r="W192" t="e">
        <v>#NUM!</v>
      </c>
      <c r="X192">
        <v>29.680842370796526</v>
      </c>
      <c r="Y192">
        <v>8.6520201627215325</v>
      </c>
      <c r="Z192">
        <v>19.047203200082443</v>
      </c>
    </row>
    <row r="193" spans="1:26" x14ac:dyDescent="0.2">
      <c r="A193" t="s">
        <v>200</v>
      </c>
      <c r="B193" t="s">
        <v>94</v>
      </c>
      <c r="C193">
        <v>2014</v>
      </c>
      <c r="D193" t="s">
        <v>194</v>
      </c>
      <c r="E193">
        <v>8333286913499.1689</v>
      </c>
      <c r="F193">
        <v>7.2976659593815469</v>
      </c>
      <c r="G193">
        <v>6108.2387749486315</v>
      </c>
      <c r="H193">
        <v>6.7557784162558079</v>
      </c>
      <c r="I193">
        <v>49.158397529443384</v>
      </c>
      <c r="J193">
        <v>45.041113335111653</v>
      </c>
      <c r="K193">
        <v>140.14739662127397</v>
      </c>
      <c r="L193">
        <v>49.017726006824724</v>
      </c>
      <c r="M193">
        <v>21.381502007129026</v>
      </c>
      <c r="N193">
        <v>23.495058267970922</v>
      </c>
      <c r="O193">
        <v>44.876560275099948</v>
      </c>
      <c r="P193">
        <v>-955400000</v>
      </c>
      <c r="Q193">
        <v>1364270000</v>
      </c>
      <c r="R193">
        <v>0.50631159177984697</v>
      </c>
      <c r="S193">
        <v>2.5576003050831324</v>
      </c>
      <c r="T193">
        <v>113.29406112340099</v>
      </c>
      <c r="U193">
        <v>-1.1464863863649512E-2</v>
      </c>
      <c r="V193">
        <v>1.3144310341201641E-4</v>
      </c>
      <c r="W193" t="e">
        <v>#NUM!</v>
      </c>
      <c r="X193">
        <v>29.751279081733024</v>
      </c>
      <c r="Y193">
        <v>8.7173937577402327</v>
      </c>
      <c r="Z193">
        <v>21.232725670252179</v>
      </c>
    </row>
    <row r="194" spans="1:26" x14ac:dyDescent="0.2">
      <c r="A194" t="s">
        <v>200</v>
      </c>
      <c r="B194" t="s">
        <v>94</v>
      </c>
      <c r="C194">
        <v>2015</v>
      </c>
      <c r="D194" t="s">
        <v>104</v>
      </c>
      <c r="E194">
        <v>8908300778495.9004</v>
      </c>
      <c r="F194">
        <v>6.9002048167243686</v>
      </c>
      <c r="G194">
        <v>6496.6240125551703</v>
      </c>
      <c r="H194">
        <v>6.3583833559257954</v>
      </c>
      <c r="I194">
        <v>46.933369644556741</v>
      </c>
      <c r="J194">
        <v>43.756198518530837</v>
      </c>
      <c r="K194">
        <v>152.55156517871953</v>
      </c>
      <c r="L194">
        <v>47.425380749670886</v>
      </c>
      <c r="M194">
        <v>18.104993918677778</v>
      </c>
      <c r="N194">
        <v>21.348071605852223</v>
      </c>
      <c r="O194">
        <v>39.453065524530004</v>
      </c>
      <c r="P194">
        <v>-416330000</v>
      </c>
      <c r="Q194">
        <v>1371220000</v>
      </c>
      <c r="R194">
        <v>0.50813674729193703</v>
      </c>
      <c r="S194">
        <v>2.1915648012644855</v>
      </c>
      <c r="T194">
        <v>114.92212455459099</v>
      </c>
      <c r="U194">
        <v>-4.6735063212615746E-3</v>
      </c>
      <c r="V194">
        <v>2.1841661334871895E-5</v>
      </c>
      <c r="W194" t="e">
        <v>#NUM!</v>
      </c>
      <c r="X194">
        <v>29.818004629739715</v>
      </c>
      <c r="Y194">
        <v>8.7790379382740014</v>
      </c>
      <c r="Z194">
        <v>12.165316199657177</v>
      </c>
    </row>
    <row r="195" spans="1:26" x14ac:dyDescent="0.2">
      <c r="A195" t="s">
        <v>200</v>
      </c>
      <c r="B195" t="s">
        <v>94</v>
      </c>
      <c r="C195">
        <v>2016</v>
      </c>
      <c r="D195" t="s">
        <v>29</v>
      </c>
      <c r="E195">
        <v>9505156930655.1191</v>
      </c>
      <c r="F195">
        <v>6.6999999999999318</v>
      </c>
      <c r="G195">
        <v>6894.4645223133384</v>
      </c>
      <c r="H195">
        <v>6.1238038247144004</v>
      </c>
      <c r="I195">
        <v>45.804783633322984</v>
      </c>
      <c r="J195">
        <v>42.777006170400043</v>
      </c>
      <c r="K195">
        <v>156.82024186003895</v>
      </c>
      <c r="L195">
        <v>46.218680061660692</v>
      </c>
      <c r="M195">
        <v>17.375439107136973</v>
      </c>
      <c r="N195">
        <v>19.658377570703035</v>
      </c>
      <c r="O195">
        <v>37.033816677840001</v>
      </c>
      <c r="P195">
        <v>-791530000</v>
      </c>
      <c r="Q195">
        <v>1378665000</v>
      </c>
      <c r="R195">
        <v>0.541478512050099</v>
      </c>
      <c r="S195">
        <v>1.5615199795702401</v>
      </c>
      <c r="T195">
        <v>117.220567045682</v>
      </c>
      <c r="U195">
        <v>-8.3273743482049564E-3</v>
      </c>
      <c r="V195">
        <v>6.9345163535141925E-5</v>
      </c>
      <c r="W195" t="e">
        <v>#NUM!</v>
      </c>
      <c r="X195">
        <v>29.88285560205933</v>
      </c>
      <c r="Y195">
        <v>8.8384741254731161</v>
      </c>
      <c r="Z195">
        <v>16.221995147425645</v>
      </c>
    </row>
    <row r="196" spans="1:26" x14ac:dyDescent="0.2">
      <c r="A196" t="s">
        <v>200</v>
      </c>
      <c r="B196" t="s">
        <v>94</v>
      </c>
      <c r="C196">
        <v>2017</v>
      </c>
      <c r="D196" t="s">
        <v>276</v>
      </c>
      <c r="E196">
        <v>10161012758870.334</v>
      </c>
      <c r="F196">
        <v>6.9000000000001336</v>
      </c>
      <c r="G196">
        <v>7329.0892991321625</v>
      </c>
      <c r="H196">
        <v>6.3039671233668315</v>
      </c>
      <c r="I196">
        <v>47.005469335934514</v>
      </c>
      <c r="J196">
        <v>41.885111691653123</v>
      </c>
      <c r="K196">
        <v>155.81534284689062</v>
      </c>
      <c r="L196">
        <v>47.35318532778188</v>
      </c>
      <c r="M196">
        <v>18.046019493987401</v>
      </c>
      <c r="N196">
        <v>19.757380101743188</v>
      </c>
      <c r="O196">
        <v>37.803399595730589</v>
      </c>
      <c r="P196">
        <v>-1080380000</v>
      </c>
      <c r="Q196">
        <v>1386395000</v>
      </c>
      <c r="R196">
        <v>0.55912133101726502</v>
      </c>
      <c r="S196">
        <v>1.3746339356834785</v>
      </c>
      <c r="T196">
        <v>119.088051569694</v>
      </c>
      <c r="U196">
        <v>-1.0632601549061659E-2</v>
      </c>
      <c r="V196">
        <v>1.130522157011084E-4</v>
      </c>
      <c r="W196" t="e">
        <v>#NUM!</v>
      </c>
      <c r="X196">
        <v>29.949579234102238</v>
      </c>
      <c r="Y196">
        <v>8.8996065442058523</v>
      </c>
      <c r="Z196">
        <v>22.089674978147677</v>
      </c>
    </row>
    <row r="197" spans="1:26" x14ac:dyDescent="0.2">
      <c r="A197" t="s">
        <v>200</v>
      </c>
      <c r="B197" t="s">
        <v>94</v>
      </c>
      <c r="C197">
        <v>2018</v>
      </c>
      <c r="D197" t="s">
        <v>1</v>
      </c>
      <c r="E197" t="s">
        <v>316</v>
      </c>
      <c r="F197" t="s">
        <v>316</v>
      </c>
      <c r="G197" t="s">
        <v>316</v>
      </c>
      <c r="H197" t="s">
        <v>316</v>
      </c>
      <c r="I197" t="s">
        <v>316</v>
      </c>
      <c r="J197" t="s">
        <v>316</v>
      </c>
      <c r="K197" t="s">
        <v>316</v>
      </c>
      <c r="L197" t="s">
        <v>316</v>
      </c>
      <c r="M197" t="s">
        <v>316</v>
      </c>
      <c r="N197" t="s">
        <v>316</v>
      </c>
      <c r="O197" t="s">
        <v>316</v>
      </c>
      <c r="P197" t="s">
        <v>316</v>
      </c>
      <c r="Q197" t="s">
        <v>316</v>
      </c>
      <c r="R197" t="s">
        <v>316</v>
      </c>
      <c r="S197" t="s">
        <v>316</v>
      </c>
      <c r="T197" t="s">
        <v>316</v>
      </c>
      <c r="U197" t="s">
        <v>316</v>
      </c>
      <c r="V197" t="s">
        <v>316</v>
      </c>
      <c r="W197" t="s">
        <v>316</v>
      </c>
      <c r="X197" t="s">
        <v>316</v>
      </c>
      <c r="Y197" t="s">
        <v>316</v>
      </c>
      <c r="Z197" t="e">
        <v>#VALUE!</v>
      </c>
    </row>
    <row r="198" spans="1:26" x14ac:dyDescent="0.2">
      <c r="A198" t="s">
        <v>244</v>
      </c>
      <c r="B198" t="s">
        <v>170</v>
      </c>
      <c r="C198">
        <v>1970</v>
      </c>
      <c r="D198" t="s">
        <v>178</v>
      </c>
      <c r="E198">
        <v>61781962899.74086</v>
      </c>
      <c r="F198">
        <v>6.207796962590578</v>
      </c>
      <c r="G198">
        <v>2800.4787088898261</v>
      </c>
      <c r="H198">
        <v>3.4623851448889411</v>
      </c>
      <c r="I198">
        <v>17.045022068695769</v>
      </c>
      <c r="J198">
        <v>18.015636297903111</v>
      </c>
      <c r="K198">
        <v>25.802151120751986</v>
      </c>
      <c r="L198">
        <v>18.948089901181007</v>
      </c>
      <c r="M198">
        <v>14.554711978790069</v>
      </c>
      <c r="N198">
        <v>13.270516992046277</v>
      </c>
      <c r="O198">
        <v>27.825228970836346</v>
      </c>
      <c r="P198">
        <v>838710000</v>
      </c>
      <c r="Q198">
        <v>22061215</v>
      </c>
      <c r="R198">
        <v>2.6189405742265701</v>
      </c>
      <c r="S198">
        <v>0.59735824897226564</v>
      </c>
      <c r="T198">
        <v>0.16067916926471301</v>
      </c>
      <c r="U198">
        <v>1.3575321350036256</v>
      </c>
      <c r="V198">
        <v>1.842893497567502</v>
      </c>
      <c r="W198">
        <v>20.547375555098057</v>
      </c>
      <c r="X198">
        <v>24.846877296346179</v>
      </c>
      <c r="Y198">
        <v>7.9375456490106764</v>
      </c>
      <c r="Z198">
        <v>21.667448680351939</v>
      </c>
    </row>
    <row r="199" spans="1:26" x14ac:dyDescent="0.2">
      <c r="A199" t="s">
        <v>244</v>
      </c>
      <c r="B199" t="s">
        <v>170</v>
      </c>
      <c r="C199">
        <v>1971</v>
      </c>
      <c r="D199" t="s">
        <v>85</v>
      </c>
      <c r="E199">
        <v>65464617626.922035</v>
      </c>
      <c r="F199">
        <v>5.9607279444282995</v>
      </c>
      <c r="G199">
        <v>2895.1290535436397</v>
      </c>
      <c r="H199">
        <v>3.3797916175315521</v>
      </c>
      <c r="I199">
        <v>13.558893714051742</v>
      </c>
      <c r="J199">
        <v>17.514080802637825</v>
      </c>
      <c r="K199">
        <v>23.701936030175901</v>
      </c>
      <c r="L199">
        <v>15.365074477502791</v>
      </c>
      <c r="M199">
        <v>16.016832813722846</v>
      </c>
      <c r="N199">
        <v>11.96643701166237</v>
      </c>
      <c r="O199">
        <v>27.983269825385214</v>
      </c>
      <c r="P199">
        <v>648220000</v>
      </c>
      <c r="Q199">
        <v>22611986</v>
      </c>
      <c r="R199">
        <v>2.4659030301345899</v>
      </c>
      <c r="S199">
        <v>0.55148387478815697</v>
      </c>
      <c r="T199">
        <v>0.179864741714231</v>
      </c>
      <c r="U199">
        <v>0.99018374122973929</v>
      </c>
      <c r="V199">
        <v>0.98046384139572329</v>
      </c>
      <c r="W199">
        <v>20.289740702870208</v>
      </c>
      <c r="X199">
        <v>24.904775644731075</v>
      </c>
      <c r="Y199">
        <v>7.970784967094227</v>
      </c>
      <c r="Z199">
        <v>6.9087741526765969</v>
      </c>
    </row>
    <row r="200" spans="1:26" x14ac:dyDescent="0.2">
      <c r="A200" t="s">
        <v>244</v>
      </c>
      <c r="B200" t="s">
        <v>170</v>
      </c>
      <c r="C200">
        <v>1972</v>
      </c>
      <c r="D200" t="s">
        <v>15</v>
      </c>
      <c r="E200">
        <v>70485195744.81221</v>
      </c>
      <c r="F200">
        <v>7.6691475485308302</v>
      </c>
      <c r="G200">
        <v>3045.1374103288567</v>
      </c>
      <c r="H200">
        <v>5.1814048358779274</v>
      </c>
      <c r="I200">
        <v>16.705224682616265</v>
      </c>
      <c r="J200">
        <v>16.077926735367644</v>
      </c>
      <c r="K200">
        <v>21.753140590884641</v>
      </c>
      <c r="L200">
        <v>18.583543409241933</v>
      </c>
      <c r="M200">
        <v>12.798105625112068</v>
      </c>
      <c r="N200">
        <v>13.254822956110834</v>
      </c>
      <c r="O200">
        <v>26.052928581222908</v>
      </c>
      <c r="P200">
        <v>565180000</v>
      </c>
      <c r="Q200">
        <v>23146803</v>
      </c>
      <c r="R200">
        <v>2.3376551971024599</v>
      </c>
      <c r="S200">
        <v>0.21285095645311</v>
      </c>
      <c r="T200">
        <v>0.202247909572002</v>
      </c>
      <c r="U200">
        <v>0.8018421372428377</v>
      </c>
      <c r="V200">
        <v>0.64295081305816182</v>
      </c>
      <c r="W200">
        <v>20.152654822444383</v>
      </c>
      <c r="X200">
        <v>24.978668535278477</v>
      </c>
      <c r="Y200">
        <v>8.0213013056706064</v>
      </c>
      <c r="Z200">
        <v>57.043879907621282</v>
      </c>
    </row>
    <row r="201" spans="1:26" x14ac:dyDescent="0.2">
      <c r="A201" t="s">
        <v>244</v>
      </c>
      <c r="B201" t="s">
        <v>170</v>
      </c>
      <c r="C201">
        <v>1973</v>
      </c>
      <c r="D201" t="s">
        <v>257</v>
      </c>
      <c r="E201">
        <v>75223883711.453629</v>
      </c>
      <c r="F201">
        <v>6.7229549646107074</v>
      </c>
      <c r="G201">
        <v>3177.4217407660844</v>
      </c>
      <c r="H201">
        <v>4.3441169514561153</v>
      </c>
      <c r="I201">
        <v>18.816207473620754</v>
      </c>
      <c r="J201">
        <v>15.798651093929921</v>
      </c>
      <c r="K201">
        <v>19.003536765915445</v>
      </c>
      <c r="L201">
        <v>20.530103635466361</v>
      </c>
      <c r="M201">
        <v>12.664089488402697</v>
      </c>
      <c r="N201">
        <v>14.924329659483467</v>
      </c>
      <c r="O201">
        <v>27.588419147886167</v>
      </c>
      <c r="P201">
        <v>625210000</v>
      </c>
      <c r="Q201">
        <v>23674504</v>
      </c>
      <c r="R201">
        <v>2.2542016839493901</v>
      </c>
      <c r="S201">
        <v>0.23112790525579865</v>
      </c>
      <c r="T201">
        <v>0.24781364413960699</v>
      </c>
      <c r="U201">
        <v>0.8311323068590849</v>
      </c>
      <c r="V201">
        <v>0.69078091150490406</v>
      </c>
      <c r="W201">
        <v>20.253598151265315</v>
      </c>
      <c r="X201">
        <v>25.04373462002312</v>
      </c>
      <c r="Y201">
        <v>8.063825373575753</v>
      </c>
      <c r="Z201">
        <v>12.205967976710332</v>
      </c>
    </row>
    <row r="202" spans="1:26" x14ac:dyDescent="0.2">
      <c r="A202" t="s">
        <v>244</v>
      </c>
      <c r="B202" t="s">
        <v>170</v>
      </c>
      <c r="C202">
        <v>1974</v>
      </c>
      <c r="D202" t="s">
        <v>298</v>
      </c>
      <c r="E202">
        <v>79546065417.554596</v>
      </c>
      <c r="F202">
        <v>5.745757188873867</v>
      </c>
      <c r="G202">
        <v>3285.9383845360426</v>
      </c>
      <c r="H202">
        <v>3.4152420617539576</v>
      </c>
      <c r="I202">
        <v>19.276507083767587</v>
      </c>
      <c r="J202">
        <v>16.391322149982628</v>
      </c>
      <c r="K202">
        <v>29.618405379919601</v>
      </c>
      <c r="L202">
        <v>20.365464787334357</v>
      </c>
      <c r="M202">
        <v>15.630428309097224</v>
      </c>
      <c r="N202">
        <v>14.54011365328304</v>
      </c>
      <c r="O202">
        <v>30.170541962380266</v>
      </c>
      <c r="P202">
        <v>415390000</v>
      </c>
      <c r="Q202">
        <v>24208021</v>
      </c>
      <c r="R202">
        <v>2.2285336044356301</v>
      </c>
      <c r="S202">
        <v>0.33055507040748178</v>
      </c>
      <c r="T202">
        <v>0.30696915919228701</v>
      </c>
      <c r="U202">
        <v>0.52220056117109948</v>
      </c>
      <c r="V202">
        <v>0.27269342608741121</v>
      </c>
      <c r="W202">
        <v>19.844728395934048</v>
      </c>
      <c r="X202">
        <v>25.099602130011139</v>
      </c>
      <c r="Y202">
        <v>8.0974075475194169</v>
      </c>
      <c r="Z202">
        <v>27.671408250355611</v>
      </c>
    </row>
    <row r="203" spans="1:26" x14ac:dyDescent="0.2">
      <c r="A203" t="s">
        <v>244</v>
      </c>
      <c r="B203" t="s">
        <v>170</v>
      </c>
      <c r="C203">
        <v>1975</v>
      </c>
      <c r="D203" t="s">
        <v>232</v>
      </c>
      <c r="E203">
        <v>81394123586.609909</v>
      </c>
      <c r="F203">
        <v>2.3232552852921771</v>
      </c>
      <c r="G203">
        <v>3287.7251829862203</v>
      </c>
      <c r="H203">
        <v>5.4377113660606824E-2</v>
      </c>
      <c r="I203">
        <v>16.707355985356262</v>
      </c>
      <c r="J203">
        <v>15.336404119395322</v>
      </c>
      <c r="K203">
        <v>29.786624801287559</v>
      </c>
      <c r="L203">
        <v>18.798197024003478</v>
      </c>
      <c r="M203">
        <v>14.011572222715918</v>
      </c>
      <c r="N203">
        <v>15.817263544536273</v>
      </c>
      <c r="O203">
        <v>29.828835767252187</v>
      </c>
      <c r="P203">
        <v>286550000</v>
      </c>
      <c r="Q203">
        <v>24756973</v>
      </c>
      <c r="R203">
        <v>2.2423162180467502</v>
      </c>
      <c r="S203">
        <v>0.28299783227559072</v>
      </c>
      <c r="T203">
        <v>0.37891505587798002</v>
      </c>
      <c r="U203">
        <v>0.35205244233029637</v>
      </c>
      <c r="V203">
        <v>0.12394092215072665</v>
      </c>
      <c r="W203">
        <v>19.473423598962022</v>
      </c>
      <c r="X203">
        <v>25.122568915538263</v>
      </c>
      <c r="Y203">
        <v>8.0979511708660734</v>
      </c>
      <c r="Z203">
        <v>16.519343814080649</v>
      </c>
    </row>
    <row r="204" spans="1:26" x14ac:dyDescent="0.2">
      <c r="A204" t="s">
        <v>244</v>
      </c>
      <c r="B204" t="s">
        <v>170</v>
      </c>
      <c r="C204">
        <v>1976</v>
      </c>
      <c r="D204" t="s">
        <v>144</v>
      </c>
      <c r="E204">
        <v>85242737875.395813</v>
      </c>
      <c r="F204">
        <v>4.728368731301174</v>
      </c>
      <c r="G204">
        <v>3366.1640095094558</v>
      </c>
      <c r="H204">
        <v>2.3858084893820291</v>
      </c>
      <c r="I204">
        <v>18.722832597309626</v>
      </c>
      <c r="J204">
        <v>15.88874067672422</v>
      </c>
      <c r="K204">
        <v>28.594886054070301</v>
      </c>
      <c r="L204">
        <v>20.713923384748341</v>
      </c>
      <c r="M204">
        <v>13.895015687527007</v>
      </c>
      <c r="N204">
        <v>17.0462359328912</v>
      </c>
      <c r="O204">
        <v>30.941251620418207</v>
      </c>
      <c r="P204">
        <v>248130000</v>
      </c>
      <c r="Q204">
        <v>25323406</v>
      </c>
      <c r="R204">
        <v>2.2621919688759</v>
      </c>
      <c r="S204">
        <v>0.16295770943318241</v>
      </c>
      <c r="T204">
        <v>0.45405854797192502</v>
      </c>
      <c r="U204">
        <v>0.29108638012390664</v>
      </c>
      <c r="V204">
        <v>8.4731280693639471E-2</v>
      </c>
      <c r="W204">
        <v>19.329463360336199</v>
      </c>
      <c r="X204">
        <v>25.168768763269121</v>
      </c>
      <c r="Y204">
        <v>8.1215290989081712</v>
      </c>
      <c r="Z204">
        <v>9.8188159542121305</v>
      </c>
    </row>
    <row r="205" spans="1:26" x14ac:dyDescent="0.2">
      <c r="A205" t="s">
        <v>244</v>
      </c>
      <c r="B205" t="s">
        <v>170</v>
      </c>
      <c r="C205">
        <v>1977</v>
      </c>
      <c r="D205" t="s">
        <v>65</v>
      </c>
      <c r="E205">
        <v>88787561780.227539</v>
      </c>
      <c r="F205">
        <v>4.158505455342592</v>
      </c>
      <c r="G205">
        <v>3427.4127195063566</v>
      </c>
      <c r="H205">
        <v>1.8195402786041086</v>
      </c>
      <c r="I205">
        <v>21.02405781621778</v>
      </c>
      <c r="J205">
        <v>14.530277404965442</v>
      </c>
      <c r="K205">
        <v>27.361321957630206</v>
      </c>
      <c r="L205">
        <v>22.418924373174828</v>
      </c>
      <c r="M205">
        <v>13.198767089042482</v>
      </c>
      <c r="N205">
        <v>16.865657675876257</v>
      </c>
      <c r="O205">
        <v>30.064424764918741</v>
      </c>
      <c r="P205">
        <v>143820000</v>
      </c>
      <c r="Q205">
        <v>25905127</v>
      </c>
      <c r="R205">
        <v>2.2711796386529102</v>
      </c>
      <c r="S205">
        <v>0.33383047334674992</v>
      </c>
      <c r="T205">
        <v>0.60754312756806905</v>
      </c>
      <c r="U205">
        <v>0.16198214830585408</v>
      </c>
      <c r="V205">
        <v>2.6238216369779709E-2</v>
      </c>
      <c r="W205">
        <v>18.784073075638624</v>
      </c>
      <c r="X205">
        <v>25.209512407091328</v>
      </c>
      <c r="Y205">
        <v>8.1395609463438507</v>
      </c>
      <c r="Z205">
        <v>8.198887873248017</v>
      </c>
    </row>
    <row r="206" spans="1:26" x14ac:dyDescent="0.2">
      <c r="A206" t="s">
        <v>244</v>
      </c>
      <c r="B206" t="s">
        <v>170</v>
      </c>
      <c r="C206">
        <v>1978</v>
      </c>
      <c r="D206" t="s">
        <v>106</v>
      </c>
      <c r="E206">
        <v>96307780220.058838</v>
      </c>
      <c r="F206">
        <v>8.4699008386397594</v>
      </c>
      <c r="G206">
        <v>3633.9588326500875</v>
      </c>
      <c r="H206">
        <v>6.0262982618994272</v>
      </c>
      <c r="I206">
        <v>19.96043294565095</v>
      </c>
      <c r="J206">
        <v>15.381968076509065</v>
      </c>
      <c r="K206">
        <v>27.808094013438346</v>
      </c>
      <c r="L206">
        <v>21.111681640309317</v>
      </c>
      <c r="M206">
        <v>13.798547972648317</v>
      </c>
      <c r="N206">
        <v>16.625966066584787</v>
      </c>
      <c r="O206">
        <v>30.424514039233109</v>
      </c>
      <c r="P206">
        <v>184760000</v>
      </c>
      <c r="Q206">
        <v>26502166</v>
      </c>
      <c r="R206">
        <v>2.2785562717837</v>
      </c>
      <c r="S206">
        <v>0.45994775076499161</v>
      </c>
      <c r="T206">
        <v>0.71546197259660704</v>
      </c>
      <c r="U206">
        <v>0.19184327535930318</v>
      </c>
      <c r="V206">
        <v>3.6803842300585421E-2</v>
      </c>
      <c r="W206">
        <v>19.034568243526678</v>
      </c>
      <c r="X206">
        <v>25.290814943972588</v>
      </c>
      <c r="Y206">
        <v>8.1980779205072736</v>
      </c>
      <c r="Z206">
        <v>10.760528874197941</v>
      </c>
    </row>
    <row r="207" spans="1:26" x14ac:dyDescent="0.2">
      <c r="A207" t="s">
        <v>244</v>
      </c>
      <c r="B207" t="s">
        <v>170</v>
      </c>
      <c r="C207">
        <v>1979</v>
      </c>
      <c r="D207" t="s">
        <v>30</v>
      </c>
      <c r="E207">
        <v>101488290312.5705</v>
      </c>
      <c r="F207">
        <v>5.379118987764457</v>
      </c>
      <c r="G207">
        <v>3743.0890661663639</v>
      </c>
      <c r="H207">
        <v>3.0030674133061552</v>
      </c>
      <c r="I207">
        <v>19.245063043747678</v>
      </c>
      <c r="J207">
        <v>15.420792266597802</v>
      </c>
      <c r="K207">
        <v>27.197373523427071</v>
      </c>
      <c r="L207">
        <v>19.922326144393963</v>
      </c>
      <c r="M207">
        <v>13.44513074762558</v>
      </c>
      <c r="N207">
        <v>15.2164715006599</v>
      </c>
      <c r="O207">
        <v>28.66160224828548</v>
      </c>
      <c r="P207">
        <v>119980000</v>
      </c>
      <c r="Q207">
        <v>27113512</v>
      </c>
      <c r="R207">
        <v>2.2805735912017902</v>
      </c>
      <c r="S207">
        <v>0.45453876416639394</v>
      </c>
      <c r="T207">
        <v>0.88813212464226898</v>
      </c>
      <c r="U207">
        <v>0.11822053522675127</v>
      </c>
      <c r="V207">
        <v>1.3976094949299538E-2</v>
      </c>
      <c r="W207">
        <v>18.602835620189222</v>
      </c>
      <c r="X207">
        <v>25.343209262394424</v>
      </c>
      <c r="Y207">
        <v>8.2276665030170921</v>
      </c>
      <c r="Z207">
        <v>16.180738911577542</v>
      </c>
    </row>
    <row r="208" spans="1:26" x14ac:dyDescent="0.2">
      <c r="A208" t="s">
        <v>244</v>
      </c>
      <c r="B208" t="s">
        <v>170</v>
      </c>
      <c r="C208">
        <v>1980</v>
      </c>
      <c r="D208" t="s">
        <v>108</v>
      </c>
      <c r="E208">
        <v>105636475674.42258</v>
      </c>
      <c r="F208">
        <v>4.087353673094924</v>
      </c>
      <c r="G208">
        <v>3808.3804352320317</v>
      </c>
      <c r="H208">
        <v>1.7443178057352497</v>
      </c>
      <c r="I208">
        <v>19.449248747286784</v>
      </c>
      <c r="J208">
        <v>16.774679728711376</v>
      </c>
      <c r="K208">
        <v>30.464622925281642</v>
      </c>
      <c r="L208">
        <v>19.689512579711614</v>
      </c>
      <c r="M208">
        <v>15.597005946312208</v>
      </c>
      <c r="N208">
        <v>16.217980786888983</v>
      </c>
      <c r="O208">
        <v>31.814986733201195</v>
      </c>
      <c r="P208">
        <v>186080000</v>
      </c>
      <c r="Q208">
        <v>27737900</v>
      </c>
      <c r="R208">
        <v>2.2767507651993402</v>
      </c>
      <c r="S208">
        <v>0.47046179363943841</v>
      </c>
      <c r="T208">
        <v>1.12395478600093</v>
      </c>
      <c r="U208">
        <v>0.17615127616857343</v>
      </c>
      <c r="V208">
        <v>3.1029272095817025E-2</v>
      </c>
      <c r="W208">
        <v>19.041687246734629</v>
      </c>
      <c r="X208">
        <v>25.383269562160582</v>
      </c>
      <c r="Y208">
        <v>8.2449592951312543</v>
      </c>
      <c r="Z208">
        <v>51.233938405058005</v>
      </c>
    </row>
    <row r="209" spans="1:26" x14ac:dyDescent="0.2">
      <c r="A209" t="s">
        <v>244</v>
      </c>
      <c r="B209" t="s">
        <v>170</v>
      </c>
      <c r="C209">
        <v>1981</v>
      </c>
      <c r="D209" t="s">
        <v>160</v>
      </c>
      <c r="E209">
        <v>108041683800.29329</v>
      </c>
      <c r="F209">
        <v>2.2768727473299037</v>
      </c>
      <c r="G209">
        <v>3807.5034560129825</v>
      </c>
      <c r="H209">
        <v>-2.3027615910862664E-2</v>
      </c>
      <c r="I209">
        <v>16.391442536536356</v>
      </c>
      <c r="J209">
        <v>17.654466749345488</v>
      </c>
      <c r="K209">
        <v>32.822264575924727</v>
      </c>
      <c r="L209">
        <v>17.057071081762764</v>
      </c>
      <c r="M209">
        <v>15.418154271820326</v>
      </c>
      <c r="N209">
        <v>11.85123057455392</v>
      </c>
      <c r="O209">
        <v>27.269384846374244</v>
      </c>
      <c r="P209">
        <v>229650000</v>
      </c>
      <c r="Q209">
        <v>28375991</v>
      </c>
      <c r="R209">
        <v>2.2743691236779502</v>
      </c>
      <c r="S209">
        <v>0.7282547220483635</v>
      </c>
      <c r="T209">
        <v>1.4325227428973399</v>
      </c>
      <c r="U209">
        <v>0.21255685021023024</v>
      </c>
      <c r="V209">
        <v>4.5180414571294257E-2</v>
      </c>
      <c r="W209">
        <v>19.252066968736077</v>
      </c>
      <c r="X209">
        <v>25.405782950720628</v>
      </c>
      <c r="Y209">
        <v>8.2447289924545206</v>
      </c>
      <c r="Z209">
        <v>7.6450709801481782</v>
      </c>
    </row>
    <row r="210" spans="1:26" x14ac:dyDescent="0.2">
      <c r="A210" t="s">
        <v>244</v>
      </c>
      <c r="B210" t="s">
        <v>170</v>
      </c>
      <c r="C210">
        <v>1982</v>
      </c>
      <c r="D210" t="s">
        <v>77</v>
      </c>
      <c r="E210">
        <v>109066373587.44095</v>
      </c>
      <c r="F210">
        <v>0.94842078640844818</v>
      </c>
      <c r="G210">
        <v>3757.3901846636245</v>
      </c>
      <c r="H210">
        <v>-1.316171394939019</v>
      </c>
      <c r="I210">
        <v>14.158598893475421</v>
      </c>
      <c r="J210">
        <v>17.462513484574128</v>
      </c>
      <c r="K210">
        <v>34.17445575177652</v>
      </c>
      <c r="L210">
        <v>16.209038729058367</v>
      </c>
      <c r="M210">
        <v>15.190938366186174</v>
      </c>
      <c r="N210">
        <v>10.91283459162663</v>
      </c>
      <c r="O210">
        <v>26.103772957812804</v>
      </c>
      <c r="P210">
        <v>230880000</v>
      </c>
      <c r="Q210">
        <v>29027162</v>
      </c>
      <c r="R210">
        <v>2.2688612018833401</v>
      </c>
      <c r="S210">
        <v>0.93923123311675261</v>
      </c>
      <c r="T210">
        <v>1.78665643436136</v>
      </c>
      <c r="U210">
        <v>0.21168761040257594</v>
      </c>
      <c r="V210">
        <v>4.481164439795278E-2</v>
      </c>
      <c r="W210">
        <v>19.257408652989835</v>
      </c>
      <c r="X210">
        <v>25.415222465846568</v>
      </c>
      <c r="Y210">
        <v>8.2314798955616286</v>
      </c>
      <c r="Z210">
        <v>6.1017156977451643</v>
      </c>
    </row>
    <row r="211" spans="1:26" x14ac:dyDescent="0.2">
      <c r="A211" t="s">
        <v>244</v>
      </c>
      <c r="B211" t="s">
        <v>170</v>
      </c>
      <c r="C211">
        <v>1983</v>
      </c>
      <c r="D211" t="s">
        <v>6</v>
      </c>
      <c r="E211">
        <v>110783030360.26187</v>
      </c>
      <c r="F211">
        <v>1.5739560382876761</v>
      </c>
      <c r="G211">
        <v>3731.6899512044483</v>
      </c>
      <c r="H211">
        <v>-0.68399160577138218</v>
      </c>
      <c r="I211">
        <v>14.398884382085997</v>
      </c>
      <c r="J211">
        <v>17.184789025508678</v>
      </c>
      <c r="K211">
        <v>36.732274943789356</v>
      </c>
      <c r="L211">
        <v>17.112428158920178</v>
      </c>
      <c r="M211">
        <v>13.240303234596221</v>
      </c>
      <c r="N211">
        <v>10.459517696815828</v>
      </c>
      <c r="O211">
        <v>23.699820931412049</v>
      </c>
      <c r="P211">
        <v>205960000</v>
      </c>
      <c r="Q211">
        <v>29687094</v>
      </c>
      <c r="R211">
        <v>2.24803935912069</v>
      </c>
      <c r="S211">
        <v>1.5956695786731243</v>
      </c>
      <c r="T211">
        <v>2.1367931315650601</v>
      </c>
      <c r="U211">
        <v>0.18591295014247808</v>
      </c>
      <c r="V211">
        <v>3.4563625030679543E-2</v>
      </c>
      <c r="W211">
        <v>19.143192533142216</v>
      </c>
      <c r="X211">
        <v>25.430839443936776</v>
      </c>
      <c r="Y211">
        <v>8.2246164800606287</v>
      </c>
      <c r="Z211">
        <v>8.5227072024867887</v>
      </c>
    </row>
    <row r="212" spans="1:26" x14ac:dyDescent="0.2">
      <c r="A212" t="s">
        <v>244</v>
      </c>
      <c r="B212" t="s">
        <v>170</v>
      </c>
      <c r="C212">
        <v>1984</v>
      </c>
      <c r="D212" t="s">
        <v>246</v>
      </c>
      <c r="E212">
        <v>114495019344.09468</v>
      </c>
      <c r="F212">
        <v>3.3506837389820134</v>
      </c>
      <c r="G212">
        <v>3772.4775917964344</v>
      </c>
      <c r="H212">
        <v>1.0930072199278413</v>
      </c>
      <c r="I212">
        <v>15.050139628118048</v>
      </c>
      <c r="J212">
        <v>16.969914307584123</v>
      </c>
      <c r="K212">
        <v>37.322485391216681</v>
      </c>
      <c r="L212">
        <v>18.385804639546294</v>
      </c>
      <c r="M212">
        <v>12.46395774084008</v>
      </c>
      <c r="N212">
        <v>11.884792344727874</v>
      </c>
      <c r="O212">
        <v>24.348750085567954</v>
      </c>
      <c r="P212">
        <v>218940000</v>
      </c>
      <c r="Q212">
        <v>30350086</v>
      </c>
      <c r="R212">
        <v>2.2086945197528398</v>
      </c>
      <c r="S212">
        <v>1.5266728275593116</v>
      </c>
      <c r="T212">
        <v>2.4821334356563902</v>
      </c>
      <c r="U212">
        <v>0.19122229181167633</v>
      </c>
      <c r="V212">
        <v>3.6565964885709894E-2</v>
      </c>
      <c r="W212">
        <v>19.204308277640685</v>
      </c>
      <c r="X212">
        <v>25.463797159816377</v>
      </c>
      <c r="Y212">
        <v>8.2354872507427022</v>
      </c>
      <c r="Z212">
        <v>42.041099570200664</v>
      </c>
    </row>
    <row r="213" spans="1:26" x14ac:dyDescent="0.2">
      <c r="A213" t="s">
        <v>244</v>
      </c>
      <c r="B213" t="s">
        <v>170</v>
      </c>
      <c r="C213">
        <v>1985</v>
      </c>
      <c r="D213" t="s">
        <v>288</v>
      </c>
      <c r="E213">
        <v>118052501181.59128</v>
      </c>
      <c r="F213">
        <v>3.107106193680977</v>
      </c>
      <c r="G213">
        <v>3806.7099469590717</v>
      </c>
      <c r="H213">
        <v>0.90742368455887856</v>
      </c>
      <c r="I213">
        <v>16.844288357855994</v>
      </c>
      <c r="J213">
        <v>17.528926879670745</v>
      </c>
      <c r="K213">
        <v>35.627520825601408</v>
      </c>
      <c r="L213">
        <v>20.323354376250911</v>
      </c>
      <c r="M213">
        <v>12.525325304683982</v>
      </c>
      <c r="N213">
        <v>13.807775978612463</v>
      </c>
      <c r="O213">
        <v>26.333101283296443</v>
      </c>
      <c r="P213">
        <v>162360000</v>
      </c>
      <c r="Q213">
        <v>31011688</v>
      </c>
      <c r="R213">
        <v>2.1564814575009099</v>
      </c>
      <c r="S213">
        <v>2.9317015543861986</v>
      </c>
      <c r="T213">
        <v>3.0800837769996998</v>
      </c>
      <c r="U213">
        <v>0.1375320288642202</v>
      </c>
      <c r="V213">
        <v>1.8915058963508698E-2</v>
      </c>
      <c r="W213">
        <v>18.90532664993497</v>
      </c>
      <c r="X213">
        <v>25.494395287729901</v>
      </c>
      <c r="Y213">
        <v>8.2445205640812169</v>
      </c>
      <c r="Z213">
        <v>20.533422312946563</v>
      </c>
    </row>
    <row r="214" spans="1:26" x14ac:dyDescent="0.2">
      <c r="A214" t="s">
        <v>244</v>
      </c>
      <c r="B214" t="s">
        <v>170</v>
      </c>
      <c r="C214">
        <v>1986</v>
      </c>
      <c r="D214" t="s">
        <v>220</v>
      </c>
      <c r="E214">
        <v>124927968733.7841</v>
      </c>
      <c r="F214">
        <v>5.8240761384774231</v>
      </c>
      <c r="G214">
        <v>3944.7064208406182</v>
      </c>
      <c r="H214">
        <v>3.6250850683221358</v>
      </c>
      <c r="I214">
        <v>22.089046712540121</v>
      </c>
      <c r="J214">
        <v>17.738977683414568</v>
      </c>
      <c r="K214" t="s">
        <v>316</v>
      </c>
      <c r="L214">
        <v>24.845019620044678</v>
      </c>
      <c r="M214">
        <v>11.993389468051943</v>
      </c>
      <c r="N214">
        <v>18.837246440607451</v>
      </c>
      <c r="O214">
        <v>30.830635908659399</v>
      </c>
      <c r="P214">
        <v>125950000</v>
      </c>
      <c r="Q214">
        <v>31669776</v>
      </c>
      <c r="R214">
        <v>2.0998621901435199</v>
      </c>
      <c r="S214">
        <v>1.928883734661804</v>
      </c>
      <c r="T214">
        <v>3.6604473435976099</v>
      </c>
      <c r="U214">
        <v>0.10081809644115307</v>
      </c>
      <c r="V214">
        <v>1.0164288570017641E-2</v>
      </c>
      <c r="W214">
        <v>18.651395560762893</v>
      </c>
      <c r="X214">
        <v>25.551003158023068</v>
      </c>
      <c r="Y214">
        <v>8.2801298124729481</v>
      </c>
      <c r="Z214">
        <v>4.5048626866828254</v>
      </c>
    </row>
    <row r="215" spans="1:26" x14ac:dyDescent="0.2">
      <c r="A215" t="s">
        <v>244</v>
      </c>
      <c r="B215" t="s">
        <v>170</v>
      </c>
      <c r="C215">
        <v>1987</v>
      </c>
      <c r="D215" t="s">
        <v>133</v>
      </c>
      <c r="E215">
        <v>131635266609.14557</v>
      </c>
      <c r="F215">
        <v>5.3689321481360253</v>
      </c>
      <c r="G215">
        <v>4072.3283969315853</v>
      </c>
      <c r="H215">
        <v>3.2352718422013993</v>
      </c>
      <c r="I215">
        <v>21.312232862533101</v>
      </c>
      <c r="J215">
        <v>17.420262073104507</v>
      </c>
      <c r="K215">
        <v>25.489981877537847</v>
      </c>
      <c r="L215">
        <v>24.031277792232636</v>
      </c>
      <c r="M215">
        <v>12.915880589383447</v>
      </c>
      <c r="N215">
        <v>16.949669598232539</v>
      </c>
      <c r="O215">
        <v>29.865550187615987</v>
      </c>
      <c r="P215">
        <v>124040000</v>
      </c>
      <c r="Q215">
        <v>32324325</v>
      </c>
      <c r="R215">
        <v>2.04572551835179</v>
      </c>
      <c r="S215">
        <v>0.87701676191762667</v>
      </c>
      <c r="T215">
        <v>4.5134059187490996</v>
      </c>
      <c r="U215">
        <v>9.4230067059690323E-2</v>
      </c>
      <c r="V215">
        <v>8.8793055380737354E-3</v>
      </c>
      <c r="W215">
        <v>18.636114652196522</v>
      </c>
      <c r="X215">
        <v>25.603300803288672</v>
      </c>
      <c r="Y215">
        <v>8.3119702025550364</v>
      </c>
      <c r="Z215">
        <v>7.4038453974907146</v>
      </c>
    </row>
    <row r="216" spans="1:26" x14ac:dyDescent="0.2">
      <c r="A216" t="s">
        <v>244</v>
      </c>
      <c r="B216" t="s">
        <v>170</v>
      </c>
      <c r="C216">
        <v>1988</v>
      </c>
      <c r="D216" t="s">
        <v>55</v>
      </c>
      <c r="E216">
        <v>136985151895.88539</v>
      </c>
      <c r="F216">
        <v>4.0641732451720713</v>
      </c>
      <c r="G216">
        <v>4154.1449409656398</v>
      </c>
      <c r="H216">
        <v>2.0090851242670311</v>
      </c>
      <c r="I216">
        <v>22.427556680044773</v>
      </c>
      <c r="J216">
        <v>19.500614933595013</v>
      </c>
      <c r="K216">
        <v>23.220724506680732</v>
      </c>
      <c r="L216">
        <v>24.419273897594717</v>
      </c>
      <c r="M216">
        <v>13.856634378248774</v>
      </c>
      <c r="N216">
        <v>16.286167625408435</v>
      </c>
      <c r="O216">
        <v>30.142802003657209</v>
      </c>
      <c r="P216">
        <v>93960000</v>
      </c>
      <c r="Q216">
        <v>32975535</v>
      </c>
      <c r="R216">
        <v>1.9945880114835399</v>
      </c>
      <c r="S216">
        <v>0.51769140170422023</v>
      </c>
      <c r="T216">
        <v>5.7820518969734804</v>
      </c>
      <c r="U216">
        <v>6.8591375561209478E-2</v>
      </c>
      <c r="V216">
        <v>4.704776801378885E-3</v>
      </c>
      <c r="W216">
        <v>18.358379717754985</v>
      </c>
      <c r="X216">
        <v>25.64313837657896</v>
      </c>
      <c r="Y216">
        <v>8.3318618957304889</v>
      </c>
      <c r="Z216">
        <v>12.406828364623868</v>
      </c>
    </row>
    <row r="217" spans="1:26" x14ac:dyDescent="0.2">
      <c r="A217" t="s">
        <v>244</v>
      </c>
      <c r="B217" t="s">
        <v>170</v>
      </c>
      <c r="C217">
        <v>1989</v>
      </c>
      <c r="D217" t="s">
        <v>93</v>
      </c>
      <c r="E217">
        <v>141661956636.1658</v>
      </c>
      <c r="F217">
        <v>3.4140961086315258</v>
      </c>
      <c r="G217">
        <v>4213.0646572524975</v>
      </c>
      <c r="H217">
        <v>1.4183355931042883</v>
      </c>
      <c r="I217">
        <v>20.615997951549698</v>
      </c>
      <c r="J217">
        <v>18.07051602337004</v>
      </c>
      <c r="K217" t="s">
        <v>316</v>
      </c>
      <c r="L217">
        <v>24.159259133408849</v>
      </c>
      <c r="M217">
        <v>13.819058436866477</v>
      </c>
      <c r="N217">
        <v>18.002563411309712</v>
      </c>
      <c r="O217">
        <v>31.821621848176186</v>
      </c>
      <c r="P217">
        <v>102340000</v>
      </c>
      <c r="Q217">
        <v>33624444</v>
      </c>
      <c r="R217">
        <v>1.94873795851104</v>
      </c>
      <c r="S217">
        <v>1.4567497007612622</v>
      </c>
      <c r="T217">
        <v>7.2777271491838098</v>
      </c>
      <c r="U217">
        <v>7.2242401862938094E-2</v>
      </c>
      <c r="V217">
        <v>5.2189646269262414E-3</v>
      </c>
      <c r="W217">
        <v>18.44381116134122</v>
      </c>
      <c r="X217">
        <v>25.67670946937589</v>
      </c>
      <c r="Y217">
        <v>8.3459456089423085</v>
      </c>
      <c r="Z217">
        <v>7.6064501040568731</v>
      </c>
    </row>
    <row r="218" spans="1:26" x14ac:dyDescent="0.2">
      <c r="A218" t="s">
        <v>244</v>
      </c>
      <c r="B218" t="s">
        <v>170</v>
      </c>
      <c r="C218">
        <v>1990</v>
      </c>
      <c r="D218" t="s">
        <v>188</v>
      </c>
      <c r="E218">
        <v>147727919256.51224</v>
      </c>
      <c r="F218">
        <v>4.281998332075716</v>
      </c>
      <c r="G218">
        <v>4310.5098718576828</v>
      </c>
      <c r="H218">
        <v>2.3129294832311871</v>
      </c>
      <c r="I218">
        <v>20.880999020481458</v>
      </c>
      <c r="J218">
        <v>19.052492880513178</v>
      </c>
      <c r="K218">
        <v>25.910591654916509</v>
      </c>
      <c r="L218">
        <v>23.554258223609125</v>
      </c>
      <c r="M218">
        <v>15.915141351666506</v>
      </c>
      <c r="N218">
        <v>18.862669028641616</v>
      </c>
      <c r="O218">
        <v>34.777810380308125</v>
      </c>
      <c r="P218">
        <v>114280000</v>
      </c>
      <c r="Q218">
        <v>34271565</v>
      </c>
      <c r="R218">
        <v>1.9062699138447801</v>
      </c>
      <c r="S218">
        <v>1.0450611404254142</v>
      </c>
      <c r="T218">
        <v>9.3993317025596799</v>
      </c>
      <c r="U218">
        <v>7.7358430671162534E-2</v>
      </c>
      <c r="V218">
        <v>5.9843267959050605E-3</v>
      </c>
      <c r="W218">
        <v>18.554162135326845</v>
      </c>
      <c r="X218">
        <v>25.718638035407924</v>
      </c>
      <c r="Y218">
        <v>8.3688114758358925</v>
      </c>
      <c r="Z218">
        <v>11.798976699007195</v>
      </c>
    </row>
    <row r="219" spans="1:26" x14ac:dyDescent="0.2">
      <c r="A219" t="s">
        <v>244</v>
      </c>
      <c r="B219" t="s">
        <v>170</v>
      </c>
      <c r="C219">
        <v>1991</v>
      </c>
      <c r="D219" t="s">
        <v>95</v>
      </c>
      <c r="E219">
        <v>150684852510.91394</v>
      </c>
      <c r="F219">
        <v>2.0016075967788822</v>
      </c>
      <c r="G219">
        <v>4315.5443580002211</v>
      </c>
      <c r="H219">
        <v>0.11679560637149677</v>
      </c>
      <c r="I219">
        <v>22.96913896722555</v>
      </c>
      <c r="J219">
        <v>17.514716713385983</v>
      </c>
      <c r="K219">
        <v>23.404309176002823</v>
      </c>
      <c r="L219">
        <v>23.764623557431864</v>
      </c>
      <c r="M219">
        <v>14.435379192274917</v>
      </c>
      <c r="N219">
        <v>19.094538902440402</v>
      </c>
      <c r="O219">
        <v>33.52991809471532</v>
      </c>
      <c r="P219">
        <v>148820000</v>
      </c>
      <c r="Q219">
        <v>34916766</v>
      </c>
      <c r="R219">
        <v>1.86511133910699</v>
      </c>
      <c r="S219">
        <v>0.92911996341091085</v>
      </c>
      <c r="T219">
        <v>12.2555838009817</v>
      </c>
      <c r="U219">
        <v>9.8762415412140481E-2</v>
      </c>
      <c r="V219">
        <v>9.7540146980402039E-3</v>
      </c>
      <c r="W219">
        <v>18.81824807993339</v>
      </c>
      <c r="X219">
        <v>25.738456423332636</v>
      </c>
      <c r="Y219">
        <v>8.3699787503695369</v>
      </c>
      <c r="Z219">
        <v>7.19655907513941</v>
      </c>
    </row>
    <row r="220" spans="1:26" x14ac:dyDescent="0.2">
      <c r="A220" t="s">
        <v>244</v>
      </c>
      <c r="B220" t="s">
        <v>170</v>
      </c>
      <c r="C220">
        <v>1992</v>
      </c>
      <c r="D220" t="s">
        <v>147</v>
      </c>
      <c r="E220">
        <v>156779948468.34592</v>
      </c>
      <c r="F220">
        <v>4.0449294377419278</v>
      </c>
      <c r="G220">
        <v>4409.0483575388398</v>
      </c>
      <c r="H220">
        <v>2.1666791436236537</v>
      </c>
      <c r="I220">
        <v>19.0840914171471</v>
      </c>
      <c r="J220">
        <v>19.104976920648266</v>
      </c>
      <c r="K220">
        <v>25.242160027577633</v>
      </c>
      <c r="L220">
        <v>19.980019507307588</v>
      </c>
      <c r="M220">
        <v>17.093036648286951</v>
      </c>
      <c r="N220">
        <v>16.518554695365445</v>
      </c>
      <c r="O220">
        <v>33.611591343652393</v>
      </c>
      <c r="P220">
        <v>299850000</v>
      </c>
      <c r="Q220">
        <v>35558682</v>
      </c>
      <c r="R220">
        <v>1.82172308430012</v>
      </c>
      <c r="S220">
        <v>1.2473684615886456</v>
      </c>
      <c r="T220">
        <v>15.5658944473756</v>
      </c>
      <c r="U220">
        <v>0.19125532501405312</v>
      </c>
      <c r="V220">
        <v>3.6578599346231096E-2</v>
      </c>
      <c r="W220">
        <v>19.518792907578792</v>
      </c>
      <c r="X220">
        <v>25.778109057019257</v>
      </c>
      <c r="Y220">
        <v>8.3914141532131552</v>
      </c>
      <c r="Z220">
        <v>58.507654022414364</v>
      </c>
    </row>
    <row r="221" spans="1:26" x14ac:dyDescent="0.2">
      <c r="A221" t="s">
        <v>244</v>
      </c>
      <c r="B221" t="s">
        <v>170</v>
      </c>
      <c r="C221">
        <v>1993</v>
      </c>
      <c r="D221" t="s">
        <v>67</v>
      </c>
      <c r="E221">
        <v>165223191394.87488</v>
      </c>
      <c r="F221">
        <v>5.385409938588964</v>
      </c>
      <c r="G221">
        <v>4564.785868513578</v>
      </c>
      <c r="H221">
        <v>3.5322250595970104</v>
      </c>
      <c r="I221">
        <v>17.903356453739743</v>
      </c>
      <c r="J221">
        <v>22.850740921165581</v>
      </c>
      <c r="K221">
        <v>28.67135264504946</v>
      </c>
      <c r="L221">
        <v>19.133652236369333</v>
      </c>
      <c r="M221">
        <v>20.992976159484268</v>
      </c>
      <c r="N221">
        <v>15.184495285478441</v>
      </c>
      <c r="O221">
        <v>36.177471444962713</v>
      </c>
      <c r="P221">
        <v>116480000</v>
      </c>
      <c r="Q221">
        <v>36195168</v>
      </c>
      <c r="R221">
        <v>1.77412834175783</v>
      </c>
      <c r="S221">
        <v>1.4434102630663086</v>
      </c>
      <c r="T221">
        <v>19.059267430892</v>
      </c>
      <c r="U221">
        <v>7.0498577721827702E-2</v>
      </c>
      <c r="V221">
        <v>4.9700494608005815E-3</v>
      </c>
      <c r="W221">
        <v>18.573230142412651</v>
      </c>
      <c r="X221">
        <v>25.83056307192663</v>
      </c>
      <c r="Y221">
        <v>8.4261268847029491</v>
      </c>
      <c r="Z221">
        <v>6.2283878056420043</v>
      </c>
    </row>
    <row r="222" spans="1:26" x14ac:dyDescent="0.2">
      <c r="A222" t="s">
        <v>244</v>
      </c>
      <c r="B222" t="s">
        <v>170</v>
      </c>
      <c r="C222">
        <v>1994</v>
      </c>
      <c r="D222" t="s">
        <v>310</v>
      </c>
      <c r="E222">
        <v>174830361367.86304</v>
      </c>
      <c r="F222">
        <v>5.8146619078598434</v>
      </c>
      <c r="G222">
        <v>4747.7883878418043</v>
      </c>
      <c r="H222">
        <v>4.0090055612579363</v>
      </c>
      <c r="I222">
        <v>19.1014471434938</v>
      </c>
      <c r="J222">
        <v>23.288296296401594</v>
      </c>
      <c r="K222">
        <v>31.073612725016748</v>
      </c>
      <c r="L222">
        <v>19.617632968080041</v>
      </c>
      <c r="M222">
        <v>20.919175615569202</v>
      </c>
      <c r="N222">
        <v>14.998361834568778</v>
      </c>
      <c r="O222">
        <v>35.917537450137978</v>
      </c>
      <c r="P222">
        <v>85660000</v>
      </c>
      <c r="Q222">
        <v>36823537</v>
      </c>
      <c r="R222">
        <v>1.72116038547433</v>
      </c>
      <c r="S222">
        <v>1.7704226212553815</v>
      </c>
      <c r="T222">
        <v>23.413592978080501</v>
      </c>
      <c r="U222">
        <v>4.8996066432512593E-2</v>
      </c>
      <c r="V222">
        <v>2.4006145258591875E-3</v>
      </c>
      <c r="W222">
        <v>18.265896530151498</v>
      </c>
      <c r="X222">
        <v>25.88708197712096</v>
      </c>
      <c r="Y222">
        <v>8.4654341860425379</v>
      </c>
      <c r="Z222">
        <v>6.0663177020353922</v>
      </c>
    </row>
    <row r="223" spans="1:26" x14ac:dyDescent="0.2">
      <c r="A223" t="s">
        <v>244</v>
      </c>
      <c r="B223" t="s">
        <v>170</v>
      </c>
      <c r="C223">
        <v>1995</v>
      </c>
      <c r="D223" t="s">
        <v>242</v>
      </c>
      <c r="E223">
        <v>183925801810.82245</v>
      </c>
      <c r="F223">
        <v>5.2024375925309414</v>
      </c>
      <c r="G223">
        <v>4912.2887344015635</v>
      </c>
      <c r="H223">
        <v>3.4647784004234978</v>
      </c>
      <c r="I223">
        <v>18.50698195589225</v>
      </c>
      <c r="J223">
        <v>22.39616479136463</v>
      </c>
      <c r="K223">
        <v>33.663429584506865</v>
      </c>
      <c r="L223">
        <v>19.36899878941167</v>
      </c>
      <c r="M223">
        <v>20.963487428556355</v>
      </c>
      <c r="N223">
        <v>14.533742889210261</v>
      </c>
      <c r="O223">
        <v>35.497230317766615</v>
      </c>
      <c r="P223">
        <v>194630000</v>
      </c>
      <c r="Q223">
        <v>37441977</v>
      </c>
      <c r="R223">
        <v>1.66552215883142</v>
      </c>
      <c r="S223">
        <v>1.0468022409757367</v>
      </c>
      <c r="T223">
        <v>28.3051145538555</v>
      </c>
      <c r="U223">
        <v>0.10581984587468994</v>
      </c>
      <c r="V223">
        <v>1.1197839780943134E-2</v>
      </c>
      <c r="W223">
        <v>19.086610878218757</v>
      </c>
      <c r="X223">
        <v>25.937798262199699</v>
      </c>
      <c r="Y223">
        <v>8.499495249532961</v>
      </c>
      <c r="Z223">
        <v>5.5207839285908378</v>
      </c>
    </row>
    <row r="224" spans="1:26" x14ac:dyDescent="0.2">
      <c r="A224" t="s">
        <v>244</v>
      </c>
      <c r="B224" t="s">
        <v>170</v>
      </c>
      <c r="C224">
        <v>1996</v>
      </c>
      <c r="D224" t="s">
        <v>280</v>
      </c>
      <c r="E224">
        <v>187707049074.21271</v>
      </c>
      <c r="F224">
        <v>2.0558547121515289</v>
      </c>
      <c r="G224">
        <v>4933.2929014976071</v>
      </c>
      <c r="H224">
        <v>0.42758413097642745</v>
      </c>
      <c r="I224">
        <v>15.109275900833985</v>
      </c>
      <c r="J224">
        <v>21.595820707030462</v>
      </c>
      <c r="K224">
        <v>35.323482630152185</v>
      </c>
      <c r="L224">
        <v>16.505754875449092</v>
      </c>
      <c r="M224">
        <v>20.844645484931203</v>
      </c>
      <c r="N224">
        <v>15.199461701397048</v>
      </c>
      <c r="O224">
        <v>36.044107186328247</v>
      </c>
      <c r="P224">
        <v>216340000</v>
      </c>
      <c r="Q224">
        <v>38049038</v>
      </c>
      <c r="R224">
        <v>1.60833467626274</v>
      </c>
      <c r="S224">
        <v>3.2026277172244759</v>
      </c>
      <c r="T224">
        <v>34.1918877004493</v>
      </c>
      <c r="U224">
        <v>0.11525406268278547</v>
      </c>
      <c r="V224">
        <v>1.3283498964887442E-2</v>
      </c>
      <c r="W224">
        <v>19.192361802166417</v>
      </c>
      <c r="X224">
        <v>25.9581483348375</v>
      </c>
      <c r="Y224">
        <v>8.5037619754081355</v>
      </c>
      <c r="Z224">
        <v>6.3849306893181286</v>
      </c>
    </row>
    <row r="225" spans="1:26" x14ac:dyDescent="0.2">
      <c r="A225" t="s">
        <v>244</v>
      </c>
      <c r="B225" t="s">
        <v>170</v>
      </c>
      <c r="C225">
        <v>1997</v>
      </c>
      <c r="D225" t="s">
        <v>209</v>
      </c>
      <c r="E225">
        <v>194145952112.3078</v>
      </c>
      <c r="F225">
        <v>3.4302936782887485</v>
      </c>
      <c r="G225">
        <v>5023.777651434676</v>
      </c>
      <c r="H225">
        <v>1.8341653687256212</v>
      </c>
      <c r="I225">
        <v>13.498247143839787</v>
      </c>
      <c r="J225">
        <v>20.205620687257394</v>
      </c>
      <c r="K225">
        <v>36.475845143184728</v>
      </c>
      <c r="L225">
        <v>15.009770022309471</v>
      </c>
      <c r="M225">
        <v>20.755524345208602</v>
      </c>
      <c r="N225">
        <v>14.841543743470668</v>
      </c>
      <c r="O225">
        <v>35.597068088679265</v>
      </c>
      <c r="P225">
        <v>248310000</v>
      </c>
      <c r="Q225">
        <v>38645411</v>
      </c>
      <c r="R225">
        <v>1.5552234306952999</v>
      </c>
      <c r="S225">
        <v>5.2149278125977663</v>
      </c>
      <c r="T225">
        <v>40.507138631748902</v>
      </c>
      <c r="U225">
        <v>0.12789862332867999</v>
      </c>
      <c r="V225">
        <v>1.6358057849371565E-2</v>
      </c>
      <c r="W225">
        <v>19.330188523529689</v>
      </c>
      <c r="X225">
        <v>25.991876043626839</v>
      </c>
      <c r="Y225">
        <v>8.5219374498905225</v>
      </c>
      <c r="Z225">
        <v>6.0191384595036386</v>
      </c>
    </row>
    <row r="226" spans="1:26" x14ac:dyDescent="0.2">
      <c r="A226" t="s">
        <v>244</v>
      </c>
      <c r="B226" t="s">
        <v>170</v>
      </c>
      <c r="C226">
        <v>1998</v>
      </c>
      <c r="D226" t="s">
        <v>119</v>
      </c>
      <c r="E226">
        <v>195252164858.54028</v>
      </c>
      <c r="F226">
        <v>0.56978408985450812</v>
      </c>
      <c r="G226">
        <v>4976.5982645013992</v>
      </c>
      <c r="H226">
        <v>-0.93912171689773061</v>
      </c>
      <c r="I226">
        <v>12.873811473024407</v>
      </c>
      <c r="J226">
        <v>18.936460656874274</v>
      </c>
      <c r="K226">
        <v>35.218550519470206</v>
      </c>
      <c r="L226">
        <v>13.833857801284054</v>
      </c>
      <c r="M226">
        <v>20.901572216522613</v>
      </c>
      <c r="N226">
        <v>15.00735083699117</v>
      </c>
      <c r="O226">
        <v>35.908923053513782</v>
      </c>
      <c r="P226">
        <v>221690000</v>
      </c>
      <c r="Q226">
        <v>39234062</v>
      </c>
      <c r="R226">
        <v>1.51172622959194</v>
      </c>
      <c r="S226">
        <v>2.8735461120261494</v>
      </c>
      <c r="T226">
        <v>48.072649367675503</v>
      </c>
      <c r="U226">
        <v>0.11354035442352911</v>
      </c>
      <c r="V226">
        <v>1.2891412082620606E-2</v>
      </c>
      <c r="W226">
        <v>19.216790567570136</v>
      </c>
      <c r="X226">
        <v>25.997557713228506</v>
      </c>
      <c r="Y226">
        <v>8.5125018571962681</v>
      </c>
      <c r="Z226">
        <v>6.0922250355598857</v>
      </c>
    </row>
    <row r="227" spans="1:26" x14ac:dyDescent="0.2">
      <c r="A227" t="s">
        <v>244</v>
      </c>
      <c r="B227" t="s">
        <v>170</v>
      </c>
      <c r="C227">
        <v>1999</v>
      </c>
      <c r="D227" t="s">
        <v>177</v>
      </c>
      <c r="E227">
        <v>187043734084.23398</v>
      </c>
      <c r="F227">
        <v>-4.2040152436995015</v>
      </c>
      <c r="G227">
        <v>4697.3159429690822</v>
      </c>
      <c r="H227">
        <v>-5.6119121272952128</v>
      </c>
      <c r="I227">
        <v>13.541449321611104</v>
      </c>
      <c r="J227">
        <v>13.247854278763096</v>
      </c>
      <c r="K227">
        <v>31.654183439448968</v>
      </c>
      <c r="L227">
        <v>13.424012356942159</v>
      </c>
      <c r="M227">
        <v>17.802700564025319</v>
      </c>
      <c r="N227">
        <v>18.346578750154098</v>
      </c>
      <c r="O227">
        <v>36.149279314179417</v>
      </c>
      <c r="P227">
        <v>410050000</v>
      </c>
      <c r="Q227">
        <v>39819279</v>
      </c>
      <c r="R227">
        <v>1.4805893925006699</v>
      </c>
      <c r="S227">
        <v>1.7495931521454142</v>
      </c>
      <c r="T227">
        <v>53.299918461317098</v>
      </c>
      <c r="U227">
        <v>0.21922680383152346</v>
      </c>
      <c r="V227">
        <v>4.8060391518185266E-2</v>
      </c>
      <c r="W227">
        <v>19.831789661446695</v>
      </c>
      <c r="X227">
        <v>25.954608298565383</v>
      </c>
      <c r="Y227">
        <v>8.4547465486081386</v>
      </c>
      <c r="Z227">
        <v>66.46576427615723</v>
      </c>
    </row>
    <row r="228" spans="1:26" x14ac:dyDescent="0.2">
      <c r="A228" t="s">
        <v>244</v>
      </c>
      <c r="B228" t="s">
        <v>170</v>
      </c>
      <c r="C228">
        <v>2000</v>
      </c>
      <c r="D228" t="s">
        <v>308</v>
      </c>
      <c r="E228">
        <v>192514504219.12634</v>
      </c>
      <c r="F228">
        <v>2.924861483159134</v>
      </c>
      <c r="G228">
        <v>4764.7436971181469</v>
      </c>
      <c r="H228">
        <v>1.4354528196041514</v>
      </c>
      <c r="I228">
        <v>13.574775759090196</v>
      </c>
      <c r="J228">
        <v>14.129314106775492</v>
      </c>
      <c r="K228">
        <v>20.947474392953566</v>
      </c>
      <c r="L228">
        <v>14.058820990644078</v>
      </c>
      <c r="M228">
        <v>16.751945753868728</v>
      </c>
      <c r="N228">
        <v>15.915139715437993</v>
      </c>
      <c r="O228">
        <v>32.66708546930672</v>
      </c>
      <c r="P228">
        <v>265970000.00000003</v>
      </c>
      <c r="Q228">
        <v>40403958</v>
      </c>
      <c r="R228">
        <v>1.4576558472388099</v>
      </c>
      <c r="S228">
        <v>2.439226559301733</v>
      </c>
      <c r="T228">
        <v>58.2170208003581</v>
      </c>
      <c r="U228">
        <v>0.1381558241955963</v>
      </c>
      <c r="V228">
        <v>1.9087031759164513E-2</v>
      </c>
      <c r="W228">
        <v>19.398894078430722</v>
      </c>
      <c r="X228">
        <v>25.983437334428704</v>
      </c>
      <c r="Y228">
        <v>8.4689990259990697</v>
      </c>
      <c r="Z228">
        <v>39.037822349570277</v>
      </c>
    </row>
    <row r="229" spans="1:26" x14ac:dyDescent="0.2">
      <c r="A229" t="s">
        <v>244</v>
      </c>
      <c r="B229" t="s">
        <v>170</v>
      </c>
      <c r="C229">
        <v>2001</v>
      </c>
      <c r="D229" t="s">
        <v>239</v>
      </c>
      <c r="E229">
        <v>195744701827.50323</v>
      </c>
      <c r="F229">
        <v>1.677898307703714</v>
      </c>
      <c r="G229">
        <v>4775.5528654715654</v>
      </c>
      <c r="H229">
        <v>0.22685728846141728</v>
      </c>
      <c r="I229">
        <v>12.834564482569697</v>
      </c>
      <c r="J229">
        <v>15.399533320640598</v>
      </c>
      <c r="K229">
        <v>24.249430651875617</v>
      </c>
      <c r="L229">
        <v>12.905411089612178</v>
      </c>
      <c r="M229">
        <v>18.513976028443533</v>
      </c>
      <c r="N229">
        <v>15.387135766500922</v>
      </c>
      <c r="O229">
        <v>33.901111794944455</v>
      </c>
      <c r="P229">
        <v>533520000</v>
      </c>
      <c r="Q229">
        <v>40988909</v>
      </c>
      <c r="R229">
        <v>1.43737674488043</v>
      </c>
      <c r="S229">
        <v>2.5884427922403015</v>
      </c>
      <c r="T229">
        <v>62.854333541176999</v>
      </c>
      <c r="U229">
        <v>0.27255910122673749</v>
      </c>
      <c r="V229">
        <v>7.4288463661526929E-2</v>
      </c>
      <c r="W229">
        <v>20.095007116288325</v>
      </c>
      <c r="X229">
        <v>26.000077105435722</v>
      </c>
      <c r="Y229">
        <v>8.4712650295572871</v>
      </c>
      <c r="Z229">
        <v>10.84197111299914</v>
      </c>
    </row>
    <row r="230" spans="1:26" x14ac:dyDescent="0.2">
      <c r="A230" t="s">
        <v>244</v>
      </c>
      <c r="B230" t="s">
        <v>170</v>
      </c>
      <c r="C230">
        <v>2002</v>
      </c>
      <c r="D230" t="s">
        <v>152</v>
      </c>
      <c r="E230">
        <v>200646110923.5126</v>
      </c>
      <c r="F230">
        <v>2.5039804654987137</v>
      </c>
      <c r="G230">
        <v>4826.4154034818985</v>
      </c>
      <c r="H230">
        <v>1.065060725807939</v>
      </c>
      <c r="I230">
        <v>13.925804513917702</v>
      </c>
      <c r="J230">
        <v>16.725296853535951</v>
      </c>
      <c r="K230">
        <v>25.289595124475809</v>
      </c>
      <c r="L230">
        <v>13.900041985464062</v>
      </c>
      <c r="M230">
        <v>18.167069536896253</v>
      </c>
      <c r="N230">
        <v>14.815569677527179</v>
      </c>
      <c r="O230">
        <v>32.982639214423429</v>
      </c>
      <c r="P230">
        <v>598220000</v>
      </c>
      <c r="Q230">
        <v>41572491</v>
      </c>
      <c r="R230">
        <v>1.41371565764809</v>
      </c>
      <c r="S230">
        <v>2.1787238051251663</v>
      </c>
      <c r="T230">
        <v>66.846531408380898</v>
      </c>
      <c r="U230">
        <v>0.29814682041260432</v>
      </c>
      <c r="V230">
        <v>8.8891526522145728E-2</v>
      </c>
      <c r="W230">
        <v>20.209469137235466</v>
      </c>
      <c r="X230">
        <v>26.024808551081826</v>
      </c>
      <c r="Y230">
        <v>8.481859318626908</v>
      </c>
      <c r="Z230">
        <v>9.8411578691316048</v>
      </c>
    </row>
    <row r="231" spans="1:26" x14ac:dyDescent="0.2">
      <c r="A231" t="s">
        <v>244</v>
      </c>
      <c r="B231" t="s">
        <v>170</v>
      </c>
      <c r="C231">
        <v>2003</v>
      </c>
      <c r="D231" t="s">
        <v>206</v>
      </c>
      <c r="E231">
        <v>208507971113.51114</v>
      </c>
      <c r="F231">
        <v>3.9182719036082005</v>
      </c>
      <c r="G231">
        <v>4946.555897313785</v>
      </c>
      <c r="H231">
        <v>2.4892282115877293</v>
      </c>
      <c r="I231">
        <v>15.395032741086521</v>
      </c>
      <c r="J231">
        <v>18.109750500284566</v>
      </c>
      <c r="K231">
        <v>24.879506833144465</v>
      </c>
      <c r="L231">
        <v>15.316234922616534</v>
      </c>
      <c r="M231">
        <v>19.94088380546733</v>
      </c>
      <c r="N231">
        <v>16.575299711762653</v>
      </c>
      <c r="O231">
        <v>36.516183517229983</v>
      </c>
      <c r="P231">
        <v>1024200000</v>
      </c>
      <c r="Q231">
        <v>42152151</v>
      </c>
      <c r="R231">
        <v>1.3847040683601399</v>
      </c>
      <c r="S231">
        <v>1.8170787469905514</v>
      </c>
      <c r="T231">
        <v>71.612547364381996</v>
      </c>
      <c r="U231">
        <v>0.49120424247110839</v>
      </c>
      <c r="V231">
        <v>0.24128160782161545</v>
      </c>
      <c r="W231">
        <v>20.747177656992726</v>
      </c>
      <c r="X231">
        <v>26.063243108214735</v>
      </c>
      <c r="Y231">
        <v>8.5064468350762166</v>
      </c>
      <c r="Z231">
        <v>10.849879991272092</v>
      </c>
    </row>
    <row r="232" spans="1:26" x14ac:dyDescent="0.2">
      <c r="A232" t="s">
        <v>244</v>
      </c>
      <c r="B232" t="s">
        <v>170</v>
      </c>
      <c r="C232">
        <v>2004</v>
      </c>
      <c r="D232" t="s">
        <v>116</v>
      </c>
      <c r="E232">
        <v>219627747225.39505</v>
      </c>
      <c r="F232">
        <v>5.333022067453868</v>
      </c>
      <c r="G232">
        <v>5140.5980083306731</v>
      </c>
      <c r="H232">
        <v>3.9227720265379418</v>
      </c>
      <c r="I232">
        <v>16.828841267178994</v>
      </c>
      <c r="J232">
        <v>18.83175960644914</v>
      </c>
      <c r="K232">
        <v>27.277108744877992</v>
      </c>
      <c r="L232">
        <v>17.119072530071939</v>
      </c>
      <c r="M232">
        <v>19.09267550899721</v>
      </c>
      <c r="N232">
        <v>16.770751424802281</v>
      </c>
      <c r="O232">
        <v>35.863426933799495</v>
      </c>
      <c r="P232">
        <v>625800000</v>
      </c>
      <c r="Q232">
        <v>42724163</v>
      </c>
      <c r="R232">
        <v>1.3478923231770701</v>
      </c>
      <c r="S232">
        <v>2.6612338223699012</v>
      </c>
      <c r="T232">
        <v>75.840567892944506</v>
      </c>
      <c r="U232">
        <v>0.28493667485364083</v>
      </c>
      <c r="V232">
        <v>8.1188908676649435E-2</v>
      </c>
      <c r="W232">
        <v>20.254541389199055</v>
      </c>
      <c r="X232">
        <v>26.115199892085261</v>
      </c>
      <c r="Y232">
        <v>8.5449246957149736</v>
      </c>
      <c r="Z232">
        <v>15.445563951861182</v>
      </c>
    </row>
    <row r="233" spans="1:26" x14ac:dyDescent="0.2">
      <c r="A233" t="s">
        <v>244</v>
      </c>
      <c r="B233" t="s">
        <v>170</v>
      </c>
      <c r="C233">
        <v>2005</v>
      </c>
      <c r="D233" t="s">
        <v>39</v>
      </c>
      <c r="E233">
        <v>229964649994.77188</v>
      </c>
      <c r="F233">
        <v>4.7065559338312966</v>
      </c>
      <c r="G233">
        <v>5312.7245403121942</v>
      </c>
      <c r="H233">
        <v>3.3483756501204311</v>
      </c>
      <c r="I233">
        <v>16.137423042155614</v>
      </c>
      <c r="J233">
        <v>19.734021902218945</v>
      </c>
      <c r="K233">
        <v>29.546384800403697</v>
      </c>
      <c r="L233">
        <v>16.951595694639472</v>
      </c>
      <c r="M233">
        <v>20.513684387789397</v>
      </c>
      <c r="N233">
        <v>17.022271289876283</v>
      </c>
      <c r="O233">
        <v>37.535955677665676</v>
      </c>
      <c r="P233">
        <v>727960000</v>
      </c>
      <c r="Q233">
        <v>43285634</v>
      </c>
      <c r="R233">
        <v>1.30561632608419</v>
      </c>
      <c r="S233">
        <v>7.0501111132989136</v>
      </c>
      <c r="T233">
        <v>79.671287192031599</v>
      </c>
      <c r="U233">
        <v>0.31655300065316549</v>
      </c>
      <c r="V233">
        <v>0.100205802222523</v>
      </c>
      <c r="W233">
        <v>20.405756659596481</v>
      </c>
      <c r="X233">
        <v>26.161191438382311</v>
      </c>
      <c r="Y233">
        <v>8.5778600787511792</v>
      </c>
      <c r="Z233">
        <v>10.750935115670403</v>
      </c>
    </row>
    <row r="234" spans="1:26" x14ac:dyDescent="0.2">
      <c r="A234" t="s">
        <v>244</v>
      </c>
      <c r="B234" t="s">
        <v>170</v>
      </c>
      <c r="C234">
        <v>2006</v>
      </c>
      <c r="D234" t="s">
        <v>285</v>
      </c>
      <c r="E234">
        <v>245554885937.81641</v>
      </c>
      <c r="F234">
        <v>6.7794054187889259</v>
      </c>
      <c r="G234">
        <v>5601.7073458449349</v>
      </c>
      <c r="H234">
        <v>5.4394464335574071</v>
      </c>
      <c r="I234">
        <v>17.409345477484056</v>
      </c>
      <c r="J234">
        <v>21.510428544976364</v>
      </c>
      <c r="K234">
        <v>33.652217367065553</v>
      </c>
      <c r="L234">
        <v>18.014555392018977</v>
      </c>
      <c r="M234">
        <v>21.971117874682832</v>
      </c>
      <c r="N234">
        <v>17.77584259051374</v>
      </c>
      <c r="O234">
        <v>39.746960465196572</v>
      </c>
      <c r="P234">
        <v>1114350000</v>
      </c>
      <c r="Q234">
        <v>43835722</v>
      </c>
      <c r="R234">
        <v>1.2628254094670099</v>
      </c>
      <c r="S234">
        <v>4.1879926412782993</v>
      </c>
      <c r="T234">
        <v>83.091914880010194</v>
      </c>
      <c r="U234">
        <v>0.45380892982198479</v>
      </c>
      <c r="V234">
        <v>0.2059425447861751</v>
      </c>
      <c r="W234">
        <v>20.831537112230198</v>
      </c>
      <c r="X234">
        <v>26.226786327168202</v>
      </c>
      <c r="Y234">
        <v>8.630826713442401</v>
      </c>
      <c r="Z234">
        <v>9.4742198718596775</v>
      </c>
    </row>
    <row r="235" spans="1:26" x14ac:dyDescent="0.2">
      <c r="A235" t="s">
        <v>244</v>
      </c>
      <c r="B235" t="s">
        <v>170</v>
      </c>
      <c r="C235">
        <v>2007</v>
      </c>
      <c r="D235" t="s">
        <v>13</v>
      </c>
      <c r="E235">
        <v>262372092382.34085</v>
      </c>
      <c r="F235">
        <v>6.8486547845695043</v>
      </c>
      <c r="G235">
        <v>5912.6675606548015</v>
      </c>
      <c r="H235">
        <v>5.5511685207996919</v>
      </c>
      <c r="I235">
        <v>17.111983466870551</v>
      </c>
      <c r="J235">
        <v>23.156342937724876</v>
      </c>
      <c r="K235">
        <v>37.951666212359939</v>
      </c>
      <c r="L235">
        <v>18.37947999395254</v>
      </c>
      <c r="M235">
        <v>20.713480188470815</v>
      </c>
      <c r="N235">
        <v>16.470887813991066</v>
      </c>
      <c r="O235">
        <v>37.184368002461881</v>
      </c>
      <c r="P235">
        <v>752120000</v>
      </c>
      <c r="Q235">
        <v>44374572</v>
      </c>
      <c r="R235">
        <v>1.2217546917116</v>
      </c>
      <c r="S235">
        <v>4.3196262436098287</v>
      </c>
      <c r="T235">
        <v>87.6988504644507</v>
      </c>
      <c r="U235">
        <v>0.2866615855256342</v>
      </c>
      <c r="V235">
        <v>8.2174864616070487E-2</v>
      </c>
      <c r="W235">
        <v>20.438406443651548</v>
      </c>
      <c r="X235">
        <v>26.293029533109998</v>
      </c>
      <c r="Y235">
        <v>8.6848523724670823</v>
      </c>
      <c r="Z235">
        <v>8.7645393948603516</v>
      </c>
    </row>
    <row r="236" spans="1:26" x14ac:dyDescent="0.2">
      <c r="A236" t="s">
        <v>244</v>
      </c>
      <c r="B236" t="s">
        <v>170</v>
      </c>
      <c r="C236">
        <v>2008</v>
      </c>
      <c r="D236" t="s">
        <v>254</v>
      </c>
      <c r="E236">
        <v>270917678590.89941</v>
      </c>
      <c r="F236">
        <v>3.2570484653930123</v>
      </c>
      <c r="G236">
        <v>6033.5938245441939</v>
      </c>
      <c r="H236">
        <v>2.0452065442353415</v>
      </c>
      <c r="I236">
        <v>17.90467615667696</v>
      </c>
      <c r="J236">
        <v>20.806268498243323</v>
      </c>
      <c r="K236">
        <v>38.075848778571448</v>
      </c>
      <c r="L236">
        <v>19.599943649925887</v>
      </c>
      <c r="M236">
        <v>21.099300711224892</v>
      </c>
      <c r="N236">
        <v>18.14519521802362</v>
      </c>
      <c r="O236">
        <v>39.244495929248515</v>
      </c>
      <c r="P236">
        <v>998090000</v>
      </c>
      <c r="Q236">
        <v>44901544</v>
      </c>
      <c r="R236">
        <v>1.1805579006167399</v>
      </c>
      <c r="S236">
        <v>4.3705717689102288</v>
      </c>
      <c r="T236">
        <v>93.835036052888199</v>
      </c>
      <c r="U236">
        <v>0.36841080478441968</v>
      </c>
      <c r="V236">
        <v>0.13572652108190378</v>
      </c>
      <c r="W236">
        <v>20.721354010570455</v>
      </c>
      <c r="X236">
        <v>26.325080842641682</v>
      </c>
      <c r="Y236">
        <v>8.7050981029925953</v>
      </c>
      <c r="Z236">
        <v>13.284730697521733</v>
      </c>
    </row>
    <row r="237" spans="1:26" x14ac:dyDescent="0.2">
      <c r="A237" t="s">
        <v>244</v>
      </c>
      <c r="B237" t="s">
        <v>170</v>
      </c>
      <c r="C237">
        <v>2009</v>
      </c>
      <c r="D237" t="s">
        <v>182</v>
      </c>
      <c r="E237">
        <v>274183380149.23087</v>
      </c>
      <c r="F237">
        <v>1.2054220954930202</v>
      </c>
      <c r="G237">
        <v>6037.1298095106422</v>
      </c>
      <c r="H237">
        <v>5.860495534295751E-2</v>
      </c>
      <c r="I237">
        <v>17.542578992698623</v>
      </c>
      <c r="J237">
        <v>21.78931088203181</v>
      </c>
      <c r="K237">
        <v>40.192869174141258</v>
      </c>
      <c r="L237">
        <v>19.181985481239291</v>
      </c>
      <c r="M237">
        <v>18.723928287676614</v>
      </c>
      <c r="N237">
        <v>16.417770612344466</v>
      </c>
      <c r="O237">
        <v>35.141698900021076</v>
      </c>
      <c r="P237">
        <v>1077330000</v>
      </c>
      <c r="Q237">
        <v>45416181</v>
      </c>
      <c r="R237">
        <v>1.1396269555274601</v>
      </c>
      <c r="S237">
        <v>3.4558144187772073</v>
      </c>
      <c r="T237">
        <v>97.7784705901162</v>
      </c>
      <c r="U237">
        <v>0.39292315946124723</v>
      </c>
      <c r="V237">
        <v>0.15438860924100872</v>
      </c>
      <c r="W237">
        <v>20.797751594872956</v>
      </c>
      <c r="X237">
        <v>26.337062990090409</v>
      </c>
      <c r="Y237">
        <v>8.7056839808860502</v>
      </c>
      <c r="Z237">
        <v>15.238203040457648</v>
      </c>
    </row>
    <row r="238" spans="1:26" x14ac:dyDescent="0.2">
      <c r="A238" t="s">
        <v>244</v>
      </c>
      <c r="B238" t="s">
        <v>170</v>
      </c>
      <c r="C238">
        <v>2010</v>
      </c>
      <c r="D238" t="s">
        <v>54</v>
      </c>
      <c r="E238">
        <v>286103648654.54498</v>
      </c>
      <c r="F238">
        <v>4.3475532684826561</v>
      </c>
      <c r="G238">
        <v>6230.738365628371</v>
      </c>
      <c r="H238">
        <v>3.2069636106337214</v>
      </c>
      <c r="I238">
        <v>17.231113071388009</v>
      </c>
      <c r="J238">
        <v>21.028322144468152</v>
      </c>
      <c r="K238">
        <v>43.842703058450788</v>
      </c>
      <c r="L238">
        <v>19.526875129545164</v>
      </c>
      <c r="M238">
        <v>17.952939835192257</v>
      </c>
      <c r="N238">
        <v>16.367165641134996</v>
      </c>
      <c r="O238">
        <v>34.320105476327257</v>
      </c>
      <c r="P238">
        <v>644770000</v>
      </c>
      <c r="Q238">
        <v>45918097</v>
      </c>
      <c r="R238">
        <v>1.0990858274866599</v>
      </c>
      <c r="S238">
        <v>2.2473576509721935</v>
      </c>
      <c r="T238">
        <v>100</v>
      </c>
      <c r="U238">
        <v>0.22536238283997756</v>
      </c>
      <c r="V238">
        <v>5.078820359931261E-2</v>
      </c>
      <c r="W238">
        <v>20.284404222019731</v>
      </c>
      <c r="X238">
        <v>26.379619989995412</v>
      </c>
      <c r="Y238">
        <v>8.7372501225161869</v>
      </c>
      <c r="Z238">
        <v>21.642492105712734</v>
      </c>
    </row>
    <row r="239" spans="1:26" x14ac:dyDescent="0.2">
      <c r="A239" t="s">
        <v>244</v>
      </c>
      <c r="B239" t="s">
        <v>170</v>
      </c>
      <c r="C239">
        <v>2011</v>
      </c>
      <c r="D239" t="s">
        <v>297</v>
      </c>
      <c r="E239">
        <v>307168118234.1673</v>
      </c>
      <c r="F239">
        <v>7.3625309144716766</v>
      </c>
      <c r="G239">
        <v>6619.054482717137</v>
      </c>
      <c r="H239">
        <v>6.2322648505175096</v>
      </c>
      <c r="I239">
        <v>18.188090201220994</v>
      </c>
      <c r="J239">
        <v>21.369715712005323</v>
      </c>
      <c r="K239">
        <v>44.847054172148354</v>
      </c>
      <c r="L239">
        <v>21.309209086835768</v>
      </c>
      <c r="M239">
        <v>20.223728145589284</v>
      </c>
      <c r="N239">
        <v>19.30495391230248</v>
      </c>
      <c r="O239">
        <v>39.528682057891764</v>
      </c>
      <c r="P239">
        <v>970000000</v>
      </c>
      <c r="Q239">
        <v>46406646</v>
      </c>
      <c r="R239">
        <v>1.0583372219046101</v>
      </c>
      <c r="S239">
        <v>4.3793102392021606</v>
      </c>
      <c r="T239">
        <v>103.415031896014</v>
      </c>
      <c r="U239">
        <v>0.31578798137524411</v>
      </c>
      <c r="V239">
        <v>9.9722049181051514E-2</v>
      </c>
      <c r="W239">
        <v>20.692806629461703</v>
      </c>
      <c r="X239">
        <v>26.450661051044406</v>
      </c>
      <c r="Y239">
        <v>8.7977078113461342</v>
      </c>
      <c r="Z239">
        <v>43.023281047491579</v>
      </c>
    </row>
    <row r="240" spans="1:26" x14ac:dyDescent="0.2">
      <c r="A240" t="s">
        <v>244</v>
      </c>
      <c r="B240" t="s">
        <v>170</v>
      </c>
      <c r="C240">
        <v>2012</v>
      </c>
      <c r="D240" t="s">
        <v>231</v>
      </c>
      <c r="E240">
        <v>319157056433.17664</v>
      </c>
      <c r="F240">
        <v>3.9030542192759867</v>
      </c>
      <c r="G240">
        <v>6807.7434942730924</v>
      </c>
      <c r="H240">
        <v>2.850694340840306</v>
      </c>
      <c r="I240">
        <v>18.260918669124742</v>
      </c>
      <c r="J240">
        <v>21.251911615891025</v>
      </c>
      <c r="K240">
        <v>48.802436181948131</v>
      </c>
      <c r="L240">
        <v>21.00664410017438</v>
      </c>
      <c r="M240">
        <v>20.042661660177288</v>
      </c>
      <c r="N240">
        <v>18.828741287450082</v>
      </c>
      <c r="O240">
        <v>38.871402947627374</v>
      </c>
      <c r="P240">
        <v>728530000</v>
      </c>
      <c r="Q240">
        <v>46881475</v>
      </c>
      <c r="R240">
        <v>1.01799263503797</v>
      </c>
      <c r="S240">
        <v>4.0583836242587337</v>
      </c>
      <c r="T240">
        <v>106.692567189474</v>
      </c>
      <c r="U240">
        <v>0.22826692542595736</v>
      </c>
      <c r="V240">
        <v>5.2105789243419583E-2</v>
      </c>
      <c r="W240">
        <v>20.406539363259533</v>
      </c>
      <c r="X240">
        <v>26.488949158487639</v>
      </c>
      <c r="Y240">
        <v>8.8258159924389883</v>
      </c>
      <c r="Z240">
        <v>32.021377860475724</v>
      </c>
    </row>
    <row r="241" spans="1:26" x14ac:dyDescent="0.2">
      <c r="A241" t="s">
        <v>244</v>
      </c>
      <c r="B241" t="s">
        <v>170</v>
      </c>
      <c r="C241">
        <v>2013</v>
      </c>
      <c r="D241" t="s">
        <v>142</v>
      </c>
      <c r="E241">
        <v>333732543571.1712</v>
      </c>
      <c r="F241">
        <v>4.5668697727967498</v>
      </c>
      <c r="G241">
        <v>7049.2507341515147</v>
      </c>
      <c r="H241">
        <v>3.5475373019207694</v>
      </c>
      <c r="I241">
        <v>18.22795250031006</v>
      </c>
      <c r="J241">
        <v>21.502752278623547</v>
      </c>
      <c r="K241">
        <v>49.775904863753503</v>
      </c>
      <c r="L241">
        <v>20.6727319443394</v>
      </c>
      <c r="M241">
        <v>19.913168931630423</v>
      </c>
      <c r="N241">
        <v>18.098295953941339</v>
      </c>
      <c r="O241">
        <v>38.011464885571762</v>
      </c>
      <c r="P241">
        <v>788850000</v>
      </c>
      <c r="Q241">
        <v>47342981</v>
      </c>
      <c r="R241">
        <v>0.97959640231574496</v>
      </c>
      <c r="S241">
        <v>4.2447780699027478</v>
      </c>
      <c r="T241">
        <v>108.844548899228</v>
      </c>
      <c r="U241">
        <v>0.2363719137362974</v>
      </c>
      <c r="V241">
        <v>5.5871681603359619E-2</v>
      </c>
      <c r="W241">
        <v>20.486086746667738</v>
      </c>
      <c r="X241">
        <v>26.533605741386371</v>
      </c>
      <c r="Y241">
        <v>8.8606766113145614</v>
      </c>
      <c r="Z241">
        <v>20.944421649812952</v>
      </c>
    </row>
    <row r="242" spans="1:26" x14ac:dyDescent="0.2">
      <c r="A242" t="s">
        <v>244</v>
      </c>
      <c r="B242" t="s">
        <v>170</v>
      </c>
      <c r="C242">
        <v>2014</v>
      </c>
      <c r="D242" t="s">
        <v>194</v>
      </c>
      <c r="E242">
        <v>349512460297.65411</v>
      </c>
      <c r="F242">
        <v>4.7283122459760136</v>
      </c>
      <c r="G242">
        <v>7313.2137423350596</v>
      </c>
      <c r="H242">
        <v>3.7445541113287959</v>
      </c>
      <c r="I242">
        <v>17.712601016376293</v>
      </c>
      <c r="J242">
        <v>22.670509881334848</v>
      </c>
      <c r="K242">
        <v>52.26069143682237</v>
      </c>
      <c r="L242">
        <v>19.785346236677533</v>
      </c>
      <c r="M242">
        <v>20.852768962764596</v>
      </c>
      <c r="N242">
        <v>16.634749109650897</v>
      </c>
      <c r="O242">
        <v>37.487518072415497</v>
      </c>
      <c r="P242">
        <v>1099390000</v>
      </c>
      <c r="Q242">
        <v>47791911</v>
      </c>
      <c r="R242">
        <v>0.94378271281273396</v>
      </c>
      <c r="S242">
        <v>4.2420647345908602</v>
      </c>
      <c r="T242">
        <v>111.99977616832101</v>
      </c>
      <c r="U242">
        <v>0.3145495868913315</v>
      </c>
      <c r="V242">
        <v>9.8941442613507305E-2</v>
      </c>
      <c r="W242">
        <v>20.818021317478991</v>
      </c>
      <c r="X242">
        <v>26.579805049766325</v>
      </c>
      <c r="Y242">
        <v>8.8974380925663858</v>
      </c>
      <c r="Z242">
        <v>8.8874683803924253</v>
      </c>
    </row>
    <row r="243" spans="1:26" x14ac:dyDescent="0.2">
      <c r="A243" t="s">
        <v>244</v>
      </c>
      <c r="B243" t="s">
        <v>170</v>
      </c>
      <c r="C243">
        <v>2015</v>
      </c>
      <c r="D243" t="s">
        <v>104</v>
      </c>
      <c r="E243">
        <v>359843859560.97534</v>
      </c>
      <c r="F243">
        <v>2.9559459066274059</v>
      </c>
      <c r="G243">
        <v>7461.1980406805378</v>
      </c>
      <c r="H243">
        <v>2.0235193932432054</v>
      </c>
      <c r="I243">
        <v>16.612125472737855</v>
      </c>
      <c r="J243">
        <v>23.374781904132263</v>
      </c>
      <c r="K243">
        <v>46.905393599856836</v>
      </c>
      <c r="L243">
        <v>16.713351195239916</v>
      </c>
      <c r="M243">
        <v>22.710552608948518</v>
      </c>
      <c r="N243">
        <v>15.650211509496801</v>
      </c>
      <c r="O243">
        <v>38.360764118445317</v>
      </c>
      <c r="P243">
        <v>1355510000</v>
      </c>
      <c r="Q243">
        <v>48228697</v>
      </c>
      <c r="R243">
        <v>0.909781810042258</v>
      </c>
      <c r="S243">
        <v>3.994530095513714</v>
      </c>
      <c r="T243">
        <v>117.588373543096</v>
      </c>
      <c r="U243">
        <v>0.37669393654619515</v>
      </c>
      <c r="V243">
        <v>0.14189832183066889</v>
      </c>
      <c r="W243">
        <v>21.027443604227312</v>
      </c>
      <c r="X243">
        <v>26.608936050869612</v>
      </c>
      <c r="Y243">
        <v>8.9174712755692553</v>
      </c>
      <c r="Z243">
        <v>5.4332734889287835</v>
      </c>
    </row>
    <row r="244" spans="1:26" x14ac:dyDescent="0.2">
      <c r="A244" t="s">
        <v>244</v>
      </c>
      <c r="B244" t="s">
        <v>170</v>
      </c>
      <c r="C244">
        <v>2016</v>
      </c>
      <c r="D244" t="s">
        <v>29</v>
      </c>
      <c r="E244">
        <v>366906206488.80176</v>
      </c>
      <c r="F244">
        <v>1.9626142673221665</v>
      </c>
      <c r="G244">
        <v>7541.2214399321401</v>
      </c>
      <c r="H244">
        <v>1.072527479036097</v>
      </c>
      <c r="I244">
        <v>16.651476222707313</v>
      </c>
      <c r="J244">
        <v>22.159983423566089</v>
      </c>
      <c r="K244">
        <v>47.049023285261327</v>
      </c>
      <c r="L244">
        <v>16.419930152093411</v>
      </c>
      <c r="M244">
        <v>21.376422800931152</v>
      </c>
      <c r="N244">
        <v>14.543505614803959</v>
      </c>
      <c r="O244">
        <v>35.919928415735107</v>
      </c>
      <c r="P244">
        <v>1106500000</v>
      </c>
      <c r="Q244">
        <v>48653419</v>
      </c>
      <c r="R244">
        <v>0.87678663188737105</v>
      </c>
      <c r="S244">
        <v>4.8965043462037112</v>
      </c>
      <c r="T244">
        <v>126.423329656099</v>
      </c>
      <c r="U244">
        <v>0.30157571074878264</v>
      </c>
      <c r="V244">
        <v>9.0947909313633418E-2</v>
      </c>
      <c r="W244">
        <v>20.824467717455377</v>
      </c>
      <c r="X244">
        <v>26.628372084187472</v>
      </c>
      <c r="Y244">
        <v>8.9281394425682397</v>
      </c>
      <c r="Z244">
        <v>5.2568950328657573</v>
      </c>
    </row>
    <row r="245" spans="1:26" x14ac:dyDescent="0.2">
      <c r="A245" t="s">
        <v>244</v>
      </c>
      <c r="B245" t="s">
        <v>170</v>
      </c>
      <c r="C245">
        <v>2017</v>
      </c>
      <c r="D245" t="s">
        <v>276</v>
      </c>
      <c r="E245">
        <v>373470864986.89423</v>
      </c>
      <c r="F245">
        <v>1.7891925462135276</v>
      </c>
      <c r="G245">
        <v>7611.6617510428478</v>
      </c>
      <c r="H245">
        <v>0.93407031834009047</v>
      </c>
      <c r="I245">
        <v>16.429953513565508</v>
      </c>
      <c r="J245">
        <v>21.177220638220991</v>
      </c>
      <c r="K245">
        <v>49.39775837040731</v>
      </c>
      <c r="L245">
        <v>17.001864043841273</v>
      </c>
      <c r="M245">
        <v>19.705719228559289</v>
      </c>
      <c r="N245">
        <v>14.552644922654617</v>
      </c>
      <c r="O245">
        <v>34.258364151213904</v>
      </c>
      <c r="P245">
        <v>826020000</v>
      </c>
      <c r="Q245">
        <v>49065615</v>
      </c>
      <c r="R245">
        <v>0.84364003180953595</v>
      </c>
      <c r="S245">
        <v>4.4563653868620694</v>
      </c>
      <c r="T245">
        <v>131.877628023726</v>
      </c>
      <c r="U245">
        <v>0.22117387926069856</v>
      </c>
      <c r="V245">
        <v>4.8917884867226064E-2</v>
      </c>
      <c r="W245">
        <v>20.532129544267182</v>
      </c>
      <c r="X245">
        <v>26.646105833086864</v>
      </c>
      <c r="Y245">
        <v>8.9374367911495352</v>
      </c>
      <c r="Z245">
        <v>6.6481409188993856</v>
      </c>
    </row>
    <row r="246" spans="1:26" x14ac:dyDescent="0.2">
      <c r="A246" t="s">
        <v>244</v>
      </c>
      <c r="B246" t="s">
        <v>170</v>
      </c>
      <c r="C246">
        <v>2018</v>
      </c>
      <c r="D246" t="s">
        <v>1</v>
      </c>
      <c r="E246" t="s">
        <v>316</v>
      </c>
      <c r="F246" t="s">
        <v>316</v>
      </c>
      <c r="G246" t="s">
        <v>316</v>
      </c>
      <c r="H246" t="s">
        <v>316</v>
      </c>
      <c r="I246" t="s">
        <v>316</v>
      </c>
      <c r="J246" t="s">
        <v>316</v>
      </c>
      <c r="K246" t="s">
        <v>316</v>
      </c>
      <c r="L246" t="s">
        <v>316</v>
      </c>
      <c r="M246" t="s">
        <v>316</v>
      </c>
      <c r="N246" t="s">
        <v>316</v>
      </c>
      <c r="O246" t="s">
        <v>316</v>
      </c>
      <c r="P246" t="s">
        <v>316</v>
      </c>
      <c r="Q246" t="s">
        <v>316</v>
      </c>
      <c r="R246" t="s">
        <v>316</v>
      </c>
      <c r="S246" t="s">
        <v>316</v>
      </c>
      <c r="T246" t="s">
        <v>316</v>
      </c>
      <c r="U246" t="s">
        <v>316</v>
      </c>
      <c r="V246" t="s">
        <v>316</v>
      </c>
      <c r="W246" t="s">
        <v>316</v>
      </c>
      <c r="X246" t="s">
        <v>316</v>
      </c>
      <c r="Y246" t="s">
        <v>316</v>
      </c>
      <c r="Z246" t="e">
        <v>#VALUE!</v>
      </c>
    </row>
    <row r="247" spans="1:26" x14ac:dyDescent="0.2">
      <c r="A247" t="s">
        <v>120</v>
      </c>
      <c r="B247" t="s">
        <v>68</v>
      </c>
      <c r="C247">
        <v>1970</v>
      </c>
      <c r="D247" t="s">
        <v>178</v>
      </c>
      <c r="E247">
        <v>7662584278.4088516</v>
      </c>
      <c r="F247">
        <v>18.226682877520346</v>
      </c>
      <c r="G247">
        <v>1701.6189859747835</v>
      </c>
      <c r="H247">
        <v>14.890795239228765</v>
      </c>
      <c r="I247">
        <v>10.641070622685973</v>
      </c>
      <c r="J247">
        <v>16.556243688993607</v>
      </c>
      <c r="K247">
        <v>12.127229888926287</v>
      </c>
      <c r="L247">
        <v>9.1668127970380446</v>
      </c>
      <c r="M247">
        <v>27.929666105688323</v>
      </c>
      <c r="N247">
        <v>17.953025520026927</v>
      </c>
      <c r="O247">
        <v>45.882691625715246</v>
      </c>
      <c r="P247">
        <v>222150000</v>
      </c>
      <c r="Q247">
        <v>4503114</v>
      </c>
      <c r="R247">
        <v>2.86217523745692</v>
      </c>
      <c r="S247">
        <v>4.8199259508582966</v>
      </c>
      <c r="T247">
        <v>0.55256350025575496</v>
      </c>
      <c r="U247">
        <v>2.899152452077562</v>
      </c>
      <c r="V247">
        <v>8.40508494038734</v>
      </c>
      <c r="W247">
        <v>19.218863387346193</v>
      </c>
      <c r="X247">
        <v>22.759615136961809</v>
      </c>
      <c r="Y247">
        <v>7.4393354215428591</v>
      </c>
      <c r="Z247">
        <v>4.599012185690909</v>
      </c>
    </row>
    <row r="248" spans="1:26" x14ac:dyDescent="0.2">
      <c r="A248" t="s">
        <v>120</v>
      </c>
      <c r="B248" t="s">
        <v>68</v>
      </c>
      <c r="C248">
        <v>1971</v>
      </c>
      <c r="D248" t="s">
        <v>85</v>
      </c>
      <c r="E248">
        <v>8495619528.2055168</v>
      </c>
      <c r="F248">
        <v>10.871466068489966</v>
      </c>
      <c r="G248">
        <v>1834.465644379628</v>
      </c>
      <c r="H248">
        <v>7.8070742921772194</v>
      </c>
      <c r="I248">
        <v>9.0740289828982892</v>
      </c>
      <c r="J248">
        <v>17.625622562256225</v>
      </c>
      <c r="K248">
        <v>20.990699069906992</v>
      </c>
      <c r="L248">
        <v>8.1619377737773782</v>
      </c>
      <c r="M248">
        <v>27.705696969696962</v>
      </c>
      <c r="N248">
        <v>18.009848964896491</v>
      </c>
      <c r="O248">
        <v>45.715545934593457</v>
      </c>
      <c r="P248">
        <v>154740000</v>
      </c>
      <c r="Q248">
        <v>4631114</v>
      </c>
      <c r="R248">
        <v>2.8028286454406799</v>
      </c>
      <c r="S248">
        <v>3.9003900390039004</v>
      </c>
      <c r="T248">
        <v>0.57234543323797704</v>
      </c>
      <c r="U248">
        <v>1.8214092508058075</v>
      </c>
      <c r="V248">
        <v>3.3175316589209731</v>
      </c>
      <c r="W248">
        <v>18.857256847085583</v>
      </c>
      <c r="X248">
        <v>22.862816517981543</v>
      </c>
      <c r="Y248">
        <v>7.5145085161081884</v>
      </c>
      <c r="Z248">
        <v>4.714961075293199</v>
      </c>
    </row>
    <row r="249" spans="1:26" x14ac:dyDescent="0.2">
      <c r="A249" t="s">
        <v>120</v>
      </c>
      <c r="B249" t="s">
        <v>68</v>
      </c>
      <c r="C249">
        <v>1972</v>
      </c>
      <c r="D249" t="s">
        <v>15</v>
      </c>
      <c r="E249">
        <v>9378668161.3163891</v>
      </c>
      <c r="F249">
        <v>10.394164076900395</v>
      </c>
      <c r="G249">
        <v>1970.3357570328474</v>
      </c>
      <c r="H249">
        <v>7.406522606160209</v>
      </c>
      <c r="I249">
        <v>19.873611552782528</v>
      </c>
      <c r="J249">
        <v>21.467595853879438</v>
      </c>
      <c r="K249">
        <v>21.087853476904495</v>
      </c>
      <c r="L249">
        <v>16.341358357653224</v>
      </c>
      <c r="M249">
        <v>24.643230351212637</v>
      </c>
      <c r="N249">
        <v>21.276427291939214</v>
      </c>
      <c r="O249">
        <v>45.919657643151851</v>
      </c>
      <c r="P249">
        <v>135240000</v>
      </c>
      <c r="Q249">
        <v>4759934</v>
      </c>
      <c r="R249">
        <v>2.7436358691901201</v>
      </c>
      <c r="S249">
        <v>2.1887893730502159</v>
      </c>
      <c r="T249">
        <v>0.62180026569753</v>
      </c>
      <c r="U249">
        <v>1.4419957895281554</v>
      </c>
      <c r="V249">
        <v>2.0793518570169285</v>
      </c>
      <c r="W249">
        <v>18.722561535803958</v>
      </c>
      <c r="X249">
        <v>22.961703602816943</v>
      </c>
      <c r="Y249">
        <v>7.5859592422516871</v>
      </c>
      <c r="Z249">
        <v>13.638949720172111</v>
      </c>
    </row>
    <row r="250" spans="1:26" x14ac:dyDescent="0.2">
      <c r="A250" t="s">
        <v>120</v>
      </c>
      <c r="B250" t="s">
        <v>68</v>
      </c>
      <c r="C250">
        <v>1973</v>
      </c>
      <c r="D250" t="s">
        <v>257</v>
      </c>
      <c r="E250">
        <v>10588119048.028515</v>
      </c>
      <c r="F250">
        <v>12.895763725820615</v>
      </c>
      <c r="G250">
        <v>2165.5092832851306</v>
      </c>
      <c r="H250">
        <v>9.9055973356641118</v>
      </c>
      <c r="I250">
        <v>19.248840694302281</v>
      </c>
      <c r="J250">
        <v>21.230211531900377</v>
      </c>
      <c r="K250">
        <v>23.191316956670079</v>
      </c>
      <c r="L250">
        <v>17.683679486523367</v>
      </c>
      <c r="M250">
        <v>26.974172637325143</v>
      </c>
      <c r="N250">
        <v>22.560786276015012</v>
      </c>
      <c r="O250">
        <v>49.534958913340155</v>
      </c>
      <c r="P250">
        <v>108720000</v>
      </c>
      <c r="Q250">
        <v>4889436</v>
      </c>
      <c r="R250">
        <v>2.6843156810613098</v>
      </c>
      <c r="S250">
        <v>1.4713408393039917</v>
      </c>
      <c r="T250">
        <v>0.71556485387685198</v>
      </c>
      <c r="U250">
        <v>1.0268112731528405</v>
      </c>
      <c r="V250">
        <v>1.0543413906737571</v>
      </c>
      <c r="W250">
        <v>18.504286327807161</v>
      </c>
      <c r="X250">
        <v>23.08299836492283</v>
      </c>
      <c r="Y250">
        <v>7.6804108475469617</v>
      </c>
      <c r="Z250">
        <v>11.22379843006437</v>
      </c>
    </row>
    <row r="251" spans="1:26" x14ac:dyDescent="0.2">
      <c r="A251" t="s">
        <v>120</v>
      </c>
      <c r="B251" t="s">
        <v>68</v>
      </c>
      <c r="C251">
        <v>1974</v>
      </c>
      <c r="D251" t="s">
        <v>298</v>
      </c>
      <c r="E251">
        <v>11223607672.479414</v>
      </c>
      <c r="F251">
        <v>6.0019029023783617</v>
      </c>
      <c r="G251">
        <v>2236.0131576520907</v>
      </c>
      <c r="H251">
        <v>3.2557641249177749</v>
      </c>
      <c r="I251">
        <v>15.008746946030014</v>
      </c>
      <c r="J251">
        <v>21.998154287862732</v>
      </c>
      <c r="K251">
        <v>26.852035410329151</v>
      </c>
      <c r="L251">
        <v>13.993605270533552</v>
      </c>
      <c r="M251">
        <v>34.972553576921761</v>
      </c>
      <c r="N251">
        <v>25.619028246231672</v>
      </c>
      <c r="O251">
        <v>60.59158182315344</v>
      </c>
      <c r="P251">
        <v>80040000</v>
      </c>
      <c r="Q251">
        <v>5019473</v>
      </c>
      <c r="R251">
        <v>2.62479887015667</v>
      </c>
      <c r="S251">
        <v>1.8320401955087673</v>
      </c>
      <c r="T251">
        <v>0.80959556671691801</v>
      </c>
      <c r="U251">
        <v>0.7131396814257881</v>
      </c>
      <c r="V251">
        <v>0.50856820522407453</v>
      </c>
      <c r="W251">
        <v>18.198037067679806</v>
      </c>
      <c r="X251">
        <v>23.141285224794903</v>
      </c>
      <c r="Y251">
        <v>7.7124497187174663</v>
      </c>
      <c r="Z251">
        <v>6.477940635317986</v>
      </c>
    </row>
    <row r="252" spans="1:26" x14ac:dyDescent="0.2">
      <c r="A252" t="s">
        <v>120</v>
      </c>
      <c r="B252" t="s">
        <v>68</v>
      </c>
      <c r="C252">
        <v>1975</v>
      </c>
      <c r="D252" t="s">
        <v>232</v>
      </c>
      <c r="E252">
        <v>11806478054.694189</v>
      </c>
      <c r="F252">
        <v>5.1932533568862027</v>
      </c>
      <c r="G252">
        <v>2292.5489457040117</v>
      </c>
      <c r="H252">
        <v>2.5284192920977944</v>
      </c>
      <c r="I252">
        <v>22.19011577294955</v>
      </c>
      <c r="J252">
        <v>22.303095132251617</v>
      </c>
      <c r="K252">
        <v>26.289453211824853</v>
      </c>
      <c r="L252">
        <v>21.153771585352292</v>
      </c>
      <c r="M252">
        <v>32.235106412536126</v>
      </c>
      <c r="N252">
        <v>28.878820207268291</v>
      </c>
      <c r="O252">
        <v>61.113926619804417</v>
      </c>
      <c r="P252">
        <v>103790000</v>
      </c>
      <c r="Q252">
        <v>5149935</v>
      </c>
      <c r="R252">
        <v>2.5659145123609202</v>
      </c>
      <c r="S252">
        <v>1.7753945321182487</v>
      </c>
      <c r="T252">
        <v>0.92700089543585795</v>
      </c>
      <c r="U252">
        <v>0.87909365959252928</v>
      </c>
      <c r="V252">
        <v>0.77280566233578574</v>
      </c>
      <c r="W252">
        <v>18.457880184941473</v>
      </c>
      <c r="X252">
        <v>23.19191420546537</v>
      </c>
      <c r="Y252">
        <v>7.7374195542643234</v>
      </c>
      <c r="Z252">
        <v>18.208794745776888</v>
      </c>
    </row>
    <row r="253" spans="1:26" x14ac:dyDescent="0.2">
      <c r="A253" t="s">
        <v>120</v>
      </c>
      <c r="B253" t="s">
        <v>68</v>
      </c>
      <c r="C253">
        <v>1976</v>
      </c>
      <c r="D253" t="s">
        <v>144</v>
      </c>
      <c r="E253">
        <v>12600832378.063517</v>
      </c>
      <c r="F253">
        <v>6.7281226432593684</v>
      </c>
      <c r="G253">
        <v>2386.1945377675588</v>
      </c>
      <c r="H253">
        <v>4.0847804902499121</v>
      </c>
      <c r="I253">
        <v>18.459699000379604</v>
      </c>
      <c r="J253">
        <v>19.746374794381879</v>
      </c>
      <c r="K253">
        <v>28.510692142224471</v>
      </c>
      <c r="L253">
        <v>15.43300280905985</v>
      </c>
      <c r="M253">
        <v>29.175736049601426</v>
      </c>
      <c r="N253">
        <v>22.294883360749083</v>
      </c>
      <c r="O253">
        <v>51.470619410350501</v>
      </c>
      <c r="P253">
        <v>109150000</v>
      </c>
      <c r="Q253">
        <v>5280723</v>
      </c>
      <c r="R253">
        <v>2.5078926925274798</v>
      </c>
      <c r="S253">
        <v>1.5184107301024927</v>
      </c>
      <c r="T253">
        <v>0.99898761568928895</v>
      </c>
      <c r="U253">
        <v>0.86621261774751157</v>
      </c>
      <c r="V253">
        <v>0.75032429914499654</v>
      </c>
      <c r="W253">
        <v>18.508233640960228</v>
      </c>
      <c r="X253">
        <v>23.257028710472934</v>
      </c>
      <c r="Y253">
        <v>7.7774551323466143</v>
      </c>
      <c r="Z253">
        <v>7.4802675973194379</v>
      </c>
    </row>
    <row r="254" spans="1:26" x14ac:dyDescent="0.2">
      <c r="A254" t="s">
        <v>120</v>
      </c>
      <c r="B254" t="s">
        <v>68</v>
      </c>
      <c r="C254">
        <v>1977</v>
      </c>
      <c r="D254" t="s">
        <v>65</v>
      </c>
      <c r="E254">
        <v>13228578622.957199</v>
      </c>
      <c r="F254">
        <v>4.9817839493406098</v>
      </c>
      <c r="G254">
        <v>2444.3659668075975</v>
      </c>
      <c r="H254">
        <v>2.4378326292902273</v>
      </c>
      <c r="I254">
        <v>15.893997802533208</v>
      </c>
      <c r="J254">
        <v>20.475638202786072</v>
      </c>
      <c r="K254">
        <v>28.216956246866211</v>
      </c>
      <c r="L254">
        <v>14.585977484685309</v>
      </c>
      <c r="M254">
        <v>28.277450240892936</v>
      </c>
      <c r="N254">
        <v>21.074541501166312</v>
      </c>
      <c r="O254">
        <v>49.351991742059248</v>
      </c>
      <c r="P254">
        <v>103570000</v>
      </c>
      <c r="Q254">
        <v>5411865</v>
      </c>
      <c r="R254">
        <v>2.4530745267746901</v>
      </c>
      <c r="S254">
        <v>1.5587190163719997</v>
      </c>
      <c r="T254">
        <v>1.1273927636477401</v>
      </c>
      <c r="U254">
        <v>0.78292614007873895</v>
      </c>
      <c r="V254">
        <v>0.61297334081859312</v>
      </c>
      <c r="W254">
        <v>18.455758270565063</v>
      </c>
      <c r="X254">
        <v>23.305645373395141</v>
      </c>
      <c r="Y254">
        <v>7.801541050001072</v>
      </c>
      <c r="Z254">
        <v>6.8516752780533396</v>
      </c>
    </row>
    <row r="255" spans="1:26" x14ac:dyDescent="0.2">
      <c r="A255" t="s">
        <v>120</v>
      </c>
      <c r="B255" t="s">
        <v>68</v>
      </c>
      <c r="C255">
        <v>1978</v>
      </c>
      <c r="D255" t="s">
        <v>106</v>
      </c>
      <c r="E255">
        <v>13511760778.557388</v>
      </c>
      <c r="F255">
        <v>2.1406846772543702</v>
      </c>
      <c r="G255">
        <v>2437.3986367422322</v>
      </c>
      <c r="H255">
        <v>-0.28503628998177533</v>
      </c>
      <c r="I255">
        <v>16.997961093274768</v>
      </c>
      <c r="J255">
        <v>21.794609665427515</v>
      </c>
      <c r="K255">
        <v>30.176579925650564</v>
      </c>
      <c r="L255">
        <v>13.052371367015878</v>
      </c>
      <c r="M255">
        <v>29.466078066914502</v>
      </c>
      <c r="N255">
        <v>18.646702222034474</v>
      </c>
      <c r="O255">
        <v>48.112780288948983</v>
      </c>
      <c r="P255">
        <v>134770000</v>
      </c>
      <c r="Q255">
        <v>5543517</v>
      </c>
      <c r="R255">
        <v>2.4035371450414398</v>
      </c>
      <c r="S255">
        <v>1.3433592429874959</v>
      </c>
      <c r="T255">
        <v>1.1666017967353199</v>
      </c>
      <c r="U255">
        <v>0.99742736871033466</v>
      </c>
      <c r="V255">
        <v>0.99486135585242186</v>
      </c>
      <c r="W255">
        <v>18.71908017974534</v>
      </c>
      <c r="X255">
        <v>23.326826311925544</v>
      </c>
      <c r="Y255">
        <v>7.7986866170810618</v>
      </c>
      <c r="Z255">
        <v>4.4469090434377527</v>
      </c>
    </row>
    <row r="256" spans="1:26" x14ac:dyDescent="0.2">
      <c r="A256" t="s">
        <v>120</v>
      </c>
      <c r="B256" t="s">
        <v>68</v>
      </c>
      <c r="C256">
        <v>1979</v>
      </c>
      <c r="D256" t="s">
        <v>30</v>
      </c>
      <c r="E256">
        <v>14124032600.618706</v>
      </c>
      <c r="F256">
        <v>4.5313992165474559</v>
      </c>
      <c r="G256">
        <v>2488.4080868175997</v>
      </c>
      <c r="H256">
        <v>2.0927824159098378</v>
      </c>
      <c r="I256">
        <v>20.309619553357098</v>
      </c>
      <c r="J256">
        <v>24.27302320506292</v>
      </c>
      <c r="K256">
        <v>30.873827016803666</v>
      </c>
      <c r="L256">
        <v>15.61404779224558</v>
      </c>
      <c r="M256">
        <v>31.767481996071872</v>
      </c>
      <c r="N256">
        <v>22.026452316869136</v>
      </c>
      <c r="O256">
        <v>53.793934312941005</v>
      </c>
      <c r="P256">
        <v>194310000</v>
      </c>
      <c r="Q256">
        <v>5675931</v>
      </c>
      <c r="R256">
        <v>2.3605465895495401</v>
      </c>
      <c r="S256">
        <v>0.3109769404233651</v>
      </c>
      <c r="T256">
        <v>1.27362357225189</v>
      </c>
      <c r="U256">
        <v>1.3757402400181957</v>
      </c>
      <c r="V256">
        <v>1.8926612080053229</v>
      </c>
      <c r="W256">
        <v>19.08496537982721</v>
      </c>
      <c r="X256">
        <v>23.371143623181702</v>
      </c>
      <c r="Y256">
        <v>7.8193984624417245</v>
      </c>
      <c r="Z256">
        <v>5.5224073927001749</v>
      </c>
    </row>
    <row r="257" spans="1:26" x14ac:dyDescent="0.2">
      <c r="A257" t="s">
        <v>120</v>
      </c>
      <c r="B257" t="s">
        <v>68</v>
      </c>
      <c r="C257">
        <v>1980</v>
      </c>
      <c r="D257" t="s">
        <v>108</v>
      </c>
      <c r="E257">
        <v>15249539825.470366</v>
      </c>
      <c r="F257">
        <v>7.9687385088756884</v>
      </c>
      <c r="G257">
        <v>2625.0359254271693</v>
      </c>
      <c r="H257">
        <v>5.4905720381378984</v>
      </c>
      <c r="I257">
        <v>8.8905512401461255</v>
      </c>
      <c r="J257">
        <v>23.420052356795289</v>
      </c>
      <c r="K257">
        <v>31.355952257701919</v>
      </c>
      <c r="L257">
        <v>10.906434280389867</v>
      </c>
      <c r="M257">
        <v>34.069185215860855</v>
      </c>
      <c r="N257">
        <v>20.345740626802538</v>
      </c>
      <c r="O257">
        <v>54.414925842663401</v>
      </c>
      <c r="P257">
        <v>280730000</v>
      </c>
      <c r="Q257">
        <v>5809269</v>
      </c>
      <c r="R257">
        <v>2.3220142616486199</v>
      </c>
      <c r="S257">
        <v>1.3710381139721652</v>
      </c>
      <c r="T257">
        <v>1.48699545748739</v>
      </c>
      <c r="U257">
        <v>1.8409080091132586</v>
      </c>
      <c r="V257">
        <v>3.3889422980173411</v>
      </c>
      <c r="W257">
        <v>19.452903911289287</v>
      </c>
      <c r="X257">
        <v>23.447815164165554</v>
      </c>
      <c r="Y257">
        <v>7.8728498608090902</v>
      </c>
      <c r="Z257">
        <v>3.9651069736564781</v>
      </c>
    </row>
    <row r="258" spans="1:26" x14ac:dyDescent="0.2">
      <c r="A258" t="s">
        <v>120</v>
      </c>
      <c r="B258" t="s">
        <v>68</v>
      </c>
      <c r="C258">
        <v>1981</v>
      </c>
      <c r="D258" t="s">
        <v>160</v>
      </c>
      <c r="E258">
        <v>15902199921.21633</v>
      </c>
      <c r="F258">
        <v>4.279867479383654</v>
      </c>
      <c r="G258">
        <v>2675.5205600816626</v>
      </c>
      <c r="H258">
        <v>1.9231978566646859</v>
      </c>
      <c r="I258">
        <v>10.099609030193212</v>
      </c>
      <c r="J258">
        <v>21.894383240977081</v>
      </c>
      <c r="K258">
        <v>29.613029505508315</v>
      </c>
      <c r="L258">
        <v>15.315645955060631</v>
      </c>
      <c r="M258">
        <v>29.001672992739341</v>
      </c>
      <c r="N258">
        <v>21.613551077195719</v>
      </c>
      <c r="O258">
        <v>50.61522406993506</v>
      </c>
      <c r="P258">
        <v>235360000</v>
      </c>
      <c r="Q258">
        <v>5943591</v>
      </c>
      <c r="R258">
        <v>2.2858750772921801</v>
      </c>
      <c r="S258">
        <v>1.0540515519818021</v>
      </c>
      <c r="T258">
        <v>1.5987377966804901</v>
      </c>
      <c r="U258">
        <v>1.4800467933118386</v>
      </c>
      <c r="V258">
        <v>2.1905385103926562</v>
      </c>
      <c r="W258">
        <v>19.276626814817401</v>
      </c>
      <c r="X258">
        <v>23.489723296426686</v>
      </c>
      <c r="Y258">
        <v>7.8918992422973</v>
      </c>
      <c r="Z258">
        <v>6.8508918299584893</v>
      </c>
    </row>
    <row r="259" spans="1:26" x14ac:dyDescent="0.2">
      <c r="A259" t="s">
        <v>120</v>
      </c>
      <c r="B259" t="s">
        <v>68</v>
      </c>
      <c r="C259">
        <v>1982</v>
      </c>
      <c r="D259" t="s">
        <v>77</v>
      </c>
      <c r="E259">
        <v>16172331963.653921</v>
      </c>
      <c r="F259">
        <v>1.6987086301008389</v>
      </c>
      <c r="G259">
        <v>2660.4393556074897</v>
      </c>
      <c r="H259">
        <v>-0.56367365286524773</v>
      </c>
      <c r="I259">
        <v>6.779342471635581</v>
      </c>
      <c r="J259">
        <v>18.037109611244166</v>
      </c>
      <c r="K259">
        <v>33.246607155816818</v>
      </c>
      <c r="L259">
        <v>11.04307351162397</v>
      </c>
      <c r="M259">
        <v>24.635058180322712</v>
      </c>
      <c r="N259">
        <v>16.439918952754191</v>
      </c>
      <c r="O259">
        <v>41.074977133076914</v>
      </c>
      <c r="P259">
        <v>301830000</v>
      </c>
      <c r="Q259">
        <v>6078820</v>
      </c>
      <c r="R259">
        <v>2.2497102029840099</v>
      </c>
      <c r="S259">
        <v>-1.6933981662916996E-2</v>
      </c>
      <c r="T259">
        <v>1.7209811746036701</v>
      </c>
      <c r="U259">
        <v>1.8663356693291964</v>
      </c>
      <c r="V259">
        <v>3.4832088306104594</v>
      </c>
      <c r="W259">
        <v>19.525374502936344</v>
      </c>
      <c r="X259">
        <v>23.506567715576708</v>
      </c>
      <c r="Y259">
        <v>7.886246559417482</v>
      </c>
      <c r="Z259">
        <v>5.0121146197126594</v>
      </c>
    </row>
    <row r="260" spans="1:26" x14ac:dyDescent="0.2">
      <c r="A260" t="s">
        <v>120</v>
      </c>
      <c r="B260" t="s">
        <v>68</v>
      </c>
      <c r="C260">
        <v>1983</v>
      </c>
      <c r="D260" t="s">
        <v>6</v>
      </c>
      <c r="E260">
        <v>16920778810.241669</v>
      </c>
      <c r="F260">
        <v>4.6279463485527259</v>
      </c>
      <c r="G260">
        <v>2722.6336519475299</v>
      </c>
      <c r="H260">
        <v>2.3377453129668595</v>
      </c>
      <c r="I260">
        <v>4.9952606819198362</v>
      </c>
      <c r="J260">
        <v>19.085504953442292</v>
      </c>
      <c r="K260">
        <v>32.924213174847623</v>
      </c>
      <c r="L260">
        <v>12.377642522580954</v>
      </c>
      <c r="M260">
        <v>24.363043619721058</v>
      </c>
      <c r="N260">
        <v>16.978146071839141</v>
      </c>
      <c r="O260">
        <v>41.341189691560196</v>
      </c>
      <c r="P260">
        <v>222420000</v>
      </c>
      <c r="Q260">
        <v>6214857</v>
      </c>
      <c r="R260">
        <v>2.2132117653458101</v>
      </c>
      <c r="S260">
        <v>0.52274255471444375</v>
      </c>
      <c r="T260">
        <v>1.8178487218912001</v>
      </c>
      <c r="U260">
        <v>1.3144785029952373</v>
      </c>
      <c r="V260">
        <v>1.7278537348366001</v>
      </c>
      <c r="W260">
        <v>19.22007804435497</v>
      </c>
      <c r="X260">
        <v>23.55180821903928</v>
      </c>
      <c r="Y260">
        <v>7.9093549452265979</v>
      </c>
      <c r="Z260">
        <v>5.5980722039153257</v>
      </c>
    </row>
    <row r="261" spans="1:26" x14ac:dyDescent="0.2">
      <c r="A261" t="s">
        <v>120</v>
      </c>
      <c r="B261" t="s">
        <v>68</v>
      </c>
      <c r="C261">
        <v>1984</v>
      </c>
      <c r="D261" t="s">
        <v>246</v>
      </c>
      <c r="E261">
        <v>17132778566.967352</v>
      </c>
      <c r="F261">
        <v>1.2528959754344555</v>
      </c>
      <c r="G261">
        <v>2697.4075972007167</v>
      </c>
      <c r="H261">
        <v>-0.92653136527451352</v>
      </c>
      <c r="I261">
        <v>-2.0971736005485644</v>
      </c>
      <c r="J261">
        <v>17.589230111716319</v>
      </c>
      <c r="K261">
        <v>28.969639468690701</v>
      </c>
      <c r="L261">
        <v>9.6011212071105856</v>
      </c>
      <c r="M261">
        <v>30.010074262549598</v>
      </c>
      <c r="N261">
        <v>21.73342300845265</v>
      </c>
      <c r="O261">
        <v>51.743497271002248</v>
      </c>
      <c r="P261">
        <v>400460000</v>
      </c>
      <c r="Q261">
        <v>6351572</v>
      </c>
      <c r="R261">
        <v>2.1759625473622601</v>
      </c>
      <c r="S261">
        <v>0.59082283939968949</v>
      </c>
      <c r="T261">
        <v>2.184175744769</v>
      </c>
      <c r="U261">
        <v>2.3373908583170633</v>
      </c>
      <c r="V261">
        <v>5.4633960245441777</v>
      </c>
      <c r="W261">
        <v>19.808124444328776</v>
      </c>
      <c r="X261">
        <v>23.564259340855315</v>
      </c>
      <c r="Y261">
        <v>7.9000464415690095</v>
      </c>
      <c r="Z261">
        <v>6.2517430881709783</v>
      </c>
    </row>
    <row r="262" spans="1:26" x14ac:dyDescent="0.2">
      <c r="A262" t="s">
        <v>120</v>
      </c>
      <c r="B262" t="s">
        <v>68</v>
      </c>
      <c r="C262">
        <v>1985</v>
      </c>
      <c r="D262" t="s">
        <v>288</v>
      </c>
      <c r="E262">
        <v>16769129349.251049</v>
      </c>
      <c r="F262">
        <v>-2.1225349775863691</v>
      </c>
      <c r="G262">
        <v>2584.2967310803397</v>
      </c>
      <c r="H262">
        <v>-4.1933175482177631</v>
      </c>
      <c r="I262">
        <v>13.438241624536026</v>
      </c>
      <c r="J262">
        <v>17.083433549028772</v>
      </c>
      <c r="K262">
        <v>26.637455578341335</v>
      </c>
      <c r="L262">
        <v>12.700835212532319</v>
      </c>
      <c r="M262">
        <v>30.834095454024379</v>
      </c>
      <c r="N262">
        <v>26.163019526423721</v>
      </c>
      <c r="O262">
        <v>56.997114980448103</v>
      </c>
      <c r="P262">
        <v>431430000</v>
      </c>
      <c r="Q262">
        <v>6488856</v>
      </c>
      <c r="R262">
        <v>2.13839026699346</v>
      </c>
      <c r="S262">
        <v>0.71760002037982906</v>
      </c>
      <c r="T262">
        <v>3.1743974948082698</v>
      </c>
      <c r="U262">
        <v>2.5727632664439359</v>
      </c>
      <c r="V262">
        <v>6.6191108251632711</v>
      </c>
      <c r="W262">
        <v>19.882615830530671</v>
      </c>
      <c r="X262">
        <v>23.542805494275232</v>
      </c>
      <c r="Y262">
        <v>7.8572086923189914</v>
      </c>
      <c r="Z262">
        <v>12.202138407483607</v>
      </c>
    </row>
    <row r="263" spans="1:26" x14ac:dyDescent="0.2">
      <c r="A263" t="s">
        <v>120</v>
      </c>
      <c r="B263" t="s">
        <v>68</v>
      </c>
      <c r="C263">
        <v>1986</v>
      </c>
      <c r="D263" t="s">
        <v>220</v>
      </c>
      <c r="E263">
        <v>17359736944.586021</v>
      </c>
      <c r="F263">
        <v>3.5219931997325205</v>
      </c>
      <c r="G263">
        <v>2619.7278979875209</v>
      </c>
      <c r="H263">
        <v>1.3710177504411121</v>
      </c>
      <c r="I263">
        <v>16.699440811315085</v>
      </c>
      <c r="J263">
        <v>19.283526930417025</v>
      </c>
      <c r="K263">
        <v>31.788231059519589</v>
      </c>
      <c r="L263">
        <v>16.024896895721202</v>
      </c>
      <c r="M263">
        <v>26.486544399264371</v>
      </c>
      <c r="N263">
        <v>22.939538375879465</v>
      </c>
      <c r="O263">
        <v>49.42608277514384</v>
      </c>
      <c r="P263">
        <v>174490000</v>
      </c>
      <c r="Q263">
        <v>6626542</v>
      </c>
      <c r="R263">
        <v>2.09968555141239</v>
      </c>
      <c r="S263">
        <v>0.81670012991614505</v>
      </c>
      <c r="T263">
        <v>3.4168888517405001</v>
      </c>
      <c r="U263">
        <v>1.005141958988141</v>
      </c>
      <c r="V263">
        <v>1.0103103577185177</v>
      </c>
      <c r="W263">
        <v>18.977377991374414</v>
      </c>
      <c r="X263">
        <v>23.577419393102172</v>
      </c>
      <c r="Y263">
        <v>7.8708257356318088</v>
      </c>
      <c r="Z263">
        <v>13.934592286927259</v>
      </c>
    </row>
    <row r="264" spans="1:26" x14ac:dyDescent="0.2">
      <c r="A264" t="s">
        <v>120</v>
      </c>
      <c r="B264" t="s">
        <v>68</v>
      </c>
      <c r="C264">
        <v>1987</v>
      </c>
      <c r="D264" t="s">
        <v>133</v>
      </c>
      <c r="E264">
        <v>19116085304.350605</v>
      </c>
      <c r="F264">
        <v>10.117367362022932</v>
      </c>
      <c r="G264">
        <v>2825.8902940282574</v>
      </c>
      <c r="H264">
        <v>7.8696110462124835</v>
      </c>
      <c r="I264">
        <v>16.379856493941581</v>
      </c>
      <c r="J264">
        <v>22.554598412784067</v>
      </c>
      <c r="K264">
        <v>32.250888250102662</v>
      </c>
      <c r="L264">
        <v>15.837494195025334</v>
      </c>
      <c r="M264">
        <v>32.530977164384296</v>
      </c>
      <c r="N264">
        <v>25.525495902444252</v>
      </c>
      <c r="O264">
        <v>58.056473066828538</v>
      </c>
      <c r="P264">
        <v>219590000</v>
      </c>
      <c r="Q264">
        <v>6764624</v>
      </c>
      <c r="R264">
        <v>2.0623580379859501</v>
      </c>
      <c r="S264">
        <v>1.5273759574354122</v>
      </c>
      <c r="T264">
        <v>3.8799020220045302</v>
      </c>
      <c r="U264">
        <v>1.148718456231328</v>
      </c>
      <c r="V264">
        <v>1.3195540916864854</v>
      </c>
      <c r="W264">
        <v>19.207272729222176</v>
      </c>
      <c r="X264">
        <v>23.673795980110548</v>
      </c>
      <c r="Y264">
        <v>7.946578742260324</v>
      </c>
      <c r="Z264">
        <v>8.2872926064683856</v>
      </c>
    </row>
    <row r="265" spans="1:26" x14ac:dyDescent="0.2">
      <c r="A265" t="s">
        <v>120</v>
      </c>
      <c r="B265" t="s">
        <v>68</v>
      </c>
      <c r="C265">
        <v>1988</v>
      </c>
      <c r="D265" t="s">
        <v>55</v>
      </c>
      <c r="E265">
        <v>19528221093.744102</v>
      </c>
      <c r="F265">
        <v>2.1559633305240595</v>
      </c>
      <c r="G265">
        <v>2828.8174978146881</v>
      </c>
      <c r="H265">
        <v>0.1035851884490171</v>
      </c>
      <c r="I265">
        <v>21.429314413464017</v>
      </c>
      <c r="J265">
        <v>22.930949619432393</v>
      </c>
      <c r="K265">
        <v>28.173665545425486</v>
      </c>
      <c r="L265">
        <v>20.830179849302144</v>
      </c>
      <c r="M265">
        <v>36.870807141443819</v>
      </c>
      <c r="N265">
        <v>34.48172021734829</v>
      </c>
      <c r="O265">
        <v>71.352527358792102</v>
      </c>
      <c r="P265">
        <v>186500000</v>
      </c>
      <c r="Q265">
        <v>6903316</v>
      </c>
      <c r="R265">
        <v>2.02951959859644</v>
      </c>
      <c r="S265">
        <v>1.9742051110333176</v>
      </c>
      <c r="T265">
        <v>5.5817757403392596</v>
      </c>
      <c r="U265">
        <v>0.95502810575892949</v>
      </c>
      <c r="V265">
        <v>0.912078682789489</v>
      </c>
      <c r="W265">
        <v>19.043941797048145</v>
      </c>
      <c r="X265">
        <v>23.695126491856637</v>
      </c>
      <c r="Y265">
        <v>7.9476140580204495</v>
      </c>
      <c r="Z265">
        <v>29.866023977258614</v>
      </c>
    </row>
    <row r="266" spans="1:26" x14ac:dyDescent="0.2">
      <c r="A266" t="s">
        <v>120</v>
      </c>
      <c r="B266" t="s">
        <v>68</v>
      </c>
      <c r="C266">
        <v>1989</v>
      </c>
      <c r="D266" t="s">
        <v>93</v>
      </c>
      <c r="E266">
        <v>20387568042.765396</v>
      </c>
      <c r="F266">
        <v>4.4005388145497193</v>
      </c>
      <c r="G266">
        <v>2894.7537146456652</v>
      </c>
      <c r="H266">
        <v>2.3308756002079889</v>
      </c>
      <c r="I266">
        <v>18.701755187817348</v>
      </c>
      <c r="J266">
        <v>25.475524021361313</v>
      </c>
      <c r="K266">
        <v>31.551270256882031</v>
      </c>
      <c r="L266">
        <v>17.634400671741563</v>
      </c>
      <c r="M266">
        <v>38.801004882881614</v>
      </c>
      <c r="N266">
        <v>30.671672210034671</v>
      </c>
      <c r="O266">
        <v>69.472677092916285</v>
      </c>
      <c r="P266">
        <v>228270000</v>
      </c>
      <c r="Q266">
        <v>7042937</v>
      </c>
      <c r="R266">
        <v>2.0023394799527501</v>
      </c>
      <c r="S266">
        <v>1.6450829146321326</v>
      </c>
      <c r="T266">
        <v>7.8512094387133899</v>
      </c>
      <c r="U266">
        <v>1.1196529155472394</v>
      </c>
      <c r="V266">
        <v>1.2536226512934336</v>
      </c>
      <c r="W266">
        <v>19.246039696820816</v>
      </c>
      <c r="X266">
        <v>23.738191142362673</v>
      </c>
      <c r="Y266">
        <v>7.9706553137269562</v>
      </c>
      <c r="Z266">
        <v>8.5459262019088378</v>
      </c>
    </row>
    <row r="267" spans="1:26" x14ac:dyDescent="0.2">
      <c r="A267" t="s">
        <v>120</v>
      </c>
      <c r="B267" t="s">
        <v>68</v>
      </c>
      <c r="C267">
        <v>1990</v>
      </c>
      <c r="D267" t="s">
        <v>188</v>
      </c>
      <c r="E267">
        <v>19275566392.03051</v>
      </c>
      <c r="F267">
        <v>-5.4543123947021428</v>
      </c>
      <c r="G267">
        <v>2683.2563448664041</v>
      </c>
      <c r="H267">
        <v>-7.3062301883996241</v>
      </c>
      <c r="I267">
        <v>16.162197036428946</v>
      </c>
      <c r="J267">
        <v>23.061354085442083</v>
      </c>
      <c r="K267">
        <v>27.462090033244422</v>
      </c>
      <c r="L267">
        <v>15.372661292400572</v>
      </c>
      <c r="M267">
        <v>38.587705766004603</v>
      </c>
      <c r="N267">
        <v>30.610707909044049</v>
      </c>
      <c r="O267">
        <v>69.198413675048656</v>
      </c>
      <c r="P267">
        <v>144830000</v>
      </c>
      <c r="Q267">
        <v>7183647</v>
      </c>
      <c r="R267">
        <v>1.97819221501496</v>
      </c>
      <c r="S267">
        <v>1.8773832522961138</v>
      </c>
      <c r="T267">
        <v>11.813124371644401</v>
      </c>
      <c r="U267">
        <v>0.75136572930941226</v>
      </c>
      <c r="V267">
        <v>0.56455045918066493</v>
      </c>
      <c r="W267">
        <v>18.79107119877704</v>
      </c>
      <c r="X267">
        <v>23.682104140764626</v>
      </c>
      <c r="Y267">
        <v>7.8947863899787594</v>
      </c>
      <c r="Z267">
        <v>8.6747439219464777</v>
      </c>
    </row>
    <row r="268" spans="1:26" x14ac:dyDescent="0.2">
      <c r="A268" t="s">
        <v>120</v>
      </c>
      <c r="B268" t="s">
        <v>68</v>
      </c>
      <c r="C268">
        <v>1991</v>
      </c>
      <c r="D268" t="s">
        <v>95</v>
      </c>
      <c r="E268">
        <v>19457554510.44083</v>
      </c>
      <c r="F268">
        <v>0.94413888914601785</v>
      </c>
      <c r="G268">
        <v>2656.0958933508759</v>
      </c>
      <c r="H268">
        <v>-1.0122197816653511</v>
      </c>
      <c r="I268">
        <v>33.01120746075609</v>
      </c>
      <c r="J268">
        <v>14.199033397921731</v>
      </c>
      <c r="K268">
        <v>16.585029359162448</v>
      </c>
      <c r="L268">
        <v>32.739284664116653</v>
      </c>
      <c r="M268">
        <v>22.911102512349974</v>
      </c>
      <c r="N268">
        <v>19.19628691574049</v>
      </c>
      <c r="O268">
        <v>42.107389428090464</v>
      </c>
      <c r="P268">
        <v>91960000</v>
      </c>
      <c r="Q268">
        <v>7325622</v>
      </c>
      <c r="R268">
        <v>1.9570873152260699</v>
      </c>
      <c r="S268">
        <v>1.4895747456724595</v>
      </c>
      <c r="T268">
        <v>17.3746437896733</v>
      </c>
      <c r="U268">
        <v>0.47261848836478759</v>
      </c>
      <c r="V268">
        <v>0.22336823554421686</v>
      </c>
      <c r="W268">
        <v>18.336864257859254</v>
      </c>
      <c r="X268">
        <v>23.691501238306977</v>
      </c>
      <c r="Y268">
        <v>7.8846126143688506</v>
      </c>
      <c r="Z268">
        <v>11.334987789574784</v>
      </c>
    </row>
    <row r="269" spans="1:26" x14ac:dyDescent="0.2">
      <c r="A269" t="s">
        <v>120</v>
      </c>
      <c r="B269" t="s">
        <v>68</v>
      </c>
      <c r="C269">
        <v>1992</v>
      </c>
      <c r="D269" t="s">
        <v>147</v>
      </c>
      <c r="E269">
        <v>21640873614.828434</v>
      </c>
      <c r="F269">
        <v>11.220932739600158</v>
      </c>
      <c r="G269">
        <v>2897.600031763649</v>
      </c>
      <c r="H269">
        <v>9.0924480180607219</v>
      </c>
      <c r="I269">
        <v>11.935159951191558</v>
      </c>
      <c r="J269">
        <v>16.015327365206502</v>
      </c>
      <c r="K269">
        <v>18.22873480706776</v>
      </c>
      <c r="L269">
        <v>11.933966877202378</v>
      </c>
      <c r="M269">
        <v>43.661051225614997</v>
      </c>
      <c r="N269">
        <v>36.803750316095567</v>
      </c>
      <c r="O269">
        <v>80.464801541710557</v>
      </c>
      <c r="P269">
        <v>78760000</v>
      </c>
      <c r="Q269">
        <v>7468551</v>
      </c>
      <c r="R269">
        <v>1.93229384515007</v>
      </c>
      <c r="S269">
        <v>1.5823855795938184</v>
      </c>
      <c r="T269">
        <v>18.114634453658802</v>
      </c>
      <c r="U269">
        <v>0.36394094527696541</v>
      </c>
      <c r="V269">
        <v>0.13245301164909112</v>
      </c>
      <c r="W269">
        <v>18.181915811735198</v>
      </c>
      <c r="X269">
        <v>23.797849660480829</v>
      </c>
      <c r="Y269">
        <v>7.9716380980912032</v>
      </c>
      <c r="Z269">
        <v>11.734179760145548</v>
      </c>
    </row>
    <row r="270" spans="1:26" x14ac:dyDescent="0.2">
      <c r="A270" t="s">
        <v>120</v>
      </c>
      <c r="B270" t="s">
        <v>68</v>
      </c>
      <c r="C270">
        <v>1993</v>
      </c>
      <c r="D270" t="s">
        <v>67</v>
      </c>
      <c r="E270">
        <v>23234618574.533104</v>
      </c>
      <c r="F270">
        <v>7.3645130417130105</v>
      </c>
      <c r="G270">
        <v>3052.581674425765</v>
      </c>
      <c r="H270">
        <v>5.3486209609055351</v>
      </c>
      <c r="I270">
        <v>16.039902141132117</v>
      </c>
      <c r="J270">
        <v>16.960177424392416</v>
      </c>
      <c r="K270">
        <v>18.565138203359083</v>
      </c>
      <c r="L270">
        <v>14.533905952326856</v>
      </c>
      <c r="M270">
        <v>41.613564374655653</v>
      </c>
      <c r="N270">
        <v>36.389332397546539</v>
      </c>
      <c r="O270">
        <v>78.002896772202192</v>
      </c>
      <c r="P270">
        <v>-23130000</v>
      </c>
      <c r="Q270">
        <v>7611465</v>
      </c>
      <c r="R270">
        <v>1.8954658776050699</v>
      </c>
      <c r="S270">
        <v>1.447132378379876</v>
      </c>
      <c r="T270">
        <v>19.065714136109101</v>
      </c>
      <c r="U270">
        <v>-9.9549729752621066E-2</v>
      </c>
      <c r="V270">
        <v>9.9101486938198875E-3</v>
      </c>
      <c r="W270" t="e">
        <v>#NUM!</v>
      </c>
      <c r="X270">
        <v>23.868909183361225</v>
      </c>
      <c r="Y270">
        <v>8.0237429621955467</v>
      </c>
      <c r="Z270">
        <v>14.930978776207782</v>
      </c>
    </row>
    <row r="271" spans="1:26" x14ac:dyDescent="0.2">
      <c r="A271" t="s">
        <v>120</v>
      </c>
      <c r="B271" t="s">
        <v>68</v>
      </c>
      <c r="C271">
        <v>1994</v>
      </c>
      <c r="D271" t="s">
        <v>310</v>
      </c>
      <c r="E271">
        <v>23838800970.353931</v>
      </c>
      <c r="F271">
        <v>2.6003542682773144</v>
      </c>
      <c r="G271">
        <v>3074.7634570687687</v>
      </c>
      <c r="H271">
        <v>0.72665648322664822</v>
      </c>
      <c r="I271">
        <v>18.315497906599735</v>
      </c>
      <c r="J271">
        <v>17.979384557663103</v>
      </c>
      <c r="K271">
        <v>18.657673298454373</v>
      </c>
      <c r="L271">
        <v>16.263567169797934</v>
      </c>
      <c r="M271">
        <v>40.949368353886449</v>
      </c>
      <c r="N271">
        <v>36.208539918006529</v>
      </c>
      <c r="O271">
        <v>77.157908271892993</v>
      </c>
      <c r="P271">
        <v>78010000</v>
      </c>
      <c r="Q271">
        <v>7753052</v>
      </c>
      <c r="R271">
        <v>1.84309090940561</v>
      </c>
      <c r="S271">
        <v>1.4102335539069846</v>
      </c>
      <c r="T271">
        <v>20.640688545721002</v>
      </c>
      <c r="U271">
        <v>0.32723961283545122</v>
      </c>
      <c r="V271">
        <v>0.107085764208696</v>
      </c>
      <c r="W271">
        <v>18.172347581564495</v>
      </c>
      <c r="X271">
        <v>23.894580383011025</v>
      </c>
      <c r="Y271">
        <v>8.0309832527512928</v>
      </c>
      <c r="Z271">
        <v>16.275195214393392</v>
      </c>
    </row>
    <row r="272" spans="1:26" x14ac:dyDescent="0.2">
      <c r="A272" t="s">
        <v>120</v>
      </c>
      <c r="B272" t="s">
        <v>68</v>
      </c>
      <c r="C272">
        <v>1995</v>
      </c>
      <c r="D272" t="s">
        <v>242</v>
      </c>
      <c r="E272">
        <v>25194139488.051449</v>
      </c>
      <c r="F272">
        <v>5.6854307369864188</v>
      </c>
      <c r="G272">
        <v>3192.1932577677917</v>
      </c>
      <c r="H272">
        <v>3.8191490935361827</v>
      </c>
      <c r="I272">
        <v>17.949706194682697</v>
      </c>
      <c r="J272">
        <v>17.887759218829448</v>
      </c>
      <c r="K272">
        <v>18.795620746377796</v>
      </c>
      <c r="L272">
        <v>16.605020896247883</v>
      </c>
      <c r="M272">
        <v>38.671237757910951</v>
      </c>
      <c r="N272">
        <v>35.226721622416626</v>
      </c>
      <c r="O272">
        <v>73.897959380327578</v>
      </c>
      <c r="P272">
        <v>113600000</v>
      </c>
      <c r="Q272">
        <v>7892423</v>
      </c>
      <c r="R272">
        <v>1.7816613009398199</v>
      </c>
      <c r="S272">
        <v>2.4959817165840099</v>
      </c>
      <c r="T272">
        <v>23.2281968932304</v>
      </c>
      <c r="U272">
        <v>0.45089851175062295</v>
      </c>
      <c r="V272">
        <v>0.20330946789892668</v>
      </c>
      <c r="W272">
        <v>18.548194064251327</v>
      </c>
      <c r="X272">
        <v>23.949877244419561</v>
      </c>
      <c r="Y272">
        <v>8.0684635011504291</v>
      </c>
      <c r="Z272">
        <v>21.453799742390355</v>
      </c>
    </row>
    <row r="273" spans="1:26" x14ac:dyDescent="0.2">
      <c r="A273" t="s">
        <v>120</v>
      </c>
      <c r="B273" t="s">
        <v>68</v>
      </c>
      <c r="C273">
        <v>1996</v>
      </c>
      <c r="D273" t="s">
        <v>280</v>
      </c>
      <c r="E273">
        <v>26700201085.710709</v>
      </c>
      <c r="F273">
        <v>5.9778251143426644</v>
      </c>
      <c r="G273">
        <v>3325.4235039051896</v>
      </c>
      <c r="H273">
        <v>4.1736272017115255</v>
      </c>
      <c r="I273">
        <v>19.613150754223359</v>
      </c>
      <c r="J273">
        <v>19.190196190444716</v>
      </c>
      <c r="K273">
        <v>20.549114577716509</v>
      </c>
      <c r="L273">
        <v>17.185196118408687</v>
      </c>
      <c r="M273">
        <v>37.755781144158036</v>
      </c>
      <c r="N273">
        <v>34.88670972567521</v>
      </c>
      <c r="O273">
        <v>72.642490869833239</v>
      </c>
      <c r="P273">
        <v>114390000</v>
      </c>
      <c r="Q273">
        <v>8029113</v>
      </c>
      <c r="R273">
        <v>1.71708757804676</v>
      </c>
      <c r="S273">
        <v>0.52900794923303374</v>
      </c>
      <c r="T273">
        <v>24.4823554996428</v>
      </c>
      <c r="U273">
        <v>0.42842373970441266</v>
      </c>
      <c r="V273">
        <v>0.18354690074231433</v>
      </c>
      <c r="W273">
        <v>18.555124220501856</v>
      </c>
      <c r="X273">
        <v>24.007936933624283</v>
      </c>
      <c r="Y273">
        <v>8.1093523145746822</v>
      </c>
      <c r="Z273">
        <v>25.319164382546752</v>
      </c>
    </row>
    <row r="274" spans="1:26" x14ac:dyDescent="0.2">
      <c r="A274" t="s">
        <v>120</v>
      </c>
      <c r="B274" t="s">
        <v>68</v>
      </c>
      <c r="C274">
        <v>1997</v>
      </c>
      <c r="D274" t="s">
        <v>209</v>
      </c>
      <c r="E274">
        <v>29072585793.313507</v>
      </c>
      <c r="F274">
        <v>8.8852690659039268</v>
      </c>
      <c r="G274">
        <v>3561.3015875247083</v>
      </c>
      <c r="H274">
        <v>7.0931742481075588</v>
      </c>
      <c r="I274">
        <v>21.093667818488548</v>
      </c>
      <c r="J274">
        <v>20.140116729648902</v>
      </c>
      <c r="K274">
        <v>21.67633324369579</v>
      </c>
      <c r="L274">
        <v>18.312743175362218</v>
      </c>
      <c r="M274">
        <v>39.010949625407868</v>
      </c>
      <c r="N274">
        <v>35.222287543808676</v>
      </c>
      <c r="O274">
        <v>74.233237169216565</v>
      </c>
      <c r="P274">
        <v>87060000</v>
      </c>
      <c r="Q274">
        <v>8163472</v>
      </c>
      <c r="R274">
        <v>1.65955075914842</v>
      </c>
      <c r="S274">
        <v>2.101118571305701</v>
      </c>
      <c r="T274">
        <v>26.513550660992699</v>
      </c>
      <c r="U274">
        <v>0.29945736722195243</v>
      </c>
      <c r="V274">
        <v>8.9674714783503265E-2</v>
      </c>
      <c r="W274">
        <v>18.282108094088425</v>
      </c>
      <c r="X274">
        <v>24.093061498139708</v>
      </c>
      <c r="Y274">
        <v>8.1778813714986232</v>
      </c>
      <c r="Z274">
        <v>19.593522877047601</v>
      </c>
    </row>
    <row r="275" spans="1:26" x14ac:dyDescent="0.2">
      <c r="A275" t="s">
        <v>120</v>
      </c>
      <c r="B275" t="s">
        <v>68</v>
      </c>
      <c r="C275">
        <v>1998</v>
      </c>
      <c r="D275" t="s">
        <v>119</v>
      </c>
      <c r="E275">
        <v>31024658086.641266</v>
      </c>
      <c r="F275">
        <v>6.7144777117717638</v>
      </c>
      <c r="G275">
        <v>3739.5438473599934</v>
      </c>
      <c r="H275">
        <v>5.0049751601962242</v>
      </c>
      <c r="I275">
        <v>25.836727787307968</v>
      </c>
      <c r="J275">
        <v>25.282270562898013</v>
      </c>
      <c r="K275">
        <v>22.76657767465931</v>
      </c>
      <c r="L275">
        <v>20.777844183274283</v>
      </c>
      <c r="M275">
        <v>41.601418434493901</v>
      </c>
      <c r="N275">
        <v>34.309884279100004</v>
      </c>
      <c r="O275">
        <v>75.911302713593912</v>
      </c>
      <c r="P275">
        <v>152980000</v>
      </c>
      <c r="Q275">
        <v>8296375</v>
      </c>
      <c r="R275">
        <v>1.61491037360465</v>
      </c>
      <c r="S275">
        <v>3.2289728563609184</v>
      </c>
      <c r="T275">
        <v>27.794596763885099</v>
      </c>
      <c r="U275">
        <v>0.49309165494355861</v>
      </c>
      <c r="V275">
        <v>0.24313938017497747</v>
      </c>
      <c r="W275">
        <v>18.845817751857993</v>
      </c>
      <c r="X275">
        <v>24.158048147400731</v>
      </c>
      <c r="Y275">
        <v>8.2267189170236001</v>
      </c>
      <c r="Z275">
        <v>10.410882140274783</v>
      </c>
    </row>
    <row r="276" spans="1:26" x14ac:dyDescent="0.2">
      <c r="A276" t="s">
        <v>120</v>
      </c>
      <c r="B276" t="s">
        <v>68</v>
      </c>
      <c r="C276">
        <v>1999</v>
      </c>
      <c r="D276" t="s">
        <v>177</v>
      </c>
      <c r="E276">
        <v>32867538021.352341</v>
      </c>
      <c r="F276">
        <v>5.9400491362855377</v>
      </c>
      <c r="G276">
        <v>3899.2883261430552</v>
      </c>
      <c r="H276">
        <v>4.271763757920283</v>
      </c>
      <c r="I276">
        <v>24.715419196529425</v>
      </c>
      <c r="J276">
        <v>23.15008357227898</v>
      </c>
      <c r="K276">
        <v>26.034468665327548</v>
      </c>
      <c r="L276">
        <v>20.772222017936926</v>
      </c>
      <c r="M276">
        <v>41.321651173967176</v>
      </c>
      <c r="N276">
        <v>34.981102107466512</v>
      </c>
      <c r="O276">
        <v>76.302753281433695</v>
      </c>
      <c r="P276">
        <v>239350000</v>
      </c>
      <c r="Q276">
        <v>8429112</v>
      </c>
      <c r="R276">
        <v>1.58727559741713</v>
      </c>
      <c r="S276">
        <v>6.0431121749406218</v>
      </c>
      <c r="T276">
        <v>29.593057784664499</v>
      </c>
      <c r="U276">
        <v>0.72822612951571453</v>
      </c>
      <c r="V276">
        <v>0.53031329570943819</v>
      </c>
      <c r="W276">
        <v>19.293437473802793</v>
      </c>
      <c r="X276">
        <v>24.215751321341312</v>
      </c>
      <c r="Y276">
        <v>8.268549334990011</v>
      </c>
      <c r="Z276">
        <v>12.034092391866787</v>
      </c>
    </row>
    <row r="277" spans="1:26" x14ac:dyDescent="0.2">
      <c r="A277" t="s">
        <v>120</v>
      </c>
      <c r="B277" t="s">
        <v>68</v>
      </c>
      <c r="C277">
        <v>2000</v>
      </c>
      <c r="D277" t="s">
        <v>308</v>
      </c>
      <c r="E277">
        <v>34399744511.201202</v>
      </c>
      <c r="F277">
        <v>4.6617622800145995</v>
      </c>
      <c r="G277">
        <v>4017.4311690042141</v>
      </c>
      <c r="H277">
        <v>3.0298565527730119</v>
      </c>
      <c r="I277">
        <v>23.130612677572664</v>
      </c>
      <c r="J277">
        <v>25.044357127714978</v>
      </c>
      <c r="K277">
        <v>28.61131723917088</v>
      </c>
      <c r="L277">
        <v>19.5879193877958</v>
      </c>
      <c r="M277">
        <v>43.802567954379064</v>
      </c>
      <c r="N277">
        <v>35.497825141764174</v>
      </c>
      <c r="O277">
        <v>79.300393096143225</v>
      </c>
      <c r="P277">
        <v>69620000</v>
      </c>
      <c r="Q277">
        <v>8562622</v>
      </c>
      <c r="R277">
        <v>1.57150232749946</v>
      </c>
      <c r="S277">
        <v>4.0691020373188715</v>
      </c>
      <c r="T277">
        <v>31.878865714431601</v>
      </c>
      <c r="U277">
        <v>0.20238522404528447</v>
      </c>
      <c r="V277">
        <v>4.0959778911859993E-2</v>
      </c>
      <c r="W277">
        <v>18.058562440347568</v>
      </c>
      <c r="X277">
        <v>24.261314974298219</v>
      </c>
      <c r="Y277">
        <v>8.2983979646719224</v>
      </c>
      <c r="Z277">
        <v>9.5488078180682585</v>
      </c>
    </row>
    <row r="278" spans="1:26" x14ac:dyDescent="0.2">
      <c r="A278" t="s">
        <v>120</v>
      </c>
      <c r="B278" t="s">
        <v>68</v>
      </c>
      <c r="C278">
        <v>2001</v>
      </c>
      <c r="D278" t="s">
        <v>239</v>
      </c>
      <c r="E278">
        <v>35245811857.911209</v>
      </c>
      <c r="F278">
        <v>2.4595163677291652</v>
      </c>
      <c r="G278">
        <v>4052.5814916227737</v>
      </c>
      <c r="H278">
        <v>0.8749452358949128</v>
      </c>
      <c r="I278">
        <v>23.697370392761247</v>
      </c>
      <c r="J278">
        <v>23.578259887253711</v>
      </c>
      <c r="K278">
        <v>31.773112333040775</v>
      </c>
      <c r="L278">
        <v>20.041316443361332</v>
      </c>
      <c r="M278">
        <v>38.619947719379347</v>
      </c>
      <c r="N278">
        <v>31.890620088626743</v>
      </c>
      <c r="O278">
        <v>70.510567808006087</v>
      </c>
      <c r="P278">
        <v>138840000</v>
      </c>
      <c r="Q278">
        <v>8697126</v>
      </c>
      <c r="R278">
        <v>1.55861745950579</v>
      </c>
      <c r="S278">
        <v>4.2497236777286291</v>
      </c>
      <c r="T278">
        <v>34.7106871890836</v>
      </c>
      <c r="U278">
        <v>0.39391914296006275</v>
      </c>
      <c r="V278">
        <v>0.15517229119039036</v>
      </c>
      <c r="W278">
        <v>18.748832748957859</v>
      </c>
      <c r="X278">
        <v>24.285612546604394</v>
      </c>
      <c r="Y278">
        <v>8.3071093623830397</v>
      </c>
      <c r="Z278">
        <v>10.478099994088151</v>
      </c>
    </row>
    <row r="279" spans="1:26" x14ac:dyDescent="0.2">
      <c r="A279" t="s">
        <v>120</v>
      </c>
      <c r="B279" t="s">
        <v>68</v>
      </c>
      <c r="C279">
        <v>2002</v>
      </c>
      <c r="D279" t="s">
        <v>152</v>
      </c>
      <c r="E279">
        <v>36830147546.123306</v>
      </c>
      <c r="F279">
        <v>4.4951034029209893</v>
      </c>
      <c r="G279">
        <v>4169.9455515897989</v>
      </c>
      <c r="H279">
        <v>2.8960320775691173</v>
      </c>
      <c r="I279">
        <v>23.765300677263543</v>
      </c>
      <c r="J279">
        <v>24.752247035216708</v>
      </c>
      <c r="K279">
        <v>32.736291895883795</v>
      </c>
      <c r="L279">
        <v>19.681493086845418</v>
      </c>
      <c r="M279">
        <v>37.999272747288678</v>
      </c>
      <c r="N279">
        <v>30.724010155589038</v>
      </c>
      <c r="O279">
        <v>68.723282902877713</v>
      </c>
      <c r="P279">
        <v>186620000</v>
      </c>
      <c r="Q279">
        <v>8832285</v>
      </c>
      <c r="R279">
        <v>1.54211317787653</v>
      </c>
      <c r="S279">
        <v>3.384147241875989</v>
      </c>
      <c r="T279">
        <v>36.523754011331299</v>
      </c>
      <c r="U279">
        <v>0.50670445934622221</v>
      </c>
      <c r="V279">
        <v>0.25674940912134736</v>
      </c>
      <c r="W279">
        <v>19.04458502177015</v>
      </c>
      <c r="X279">
        <v>24.32958257353501</v>
      </c>
      <c r="Y279">
        <v>8.3356582575348916</v>
      </c>
      <c r="Z279">
        <v>9.446158408259274</v>
      </c>
    </row>
    <row r="280" spans="1:26" x14ac:dyDescent="0.2">
      <c r="A280" t="s">
        <v>120</v>
      </c>
      <c r="B280" t="s">
        <v>68</v>
      </c>
      <c r="C280">
        <v>2003</v>
      </c>
      <c r="D280" t="s">
        <v>206</v>
      </c>
      <c r="E280">
        <v>36334521972.626778</v>
      </c>
      <c r="F280">
        <v>-1.3457061850644152</v>
      </c>
      <c r="G280">
        <v>4051.6831374419899</v>
      </c>
      <c r="H280">
        <v>-2.8360661472599134</v>
      </c>
      <c r="I280">
        <v>23.619144558431152</v>
      </c>
      <c r="J280">
        <v>20.053720351484948</v>
      </c>
      <c r="K280">
        <v>36.878661101877256</v>
      </c>
      <c r="L280">
        <v>19.265655874862915</v>
      </c>
      <c r="M280">
        <v>42.296505025888436</v>
      </c>
      <c r="N280">
        <v>42.152998160270791</v>
      </c>
      <c r="O280">
        <v>84.44950318615922</v>
      </c>
      <c r="P280">
        <v>75000000</v>
      </c>
      <c r="Q280">
        <v>8967760</v>
      </c>
      <c r="R280">
        <v>1.52221655561063</v>
      </c>
      <c r="S280">
        <v>2.8486500809063031</v>
      </c>
      <c r="T280">
        <v>46.549419569101197</v>
      </c>
      <c r="U280">
        <v>0.20641526550563266</v>
      </c>
      <c r="V280">
        <v>4.2607261833760825E-2</v>
      </c>
      <c r="W280">
        <v>18.132998671500584</v>
      </c>
      <c r="X280">
        <v>24.316034144815266</v>
      </c>
      <c r="Y280">
        <v>8.3068876632590403</v>
      </c>
      <c r="Z280">
        <v>588.47012526329888</v>
      </c>
    </row>
    <row r="281" spans="1:26" x14ac:dyDescent="0.2">
      <c r="A281" t="s">
        <v>120</v>
      </c>
      <c r="B281" t="s">
        <v>68</v>
      </c>
      <c r="C281">
        <v>2004</v>
      </c>
      <c r="D281" t="s">
        <v>116</v>
      </c>
      <c r="E281">
        <v>37268367977.065765</v>
      </c>
      <c r="F281">
        <v>2.5701342793019677</v>
      </c>
      <c r="G281">
        <v>4094.0762567525298</v>
      </c>
      <c r="H281">
        <v>1.0463088517159918</v>
      </c>
      <c r="I281">
        <v>24.713525725776677</v>
      </c>
      <c r="J281">
        <v>20.439361129345425</v>
      </c>
      <c r="K281">
        <v>23.64075829822308</v>
      </c>
      <c r="L281">
        <v>21.570878995997131</v>
      </c>
      <c r="M281">
        <v>40.203946296305745</v>
      </c>
      <c r="N281">
        <v>41.147476641885341</v>
      </c>
      <c r="O281">
        <v>81.351422938191092</v>
      </c>
      <c r="P281">
        <v>85330000</v>
      </c>
      <c r="Q281">
        <v>9102998</v>
      </c>
      <c r="R281">
        <v>1.4967886223387901</v>
      </c>
      <c r="S281">
        <v>4.1179990445666821</v>
      </c>
      <c r="T281">
        <v>70.504151127006807</v>
      </c>
      <c r="U281">
        <v>0.2289609248586105</v>
      </c>
      <c r="V281">
        <v>5.2423105112110284E-2</v>
      </c>
      <c r="W281">
        <v>18.262036650512769</v>
      </c>
      <c r="X281">
        <v>24.341410760293556</v>
      </c>
      <c r="Y281">
        <v>8.317296392513942</v>
      </c>
      <c r="Z281">
        <v>86.220250699216436</v>
      </c>
    </row>
    <row r="282" spans="1:26" x14ac:dyDescent="0.2">
      <c r="A282" t="s">
        <v>120</v>
      </c>
      <c r="B282" t="s">
        <v>68</v>
      </c>
      <c r="C282">
        <v>2005</v>
      </c>
      <c r="D282" t="s">
        <v>39</v>
      </c>
      <c r="E282">
        <v>40782118016.147667</v>
      </c>
      <c r="F282">
        <v>9.428236946796801</v>
      </c>
      <c r="G282">
        <v>4414.8120853640094</v>
      </c>
      <c r="H282">
        <v>7.8341439801585295</v>
      </c>
      <c r="I282">
        <v>21.977236671192792</v>
      </c>
      <c r="J282">
        <v>22.612619911161747</v>
      </c>
      <c r="K282">
        <v>19.649436634244935</v>
      </c>
      <c r="L282">
        <v>19.781788713037024</v>
      </c>
      <c r="M282">
        <v>33.322420584348826</v>
      </c>
      <c r="N282">
        <v>28.331138151453899</v>
      </c>
      <c r="O282">
        <v>61.653558735802726</v>
      </c>
      <c r="P282">
        <v>81070000</v>
      </c>
      <c r="Q282">
        <v>9237566</v>
      </c>
      <c r="R282">
        <v>1.4674621223714499</v>
      </c>
      <c r="S282">
        <v>3.0964271903171969</v>
      </c>
      <c r="T282">
        <v>73.458417903966705</v>
      </c>
      <c r="U282">
        <v>0.19878810602210595</v>
      </c>
      <c r="V282">
        <v>3.9516711095856034E-2</v>
      </c>
      <c r="W282">
        <v>18.21082353696389</v>
      </c>
      <c r="X282">
        <v>24.431509538364107</v>
      </c>
      <c r="Y282">
        <v>8.3927205493607815</v>
      </c>
      <c r="Z282">
        <v>12.352248057428373</v>
      </c>
    </row>
    <row r="283" spans="1:26" x14ac:dyDescent="0.2">
      <c r="A283" t="s">
        <v>120</v>
      </c>
      <c r="B283" t="s">
        <v>68</v>
      </c>
      <c r="C283">
        <v>2006</v>
      </c>
      <c r="D283" t="s">
        <v>285</v>
      </c>
      <c r="E283">
        <v>44523614464.978485</v>
      </c>
      <c r="F283">
        <v>9.1743554058407994</v>
      </c>
      <c r="G283">
        <v>4751.0413630346575</v>
      </c>
      <c r="H283">
        <v>7.6159363336282411</v>
      </c>
      <c r="I283">
        <v>22.999141564067422</v>
      </c>
      <c r="J283">
        <v>25.880140005199415</v>
      </c>
      <c r="K283">
        <v>18.692621405301534</v>
      </c>
      <c r="L283">
        <v>19.610221403549694</v>
      </c>
      <c r="M283">
        <v>35.541566365955816</v>
      </c>
      <c r="N283">
        <v>28.224916269194679</v>
      </c>
      <c r="O283">
        <v>63.766482635150489</v>
      </c>
      <c r="P283">
        <v>67750000</v>
      </c>
      <c r="Q283">
        <v>9371338</v>
      </c>
      <c r="R283">
        <v>1.43774511748274</v>
      </c>
      <c r="S283">
        <v>4.0106147067768587</v>
      </c>
      <c r="T283">
        <v>79.021280823140103</v>
      </c>
      <c r="U283">
        <v>0.15216644204232563</v>
      </c>
      <c r="V283">
        <v>2.3154626083820445E-2</v>
      </c>
      <c r="W283">
        <v>18.031335017724086</v>
      </c>
      <c r="X283">
        <v>24.519285547501596</v>
      </c>
      <c r="Y283">
        <v>8.4661191073234399</v>
      </c>
      <c r="Z283">
        <v>8.7152565438899448</v>
      </c>
    </row>
    <row r="284" spans="1:26" x14ac:dyDescent="0.2">
      <c r="A284" t="s">
        <v>120</v>
      </c>
      <c r="B284" t="s">
        <v>68</v>
      </c>
      <c r="C284">
        <v>2007</v>
      </c>
      <c r="D284" t="s">
        <v>13</v>
      </c>
      <c r="E284">
        <v>47825464215.391479</v>
      </c>
      <c r="F284">
        <v>7.415951714814554</v>
      </c>
      <c r="G284">
        <v>5031.9536969419678</v>
      </c>
      <c r="H284">
        <v>5.9126476164349953</v>
      </c>
      <c r="I284">
        <v>22.624810701979786</v>
      </c>
      <c r="J284">
        <v>27.037429993847788</v>
      </c>
      <c r="K284">
        <v>20.708266602406358</v>
      </c>
      <c r="L284">
        <v>19.928204336209511</v>
      </c>
      <c r="M284">
        <v>35.185208665115709</v>
      </c>
      <c r="N284">
        <v>26.762022011961189</v>
      </c>
      <c r="O284">
        <v>61.947230677076902</v>
      </c>
      <c r="P284">
        <v>114980000</v>
      </c>
      <c r="Q284">
        <v>9504353</v>
      </c>
      <c r="R284">
        <v>1.4094021972544</v>
      </c>
      <c r="S284">
        <v>5.1005578808796406</v>
      </c>
      <c r="T284">
        <v>83.876005801132294</v>
      </c>
      <c r="U284">
        <v>0.24041585771580748</v>
      </c>
      <c r="V284">
        <v>5.7799784641227384E-2</v>
      </c>
      <c r="W284">
        <v>18.56026875815942</v>
      </c>
      <c r="X284">
        <v>24.590824058768046</v>
      </c>
      <c r="Y284">
        <v>8.5235635966173451</v>
      </c>
      <c r="Z284">
        <v>7.3543699347891565</v>
      </c>
    </row>
    <row r="285" spans="1:26" x14ac:dyDescent="0.2">
      <c r="A285" t="s">
        <v>120</v>
      </c>
      <c r="B285" t="s">
        <v>68</v>
      </c>
      <c r="C285">
        <v>2008</v>
      </c>
      <c r="D285" t="s">
        <v>254</v>
      </c>
      <c r="E285">
        <v>49360424527.504677</v>
      </c>
      <c r="F285">
        <v>3.2095042615795535</v>
      </c>
      <c r="G285">
        <v>5122.2250903339254</v>
      </c>
      <c r="H285">
        <v>1.7939631170854682</v>
      </c>
      <c r="I285">
        <v>20.02823469524742</v>
      </c>
      <c r="J285">
        <v>28.1115348252515</v>
      </c>
      <c r="K285">
        <v>20.726679618242986</v>
      </c>
      <c r="L285">
        <v>16.44514244890329</v>
      </c>
      <c r="M285">
        <v>37.485316597222543</v>
      </c>
      <c r="N285">
        <v>23.906736494061789</v>
      </c>
      <c r="O285">
        <v>61.392053091284325</v>
      </c>
      <c r="P285">
        <v>140750000</v>
      </c>
      <c r="Q285">
        <v>9636520</v>
      </c>
      <c r="R285">
        <v>1.38101434107191</v>
      </c>
      <c r="S285">
        <v>5.6501518925686982</v>
      </c>
      <c r="T285">
        <v>92.804288808594293</v>
      </c>
      <c r="U285">
        <v>0.28514746651251172</v>
      </c>
      <c r="V285">
        <v>8.1309077658503995E-2</v>
      </c>
      <c r="W285">
        <v>18.762495824984075</v>
      </c>
      <c r="X285">
        <v>24.622414817144822</v>
      </c>
      <c r="Y285">
        <v>8.5413442115834037</v>
      </c>
      <c r="Z285">
        <v>4.5212424734301786</v>
      </c>
    </row>
    <row r="286" spans="1:26" x14ac:dyDescent="0.2">
      <c r="A286" t="s">
        <v>120</v>
      </c>
      <c r="B286" t="s">
        <v>68</v>
      </c>
      <c r="C286">
        <v>2009</v>
      </c>
      <c r="D286" t="s">
        <v>182</v>
      </c>
      <c r="E286">
        <v>49827450735.01506</v>
      </c>
      <c r="F286">
        <v>0.94615516779063569</v>
      </c>
      <c r="G286">
        <v>5101.2167515836345</v>
      </c>
      <c r="H286">
        <v>-0.41014087393260468</v>
      </c>
      <c r="I286">
        <v>18.15907434293776</v>
      </c>
      <c r="J286">
        <v>23.161717099192138</v>
      </c>
      <c r="K286">
        <v>21.549795349863878</v>
      </c>
      <c r="L286">
        <v>15.023056945677721</v>
      </c>
      <c r="M286">
        <v>29.581354504684921</v>
      </c>
      <c r="N286">
        <v>21.030928100390415</v>
      </c>
      <c r="O286">
        <v>50.612282605075343</v>
      </c>
      <c r="P286">
        <v>107800000</v>
      </c>
      <c r="Q286">
        <v>9767758</v>
      </c>
      <c r="R286">
        <v>1.3526914129584899</v>
      </c>
      <c r="S286">
        <v>3.5043834545213932</v>
      </c>
      <c r="T286">
        <v>94.142667083126796</v>
      </c>
      <c r="U286">
        <v>0.21634660896718544</v>
      </c>
      <c r="V286">
        <v>4.6805855211600245E-2</v>
      </c>
      <c r="W286">
        <v>18.49578821643917</v>
      </c>
      <c r="X286">
        <v>24.631831888689927</v>
      </c>
      <c r="Y286">
        <v>8.5372343689989236</v>
      </c>
      <c r="Z286">
        <v>5.9192700120376456</v>
      </c>
    </row>
    <row r="287" spans="1:26" x14ac:dyDescent="0.2">
      <c r="A287" t="s">
        <v>120</v>
      </c>
      <c r="B287" t="s">
        <v>68</v>
      </c>
      <c r="C287">
        <v>2010</v>
      </c>
      <c r="D287" t="s">
        <v>54</v>
      </c>
      <c r="E287">
        <v>53982886258.220459</v>
      </c>
      <c r="F287">
        <v>8.3396510596221844</v>
      </c>
      <c r="G287">
        <v>5453.9268606913893</v>
      </c>
      <c r="H287">
        <v>6.9142349028446688</v>
      </c>
      <c r="I287">
        <v>18.512052162523645</v>
      </c>
      <c r="J287">
        <v>25.196899487583547</v>
      </c>
      <c r="K287">
        <v>22.710134983638529</v>
      </c>
      <c r="L287">
        <v>15.731534276125991</v>
      </c>
      <c r="M287">
        <v>33.324183865499144</v>
      </c>
      <c r="N287">
        <v>22.67575220595484</v>
      </c>
      <c r="O287">
        <v>55.99993607145398</v>
      </c>
      <c r="P287">
        <v>163270000</v>
      </c>
      <c r="Q287">
        <v>9897985</v>
      </c>
      <c r="R287">
        <v>1.32442393441488</v>
      </c>
      <c r="S287">
        <v>3.3718093384138421</v>
      </c>
      <c r="T287">
        <v>100</v>
      </c>
      <c r="U287">
        <v>0.30244770392419951</v>
      </c>
      <c r="V287">
        <v>9.1474613609020247E-2</v>
      </c>
      <c r="W287">
        <v>18.910915830102347</v>
      </c>
      <c r="X287">
        <v>24.711932912136501</v>
      </c>
      <c r="Y287">
        <v>8.6040911531013489</v>
      </c>
      <c r="Z287">
        <v>5.2589844083997708</v>
      </c>
    </row>
    <row r="288" spans="1:26" x14ac:dyDescent="0.2">
      <c r="A288" t="s">
        <v>120</v>
      </c>
      <c r="B288" t="s">
        <v>68</v>
      </c>
      <c r="C288">
        <v>2011</v>
      </c>
      <c r="D288" t="s">
        <v>297</v>
      </c>
      <c r="E288">
        <v>55674398434.063301</v>
      </c>
      <c r="F288">
        <v>3.1334230032675521</v>
      </c>
      <c r="G288">
        <v>5552.3956274537441</v>
      </c>
      <c r="H288">
        <v>1.8054654797822707</v>
      </c>
      <c r="I288">
        <v>17.212444225897176</v>
      </c>
      <c r="J288">
        <v>24.741070579835313</v>
      </c>
      <c r="K288">
        <v>22.905217985035282</v>
      </c>
      <c r="L288">
        <v>14.410540134978051</v>
      </c>
      <c r="M288">
        <v>34.802690589950224</v>
      </c>
      <c r="N288">
        <v>24.186975308385016</v>
      </c>
      <c r="O288">
        <v>58.98966589833524</v>
      </c>
      <c r="P288">
        <v>193280000</v>
      </c>
      <c r="Q288">
        <v>10027095</v>
      </c>
      <c r="R288">
        <v>1.2959727845097</v>
      </c>
      <c r="S288">
        <v>3.8011678276295835</v>
      </c>
      <c r="T288">
        <v>108.740359897172</v>
      </c>
      <c r="U288">
        <v>0.34716136219937199</v>
      </c>
      <c r="V288">
        <v>0.12052101140412355</v>
      </c>
      <c r="W288">
        <v>19.079650472710725</v>
      </c>
      <c r="X288">
        <v>24.742786245075262</v>
      </c>
      <c r="Y288">
        <v>8.6219847581950155</v>
      </c>
      <c r="Z288">
        <v>5.5568244186780458</v>
      </c>
    </row>
    <row r="289" spans="1:26" x14ac:dyDescent="0.2">
      <c r="A289" t="s">
        <v>120</v>
      </c>
      <c r="B289" t="s">
        <v>68</v>
      </c>
      <c r="C289">
        <v>2012</v>
      </c>
      <c r="D289" t="s">
        <v>231</v>
      </c>
      <c r="E289">
        <v>57187276663.794518</v>
      </c>
      <c r="F289">
        <v>2.7173678967056247</v>
      </c>
      <c r="G289">
        <v>5631.468068655633</v>
      </c>
      <c r="H289">
        <v>1.4241139592235754</v>
      </c>
      <c r="I289">
        <v>17.580813931907382</v>
      </c>
      <c r="J289">
        <v>24.080045126364976</v>
      </c>
      <c r="K289">
        <v>22.49287736465233</v>
      </c>
      <c r="L289">
        <v>15.073426388114605</v>
      </c>
      <c r="M289">
        <v>33.805496019323627</v>
      </c>
      <c r="N289">
        <v>24.58317786551099</v>
      </c>
      <c r="O289">
        <v>58.388673884834617</v>
      </c>
      <c r="P289">
        <v>241050000</v>
      </c>
      <c r="Q289">
        <v>10154950</v>
      </c>
      <c r="R289">
        <v>1.2670342421337</v>
      </c>
      <c r="S289">
        <v>5.6314292829708466</v>
      </c>
      <c r="T289">
        <v>112.682090831191</v>
      </c>
      <c r="U289">
        <v>0.42150984285742293</v>
      </c>
      <c r="V289">
        <v>0.17767054762568937</v>
      </c>
      <c r="W289">
        <v>19.300514938815905</v>
      </c>
      <c r="X289">
        <v>24.769597274641971</v>
      </c>
      <c r="Y289">
        <v>8.6361254453403848</v>
      </c>
      <c r="Z289">
        <v>6.3312361285970074</v>
      </c>
    </row>
    <row r="290" spans="1:26" x14ac:dyDescent="0.2">
      <c r="A290" t="s">
        <v>120</v>
      </c>
      <c r="B290" t="s">
        <v>68</v>
      </c>
      <c r="C290">
        <v>2013</v>
      </c>
      <c r="D290" t="s">
        <v>142</v>
      </c>
      <c r="E290">
        <v>59975273688.440376</v>
      </c>
      <c r="F290">
        <v>4.8752050933227054</v>
      </c>
      <c r="G290">
        <v>5833.4351708617642</v>
      </c>
      <c r="H290">
        <v>3.5864023331725292</v>
      </c>
      <c r="I290">
        <v>18.295264906390205</v>
      </c>
      <c r="J290">
        <v>22.313676411364654</v>
      </c>
      <c r="K290">
        <v>23.389751110995412</v>
      </c>
      <c r="L290">
        <v>16.376227840682652</v>
      </c>
      <c r="M290">
        <v>31.514597390106875</v>
      </c>
      <c r="N290">
        <v>25.167158726999943</v>
      </c>
      <c r="O290">
        <v>56.681756117106829</v>
      </c>
      <c r="P290">
        <v>133530000</v>
      </c>
      <c r="Q290">
        <v>10281296</v>
      </c>
      <c r="R290">
        <v>1.23650507824583</v>
      </c>
      <c r="S290">
        <v>2.5532312737017717</v>
      </c>
      <c r="T290">
        <v>117.99485861182499</v>
      </c>
      <c r="U290">
        <v>0.22264175182202889</v>
      </c>
      <c r="V290">
        <v>4.9569349654381901E-2</v>
      </c>
      <c r="W290">
        <v>18.709836729660147</v>
      </c>
      <c r="X290">
        <v>24.817198209037169</v>
      </c>
      <c r="Y290">
        <v>8.6713613289531253</v>
      </c>
      <c r="Z290">
        <v>8.9298627565409738</v>
      </c>
    </row>
    <row r="291" spans="1:26" x14ac:dyDescent="0.2">
      <c r="A291" t="s">
        <v>120</v>
      </c>
      <c r="B291" t="s">
        <v>68</v>
      </c>
      <c r="C291">
        <v>2014</v>
      </c>
      <c r="D291" t="s">
        <v>194</v>
      </c>
      <c r="E291">
        <v>64555004673.962708</v>
      </c>
      <c r="F291">
        <v>7.636031824236639</v>
      </c>
      <c r="G291">
        <v>6203.7259710949647</v>
      </c>
      <c r="H291">
        <v>6.3477314718918478</v>
      </c>
      <c r="I291">
        <v>19.460863214610242</v>
      </c>
      <c r="J291">
        <v>23.130617921723324</v>
      </c>
      <c r="K291">
        <v>25.625501186585375</v>
      </c>
      <c r="L291">
        <v>17.765412160753876</v>
      </c>
      <c r="M291">
        <v>30.706790459534034</v>
      </c>
      <c r="N291">
        <v>25.446890697283564</v>
      </c>
      <c r="O291">
        <v>56.153681156817605</v>
      </c>
      <c r="P291">
        <v>148560000</v>
      </c>
      <c r="Q291">
        <v>10405844</v>
      </c>
      <c r="R291">
        <v>1.20412492848268</v>
      </c>
      <c r="S291">
        <v>3.6105342369105933</v>
      </c>
      <c r="T291">
        <v>121.59383033419</v>
      </c>
      <c r="U291">
        <v>0.23012933040638356</v>
      </c>
      <c r="V291">
        <v>5.295950871329045E-2</v>
      </c>
      <c r="W291">
        <v>18.816499475008726</v>
      </c>
      <c r="X291">
        <v>24.890783482975891</v>
      </c>
      <c r="Y291">
        <v>8.7329053536070198</v>
      </c>
      <c r="Z291">
        <v>10.675808227340061</v>
      </c>
    </row>
    <row r="292" spans="1:26" x14ac:dyDescent="0.2">
      <c r="A292" t="s">
        <v>120</v>
      </c>
      <c r="B292" t="s">
        <v>68</v>
      </c>
      <c r="C292">
        <v>2015</v>
      </c>
      <c r="D292" t="s">
        <v>104</v>
      </c>
      <c r="E292">
        <v>69095397696.409729</v>
      </c>
      <c r="F292">
        <v>7.0333710691811433</v>
      </c>
      <c r="G292">
        <v>6562.7670940515454</v>
      </c>
      <c r="H292">
        <v>5.7875077756410036</v>
      </c>
      <c r="I292">
        <v>20.312560447174089</v>
      </c>
      <c r="J292">
        <v>22.805632102240647</v>
      </c>
      <c r="K292">
        <v>26.854837583138057</v>
      </c>
      <c r="L292">
        <v>17.67223375623124</v>
      </c>
      <c r="M292">
        <v>29.421322999912363</v>
      </c>
      <c r="N292">
        <v>24.516595101700144</v>
      </c>
      <c r="O292">
        <v>53.937918101612517</v>
      </c>
      <c r="P292">
        <v>280310000</v>
      </c>
      <c r="Q292">
        <v>10528394</v>
      </c>
      <c r="R292">
        <v>1.1708226490261699</v>
      </c>
      <c r="S292">
        <v>3.2372562150028261</v>
      </c>
      <c r="T292">
        <v>122.59897172236499</v>
      </c>
      <c r="U292">
        <v>0.40568548607480581</v>
      </c>
      <c r="V292">
        <v>0.16458071361175147</v>
      </c>
      <c r="W292">
        <v>19.451406691560003</v>
      </c>
      <c r="X292">
        <v>24.958753961976736</v>
      </c>
      <c r="Y292">
        <v>8.7891676061176049</v>
      </c>
      <c r="Z292">
        <v>10.997127510635803</v>
      </c>
    </row>
    <row r="293" spans="1:26" x14ac:dyDescent="0.2">
      <c r="A293" t="s">
        <v>120</v>
      </c>
      <c r="B293" t="s">
        <v>68</v>
      </c>
      <c r="C293">
        <v>2016</v>
      </c>
      <c r="D293" t="s">
        <v>29</v>
      </c>
      <c r="E293">
        <v>73664129264.557724</v>
      </c>
      <c r="F293">
        <v>6.6122082229297234</v>
      </c>
      <c r="G293">
        <v>6917.6049435619243</v>
      </c>
      <c r="H293">
        <v>5.4068328865731132</v>
      </c>
      <c r="I293">
        <v>20.441673989290642</v>
      </c>
      <c r="J293">
        <v>21.422283226174933</v>
      </c>
      <c r="K293">
        <v>28.09199563040276</v>
      </c>
      <c r="L293">
        <v>17.94702930071114</v>
      </c>
      <c r="M293">
        <v>28.917186491138615</v>
      </c>
      <c r="N293">
        <v>24.92017833297195</v>
      </c>
      <c r="O293">
        <v>53.837364824110566</v>
      </c>
      <c r="P293">
        <v>176700000</v>
      </c>
      <c r="Q293">
        <v>10648791</v>
      </c>
      <c r="R293">
        <v>1.13705666898043</v>
      </c>
      <c r="S293">
        <v>3.4780160142599486</v>
      </c>
      <c r="T293">
        <v>124.55441302485001</v>
      </c>
      <c r="U293">
        <v>0.23987251565195147</v>
      </c>
      <c r="V293">
        <v>5.7538823765195701E-2</v>
      </c>
      <c r="W293">
        <v>18.989963937289925</v>
      </c>
      <c r="X293">
        <v>25.022781804830313</v>
      </c>
      <c r="Y293">
        <v>8.8418248822813776</v>
      </c>
      <c r="Z293">
        <v>13.469415796440236</v>
      </c>
    </row>
    <row r="294" spans="1:26" x14ac:dyDescent="0.2">
      <c r="A294" t="s">
        <v>120</v>
      </c>
      <c r="B294" t="s">
        <v>68</v>
      </c>
      <c r="C294">
        <v>2017</v>
      </c>
      <c r="D294" t="s">
        <v>276</v>
      </c>
      <c r="E294">
        <v>77017184251.833298</v>
      </c>
      <c r="F294">
        <v>4.5518151381840113</v>
      </c>
      <c r="G294">
        <v>7153.0787181193218</v>
      </c>
      <c r="H294">
        <v>3.4039783491329558</v>
      </c>
      <c r="I294">
        <v>21.381077106701923</v>
      </c>
      <c r="J294">
        <v>21.902283087759997</v>
      </c>
      <c r="K294">
        <v>28.692809592397943</v>
      </c>
      <c r="L294">
        <v>18.573021186730127</v>
      </c>
      <c r="M294">
        <v>28.089485196560293</v>
      </c>
      <c r="N294">
        <v>24.831216255341566</v>
      </c>
      <c r="O294">
        <v>52.920701451901863</v>
      </c>
      <c r="P294">
        <v>114840000</v>
      </c>
      <c r="Q294">
        <v>10766998</v>
      </c>
      <c r="R294">
        <v>1.1039350496136999</v>
      </c>
      <c r="S294">
        <v>4.7374180294530834</v>
      </c>
      <c r="T294">
        <v>128.63924592973399</v>
      </c>
      <c r="U294">
        <v>0.14910958004449038</v>
      </c>
      <c r="V294">
        <v>2.2233666861044284E-2</v>
      </c>
      <c r="W294">
        <v>18.559050413217136</v>
      </c>
      <c r="X294">
        <v>25.067294406002638</v>
      </c>
      <c r="Y294">
        <v>8.875298132957564</v>
      </c>
      <c r="Z294">
        <v>16.241968482843326</v>
      </c>
    </row>
    <row r="295" spans="1:26" x14ac:dyDescent="0.2">
      <c r="A295" t="s">
        <v>120</v>
      </c>
      <c r="B295" t="s">
        <v>68</v>
      </c>
      <c r="C295">
        <v>2018</v>
      </c>
      <c r="D295" t="s">
        <v>1</v>
      </c>
      <c r="E295" t="s">
        <v>316</v>
      </c>
      <c r="F295" t="s">
        <v>316</v>
      </c>
      <c r="G295" t="s">
        <v>316</v>
      </c>
      <c r="H295" t="s">
        <v>316</v>
      </c>
      <c r="I295" t="s">
        <v>316</v>
      </c>
      <c r="J295" t="s">
        <v>316</v>
      </c>
      <c r="K295" t="s">
        <v>316</v>
      </c>
      <c r="L295" t="s">
        <v>316</v>
      </c>
      <c r="M295" t="s">
        <v>316</v>
      </c>
      <c r="N295" t="s">
        <v>316</v>
      </c>
      <c r="O295" t="s">
        <v>316</v>
      </c>
      <c r="P295" t="s">
        <v>316</v>
      </c>
      <c r="Q295" t="s">
        <v>316</v>
      </c>
      <c r="R295" t="s">
        <v>316</v>
      </c>
      <c r="S295" t="s">
        <v>316</v>
      </c>
      <c r="T295" t="s">
        <v>316</v>
      </c>
      <c r="U295" t="s">
        <v>316</v>
      </c>
      <c r="V295" t="s">
        <v>316</v>
      </c>
      <c r="W295" t="s">
        <v>316</v>
      </c>
      <c r="X295" t="s">
        <v>316</v>
      </c>
      <c r="Y295" t="s">
        <v>316</v>
      </c>
      <c r="Z295" t="e">
        <v>#VALUE!</v>
      </c>
    </row>
    <row r="296" spans="1:26" x14ac:dyDescent="0.2">
      <c r="A296" t="s">
        <v>21</v>
      </c>
      <c r="B296" t="s">
        <v>3</v>
      </c>
      <c r="C296">
        <v>1970</v>
      </c>
      <c r="D296" t="s">
        <v>178</v>
      </c>
      <c r="E296">
        <v>15098988653.736696</v>
      </c>
      <c r="F296">
        <v>6.8719293298600945</v>
      </c>
      <c r="G296">
        <v>2486.4424075408306</v>
      </c>
      <c r="H296">
        <v>3.8328553989349814</v>
      </c>
      <c r="I296" t="s">
        <v>316</v>
      </c>
      <c r="J296">
        <v>15.747473377670094</v>
      </c>
      <c r="K296">
        <v>10.55379479177301</v>
      </c>
      <c r="L296">
        <v>15.991118200768101</v>
      </c>
      <c r="M296">
        <v>13.01002540253298</v>
      </c>
      <c r="N296">
        <v>9.4412281572468508</v>
      </c>
      <c r="O296">
        <v>22.451253559779833</v>
      </c>
      <c r="P296">
        <v>135920000</v>
      </c>
      <c r="Q296">
        <v>6072527</v>
      </c>
      <c r="R296">
        <v>2.8848748778353399</v>
      </c>
      <c r="S296" t="s">
        <v>316</v>
      </c>
      <c r="T296">
        <v>1.8241455661144299E-2</v>
      </c>
      <c r="U296">
        <v>0.90019274215669098</v>
      </c>
      <c r="V296">
        <v>0.81034697303158276</v>
      </c>
      <c r="W296">
        <v>18.72757703532795</v>
      </c>
      <c r="X296">
        <v>23.437893601950531</v>
      </c>
      <c r="Y296">
        <v>7.818608215827763</v>
      </c>
      <c r="Z296">
        <v>6.2909860148078529</v>
      </c>
    </row>
    <row r="297" spans="1:26" x14ac:dyDescent="0.2">
      <c r="A297" t="s">
        <v>21</v>
      </c>
      <c r="B297" t="s">
        <v>3</v>
      </c>
      <c r="C297">
        <v>1971</v>
      </c>
      <c r="D297" t="s">
        <v>85</v>
      </c>
      <c r="E297">
        <v>16049108549.337833</v>
      </c>
      <c r="F297">
        <v>6.2926061962832307</v>
      </c>
      <c r="G297">
        <v>2568.3361057441639</v>
      </c>
      <c r="H297">
        <v>3.2936092931397951</v>
      </c>
      <c r="I297" t="s">
        <v>316</v>
      </c>
      <c r="J297">
        <v>18.61055614079698</v>
      </c>
      <c r="K297">
        <v>12.175887246243816</v>
      </c>
      <c r="L297">
        <v>16.289149624032838</v>
      </c>
      <c r="M297">
        <v>16.690108612735656</v>
      </c>
      <c r="N297">
        <v>10.580406117185513</v>
      </c>
      <c r="O297">
        <v>27.270514729921175</v>
      </c>
      <c r="P297">
        <v>141440000</v>
      </c>
      <c r="Q297">
        <v>6248835</v>
      </c>
      <c r="R297">
        <v>2.8620218215178199</v>
      </c>
      <c r="S297" t="s">
        <v>316</v>
      </c>
      <c r="T297">
        <v>1.9770823935309201E-2</v>
      </c>
      <c r="U297">
        <v>0.88129505489471971</v>
      </c>
      <c r="V297">
        <v>0.77668097378188705</v>
      </c>
      <c r="W297">
        <v>18.767386156853608</v>
      </c>
      <c r="X297">
        <v>23.498919142882585</v>
      </c>
      <c r="Y297">
        <v>7.85101353854464</v>
      </c>
      <c r="Z297">
        <v>4.4634766995255495</v>
      </c>
    </row>
    <row r="298" spans="1:26" x14ac:dyDescent="0.2">
      <c r="A298" t="s">
        <v>21</v>
      </c>
      <c r="B298" t="s">
        <v>3</v>
      </c>
      <c r="C298">
        <v>1972</v>
      </c>
      <c r="D298" t="s">
        <v>15</v>
      </c>
      <c r="E298">
        <v>16854395152.474737</v>
      </c>
      <c r="F298">
        <v>5.0176407036023818</v>
      </c>
      <c r="G298">
        <v>2621.737880653639</v>
      </c>
      <c r="H298">
        <v>2.0792362335303523</v>
      </c>
      <c r="I298" t="s">
        <v>316</v>
      </c>
      <c r="J298">
        <v>19.879288796216628</v>
      </c>
      <c r="K298">
        <v>11.746920985086609</v>
      </c>
      <c r="L298">
        <v>20.111353259265307</v>
      </c>
      <c r="M298">
        <v>15.550077564171005</v>
      </c>
      <c r="N298">
        <v>12.407912173492523</v>
      </c>
      <c r="O298">
        <v>27.957989737663532</v>
      </c>
      <c r="P298">
        <v>120760000</v>
      </c>
      <c r="Q298">
        <v>6428711</v>
      </c>
      <c r="R298">
        <v>2.83790052167639</v>
      </c>
      <c r="S298" t="s">
        <v>316</v>
      </c>
      <c r="T298">
        <v>2.13291392430544E-2</v>
      </c>
      <c r="U298">
        <v>0.71648966876315801</v>
      </c>
      <c r="V298">
        <v>0.51335744544433992</v>
      </c>
      <c r="W298">
        <v>18.609315662802913</v>
      </c>
      <c r="X298">
        <v>23.547877299641446</v>
      </c>
      <c r="Y298">
        <v>7.8715926900867386</v>
      </c>
      <c r="Z298">
        <v>8.8976824137276278</v>
      </c>
    </row>
    <row r="299" spans="1:26" x14ac:dyDescent="0.2">
      <c r="A299" t="s">
        <v>21</v>
      </c>
      <c r="B299" t="s">
        <v>3</v>
      </c>
      <c r="C299">
        <v>1973</v>
      </c>
      <c r="D299" t="s">
        <v>257</v>
      </c>
      <c r="E299">
        <v>19205698245.498463</v>
      </c>
      <c r="F299">
        <v>13.950682132182493</v>
      </c>
      <c r="G299">
        <v>2904.7099578243979</v>
      </c>
      <c r="H299">
        <v>10.793301620992324</v>
      </c>
      <c r="I299" t="s">
        <v>316</v>
      </c>
      <c r="J299">
        <v>23.529637084853306</v>
      </c>
      <c r="K299">
        <v>11.822442279902285</v>
      </c>
      <c r="L299">
        <v>21.743853939314469</v>
      </c>
      <c r="M299">
        <v>16.659597058014498</v>
      </c>
      <c r="N299">
        <v>17.878037682299503</v>
      </c>
      <c r="O299">
        <v>34.537634740313997</v>
      </c>
      <c r="P299">
        <v>155290000</v>
      </c>
      <c r="Q299">
        <v>6611916</v>
      </c>
      <c r="R299">
        <v>2.8099424113415701</v>
      </c>
      <c r="S299" t="s">
        <v>316</v>
      </c>
      <c r="T299">
        <v>2.4104436087612102E-2</v>
      </c>
      <c r="U299">
        <v>0.80856211534198041</v>
      </c>
      <c r="V299">
        <v>0.65377269436629804</v>
      </c>
      <c r="W299">
        <v>18.860804894545371</v>
      </c>
      <c r="X299">
        <v>23.678472855568312</v>
      </c>
      <c r="Y299">
        <v>7.9740888219001871</v>
      </c>
      <c r="Z299">
        <v>28.345767575322828</v>
      </c>
    </row>
    <row r="300" spans="1:26" x14ac:dyDescent="0.2">
      <c r="A300" t="s">
        <v>21</v>
      </c>
      <c r="B300" t="s">
        <v>3</v>
      </c>
      <c r="C300">
        <v>1974</v>
      </c>
      <c r="D300" t="s">
        <v>298</v>
      </c>
      <c r="E300">
        <v>21358370782.402119</v>
      </c>
      <c r="F300">
        <v>11.208509627647672</v>
      </c>
      <c r="G300">
        <v>3141.7657514941616</v>
      </c>
      <c r="H300">
        <v>8.1610831068075669</v>
      </c>
      <c r="I300" t="s">
        <v>316</v>
      </c>
      <c r="J300">
        <v>14.64526895909338</v>
      </c>
      <c r="K300">
        <v>10.058040392411664</v>
      </c>
      <c r="L300">
        <v>28.542929029535035</v>
      </c>
      <c r="M300">
        <v>18.752319553869441</v>
      </c>
      <c r="N300">
        <v>22.652050546262519</v>
      </c>
      <c r="O300">
        <v>41.404370100131963</v>
      </c>
      <c r="P300">
        <v>179670000</v>
      </c>
      <c r="Q300">
        <v>6798206</v>
      </c>
      <c r="R300">
        <v>2.7785278141249399</v>
      </c>
      <c r="S300" t="s">
        <v>316</v>
      </c>
      <c r="T300">
        <v>2.9725917021252601E-2</v>
      </c>
      <c r="U300">
        <v>0.84121584848614095</v>
      </c>
      <c r="V300">
        <v>0.70764410374425801</v>
      </c>
      <c r="W300">
        <v>19.006632392908756</v>
      </c>
      <c r="X300">
        <v>23.784709573897267</v>
      </c>
      <c r="Y300">
        <v>8.0525402620878932</v>
      </c>
      <c r="Z300">
        <v>10.617237491738907</v>
      </c>
    </row>
    <row r="301" spans="1:26" x14ac:dyDescent="0.2">
      <c r="A301" t="s">
        <v>21</v>
      </c>
      <c r="B301" t="s">
        <v>3</v>
      </c>
      <c r="C301">
        <v>1975</v>
      </c>
      <c r="D301" t="s">
        <v>232</v>
      </c>
      <c r="E301">
        <v>23701844116.874306</v>
      </c>
      <c r="F301">
        <v>10.972154001573259</v>
      </c>
      <c r="G301">
        <v>3392.0878503685144</v>
      </c>
      <c r="H301">
        <v>7.9675608773602846</v>
      </c>
      <c r="I301" t="s">
        <v>316</v>
      </c>
      <c r="J301">
        <v>18.513902290782404</v>
      </c>
      <c r="K301">
        <v>11.504183957257164</v>
      </c>
      <c r="L301">
        <v>17.311581526379953</v>
      </c>
      <c r="M301">
        <v>19.334156404054823</v>
      </c>
      <c r="N301">
        <v>16.070893640775825</v>
      </c>
      <c r="O301">
        <v>35.405050044830652</v>
      </c>
      <c r="P301">
        <v>240880000</v>
      </c>
      <c r="Q301">
        <v>6987391</v>
      </c>
      <c r="R301">
        <v>2.7448485230011301</v>
      </c>
      <c r="S301" t="s">
        <v>316</v>
      </c>
      <c r="T301">
        <v>3.4292705398000098E-2</v>
      </c>
      <c r="U301">
        <v>1.0162922294662622</v>
      </c>
      <c r="V301">
        <v>1.0328498956735057</v>
      </c>
      <c r="W301">
        <v>19.299809442137754</v>
      </c>
      <c r="X301">
        <v>23.888818692898969</v>
      </c>
      <c r="Y301">
        <v>8.1292008958595829</v>
      </c>
      <c r="Z301">
        <v>10.84958601655935</v>
      </c>
    </row>
    <row r="302" spans="1:26" x14ac:dyDescent="0.2">
      <c r="A302" t="s">
        <v>21</v>
      </c>
      <c r="B302" t="s">
        <v>3</v>
      </c>
      <c r="C302">
        <v>1976</v>
      </c>
      <c r="D302" t="s">
        <v>144</v>
      </c>
      <c r="E302">
        <v>25455113995.435112</v>
      </c>
      <c r="F302">
        <v>7.3971876193067203</v>
      </c>
      <c r="G302">
        <v>3545.577282365155</v>
      </c>
      <c r="H302">
        <v>4.5249250245675654</v>
      </c>
      <c r="I302">
        <v>17.879426919463363</v>
      </c>
      <c r="J302">
        <v>18.923427901376453</v>
      </c>
      <c r="K302">
        <v>12.763373603067423</v>
      </c>
      <c r="L302">
        <v>19.11312666119839</v>
      </c>
      <c r="M302">
        <v>17.978268328395082</v>
      </c>
      <c r="N302">
        <v>16.035635944762326</v>
      </c>
      <c r="O302">
        <v>34.013904273157408</v>
      </c>
      <c r="P302">
        <v>258550000</v>
      </c>
      <c r="Q302">
        <v>7179399</v>
      </c>
      <c r="R302">
        <v>2.7108435746208901</v>
      </c>
      <c r="S302">
        <v>-0.21887555739347589</v>
      </c>
      <c r="T302">
        <v>3.7952215019019298E-2</v>
      </c>
      <c r="U302">
        <v>1.0157094564430786</v>
      </c>
      <c r="V302">
        <v>1.0316656999078944</v>
      </c>
      <c r="W302">
        <v>19.370599656806505</v>
      </c>
      <c r="X302">
        <v>23.960182502602805</v>
      </c>
      <c r="Y302">
        <v>8.173456269817212</v>
      </c>
      <c r="Z302">
        <v>17.509182159081909</v>
      </c>
    </row>
    <row r="303" spans="1:26" x14ac:dyDescent="0.2">
      <c r="A303" t="s">
        <v>21</v>
      </c>
      <c r="B303" t="s">
        <v>3</v>
      </c>
      <c r="C303">
        <v>1977</v>
      </c>
      <c r="D303" t="s">
        <v>65</v>
      </c>
      <c r="E303">
        <v>25863628384.435844</v>
      </c>
      <c r="F303">
        <v>1.6048421117815082</v>
      </c>
      <c r="G303">
        <v>3507.2969456130418</v>
      </c>
      <c r="H303">
        <v>-1.0796644298944074</v>
      </c>
      <c r="I303">
        <v>21.200396651175428</v>
      </c>
      <c r="J303">
        <v>19.782523660834471</v>
      </c>
      <c r="K303">
        <v>13.149187723454938</v>
      </c>
      <c r="L303">
        <v>22.653227307243839</v>
      </c>
      <c r="M303">
        <v>18.139333409006625</v>
      </c>
      <c r="N303">
        <v>16.302876828283594</v>
      </c>
      <c r="O303">
        <v>34.442210237290219</v>
      </c>
      <c r="P303">
        <v>168320000</v>
      </c>
      <c r="Q303">
        <v>7374234</v>
      </c>
      <c r="R303">
        <v>2.6776357603502898</v>
      </c>
      <c r="S303">
        <v>0.31288695416893159</v>
      </c>
      <c r="T303">
        <v>4.2891337223533998E-2</v>
      </c>
      <c r="U303">
        <v>0.65079809181487935</v>
      </c>
      <c r="V303">
        <v>0.42353815630988811</v>
      </c>
      <c r="W303">
        <v>18.94137748751362</v>
      </c>
      <c r="X303">
        <v>23.976103509203991</v>
      </c>
      <c r="Y303">
        <v>8.162600918814892</v>
      </c>
      <c r="Z303">
        <v>18.754709803010964</v>
      </c>
    </row>
    <row r="304" spans="1:26" x14ac:dyDescent="0.2">
      <c r="A304" t="s">
        <v>21</v>
      </c>
      <c r="B304" t="s">
        <v>3</v>
      </c>
      <c r="C304">
        <v>1978</v>
      </c>
      <c r="D304" t="s">
        <v>106</v>
      </c>
      <c r="E304">
        <v>27339620380.6521</v>
      </c>
      <c r="F304">
        <v>5.7068249445792105</v>
      </c>
      <c r="G304">
        <v>3610.640308624505</v>
      </c>
      <c r="H304">
        <v>2.9465244777955348</v>
      </c>
      <c r="I304">
        <v>20.858796873486103</v>
      </c>
      <c r="J304">
        <v>21.923014987177332</v>
      </c>
      <c r="K304">
        <v>14.675096567635137</v>
      </c>
      <c r="L304">
        <v>22.771389637156393</v>
      </c>
      <c r="M304">
        <v>18.563846110532982</v>
      </c>
      <c r="N304">
        <v>14.731982706412392</v>
      </c>
      <c r="O304">
        <v>33.295828816945374</v>
      </c>
      <c r="P304">
        <v>114450000</v>
      </c>
      <c r="Q304">
        <v>7571959</v>
      </c>
      <c r="R304">
        <v>2.6459786221910102</v>
      </c>
      <c r="S304">
        <v>0.40763255317058195</v>
      </c>
      <c r="T304">
        <v>4.7888209164532597E-2</v>
      </c>
      <c r="U304">
        <v>0.41862322302395538</v>
      </c>
      <c r="V304">
        <v>0.17524540285496429</v>
      </c>
      <c r="W304">
        <v>18.555648604362851</v>
      </c>
      <c r="X304">
        <v>24.031602783019704</v>
      </c>
      <c r="Y304">
        <v>8.1916404064086965</v>
      </c>
      <c r="Z304">
        <v>8.6892003460093967</v>
      </c>
    </row>
    <row r="305" spans="1:26" x14ac:dyDescent="0.2">
      <c r="A305" t="s">
        <v>21</v>
      </c>
      <c r="B305" t="s">
        <v>3</v>
      </c>
      <c r="C305">
        <v>1979</v>
      </c>
      <c r="D305" t="s">
        <v>30</v>
      </c>
      <c r="E305">
        <v>28360495038.376308</v>
      </c>
      <c r="F305">
        <v>3.7340484012231059</v>
      </c>
      <c r="G305">
        <v>3648.7535257750869</v>
      </c>
      <c r="H305">
        <v>1.0555805589258682</v>
      </c>
      <c r="I305">
        <v>19.876390271485707</v>
      </c>
      <c r="J305">
        <v>20.157045577081519</v>
      </c>
      <c r="K305">
        <v>15.190807750684254</v>
      </c>
      <c r="L305">
        <v>22.521819904348909</v>
      </c>
      <c r="M305">
        <v>18.171503273029771</v>
      </c>
      <c r="N305">
        <v>17.908078493992008</v>
      </c>
      <c r="O305">
        <v>36.079581767021772</v>
      </c>
      <c r="P305">
        <v>157890000</v>
      </c>
      <c r="Q305">
        <v>7772653</v>
      </c>
      <c r="R305">
        <v>2.6159728896400898</v>
      </c>
      <c r="S305">
        <v>0.44726107592750086</v>
      </c>
      <c r="T305">
        <v>5.2804535420365603E-2</v>
      </c>
      <c r="U305">
        <v>0.55672511987660811</v>
      </c>
      <c r="V305">
        <v>0.30994285910162367</v>
      </c>
      <c r="W305">
        <v>18.877409145998072</v>
      </c>
      <c r="X305">
        <v>24.068262993971967</v>
      </c>
      <c r="Y305">
        <v>8.2021408884645588</v>
      </c>
      <c r="Z305">
        <v>136.96350775660952</v>
      </c>
    </row>
    <row r="306" spans="1:26" x14ac:dyDescent="0.2">
      <c r="A306" t="s">
        <v>21</v>
      </c>
      <c r="B306" t="s">
        <v>3</v>
      </c>
      <c r="C306">
        <v>1980</v>
      </c>
      <c r="D306" t="s">
        <v>108</v>
      </c>
      <c r="E306">
        <v>29412295887.749565</v>
      </c>
      <c r="F306">
        <v>3.7086829688621492</v>
      </c>
      <c r="G306">
        <v>3687.3940568448179</v>
      </c>
      <c r="H306">
        <v>1.0590063372812466</v>
      </c>
      <c r="I306">
        <v>21.384544914220339</v>
      </c>
      <c r="J306">
        <v>18.85579783922547</v>
      </c>
      <c r="K306">
        <v>14.991655263591564</v>
      </c>
      <c r="L306">
        <v>24.645924289021679</v>
      </c>
      <c r="M306">
        <v>17.876983102335188</v>
      </c>
      <c r="N306">
        <v>17.148026488978342</v>
      </c>
      <c r="O306">
        <v>35.025009591313527</v>
      </c>
      <c r="P306">
        <v>97030000</v>
      </c>
      <c r="Q306">
        <v>7976445</v>
      </c>
      <c r="R306">
        <v>2.5881275937197898</v>
      </c>
      <c r="S306">
        <v>0.39146571888020903</v>
      </c>
      <c r="T306">
        <v>5.96949908280014E-2</v>
      </c>
      <c r="U306">
        <v>0.32989604201695011</v>
      </c>
      <c r="V306">
        <v>0.10883139853844931</v>
      </c>
      <c r="W306">
        <v>18.390530767001483</v>
      </c>
      <c r="X306">
        <v>24.10467865133279</v>
      </c>
      <c r="Y306">
        <v>8.2126752698881837</v>
      </c>
      <c r="Z306">
        <v>48.048140245306655</v>
      </c>
    </row>
    <row r="307" spans="1:26" x14ac:dyDescent="0.2">
      <c r="A307" t="s">
        <v>21</v>
      </c>
      <c r="B307" t="s">
        <v>3</v>
      </c>
      <c r="C307">
        <v>1981</v>
      </c>
      <c r="D307" t="s">
        <v>160</v>
      </c>
      <c r="E307">
        <v>31063168090.380806</v>
      </c>
      <c r="F307">
        <v>5.6128641195903413</v>
      </c>
      <c r="G307">
        <v>3795.97111963627</v>
      </c>
      <c r="H307">
        <v>2.9445473176348713</v>
      </c>
      <c r="I307">
        <v>21.769243559449965</v>
      </c>
      <c r="J307">
        <v>19.052484202978377</v>
      </c>
      <c r="K307">
        <v>15.877846152053923</v>
      </c>
      <c r="L307">
        <v>25.146773128751576</v>
      </c>
      <c r="M307">
        <v>15.297427853326134</v>
      </c>
      <c r="N307">
        <v>14.617845836334814</v>
      </c>
      <c r="O307">
        <v>29.91527368966095</v>
      </c>
      <c r="P307">
        <v>134190000</v>
      </c>
      <c r="Q307">
        <v>8183194</v>
      </c>
      <c r="R307">
        <v>2.5589715470557599</v>
      </c>
      <c r="S307">
        <v>0.27509348673541917</v>
      </c>
      <c r="T307">
        <v>6.9477492252683695E-2</v>
      </c>
      <c r="U307">
        <v>0.43199070876983092</v>
      </c>
      <c r="V307">
        <v>0.18661597246346087</v>
      </c>
      <c r="W307">
        <v>18.714767264077139</v>
      </c>
      <c r="X307">
        <v>24.15928864851179</v>
      </c>
      <c r="Y307">
        <v>8.2416955515966279</v>
      </c>
      <c r="Z307">
        <v>44.020107862923382</v>
      </c>
    </row>
    <row r="308" spans="1:26" x14ac:dyDescent="0.2">
      <c r="A308" t="s">
        <v>21</v>
      </c>
      <c r="B308" t="s">
        <v>3</v>
      </c>
      <c r="C308">
        <v>1982</v>
      </c>
      <c r="D308" t="s">
        <v>77</v>
      </c>
      <c r="E308">
        <v>31254158536.080345</v>
      </c>
      <c r="F308">
        <v>0.61484535364787973</v>
      </c>
      <c r="G308">
        <v>3723.8629772261384</v>
      </c>
      <c r="H308">
        <v>-1.8995967076019582</v>
      </c>
      <c r="I308">
        <v>13.745201692745596</v>
      </c>
      <c r="J308">
        <v>20.237150042921044</v>
      </c>
      <c r="K308">
        <v>16.32897019214219</v>
      </c>
      <c r="L308">
        <v>18.664854444963165</v>
      </c>
      <c r="M308">
        <v>17.756454471067208</v>
      </c>
      <c r="N308">
        <v>14.656491117101652</v>
      </c>
      <c r="O308">
        <v>32.41294558816886</v>
      </c>
      <c r="P308">
        <v>125630000</v>
      </c>
      <c r="Q308">
        <v>8392940</v>
      </c>
      <c r="R308">
        <v>2.5308337309759898</v>
      </c>
      <c r="S308">
        <v>0.20070393317369725</v>
      </c>
      <c r="T308">
        <v>8.0773121817023702E-2</v>
      </c>
      <c r="U308">
        <v>0.4019625095808308</v>
      </c>
      <c r="V308">
        <v>0.16157385910851949</v>
      </c>
      <c r="W308">
        <v>18.648851636980602</v>
      </c>
      <c r="X308">
        <v>24.165418277429946</v>
      </c>
      <c r="Y308">
        <v>8.2225168432050229</v>
      </c>
      <c r="Z308">
        <v>10.455912501902757</v>
      </c>
    </row>
    <row r="309" spans="1:26" x14ac:dyDescent="0.2">
      <c r="A309" t="s">
        <v>21</v>
      </c>
      <c r="B309" t="s">
        <v>3</v>
      </c>
      <c r="C309">
        <v>1983</v>
      </c>
      <c r="D309" t="s">
        <v>6</v>
      </c>
      <c r="E309">
        <v>31148873036.33773</v>
      </c>
      <c r="F309">
        <v>-0.33686877098632806</v>
      </c>
      <c r="G309">
        <v>3619.3472130352493</v>
      </c>
      <c r="H309">
        <v>-2.8066490316660833</v>
      </c>
      <c r="I309">
        <v>15.857927590813043</v>
      </c>
      <c r="J309">
        <v>15.618171001946365</v>
      </c>
      <c r="K309">
        <v>18.510901271062309</v>
      </c>
      <c r="L309">
        <v>20.90924770685654</v>
      </c>
      <c r="M309">
        <v>15.316402380948354</v>
      </c>
      <c r="N309">
        <v>15.559614963864588</v>
      </c>
      <c r="O309">
        <v>30.87601734481294</v>
      </c>
      <c r="P309">
        <v>149460000</v>
      </c>
      <c r="Q309">
        <v>8606213</v>
      </c>
      <c r="R309">
        <v>2.5093508023775</v>
      </c>
      <c r="S309">
        <v>0.29150298166832617</v>
      </c>
      <c r="T309">
        <v>0.119894674437489</v>
      </c>
      <c r="U309">
        <v>0.4798247430192501</v>
      </c>
      <c r="V309">
        <v>0.2302317840134894</v>
      </c>
      <c r="W309">
        <v>18.822539356466418</v>
      </c>
      <c r="X309">
        <v>24.162043902916672</v>
      </c>
      <c r="Y309">
        <v>8.1940489606679723</v>
      </c>
      <c r="Z309">
        <v>126.95073986137913</v>
      </c>
    </row>
    <row r="310" spans="1:26" x14ac:dyDescent="0.2">
      <c r="A310" t="s">
        <v>21</v>
      </c>
      <c r="B310" t="s">
        <v>3</v>
      </c>
      <c r="C310">
        <v>1984</v>
      </c>
      <c r="D310" t="s">
        <v>246</v>
      </c>
      <c r="E310">
        <v>31966616073.533905</v>
      </c>
      <c r="F310">
        <v>2.625273268288737</v>
      </c>
      <c r="G310">
        <v>3622.792174613031</v>
      </c>
      <c r="H310">
        <v>9.5181848411058922E-2</v>
      </c>
      <c r="I310">
        <v>14.06970544487568</v>
      </c>
      <c r="J310">
        <v>15.990000951231181</v>
      </c>
      <c r="K310">
        <v>20.336422978665446</v>
      </c>
      <c r="L310">
        <v>20.476375156113129</v>
      </c>
      <c r="M310">
        <v>15.681880134459602</v>
      </c>
      <c r="N310">
        <v>17.37642039875043</v>
      </c>
      <c r="O310">
        <v>33.058300533210037</v>
      </c>
      <c r="P310">
        <v>323320000</v>
      </c>
      <c r="Q310">
        <v>8823751</v>
      </c>
      <c r="R310">
        <v>2.49626787736142</v>
      </c>
      <c r="S310">
        <v>0.29563905461818002</v>
      </c>
      <c r="T310">
        <v>0.157338067914436</v>
      </c>
      <c r="U310">
        <v>1.0114301722029504</v>
      </c>
      <c r="V310">
        <v>1.0229909932424899</v>
      </c>
      <c r="W310">
        <v>19.594153102829917</v>
      </c>
      <c r="X310">
        <v>24.187957947482413</v>
      </c>
      <c r="Y310">
        <v>8.1950003264601001</v>
      </c>
      <c r="Z310">
        <v>19.508713501738523</v>
      </c>
    </row>
    <row r="311" spans="1:26" x14ac:dyDescent="0.2">
      <c r="A311" t="s">
        <v>21</v>
      </c>
      <c r="B311" t="s">
        <v>3</v>
      </c>
      <c r="C311">
        <v>1985</v>
      </c>
      <c r="D311" t="s">
        <v>288</v>
      </c>
      <c r="E311">
        <v>33224502867.242237</v>
      </c>
      <c r="F311">
        <v>3.9350014115187264</v>
      </c>
      <c r="G311">
        <v>3672.8476671504804</v>
      </c>
      <c r="H311">
        <v>1.3816826945861607</v>
      </c>
      <c r="I311">
        <v>16.885321315587522</v>
      </c>
      <c r="J311">
        <v>16.786757781429348</v>
      </c>
      <c r="K311">
        <v>17.700182189618509</v>
      </c>
      <c r="L311">
        <v>22.597039100806647</v>
      </c>
      <c r="M311">
        <v>16.035938424143364</v>
      </c>
      <c r="N311">
        <v>19.681370973265423</v>
      </c>
      <c r="O311">
        <v>35.717309397408791</v>
      </c>
      <c r="P311">
        <v>310080000</v>
      </c>
      <c r="Q311">
        <v>9045979</v>
      </c>
      <c r="R311">
        <v>2.4873286526866099</v>
      </c>
      <c r="S311">
        <v>0.36153512172133112</v>
      </c>
      <c r="T311">
        <v>0.20136631935000401</v>
      </c>
      <c r="U311">
        <v>0.93328710210958188</v>
      </c>
      <c r="V311">
        <v>0.87102481496410111</v>
      </c>
      <c r="W311">
        <v>19.552340886666677</v>
      </c>
      <c r="X311">
        <v>24.226553478822559</v>
      </c>
      <c r="Y311">
        <v>8.2087225712733805</v>
      </c>
      <c r="Z311">
        <v>9.7978247892724539</v>
      </c>
    </row>
    <row r="312" spans="1:26" x14ac:dyDescent="0.2">
      <c r="A312" t="s">
        <v>21</v>
      </c>
      <c r="B312" t="s">
        <v>3</v>
      </c>
      <c r="C312">
        <v>1986</v>
      </c>
      <c r="D312" t="s">
        <v>220</v>
      </c>
      <c r="E312">
        <v>34375659633.560745</v>
      </c>
      <c r="F312">
        <v>3.4647825158386212</v>
      </c>
      <c r="G312">
        <v>3707.1075274095028</v>
      </c>
      <c r="H312">
        <v>0.93278739996323168</v>
      </c>
      <c r="I312">
        <v>15.203464948232496</v>
      </c>
      <c r="J312">
        <v>19.301692195293818</v>
      </c>
      <c r="K312">
        <v>15.886858519827884</v>
      </c>
      <c r="L312">
        <v>21.717049602062559</v>
      </c>
      <c r="M312">
        <v>17.481201005853411</v>
      </c>
      <c r="N312">
        <v>15.629403475043091</v>
      </c>
      <c r="O312">
        <v>33.110604480896498</v>
      </c>
      <c r="P312">
        <v>281520000</v>
      </c>
      <c r="Q312">
        <v>9272906</v>
      </c>
      <c r="R312">
        <v>2.47764652250489</v>
      </c>
      <c r="S312">
        <v>0.52892280536961245</v>
      </c>
      <c r="T312">
        <v>0.24774143801450399</v>
      </c>
      <c r="U312">
        <v>0.81895155758743254</v>
      </c>
      <c r="V312">
        <v>0.67068165367488186</v>
      </c>
      <c r="W312">
        <v>19.455714050977605</v>
      </c>
      <c r="X312">
        <v>24.260614582088984</v>
      </c>
      <c r="Y312">
        <v>8.218007209314754</v>
      </c>
      <c r="Z312">
        <v>17.880250907564275</v>
      </c>
    </row>
    <row r="313" spans="1:26" x14ac:dyDescent="0.2">
      <c r="A313" t="s">
        <v>21</v>
      </c>
      <c r="B313" t="s">
        <v>3</v>
      </c>
      <c r="C313">
        <v>1987</v>
      </c>
      <c r="D313" t="s">
        <v>133</v>
      </c>
      <c r="E313">
        <v>34286592743.463257</v>
      </c>
      <c r="F313">
        <v>-0.25909870835040749</v>
      </c>
      <c r="G313">
        <v>3607.5470717477906</v>
      </c>
      <c r="H313">
        <v>-2.6856640905499773</v>
      </c>
      <c r="I313">
        <v>11.758063508003969</v>
      </c>
      <c r="J313">
        <v>21.788199470153234</v>
      </c>
      <c r="K313">
        <v>14.823703703817422</v>
      </c>
      <c r="L313">
        <v>18.409043510151953</v>
      </c>
      <c r="M313">
        <v>22.364635788281401</v>
      </c>
      <c r="N313">
        <v>15.366087066506051</v>
      </c>
      <c r="O313">
        <v>37.730722854787452</v>
      </c>
      <c r="P313">
        <v>380990000</v>
      </c>
      <c r="Q313">
        <v>9504129</v>
      </c>
      <c r="R313">
        <v>2.46295209505434</v>
      </c>
      <c r="S313">
        <v>0.88200925606871272</v>
      </c>
      <c r="T313">
        <v>0.32083506507161103</v>
      </c>
      <c r="U313">
        <v>1.1111923627133693</v>
      </c>
      <c r="V313">
        <v>1.2347484669525202</v>
      </c>
      <c r="W313">
        <v>19.758283686027365</v>
      </c>
      <c r="X313">
        <v>24.258020232589203</v>
      </c>
      <c r="Y313">
        <v>8.1907833388644331</v>
      </c>
      <c r="Z313">
        <v>5.3912210023474909</v>
      </c>
    </row>
    <row r="314" spans="1:26" x14ac:dyDescent="0.2">
      <c r="A314" t="s">
        <v>21</v>
      </c>
      <c r="B314" t="s">
        <v>3</v>
      </c>
      <c r="C314">
        <v>1988</v>
      </c>
      <c r="D314" t="s">
        <v>55</v>
      </c>
      <c r="E314">
        <v>36306233273.873024</v>
      </c>
      <c r="F314">
        <v>5.8904672900015953</v>
      </c>
      <c r="G314">
        <v>3727.8547254791397</v>
      </c>
      <c r="H314">
        <v>3.3348879817405077</v>
      </c>
      <c r="I314">
        <v>12.751254650637787</v>
      </c>
      <c r="J314">
        <v>20.600453945114193</v>
      </c>
      <c r="K314">
        <v>10.341156387411878</v>
      </c>
      <c r="L314">
        <v>21.459507896513994</v>
      </c>
      <c r="M314">
        <v>23.656450474220104</v>
      </c>
      <c r="N314">
        <v>19.005851001446466</v>
      </c>
      <c r="O314">
        <v>42.662301475666567</v>
      </c>
      <c r="P314">
        <v>279180000</v>
      </c>
      <c r="Q314">
        <v>9739176</v>
      </c>
      <c r="R314">
        <v>2.4430178725877298</v>
      </c>
      <c r="S314">
        <v>1.187567784767773</v>
      </c>
      <c r="T314">
        <v>0.50761332587824104</v>
      </c>
      <c r="U314">
        <v>0.76895886690869053</v>
      </c>
      <c r="V314">
        <v>0.59129773899749727</v>
      </c>
      <c r="W314">
        <v>19.447367293048885</v>
      </c>
      <c r="X314">
        <v>24.315255279009484</v>
      </c>
      <c r="Y314">
        <v>8.2235882065588353</v>
      </c>
      <c r="Z314">
        <v>9.1735058513268566</v>
      </c>
    </row>
    <row r="315" spans="1:26" x14ac:dyDescent="0.2">
      <c r="A315" t="s">
        <v>21</v>
      </c>
      <c r="B315" t="s">
        <v>3</v>
      </c>
      <c r="C315">
        <v>1989</v>
      </c>
      <c r="D315" t="s">
        <v>93</v>
      </c>
      <c r="E315">
        <v>36671393361.236954</v>
      </c>
      <c r="F315">
        <v>1.0057779461983216</v>
      </c>
      <c r="G315">
        <v>3675.4543164237407</v>
      </c>
      <c r="H315">
        <v>-1.4056451475228613</v>
      </c>
      <c r="I315">
        <v>13.417197441978871</v>
      </c>
      <c r="J315">
        <v>20.61571559553073</v>
      </c>
      <c r="K315">
        <v>9.2180845863681444</v>
      </c>
      <c r="L315">
        <v>22.543032820831215</v>
      </c>
      <c r="M315">
        <v>24.829932217770306</v>
      </c>
      <c r="N315">
        <v>20.283048968717605</v>
      </c>
      <c r="O315">
        <v>45.112981186487914</v>
      </c>
      <c r="P315">
        <v>254460000</v>
      </c>
      <c r="Q315">
        <v>9977377</v>
      </c>
      <c r="R315">
        <v>2.41637156409814</v>
      </c>
      <c r="S315">
        <v>1.1518391261414975</v>
      </c>
      <c r="T315">
        <v>0.89161361962271302</v>
      </c>
      <c r="U315">
        <v>0.69389236861933323</v>
      </c>
      <c r="V315">
        <v>0.48148661922814862</v>
      </c>
      <c r="W315">
        <v>19.354654210678827</v>
      </c>
      <c r="X315">
        <v>24.325262815614472</v>
      </c>
      <c r="Y315">
        <v>8.2094320275228441</v>
      </c>
      <c r="Z315">
        <v>9.9217373122317944</v>
      </c>
    </row>
    <row r="316" spans="1:26" x14ac:dyDescent="0.2">
      <c r="A316" t="s">
        <v>21</v>
      </c>
      <c r="B316" t="s">
        <v>3</v>
      </c>
      <c r="C316">
        <v>1990</v>
      </c>
      <c r="D316" t="s">
        <v>188</v>
      </c>
      <c r="E316">
        <v>38020869118.888885</v>
      </c>
      <c r="F316">
        <v>3.6799140527841985</v>
      </c>
      <c r="G316">
        <v>3720.93663277112</v>
      </c>
      <c r="H316">
        <v>1.237461070979478</v>
      </c>
      <c r="I316">
        <v>17.764151160719624</v>
      </c>
      <c r="J316">
        <v>18.306591010895303</v>
      </c>
      <c r="K316">
        <v>9.2673218810863816</v>
      </c>
      <c r="L316">
        <v>25.005834766119932</v>
      </c>
      <c r="M316">
        <v>21.83054027209738</v>
      </c>
      <c r="N316">
        <v>22.764372021930445</v>
      </c>
      <c r="O316">
        <v>44.594912294027829</v>
      </c>
      <c r="P316">
        <v>226170000</v>
      </c>
      <c r="Q316">
        <v>10218091</v>
      </c>
      <c r="R316">
        <v>2.3839546594011098</v>
      </c>
      <c r="S316">
        <v>0.826810818532832</v>
      </c>
      <c r="T316">
        <v>1.32421663921925</v>
      </c>
      <c r="U316">
        <v>0.59485752230644839</v>
      </c>
      <c r="V316">
        <v>0.35385547184456673</v>
      </c>
      <c r="W316">
        <v>19.236797486855995</v>
      </c>
      <c r="X316">
        <v>24.361401033263803</v>
      </c>
      <c r="Y316">
        <v>8.2217306985781615</v>
      </c>
      <c r="Z316">
        <v>47.754761285424038</v>
      </c>
    </row>
    <row r="317" spans="1:26" x14ac:dyDescent="0.2">
      <c r="A317" t="s">
        <v>21</v>
      </c>
      <c r="B317" t="s">
        <v>3</v>
      </c>
      <c r="C317">
        <v>1991</v>
      </c>
      <c r="D317" t="s">
        <v>95</v>
      </c>
      <c r="E317">
        <v>39652474795.483818</v>
      </c>
      <c r="F317">
        <v>4.2913423980209586</v>
      </c>
      <c r="G317">
        <v>3790.5088137436151</v>
      </c>
      <c r="H317">
        <v>1.8697491475602561</v>
      </c>
      <c r="I317">
        <v>18.26716437257129</v>
      </c>
      <c r="J317">
        <v>18.303989960919409</v>
      </c>
      <c r="K317">
        <v>9.1628228786568293</v>
      </c>
      <c r="L317">
        <v>24.197980440683278</v>
      </c>
      <c r="M317">
        <v>21.522056395505761</v>
      </c>
      <c r="N317">
        <v>23.674583589050226</v>
      </c>
      <c r="O317">
        <v>45.196639984555979</v>
      </c>
      <c r="P317">
        <v>324360000</v>
      </c>
      <c r="Q317">
        <v>10460990</v>
      </c>
      <c r="R317">
        <v>2.3493323708245</v>
      </c>
      <c r="S317">
        <v>0.94181162460090651</v>
      </c>
      <c r="T317">
        <v>1.9704850468764901</v>
      </c>
      <c r="U317">
        <v>0.81800695082200181</v>
      </c>
      <c r="V317">
        <v>0.66913537159310887</v>
      </c>
      <c r="W317">
        <v>19.597364568040632</v>
      </c>
      <c r="X317">
        <v>24.403419199106803</v>
      </c>
      <c r="Y317">
        <v>8.2402555407129174</v>
      </c>
      <c r="Z317">
        <v>20.997012311901532</v>
      </c>
    </row>
    <row r="318" spans="1:26" x14ac:dyDescent="0.2">
      <c r="A318" t="s">
        <v>21</v>
      </c>
      <c r="B318" t="s">
        <v>3</v>
      </c>
      <c r="C318">
        <v>1992</v>
      </c>
      <c r="D318" t="s">
        <v>147</v>
      </c>
      <c r="E318">
        <v>40490851303.03717</v>
      </c>
      <c r="F318">
        <v>2.1143106751279959</v>
      </c>
      <c r="G318">
        <v>3782.1885645272891</v>
      </c>
      <c r="H318">
        <v>-0.21950217306337549</v>
      </c>
      <c r="I318">
        <v>21.574447292262473</v>
      </c>
      <c r="J318">
        <v>17.616252988425725</v>
      </c>
      <c r="K318">
        <v>9.8252553799847089</v>
      </c>
      <c r="L318">
        <v>26.130993031812576</v>
      </c>
      <c r="M318">
        <v>20.672803510894635</v>
      </c>
      <c r="N318">
        <v>24.133740141312309</v>
      </c>
      <c r="O318">
        <v>44.80654365220694</v>
      </c>
      <c r="P318">
        <v>303340000</v>
      </c>
      <c r="Q318">
        <v>10705667</v>
      </c>
      <c r="R318">
        <v>2.3120127004035198</v>
      </c>
      <c r="S318">
        <v>0.98373857373140294</v>
      </c>
      <c r="T318">
        <v>3.0412630948575998</v>
      </c>
      <c r="U318">
        <v>0.74915688418051818</v>
      </c>
      <c r="V318">
        <v>0.56123603711506231</v>
      </c>
      <c r="W318">
        <v>19.530364846587524</v>
      </c>
      <c r="X318">
        <v>24.424341891788899</v>
      </c>
      <c r="Y318">
        <v>8.2380581063909784</v>
      </c>
      <c r="Z318">
        <v>12.946363495479426</v>
      </c>
    </row>
    <row r="319" spans="1:26" x14ac:dyDescent="0.2">
      <c r="A319" t="s">
        <v>21</v>
      </c>
      <c r="B319" t="s">
        <v>3</v>
      </c>
      <c r="C319">
        <v>1993</v>
      </c>
      <c r="D319" t="s">
        <v>67</v>
      </c>
      <c r="E319">
        <v>41289824101.189224</v>
      </c>
      <c r="F319">
        <v>1.9732180787518416</v>
      </c>
      <c r="G319">
        <v>3770.3463146044814</v>
      </c>
      <c r="H319">
        <v>-0.31310575135979946</v>
      </c>
      <c r="I319">
        <v>14.781898757943262</v>
      </c>
      <c r="J319">
        <v>18.363492305663701</v>
      </c>
      <c r="K319">
        <v>15.245535041086999</v>
      </c>
      <c r="L319">
        <v>17.977893258094564</v>
      </c>
      <c r="M319">
        <v>23.135377591333793</v>
      </c>
      <c r="N319">
        <v>20.035840832134483</v>
      </c>
      <c r="O319">
        <v>43.171218423468275</v>
      </c>
      <c r="P319">
        <v>312630000</v>
      </c>
      <c r="Q319">
        <v>10951202</v>
      </c>
      <c r="R319">
        <v>2.2675994493889702</v>
      </c>
      <c r="S319">
        <v>2.50133095620069</v>
      </c>
      <c r="T319">
        <v>4.4098314875435198</v>
      </c>
      <c r="U319">
        <v>0.75715992210050531</v>
      </c>
      <c r="V319">
        <v>0.57329114763524325</v>
      </c>
      <c r="W319">
        <v>19.56053094063672</v>
      </c>
      <c r="X319">
        <v>24.44388191675273</v>
      </c>
      <c r="Y319">
        <v>8.23492213686092</v>
      </c>
      <c r="Z319">
        <v>13.928280829494181</v>
      </c>
    </row>
    <row r="320" spans="1:26" x14ac:dyDescent="0.2">
      <c r="A320" t="s">
        <v>21</v>
      </c>
      <c r="B320" t="s">
        <v>3</v>
      </c>
      <c r="C320">
        <v>1994</v>
      </c>
      <c r="D320" t="s">
        <v>310</v>
      </c>
      <c r="E320">
        <v>43048048229.302208</v>
      </c>
      <c r="F320">
        <v>4.258250468212438</v>
      </c>
      <c r="G320">
        <v>3844.7844388670947</v>
      </c>
      <c r="H320">
        <v>1.974304693822873</v>
      </c>
      <c r="I320">
        <v>15.34660031874251</v>
      </c>
      <c r="J320">
        <v>17.820893295811722</v>
      </c>
      <c r="K320">
        <v>20.571538638138591</v>
      </c>
      <c r="L320">
        <v>18.06816038493357</v>
      </c>
      <c r="M320">
        <v>23.497929425056764</v>
      </c>
      <c r="N320">
        <v>20.279818070143001</v>
      </c>
      <c r="O320">
        <v>43.777747495199769</v>
      </c>
      <c r="P320">
        <v>269560000</v>
      </c>
      <c r="Q320">
        <v>11196479</v>
      </c>
      <c r="R320">
        <v>2.2150131947332801</v>
      </c>
      <c r="S320">
        <v>2.5379289730209993</v>
      </c>
      <c r="T320">
        <v>5.6200007607056</v>
      </c>
      <c r="U320">
        <v>0.62618402247680593</v>
      </c>
      <c r="V320">
        <v>0.39210643000523299</v>
      </c>
      <c r="W320">
        <v>19.412301558042291</v>
      </c>
      <c r="X320">
        <v>24.485582729493945</v>
      </c>
      <c r="Y320">
        <v>8.2544728176548023</v>
      </c>
      <c r="Z320">
        <v>13.603552726152602</v>
      </c>
    </row>
    <row r="321" spans="1:26" x14ac:dyDescent="0.2">
      <c r="A321" t="s">
        <v>21</v>
      </c>
      <c r="B321" t="s">
        <v>3</v>
      </c>
      <c r="C321">
        <v>1995</v>
      </c>
      <c r="D321" t="s">
        <v>242</v>
      </c>
      <c r="E321">
        <v>44017726512.024376</v>
      </c>
      <c r="F321">
        <v>2.2525487742371553</v>
      </c>
      <c r="G321">
        <v>3847.5072915448782</v>
      </c>
      <c r="H321">
        <v>7.0819384573496791E-2</v>
      </c>
      <c r="I321">
        <v>14.512289528689404</v>
      </c>
      <c r="J321">
        <v>17.332777301587328</v>
      </c>
      <c r="K321">
        <v>22.086599729402813</v>
      </c>
      <c r="L321">
        <v>16.487300838781312</v>
      </c>
      <c r="M321">
        <v>24.624367359647984</v>
      </c>
      <c r="N321">
        <v>21.28690337217639</v>
      </c>
      <c r="O321">
        <v>45.911270731824374</v>
      </c>
      <c r="P321">
        <v>251280000</v>
      </c>
      <c r="Q321">
        <v>11440583</v>
      </c>
      <c r="R321">
        <v>2.15675923167489</v>
      </c>
      <c r="S321">
        <v>1.8519303403166532</v>
      </c>
      <c r="T321">
        <v>6.9062016112391298</v>
      </c>
      <c r="U321">
        <v>0.57086092334041272</v>
      </c>
      <c r="V321">
        <v>0.32588219379706856</v>
      </c>
      <c r="W321">
        <v>19.342078413194667</v>
      </c>
      <c r="X321">
        <v>24.507858265005499</v>
      </c>
      <c r="Y321">
        <v>8.2551807608496084</v>
      </c>
      <c r="Z321">
        <v>13.756334421635504</v>
      </c>
    </row>
    <row r="322" spans="1:26" x14ac:dyDescent="0.2">
      <c r="A322" t="s">
        <v>21</v>
      </c>
      <c r="B322" t="s">
        <v>3</v>
      </c>
      <c r="C322">
        <v>1996</v>
      </c>
      <c r="D322" t="s">
        <v>280</v>
      </c>
      <c r="E322">
        <v>44780002396.826759</v>
      </c>
      <c r="F322">
        <v>1.7317475144795367</v>
      </c>
      <c r="G322">
        <v>3832.7626896771721</v>
      </c>
      <c r="H322">
        <v>-0.38322479336447657</v>
      </c>
      <c r="I322">
        <v>16.761081162761016</v>
      </c>
      <c r="J322">
        <v>16.753477661818263</v>
      </c>
      <c r="K322">
        <v>22.209125880678346</v>
      </c>
      <c r="L322">
        <v>18.86868212540919</v>
      </c>
      <c r="M322">
        <v>21.942417995239111</v>
      </c>
      <c r="N322">
        <v>22.273284687976179</v>
      </c>
      <c r="O322">
        <v>44.215702683215298</v>
      </c>
      <c r="P322">
        <v>291110000</v>
      </c>
      <c r="Q322">
        <v>11683479</v>
      </c>
      <c r="R322">
        <v>2.1008846446143199</v>
      </c>
      <c r="S322">
        <v>1.9807825720697181</v>
      </c>
      <c r="T322">
        <v>8.5894562547124096</v>
      </c>
      <c r="U322">
        <v>0.65008929079608291</v>
      </c>
      <c r="V322">
        <v>0.42261608600775402</v>
      </c>
      <c r="W322">
        <v>19.48921176058202</v>
      </c>
      <c r="X322">
        <v>24.52502750164151</v>
      </c>
      <c r="Y322">
        <v>8.2513411510394743</v>
      </c>
      <c r="Z322">
        <v>133.63600402761745</v>
      </c>
    </row>
    <row r="323" spans="1:26" x14ac:dyDescent="0.2">
      <c r="A323" t="s">
        <v>21</v>
      </c>
      <c r="B323" t="s">
        <v>3</v>
      </c>
      <c r="C323">
        <v>1997</v>
      </c>
      <c r="D323" t="s">
        <v>209</v>
      </c>
      <c r="E323">
        <v>46718020342.021706</v>
      </c>
      <c r="F323">
        <v>4.3278647643223138</v>
      </c>
      <c r="G323">
        <v>3917.6559971164515</v>
      </c>
      <c r="H323">
        <v>2.2149377436783197</v>
      </c>
      <c r="I323">
        <v>16.91823672057086</v>
      </c>
      <c r="J323">
        <v>17.067030619470561</v>
      </c>
      <c r="K323">
        <v>23.972363334883202</v>
      </c>
      <c r="L323">
        <v>18.361610562920852</v>
      </c>
      <c r="M323">
        <v>23.48226010740667</v>
      </c>
      <c r="N323">
        <v>21.534926210669813</v>
      </c>
      <c r="O323">
        <v>45.017186318076483</v>
      </c>
      <c r="P323">
        <v>196170000</v>
      </c>
      <c r="Q323">
        <v>11924993</v>
      </c>
      <c r="R323">
        <v>2.04606571343747</v>
      </c>
      <c r="S323">
        <v>2.5706577546687912</v>
      </c>
      <c r="T323">
        <v>11.2215216241334</v>
      </c>
      <c r="U323">
        <v>0.41990221024744473</v>
      </c>
      <c r="V323">
        <v>0.17631786617068929</v>
      </c>
      <c r="W323">
        <v>19.094492188205567</v>
      </c>
      <c r="X323">
        <v>24.567395801752312</v>
      </c>
      <c r="Y323">
        <v>8.2732487940159025</v>
      </c>
      <c r="Z323">
        <v>23.117343355195359</v>
      </c>
    </row>
    <row r="324" spans="1:26" x14ac:dyDescent="0.2">
      <c r="A324" t="s">
        <v>21</v>
      </c>
      <c r="B324" t="s">
        <v>3</v>
      </c>
      <c r="C324">
        <v>1998</v>
      </c>
      <c r="D324" t="s">
        <v>119</v>
      </c>
      <c r="E324">
        <v>48244078213.342186</v>
      </c>
      <c r="F324">
        <v>3.2665294037466595</v>
      </c>
      <c r="G324">
        <v>3966.1734892546406</v>
      </c>
      <c r="H324">
        <v>1.2384316584687269</v>
      </c>
      <c r="I324">
        <v>14.940176518756882</v>
      </c>
      <c r="J324">
        <v>18.896155471918423</v>
      </c>
      <c r="K324">
        <v>21.970730609328601</v>
      </c>
      <c r="L324">
        <v>16.384451520968344</v>
      </c>
      <c r="M324">
        <v>25.503157082979328</v>
      </c>
      <c r="N324">
        <v>17.891950866825713</v>
      </c>
      <c r="O324">
        <v>43.395107949805045</v>
      </c>
      <c r="P324">
        <v>225890000</v>
      </c>
      <c r="Q324">
        <v>12163885</v>
      </c>
      <c r="R324">
        <v>1.9834865871359499</v>
      </c>
      <c r="S324">
        <v>3.1090815665641904</v>
      </c>
      <c r="T324">
        <v>15.272315107422999</v>
      </c>
      <c r="U324">
        <v>0.46822326877317921</v>
      </c>
      <c r="V324">
        <v>0.21923302942064082</v>
      </c>
      <c r="W324">
        <v>19.235558713083456</v>
      </c>
      <c r="X324">
        <v>24.599538925869606</v>
      </c>
      <c r="Y324">
        <v>8.2855570522618347</v>
      </c>
      <c r="Z324">
        <v>5.7014757868083503</v>
      </c>
    </row>
    <row r="325" spans="1:26" x14ac:dyDescent="0.2">
      <c r="A325" t="s">
        <v>21</v>
      </c>
      <c r="B325" t="s">
        <v>3</v>
      </c>
      <c r="C325">
        <v>1999</v>
      </c>
      <c r="D325" t="s">
        <v>177</v>
      </c>
      <c r="E325">
        <v>45957605225.569656</v>
      </c>
      <c r="F325">
        <v>-4.739385790855863</v>
      </c>
      <c r="G325">
        <v>3706.649776623166</v>
      </c>
      <c r="H325">
        <v>-6.5434281514560411</v>
      </c>
      <c r="I325">
        <v>22.073358390054722</v>
      </c>
      <c r="J325">
        <v>16.657438459520918</v>
      </c>
      <c r="K325">
        <v>22.420520028825415</v>
      </c>
      <c r="L325">
        <v>23.182295287350176</v>
      </c>
      <c r="M325">
        <v>22.823709158690022</v>
      </c>
      <c r="N325">
        <v>26.377541640247614</v>
      </c>
      <c r="O325">
        <v>49.201250798937636</v>
      </c>
      <c r="P325">
        <v>194490000</v>
      </c>
      <c r="Q325">
        <v>12398691</v>
      </c>
      <c r="R325">
        <v>1.91195868790408</v>
      </c>
      <c r="S325">
        <v>3.3005904881222485</v>
      </c>
      <c r="T325">
        <v>23.250931557544899</v>
      </c>
      <c r="U325">
        <v>0.42319437456630282</v>
      </c>
      <c r="V325">
        <v>0.17909347866456421</v>
      </c>
      <c r="W325">
        <v>19.085891305819288</v>
      </c>
      <c r="X325">
        <v>24.55098518294648</v>
      </c>
      <c r="Y325">
        <v>8.2178837224596695</v>
      </c>
      <c r="Z325">
        <v>13.844561063095878</v>
      </c>
    </row>
    <row r="326" spans="1:26" x14ac:dyDescent="0.2">
      <c r="A326" t="s">
        <v>21</v>
      </c>
      <c r="B326" t="s">
        <v>3</v>
      </c>
      <c r="C326">
        <v>2000</v>
      </c>
      <c r="D326" t="s">
        <v>308</v>
      </c>
      <c r="E326">
        <v>46459371078.363701</v>
      </c>
      <c r="F326">
        <v>1.0918015643575814</v>
      </c>
      <c r="G326">
        <v>3678.9023164858313</v>
      </c>
      <c r="H326">
        <v>-0.74858596871844441</v>
      </c>
      <c r="I326">
        <v>26.765137959605156</v>
      </c>
      <c r="J326">
        <v>19.014781751073677</v>
      </c>
      <c r="K326">
        <v>26.040252746375121</v>
      </c>
      <c r="L326">
        <v>26.069092284940321</v>
      </c>
      <c r="M326">
        <v>27.337164011596737</v>
      </c>
      <c r="N326">
        <v>32.127535285036231</v>
      </c>
      <c r="O326">
        <v>59.464699296632972</v>
      </c>
      <c r="P326">
        <v>207840000</v>
      </c>
      <c r="Q326">
        <v>12628596</v>
      </c>
      <c r="R326">
        <v>1.8372863765212599</v>
      </c>
      <c r="S326">
        <v>-0.1278899421961377</v>
      </c>
      <c r="T326">
        <v>45.593708163153103</v>
      </c>
      <c r="U326">
        <v>0.44735861716559444</v>
      </c>
      <c r="V326">
        <v>0.20012973235231288</v>
      </c>
      <c r="W326">
        <v>19.152279110886564</v>
      </c>
      <c r="X326">
        <v>24.561844027355978</v>
      </c>
      <c r="Y326">
        <v>8.2103697031039538</v>
      </c>
      <c r="Z326">
        <v>12.413380070630147</v>
      </c>
    </row>
    <row r="327" spans="1:26" x14ac:dyDescent="0.2">
      <c r="A327" t="s">
        <v>21</v>
      </c>
      <c r="B327" t="s">
        <v>3</v>
      </c>
      <c r="C327">
        <v>2001</v>
      </c>
      <c r="D327" t="s">
        <v>239</v>
      </c>
      <c r="E327">
        <v>48325007474.545586</v>
      </c>
      <c r="F327">
        <v>4.0156298995849227</v>
      </c>
      <c r="G327">
        <v>3759.8948610275061</v>
      </c>
      <c r="H327">
        <v>2.2015410460542171</v>
      </c>
      <c r="I327">
        <v>19.710635624844212</v>
      </c>
      <c r="J327">
        <v>19.051484686895595</v>
      </c>
      <c r="K327">
        <v>23.967208489637461</v>
      </c>
      <c r="L327">
        <v>18.049630207610459</v>
      </c>
      <c r="M327">
        <v>27.522310069132644</v>
      </c>
      <c r="N327">
        <v>23.222747091300572</v>
      </c>
      <c r="O327">
        <v>50.745057160433213</v>
      </c>
      <c r="P327">
        <v>252630000</v>
      </c>
      <c r="Q327">
        <v>12852755</v>
      </c>
      <c r="R327">
        <v>1.75944189609112</v>
      </c>
      <c r="S327">
        <v>2.2010848604505973</v>
      </c>
      <c r="T327">
        <v>62.772515073164897</v>
      </c>
      <c r="U327">
        <v>0.52277281101936457</v>
      </c>
      <c r="V327">
        <v>0.27329141194108825</v>
      </c>
      <c r="W327">
        <v>19.347436525674283</v>
      </c>
      <c r="X327">
        <v>24.601215016713233</v>
      </c>
      <c r="Y327">
        <v>8.2321462735002982</v>
      </c>
      <c r="Z327">
        <v>11.80237559539596</v>
      </c>
    </row>
    <row r="328" spans="1:26" x14ac:dyDescent="0.2">
      <c r="A328" t="s">
        <v>21</v>
      </c>
      <c r="B328" t="s">
        <v>3</v>
      </c>
      <c r="C328">
        <v>2002</v>
      </c>
      <c r="D328" t="s">
        <v>152</v>
      </c>
      <c r="E328">
        <v>50304775101.152016</v>
      </c>
      <c r="F328">
        <v>4.096776658853571</v>
      </c>
      <c r="G328">
        <v>3848.2668455585435</v>
      </c>
      <c r="H328">
        <v>2.3503844601358423</v>
      </c>
      <c r="I328">
        <v>18.71054446026432</v>
      </c>
      <c r="J328">
        <v>20.689398504918479</v>
      </c>
      <c r="K328">
        <v>17.997599917347905</v>
      </c>
      <c r="L328">
        <v>17.310576625511043</v>
      </c>
      <c r="M328">
        <v>27.884175755006009</v>
      </c>
      <c r="N328">
        <v>21.49237388632049</v>
      </c>
      <c r="O328">
        <v>49.376549641326498</v>
      </c>
      <c r="P328">
        <v>306290000</v>
      </c>
      <c r="Q328">
        <v>13072060</v>
      </c>
      <c r="R328">
        <v>1.69189428217333</v>
      </c>
      <c r="S328">
        <v>2.7435725192296947</v>
      </c>
      <c r="T328">
        <v>70.609047513074202</v>
      </c>
      <c r="U328">
        <v>0.608868639973277</v>
      </c>
      <c r="V328">
        <v>0.37072102074290803</v>
      </c>
      <c r="W328">
        <v>19.540042923539072</v>
      </c>
      <c r="X328">
        <v>24.641365841974775</v>
      </c>
      <c r="Y328">
        <v>8.2553781559401092</v>
      </c>
      <c r="Z328">
        <v>7.7249812581379089</v>
      </c>
    </row>
    <row r="329" spans="1:26" x14ac:dyDescent="0.2">
      <c r="A329" t="s">
        <v>21</v>
      </c>
      <c r="B329" t="s">
        <v>3</v>
      </c>
      <c r="C329">
        <v>2003</v>
      </c>
      <c r="D329" t="s">
        <v>206</v>
      </c>
      <c r="E329">
        <v>51674512421.787346</v>
      </c>
      <c r="F329">
        <v>2.7228773369547525</v>
      </c>
      <c r="G329">
        <v>3888.3419014451483</v>
      </c>
      <c r="H329">
        <v>1.0413793402309608</v>
      </c>
      <c r="I329">
        <v>18.39946302368805</v>
      </c>
      <c r="J329">
        <v>19.241853431479893</v>
      </c>
      <c r="K329">
        <v>16.688253754880314</v>
      </c>
      <c r="L329">
        <v>17.54472270066362</v>
      </c>
      <c r="M329">
        <v>24.643230639741958</v>
      </c>
      <c r="N329">
        <v>22.598400054660619</v>
      </c>
      <c r="O329">
        <v>47.241630694402573</v>
      </c>
      <c r="P329">
        <v>224440000</v>
      </c>
      <c r="Q329">
        <v>13289601</v>
      </c>
      <c r="R329">
        <v>1.6504721630710399</v>
      </c>
      <c r="S329">
        <v>2.6871311002675715</v>
      </c>
      <c r="T329">
        <v>76.207928391176395</v>
      </c>
      <c r="U329">
        <v>0.43433404493115285</v>
      </c>
      <c r="V329">
        <v>0.18864606258625671</v>
      </c>
      <c r="W329">
        <v>19.229118968847047</v>
      </c>
      <c r="X329">
        <v>24.668230506993915</v>
      </c>
      <c r="Y329">
        <v>8.2657380993285372</v>
      </c>
      <c r="Z329">
        <v>23.102955833636162</v>
      </c>
    </row>
    <row r="330" spans="1:26" x14ac:dyDescent="0.2">
      <c r="A330" t="s">
        <v>21</v>
      </c>
      <c r="B330" t="s">
        <v>3</v>
      </c>
      <c r="C330">
        <v>2004</v>
      </c>
      <c r="D330" t="s">
        <v>116</v>
      </c>
      <c r="E330">
        <v>55917517445.67395</v>
      </c>
      <c r="F330">
        <v>8.2110209173403632</v>
      </c>
      <c r="G330">
        <v>4139.0805729915783</v>
      </c>
      <c r="H330">
        <v>6.4484728427106432</v>
      </c>
      <c r="I330">
        <v>19.163208102965807</v>
      </c>
      <c r="J330">
        <v>19.701551673207728</v>
      </c>
      <c r="K330">
        <v>19.154118201958635</v>
      </c>
      <c r="L330">
        <v>18.64246337437374</v>
      </c>
      <c r="M330">
        <v>26.110891768482443</v>
      </c>
      <c r="N330">
        <v>24.554348598714881</v>
      </c>
      <c r="O330">
        <v>50.665240367197327</v>
      </c>
      <c r="P330">
        <v>187790000</v>
      </c>
      <c r="Q330">
        <v>13509647</v>
      </c>
      <c r="R330">
        <v>1.6422173136154301</v>
      </c>
      <c r="S330">
        <v>2.2872413304650068</v>
      </c>
      <c r="T330">
        <v>78.297687975054302</v>
      </c>
      <c r="U330">
        <v>0.33583393644477388</v>
      </c>
      <c r="V330">
        <v>0.11278443286799242</v>
      </c>
      <c r="W330">
        <v>19.050834875184389</v>
      </c>
      <c r="X330">
        <v>24.747143539138172</v>
      </c>
      <c r="Y330">
        <v>8.3282289583366378</v>
      </c>
      <c r="Z330">
        <v>32.549845935055671</v>
      </c>
    </row>
    <row r="331" spans="1:26" x14ac:dyDescent="0.2">
      <c r="A331" t="s">
        <v>21</v>
      </c>
      <c r="B331" t="s">
        <v>3</v>
      </c>
      <c r="C331">
        <v>2005</v>
      </c>
      <c r="D331" t="s">
        <v>39</v>
      </c>
      <c r="E331">
        <v>58876285668.974724</v>
      </c>
      <c r="F331">
        <v>5.2913082669940223</v>
      </c>
      <c r="G331">
        <v>4286.5152465178217</v>
      </c>
      <c r="H331">
        <v>3.5620150641253048</v>
      </c>
      <c r="I331">
        <v>22.811928211566794</v>
      </c>
      <c r="J331">
        <v>20.42242426804966</v>
      </c>
      <c r="K331">
        <v>20.677337375052957</v>
      </c>
      <c r="L331">
        <v>20.77361973263119</v>
      </c>
      <c r="M331">
        <v>28.481655601688242</v>
      </c>
      <c r="N331">
        <v>27.618174102084019</v>
      </c>
      <c r="O331">
        <v>56.099829703772265</v>
      </c>
      <c r="P331">
        <v>253680000</v>
      </c>
      <c r="Q331">
        <v>13735233</v>
      </c>
      <c r="R331">
        <v>1.65602605267768</v>
      </c>
      <c r="S331">
        <v>1.1887460551509315</v>
      </c>
      <c r="T331">
        <v>80.182916047028101</v>
      </c>
      <c r="U331">
        <v>0.43086957187871394</v>
      </c>
      <c r="V331">
        <v>0.18564858797094624</v>
      </c>
      <c r="W331">
        <v>19.351584188194366</v>
      </c>
      <c r="X331">
        <v>24.798704226309528</v>
      </c>
      <c r="Y331">
        <v>8.3632293849812172</v>
      </c>
      <c r="Z331">
        <v>64.969347611368192</v>
      </c>
    </row>
    <row r="332" spans="1:26" x14ac:dyDescent="0.2">
      <c r="A332" t="s">
        <v>21</v>
      </c>
      <c r="B332" t="s">
        <v>3</v>
      </c>
      <c r="C332">
        <v>2006</v>
      </c>
      <c r="D332" t="s">
        <v>285</v>
      </c>
      <c r="E332">
        <v>61468918471.666389</v>
      </c>
      <c r="F332">
        <v>4.4035264338318569</v>
      </c>
      <c r="G332">
        <v>4400.8596018513281</v>
      </c>
      <c r="H332">
        <v>2.6675364196218538</v>
      </c>
      <c r="I332">
        <v>26.141273024194518</v>
      </c>
      <c r="J332">
        <v>20.8531747032245</v>
      </c>
      <c r="K332">
        <v>21.138863080424436</v>
      </c>
      <c r="L332">
        <v>23.416180284775599</v>
      </c>
      <c r="M332">
        <v>29.376708418974186</v>
      </c>
      <c r="N332">
        <v>30.333074769127606</v>
      </c>
      <c r="O332">
        <v>59.709783188101781</v>
      </c>
      <c r="P332">
        <v>204860000</v>
      </c>
      <c r="Q332">
        <v>13967480</v>
      </c>
      <c r="R332">
        <v>1.6767487090634701</v>
      </c>
      <c r="S332">
        <v>0.57995085114231326</v>
      </c>
      <c r="T332">
        <v>82.827948757382998</v>
      </c>
      <c r="U332">
        <v>0.33327412470162232</v>
      </c>
      <c r="V332">
        <v>0.11107164219563251</v>
      </c>
      <c r="W332">
        <v>19.137837376972662</v>
      </c>
      <c r="X332">
        <v>24.841797493301346</v>
      </c>
      <c r="Y332">
        <v>8.3895551648824007</v>
      </c>
      <c r="Z332">
        <v>62.434006778389019</v>
      </c>
    </row>
    <row r="333" spans="1:26" x14ac:dyDescent="0.2">
      <c r="A333" t="s">
        <v>21</v>
      </c>
      <c r="B333" t="s">
        <v>3</v>
      </c>
      <c r="C333">
        <v>2007</v>
      </c>
      <c r="D333" t="s">
        <v>13</v>
      </c>
      <c r="E333">
        <v>62815127109.243263</v>
      </c>
      <c r="F333">
        <v>2.1900639722454116</v>
      </c>
      <c r="G333">
        <v>4421.9024278383285</v>
      </c>
      <c r="H333">
        <v>0.47815263132110886</v>
      </c>
      <c r="I333">
        <v>26.794525437652361</v>
      </c>
      <c r="J333">
        <v>20.769277986766603</v>
      </c>
      <c r="K333">
        <v>22.079476233594729</v>
      </c>
      <c r="L333">
        <v>23.981225451169937</v>
      </c>
      <c r="M333">
        <v>30.655370454587732</v>
      </c>
      <c r="N333">
        <v>31.931767973342566</v>
      </c>
      <c r="O333">
        <v>62.587138427930299</v>
      </c>
      <c r="P333">
        <v>202560000</v>
      </c>
      <c r="Q333">
        <v>14205453</v>
      </c>
      <c r="R333">
        <v>1.6894134522514701</v>
      </c>
      <c r="S333">
        <v>0.38008425054477474</v>
      </c>
      <c r="T333">
        <v>84.713265920602296</v>
      </c>
      <c r="U333">
        <v>0.32247009489883405</v>
      </c>
      <c r="V333">
        <v>0.10398696210406304</v>
      </c>
      <c r="W333">
        <v>19.126546696920087</v>
      </c>
      <c r="X333">
        <v>24.863461758949949</v>
      </c>
      <c r="Y333">
        <v>8.3943252960084909</v>
      </c>
      <c r="Z333">
        <v>49.034205651689156</v>
      </c>
    </row>
    <row r="334" spans="1:26" x14ac:dyDescent="0.2">
      <c r="A334" t="s">
        <v>21</v>
      </c>
      <c r="B334" t="s">
        <v>3</v>
      </c>
      <c r="C334">
        <v>2008</v>
      </c>
      <c r="D334" t="s">
        <v>254</v>
      </c>
      <c r="E334">
        <v>66808366776.076263</v>
      </c>
      <c r="F334">
        <v>6.3571305999083023</v>
      </c>
      <c r="G334">
        <v>4624.1965790543945</v>
      </c>
      <c r="H334">
        <v>4.5748216863066062</v>
      </c>
      <c r="I334">
        <v>29.56010251899648</v>
      </c>
      <c r="J334">
        <v>22.373582344729943</v>
      </c>
      <c r="K334">
        <v>22.56864526586341</v>
      </c>
      <c r="L334">
        <v>26.657839323079408</v>
      </c>
      <c r="M334">
        <v>33.89330782276371</v>
      </c>
      <c r="N334">
        <v>34.16363955326711</v>
      </c>
      <c r="O334">
        <v>68.05694737603082</v>
      </c>
      <c r="P334">
        <v>203010000</v>
      </c>
      <c r="Q334">
        <v>14447562</v>
      </c>
      <c r="R334">
        <v>1.68997756232997</v>
      </c>
      <c r="S334">
        <v>1.7114490341204189</v>
      </c>
      <c r="T334">
        <v>91.829261531734005</v>
      </c>
      <c r="U334">
        <v>0.30386912567468549</v>
      </c>
      <c r="V334">
        <v>9.2336445538297812E-2</v>
      </c>
      <c r="W334">
        <v>19.128765796876518</v>
      </c>
      <c r="X334">
        <v>24.92509416078461</v>
      </c>
      <c r="Y334">
        <v>8.4390579222198507</v>
      </c>
      <c r="Z334">
        <v>251.75345583479231</v>
      </c>
    </row>
    <row r="335" spans="1:26" x14ac:dyDescent="0.2">
      <c r="A335" t="s">
        <v>21</v>
      </c>
      <c r="B335" t="s">
        <v>3</v>
      </c>
      <c r="C335">
        <v>2009</v>
      </c>
      <c r="D335" t="s">
        <v>182</v>
      </c>
      <c r="E335">
        <v>67186830556.682129</v>
      </c>
      <c r="F335">
        <v>0.56649159210009259</v>
      </c>
      <c r="G335">
        <v>4573.2470841831037</v>
      </c>
      <c r="H335">
        <v>-1.1018020968673596</v>
      </c>
      <c r="I335">
        <v>26.353774137232598</v>
      </c>
      <c r="J335">
        <v>22.805119334732424</v>
      </c>
      <c r="K335">
        <v>22.234713066217253</v>
      </c>
      <c r="L335">
        <v>24.032631897735378</v>
      </c>
      <c r="M335">
        <v>26.855741086095662</v>
      </c>
      <c r="N335">
        <v>25.249107936978444</v>
      </c>
      <c r="O335">
        <v>52.104849023074109</v>
      </c>
      <c r="P335">
        <v>187560000</v>
      </c>
      <c r="Q335">
        <v>14691275</v>
      </c>
      <c r="R335">
        <v>1.6728099556179401</v>
      </c>
      <c r="S335">
        <v>0.49352277634439823</v>
      </c>
      <c r="T335">
        <v>96.567622309375196</v>
      </c>
      <c r="U335">
        <v>0.27916185128239546</v>
      </c>
      <c r="V335">
        <v>7.7931339211414277E-2</v>
      </c>
      <c r="W335">
        <v>19.049609352185659</v>
      </c>
      <c r="X335">
        <v>24.930743091411234</v>
      </c>
      <c r="Y335">
        <v>8.4279787532902937</v>
      </c>
      <c r="Z335">
        <v>32.431080518725551</v>
      </c>
    </row>
    <row r="336" spans="1:26" x14ac:dyDescent="0.2">
      <c r="A336" t="s">
        <v>21</v>
      </c>
      <c r="B336" t="s">
        <v>3</v>
      </c>
      <c r="C336">
        <v>2010</v>
      </c>
      <c r="D336" t="s">
        <v>54</v>
      </c>
      <c r="E336">
        <v>69555367000</v>
      </c>
      <c r="F336">
        <v>3.5252986689402661</v>
      </c>
      <c r="G336">
        <v>4657.3023611471008</v>
      </c>
      <c r="H336">
        <v>1.8379780365401359</v>
      </c>
      <c r="I336">
        <v>25.625464418971443</v>
      </c>
      <c r="J336">
        <v>24.624827297654832</v>
      </c>
      <c r="K336">
        <v>24.562950442055751</v>
      </c>
      <c r="L336">
        <v>23.523986294256787</v>
      </c>
      <c r="M336">
        <v>32.408282742581171</v>
      </c>
      <c r="N336">
        <v>27.894955970831113</v>
      </c>
      <c r="O336">
        <v>60.303238713412298</v>
      </c>
      <c r="P336">
        <v>139090000</v>
      </c>
      <c r="Q336">
        <v>14934690</v>
      </c>
      <c r="R336">
        <v>1.64329146840027</v>
      </c>
      <c r="S336">
        <v>0.238423471137228</v>
      </c>
      <c r="T336">
        <v>100</v>
      </c>
      <c r="U336">
        <v>0.19997019065401525</v>
      </c>
      <c r="V336">
        <v>3.9988077150203208E-2</v>
      </c>
      <c r="W336">
        <v>18.750631763583314</v>
      </c>
      <c r="X336">
        <v>24.965388919843996</v>
      </c>
      <c r="Y336">
        <v>8.4461916670390558</v>
      </c>
      <c r="Z336">
        <v>13.361150602004713</v>
      </c>
    </row>
    <row r="337" spans="1:26" x14ac:dyDescent="0.2">
      <c r="A337" t="s">
        <v>21</v>
      </c>
      <c r="B337" t="s">
        <v>3</v>
      </c>
      <c r="C337">
        <v>2011</v>
      </c>
      <c r="D337" t="s">
        <v>297</v>
      </c>
      <c r="E337">
        <v>75028081292.364105</v>
      </c>
      <c r="F337">
        <v>7.8681409191099618</v>
      </c>
      <c r="G337">
        <v>4943.4227039140951</v>
      </c>
      <c r="H337">
        <v>6.1434779316437158</v>
      </c>
      <c r="I337">
        <v>27.743125284570997</v>
      </c>
      <c r="J337">
        <v>25.821956887590524</v>
      </c>
      <c r="K337">
        <v>25.340782075542435</v>
      </c>
      <c r="L337">
        <v>25.894559589439829</v>
      </c>
      <c r="M337">
        <v>33.36903909074681</v>
      </c>
      <c r="N337">
        <v>31.121199802252018</v>
      </c>
      <c r="O337">
        <v>64.490238892998832</v>
      </c>
      <c r="P337">
        <v>150030000</v>
      </c>
      <c r="Q337">
        <v>15177355</v>
      </c>
      <c r="R337">
        <v>1.6117819520600201</v>
      </c>
      <c r="S337">
        <v>0.81243625323071611</v>
      </c>
      <c r="T337">
        <v>104.47453265795799</v>
      </c>
      <c r="U337">
        <v>0.1999651296097707</v>
      </c>
      <c r="V337">
        <v>3.9986053059852394E-2</v>
      </c>
      <c r="W337">
        <v>18.826345832063197</v>
      </c>
      <c r="X337">
        <v>25.041128297637602</v>
      </c>
      <c r="Y337">
        <v>8.5058132253120622</v>
      </c>
      <c r="Z337">
        <v>28.689879753896054</v>
      </c>
    </row>
    <row r="338" spans="1:26" x14ac:dyDescent="0.2">
      <c r="A338" t="s">
        <v>21</v>
      </c>
      <c r="B338" t="s">
        <v>3</v>
      </c>
      <c r="C338">
        <v>2012</v>
      </c>
      <c r="D338" t="s">
        <v>231</v>
      </c>
      <c r="E338">
        <v>79261137178.261124</v>
      </c>
      <c r="F338">
        <v>5.6419620667119972</v>
      </c>
      <c r="G338">
        <v>5140.2629070085641</v>
      </c>
      <c r="H338">
        <v>3.9818606436106592</v>
      </c>
      <c r="I338">
        <v>27.71571492333824</v>
      </c>
      <c r="J338">
        <v>26.963845271691145</v>
      </c>
      <c r="K338">
        <v>26.139261760629662</v>
      </c>
      <c r="L338">
        <v>26.374342072220472</v>
      </c>
      <c r="M338">
        <v>31.586303137381073</v>
      </c>
      <c r="N338">
        <v>30.16480927100401</v>
      </c>
      <c r="O338">
        <v>61.751112408385076</v>
      </c>
      <c r="P338">
        <v>141190000</v>
      </c>
      <c r="Q338">
        <v>15419666</v>
      </c>
      <c r="R338">
        <v>1.5839193357749199</v>
      </c>
      <c r="S338">
        <v>0.6454253556963343</v>
      </c>
      <c r="T338">
        <v>109.80453267603301</v>
      </c>
      <c r="U338">
        <v>0.17813269532388698</v>
      </c>
      <c r="V338">
        <v>3.1731257143352745E-2</v>
      </c>
      <c r="W338">
        <v>18.765617058985708</v>
      </c>
      <c r="X338">
        <v>25.096013772047879</v>
      </c>
      <c r="Y338">
        <v>8.54485950636459</v>
      </c>
      <c r="Z338">
        <v>43.440998142165121</v>
      </c>
    </row>
    <row r="339" spans="1:26" x14ac:dyDescent="0.2">
      <c r="A339" t="s">
        <v>21</v>
      </c>
      <c r="B339" t="s">
        <v>3</v>
      </c>
      <c r="C339">
        <v>2013</v>
      </c>
      <c r="D339" t="s">
        <v>142</v>
      </c>
      <c r="E339">
        <v>83181798259.061844</v>
      </c>
      <c r="F339">
        <v>4.9465112669062563</v>
      </c>
      <c r="G339">
        <v>5311.2121209393836</v>
      </c>
      <c r="H339">
        <v>3.32569008674119</v>
      </c>
      <c r="I339">
        <v>27.192676570279744</v>
      </c>
      <c r="J339">
        <v>27.553615008753475</v>
      </c>
      <c r="K339">
        <v>26.53195550086015</v>
      </c>
      <c r="L339">
        <v>26.137478323137898</v>
      </c>
      <c r="M339">
        <v>30.967867760358526</v>
      </c>
      <c r="N339">
        <v>28.638288296607893</v>
      </c>
      <c r="O339">
        <v>59.606156056966419</v>
      </c>
      <c r="P339">
        <v>135660000</v>
      </c>
      <c r="Q339">
        <v>15661547</v>
      </c>
      <c r="R339">
        <v>1.55647646823069</v>
      </c>
      <c r="S339">
        <v>0.7642550324535673</v>
      </c>
      <c r="T339">
        <v>112.79316584857099</v>
      </c>
      <c r="U339">
        <v>0.1630885636512687</v>
      </c>
      <c r="V339">
        <v>2.6597879593833921E-2</v>
      </c>
      <c r="W339">
        <v>18.725662313482207</v>
      </c>
      <c r="X339">
        <v>25.144294389914986</v>
      </c>
      <c r="Y339">
        <v>8.5775753595493907</v>
      </c>
      <c r="Z339">
        <v>25.586659302447767</v>
      </c>
    </row>
    <row r="340" spans="1:26" x14ac:dyDescent="0.2">
      <c r="A340" t="s">
        <v>21</v>
      </c>
      <c r="B340" t="s">
        <v>3</v>
      </c>
      <c r="C340">
        <v>2014</v>
      </c>
      <c r="D340" t="s">
        <v>194</v>
      </c>
      <c r="E340">
        <v>86333447251.965363</v>
      </c>
      <c r="F340">
        <v>3.7888685492083312</v>
      </c>
      <c r="G340">
        <v>5428.7140310629366</v>
      </c>
      <c r="H340">
        <v>2.2123369853804604</v>
      </c>
      <c r="I340">
        <v>27.257191598559675</v>
      </c>
      <c r="J340">
        <v>27.214420030542531</v>
      </c>
      <c r="K340">
        <v>27.160106659110706</v>
      </c>
      <c r="L340">
        <v>26.709977380389361</v>
      </c>
      <c r="M340">
        <v>29.656314843400764</v>
      </c>
      <c r="N340">
        <v>28.051854145806161</v>
      </c>
      <c r="O340">
        <v>57.708168989206918</v>
      </c>
      <c r="P340">
        <v>146010000</v>
      </c>
      <c r="Q340">
        <v>15903112</v>
      </c>
      <c r="R340">
        <v>1.5306340944002901</v>
      </c>
      <c r="S340">
        <v>0.75916425816155486</v>
      </c>
      <c r="T340">
        <v>116.841560903266</v>
      </c>
      <c r="U340">
        <v>0.16912332896179599</v>
      </c>
      <c r="V340">
        <v>2.8602700399119864E-2</v>
      </c>
      <c r="W340">
        <v>18.799185670477748</v>
      </c>
      <c r="X340">
        <v>25.181482929497804</v>
      </c>
      <c r="Y340">
        <v>8.5994575581882025</v>
      </c>
      <c r="Z340">
        <v>35.967331001452763</v>
      </c>
    </row>
    <row r="341" spans="1:26" x14ac:dyDescent="0.2">
      <c r="A341" t="s">
        <v>21</v>
      </c>
      <c r="B341" t="s">
        <v>3</v>
      </c>
      <c r="C341">
        <v>2015</v>
      </c>
      <c r="D341" t="s">
        <v>104</v>
      </c>
      <c r="E341">
        <v>86418807383.138657</v>
      </c>
      <c r="F341">
        <v>9.8872608346283641E-2</v>
      </c>
      <c r="G341">
        <v>5352.8764571730935</v>
      </c>
      <c r="H341">
        <v>-1.3969712432060817</v>
      </c>
      <c r="I341">
        <v>24.376054551592162</v>
      </c>
      <c r="J341">
        <v>26.579066103090092</v>
      </c>
      <c r="K341">
        <v>27.240255170337203</v>
      </c>
      <c r="L341">
        <v>24.14266393035594</v>
      </c>
      <c r="M341">
        <v>23.985655770622945</v>
      </c>
      <c r="N341">
        <v>21.258221377960066</v>
      </c>
      <c r="O341">
        <v>45.24387714858301</v>
      </c>
      <c r="P341">
        <v>319720000</v>
      </c>
      <c r="Q341">
        <v>16144368</v>
      </c>
      <c r="R341">
        <v>1.5056444852511399</v>
      </c>
      <c r="S341">
        <v>1.3319420511715836</v>
      </c>
      <c r="T341">
        <v>121.476252276892</v>
      </c>
      <c r="U341">
        <v>0.36996576287210042</v>
      </c>
      <c r="V341">
        <v>0.13687466569753523</v>
      </c>
      <c r="W341">
        <v>19.582956170722092</v>
      </c>
      <c r="X341">
        <v>25.182471167113579</v>
      </c>
      <c r="Y341">
        <v>8.585389350951468</v>
      </c>
      <c r="Z341">
        <v>16.588438303152</v>
      </c>
    </row>
    <row r="342" spans="1:26" x14ac:dyDescent="0.2">
      <c r="A342" t="s">
        <v>21</v>
      </c>
      <c r="B342" t="s">
        <v>3</v>
      </c>
      <c r="C342">
        <v>2016</v>
      </c>
      <c r="D342" t="s">
        <v>29</v>
      </c>
      <c r="E342">
        <v>85358980969.676025</v>
      </c>
      <c r="F342">
        <v>-1.2263839846387725</v>
      </c>
      <c r="G342">
        <v>5209.5591528625955</v>
      </c>
      <c r="H342">
        <v>-2.6773886051198872</v>
      </c>
      <c r="I342">
        <v>26.276791685828588</v>
      </c>
      <c r="J342">
        <v>25.096424076056351</v>
      </c>
      <c r="K342">
        <v>28.765762032376657</v>
      </c>
      <c r="L342">
        <v>25.467277132344542</v>
      </c>
      <c r="M342">
        <v>19.016549070733031</v>
      </c>
      <c r="N342">
        <v>19.504791265149844</v>
      </c>
      <c r="O342">
        <v>38.521340335882876</v>
      </c>
      <c r="P342">
        <v>243710000</v>
      </c>
      <c r="Q342">
        <v>16385068</v>
      </c>
      <c r="R342">
        <v>1.47991740816496</v>
      </c>
      <c r="S342">
        <v>0.76789229573817674</v>
      </c>
      <c r="T342">
        <v>123.575683382786</v>
      </c>
      <c r="U342">
        <v>0.28551184331333401</v>
      </c>
      <c r="V342">
        <v>8.1517012672177785E-2</v>
      </c>
      <c r="W342">
        <v>19.311489551811828</v>
      </c>
      <c r="X342">
        <v>25.170131505837677</v>
      </c>
      <c r="Y342">
        <v>8.5582505155939153</v>
      </c>
      <c r="Z342">
        <v>78.89801573150632</v>
      </c>
    </row>
    <row r="343" spans="1:26" x14ac:dyDescent="0.2">
      <c r="A343" t="s">
        <v>21</v>
      </c>
      <c r="B343" t="s">
        <v>3</v>
      </c>
      <c r="C343">
        <v>2017</v>
      </c>
      <c r="D343" t="s">
        <v>276</v>
      </c>
      <c r="E343">
        <v>87380611573.97998</v>
      </c>
      <c r="F343">
        <v>2.3683865263365078</v>
      </c>
      <c r="G343">
        <v>5256.0215295661465</v>
      </c>
      <c r="H343">
        <v>0.89186772508415402</v>
      </c>
      <c r="I343">
        <v>25.821979624000662</v>
      </c>
      <c r="J343">
        <v>25.404896696668565</v>
      </c>
      <c r="K343">
        <v>32.291145683229509</v>
      </c>
      <c r="L343">
        <v>25.524173720334165</v>
      </c>
      <c r="M343">
        <v>21.588903498395744</v>
      </c>
      <c r="N343">
        <v>20.832817892621669</v>
      </c>
      <c r="O343">
        <v>42.421721391017421</v>
      </c>
      <c r="P343">
        <v>196770000</v>
      </c>
      <c r="Q343">
        <v>16624858</v>
      </c>
      <c r="R343">
        <v>1.4528612872569999</v>
      </c>
      <c r="S343">
        <v>0.59295968257992826</v>
      </c>
      <c r="T343">
        <v>124.09140868848</v>
      </c>
      <c r="U343">
        <v>0.22518725430687392</v>
      </c>
      <c r="V343">
        <v>5.0709299502268705E-2</v>
      </c>
      <c r="W343">
        <v>19.097546091938028</v>
      </c>
      <c r="X343">
        <v>25.193539259460771</v>
      </c>
      <c r="Y343">
        <v>8.5671296563444415</v>
      </c>
      <c r="Z343">
        <v>56.107034794805223</v>
      </c>
    </row>
    <row r="344" spans="1:26" x14ac:dyDescent="0.2">
      <c r="A344" t="s">
        <v>21</v>
      </c>
      <c r="B344" t="s">
        <v>3</v>
      </c>
      <c r="C344">
        <v>2018</v>
      </c>
      <c r="D344" t="s">
        <v>1</v>
      </c>
      <c r="E344" t="s">
        <v>316</v>
      </c>
      <c r="F344" t="s">
        <v>316</v>
      </c>
      <c r="G344" t="s">
        <v>316</v>
      </c>
      <c r="H344" t="s">
        <v>316</v>
      </c>
      <c r="I344" t="s">
        <v>316</v>
      </c>
      <c r="J344" t="s">
        <v>316</v>
      </c>
      <c r="K344" t="s">
        <v>316</v>
      </c>
      <c r="L344" t="s">
        <v>316</v>
      </c>
      <c r="M344" t="s">
        <v>316</v>
      </c>
      <c r="N344" t="s">
        <v>316</v>
      </c>
      <c r="O344" t="s">
        <v>316</v>
      </c>
      <c r="P344" t="s">
        <v>316</v>
      </c>
      <c r="Q344" t="s">
        <v>316</v>
      </c>
      <c r="R344" t="s">
        <v>316</v>
      </c>
      <c r="S344" t="s">
        <v>316</v>
      </c>
      <c r="T344" t="s">
        <v>316</v>
      </c>
      <c r="U344" t="s">
        <v>316</v>
      </c>
      <c r="V344" t="s">
        <v>316</v>
      </c>
      <c r="W344" t="s">
        <v>316</v>
      </c>
      <c r="X344" t="s">
        <v>316</v>
      </c>
      <c r="Y344" t="s">
        <v>316</v>
      </c>
      <c r="Z344" t="e">
        <v>#VALUE!</v>
      </c>
    </row>
    <row r="345" spans="1:26" x14ac:dyDescent="0.2">
      <c r="A345" t="s">
        <v>167</v>
      </c>
      <c r="B345" t="s">
        <v>281</v>
      </c>
      <c r="C345">
        <v>1970</v>
      </c>
      <c r="D345" t="s">
        <v>178</v>
      </c>
      <c r="E345">
        <v>25198735286.196564</v>
      </c>
      <c r="F345">
        <v>5.5985150397915788</v>
      </c>
      <c r="G345">
        <v>719.01326814969923</v>
      </c>
      <c r="H345">
        <v>3.0992943236769008</v>
      </c>
      <c r="I345" t="s">
        <v>316</v>
      </c>
      <c r="J345">
        <v>10.957021489255373</v>
      </c>
      <c r="K345">
        <v>12.290729635182409</v>
      </c>
      <c r="L345">
        <v>11.075712143928037</v>
      </c>
      <c r="M345">
        <v>17.094577711144424</v>
      </c>
      <c r="N345">
        <v>13.568215892053972</v>
      </c>
      <c r="O345">
        <v>30.662793603198395</v>
      </c>
      <c r="P345">
        <v>1045579999.9999999</v>
      </c>
      <c r="Q345">
        <v>35046273</v>
      </c>
      <c r="R345">
        <v>2.3951762631825999</v>
      </c>
      <c r="S345" t="s">
        <v>316</v>
      </c>
      <c r="T345">
        <v>1.64019300612286</v>
      </c>
      <c r="U345">
        <v>4.1493352270451078</v>
      </c>
      <c r="V345">
        <v>17.216982826397476</v>
      </c>
      <c r="W345">
        <v>20.767837592317822</v>
      </c>
      <c r="X345">
        <v>23.950059643148684</v>
      </c>
      <c r="Y345">
        <v>6.577879811166496</v>
      </c>
      <c r="Z345">
        <v>8.6953055801594381</v>
      </c>
    </row>
    <row r="346" spans="1:26" x14ac:dyDescent="0.2">
      <c r="A346" t="s">
        <v>167</v>
      </c>
      <c r="B346" t="s">
        <v>281</v>
      </c>
      <c r="C346">
        <v>1971</v>
      </c>
      <c r="D346" t="s">
        <v>85</v>
      </c>
      <c r="E346">
        <v>26221135246.740341</v>
      </c>
      <c r="F346">
        <v>4.0573463268366083</v>
      </c>
      <c r="G346">
        <v>731.13950175530965</v>
      </c>
      <c r="H346">
        <v>1.6865104084679956</v>
      </c>
      <c r="I346" t="s">
        <v>316</v>
      </c>
      <c r="J346">
        <v>10.531149095002519</v>
      </c>
      <c r="K346">
        <v>12.367805195959358</v>
      </c>
      <c r="L346">
        <v>8.3241994253043678</v>
      </c>
      <c r="M346">
        <v>17.782978345232099</v>
      </c>
      <c r="N346">
        <v>13.241698018188822</v>
      </c>
      <c r="O346">
        <v>31.024676363420923</v>
      </c>
      <c r="P346">
        <v>767950000</v>
      </c>
      <c r="Q346">
        <v>35863382</v>
      </c>
      <c r="R346">
        <v>2.3047500922311999</v>
      </c>
      <c r="S346" t="s">
        <v>316</v>
      </c>
      <c r="T346">
        <v>1.6917019834377001</v>
      </c>
      <c r="U346">
        <v>2.9287442849960779</v>
      </c>
      <c r="V346">
        <v>8.5775430868971867</v>
      </c>
      <c r="W346">
        <v>20.459235184825911</v>
      </c>
      <c r="X346">
        <v>23.989831611321808</v>
      </c>
      <c r="Y346">
        <v>6.5946042784173073</v>
      </c>
      <c r="Z346">
        <v>6.8317025440313168</v>
      </c>
    </row>
    <row r="347" spans="1:26" x14ac:dyDescent="0.2">
      <c r="A347" t="s">
        <v>167</v>
      </c>
      <c r="B347" t="s">
        <v>281</v>
      </c>
      <c r="C347">
        <v>1972</v>
      </c>
      <c r="D347" t="s">
        <v>15</v>
      </c>
      <c r="E347">
        <v>27022369395.957848</v>
      </c>
      <c r="F347">
        <v>3.0556806243433385</v>
      </c>
      <c r="G347">
        <v>736.83353826592531</v>
      </c>
      <c r="H347">
        <v>0.77878934142464118</v>
      </c>
      <c r="I347" t="s">
        <v>316</v>
      </c>
      <c r="J347">
        <v>10.147062911790053</v>
      </c>
      <c r="K347">
        <v>11.831753356870813</v>
      </c>
      <c r="L347">
        <v>6.5886408495732667</v>
      </c>
      <c r="M347">
        <v>17.375107725667899</v>
      </c>
      <c r="N347">
        <v>12.71023880348058</v>
      </c>
      <c r="O347">
        <v>30.085346529148481</v>
      </c>
      <c r="P347">
        <v>697830000</v>
      </c>
      <c r="Q347">
        <v>36673642</v>
      </c>
      <c r="R347">
        <v>2.2341520455074</v>
      </c>
      <c r="S347" t="s">
        <v>316</v>
      </c>
      <c r="T347">
        <v>1.7272677058627599</v>
      </c>
      <c r="U347">
        <v>2.5824160338226489</v>
      </c>
      <c r="V347">
        <v>6.6688725717443011</v>
      </c>
      <c r="W347">
        <v>20.363486078054201</v>
      </c>
      <c r="X347">
        <v>24.019930856083839</v>
      </c>
      <c r="Y347">
        <v>6.6023620027242638</v>
      </c>
      <c r="Z347">
        <v>6.4493444576877215</v>
      </c>
    </row>
    <row r="348" spans="1:26" x14ac:dyDescent="0.2">
      <c r="A348" t="s">
        <v>167</v>
      </c>
      <c r="B348" t="s">
        <v>281</v>
      </c>
      <c r="C348">
        <v>1973</v>
      </c>
      <c r="D348" t="s">
        <v>257</v>
      </c>
      <c r="E348">
        <v>27969997996.800606</v>
      </c>
      <c r="F348">
        <v>3.5068301633997692</v>
      </c>
      <c r="G348">
        <v>746.10403349952946</v>
      </c>
      <c r="H348">
        <v>1.2581532669402264</v>
      </c>
      <c r="I348" t="s">
        <v>316</v>
      </c>
      <c r="J348">
        <v>11.596197147860895</v>
      </c>
      <c r="K348">
        <v>10.277708281210908</v>
      </c>
      <c r="L348">
        <v>8.5714285714285712</v>
      </c>
      <c r="M348">
        <v>18.161120840630474</v>
      </c>
      <c r="N348">
        <v>13.535151363522644</v>
      </c>
      <c r="O348">
        <v>31.696272204153114</v>
      </c>
      <c r="P348">
        <v>3866210000</v>
      </c>
      <c r="Q348">
        <v>37488067</v>
      </c>
      <c r="R348">
        <v>2.19643736071253</v>
      </c>
      <c r="S348" t="s">
        <v>316</v>
      </c>
      <c r="T348">
        <v>1.81556880983419</v>
      </c>
      <c r="U348">
        <v>13.822703885936077</v>
      </c>
      <c r="V348">
        <v>191.06714271827232</v>
      </c>
      <c r="W348">
        <v>22.075540535967583</v>
      </c>
      <c r="X348">
        <v>24.054398272540706</v>
      </c>
      <c r="Y348">
        <v>6.6148650455740059</v>
      </c>
      <c r="Z348">
        <v>6.8518117901568436</v>
      </c>
    </row>
    <row r="349" spans="1:26" x14ac:dyDescent="0.2">
      <c r="A349" t="s">
        <v>167</v>
      </c>
      <c r="B349" t="s">
        <v>281</v>
      </c>
      <c r="C349">
        <v>1974</v>
      </c>
      <c r="D349" t="s">
        <v>298</v>
      </c>
      <c r="E349">
        <v>28406033083.899326</v>
      </c>
      <c r="F349">
        <v>1.5589385710667472</v>
      </c>
      <c r="G349">
        <v>741.24567549956851</v>
      </c>
      <c r="H349">
        <v>-0.65116361550457214</v>
      </c>
      <c r="I349" t="s">
        <v>316</v>
      </c>
      <c r="J349">
        <v>15.311015556406046</v>
      </c>
      <c r="K349">
        <v>13.21731691393323</v>
      </c>
      <c r="L349">
        <v>7.9583061302595546</v>
      </c>
      <c r="M349">
        <v>31.29741777167429</v>
      </c>
      <c r="N349">
        <v>20.367410342421046</v>
      </c>
      <c r="O349">
        <v>51.664828114095329</v>
      </c>
      <c r="P349">
        <v>5386340000</v>
      </c>
      <c r="Q349">
        <v>38322022</v>
      </c>
      <c r="R349">
        <v>2.2002048887688801</v>
      </c>
      <c r="S349" t="s">
        <v>316</v>
      </c>
      <c r="T349">
        <v>1.99756719633179</v>
      </c>
      <c r="U349">
        <v>18.961957778796656</v>
      </c>
      <c r="V349">
        <v>359.55584280486698</v>
      </c>
      <c r="W349">
        <v>22.407131955967998</v>
      </c>
      <c r="X349">
        <v>24.069867392084642</v>
      </c>
      <c r="Y349">
        <v>6.6083321162302537</v>
      </c>
      <c r="Z349">
        <v>4.7268795056642663</v>
      </c>
    </row>
    <row r="350" spans="1:26" x14ac:dyDescent="0.2">
      <c r="A350" t="s">
        <v>167</v>
      </c>
      <c r="B350" t="s">
        <v>281</v>
      </c>
      <c r="C350">
        <v>1975</v>
      </c>
      <c r="D350" t="s">
        <v>232</v>
      </c>
      <c r="E350">
        <v>30945290182.883224</v>
      </c>
      <c r="F350">
        <v>8.9391471575211341</v>
      </c>
      <c r="G350">
        <v>789.66840624855274</v>
      </c>
      <c r="H350">
        <v>6.532615615780756</v>
      </c>
      <c r="I350" t="s">
        <v>316</v>
      </c>
      <c r="J350">
        <v>23.843892511212452</v>
      </c>
      <c r="K350">
        <v>16.600082915614518</v>
      </c>
      <c r="L350">
        <v>8.5666905363132706</v>
      </c>
      <c r="M350">
        <v>35.546300832925034</v>
      </c>
      <c r="N350">
        <v>18.167941808314175</v>
      </c>
      <c r="O350">
        <v>53.71424264123921</v>
      </c>
      <c r="P350">
        <v>8703960000</v>
      </c>
      <c r="Q350">
        <v>39187702</v>
      </c>
      <c r="R350">
        <v>2.2338255194683501</v>
      </c>
      <c r="S350" t="s">
        <v>316</v>
      </c>
      <c r="T350">
        <v>2.1907258612556602</v>
      </c>
      <c r="U350">
        <v>28.12692965087923</v>
      </c>
      <c r="V350">
        <v>791.1241715855092</v>
      </c>
      <c r="W350">
        <v>22.887043931461204</v>
      </c>
      <c r="X350">
        <v>24.155486649469218</v>
      </c>
      <c r="Y350">
        <v>6.6716131184201437</v>
      </c>
      <c r="Z350">
        <v>3.0908696595098681</v>
      </c>
    </row>
    <row r="351" spans="1:26" x14ac:dyDescent="0.2">
      <c r="A351" t="s">
        <v>167</v>
      </c>
      <c r="B351" t="s">
        <v>281</v>
      </c>
      <c r="C351">
        <v>1976</v>
      </c>
      <c r="D351" t="s">
        <v>144</v>
      </c>
      <c r="E351">
        <v>35054728616.508888</v>
      </c>
      <c r="F351">
        <v>13.279689443334803</v>
      </c>
      <c r="G351">
        <v>874.42192708741106</v>
      </c>
      <c r="H351">
        <v>10.73279875048992</v>
      </c>
      <c r="I351" t="s">
        <v>316</v>
      </c>
      <c r="J351">
        <v>21.628434209348804</v>
      </c>
      <c r="K351">
        <v>17.101691376070161</v>
      </c>
      <c r="L351">
        <v>10.877606419473198</v>
      </c>
      <c r="M351">
        <v>27.91814575067864</v>
      </c>
      <c r="N351">
        <v>17.167317960803029</v>
      </c>
      <c r="O351">
        <v>45.085463711481673</v>
      </c>
      <c r="P351">
        <v>8117140000</v>
      </c>
      <c r="Q351">
        <v>40089032</v>
      </c>
      <c r="R351">
        <v>2.2739807605868601</v>
      </c>
      <c r="S351" t="s">
        <v>316</v>
      </c>
      <c r="T351">
        <v>2.4167521593217098</v>
      </c>
      <c r="U351">
        <v>23.155620711829627</v>
      </c>
      <c r="V351">
        <v>536.18277055011322</v>
      </c>
      <c r="W351">
        <v>22.817243712328342</v>
      </c>
      <c r="X351">
        <v>24.280176351926791</v>
      </c>
      <c r="Y351">
        <v>6.7735630132718505</v>
      </c>
      <c r="Z351">
        <v>4.19367369589345</v>
      </c>
    </row>
    <row r="352" spans="1:26" x14ac:dyDescent="0.2">
      <c r="A352" t="s">
        <v>167</v>
      </c>
      <c r="B352" t="s">
        <v>281</v>
      </c>
      <c r="C352">
        <v>1977</v>
      </c>
      <c r="D352" t="s">
        <v>65</v>
      </c>
      <c r="E352">
        <v>38210721351.400528</v>
      </c>
      <c r="F352">
        <v>9.0030442666309511</v>
      </c>
      <c r="G352">
        <v>931.36735458422447</v>
      </c>
      <c r="H352">
        <v>6.5123512726277966</v>
      </c>
      <c r="I352">
        <v>20.806308958787163</v>
      </c>
      <c r="J352">
        <v>22.391259333244012</v>
      </c>
      <c r="K352">
        <v>18.717645769132389</v>
      </c>
      <c r="L352">
        <v>14.212109769911926</v>
      </c>
      <c r="M352">
        <v>31.365790082705029</v>
      </c>
      <c r="N352">
        <v>21.586133814053767</v>
      </c>
      <c r="O352">
        <v>52.9519238967588</v>
      </c>
      <c r="P352">
        <v>8161300000</v>
      </c>
      <c r="Q352">
        <v>41026477</v>
      </c>
      <c r="R352">
        <v>2.3114858074953801</v>
      </c>
      <c r="S352">
        <v>0.72758147733319434</v>
      </c>
      <c r="T352">
        <v>2.7244569785496302</v>
      </c>
      <c r="U352">
        <v>21.358665084978476</v>
      </c>
      <c r="V352">
        <v>456.1925742122786</v>
      </c>
      <c r="W352">
        <v>22.822669306958833</v>
      </c>
      <c r="X352">
        <v>24.366381976829494</v>
      </c>
      <c r="Y352">
        <v>6.8366537800996001</v>
      </c>
      <c r="Z352">
        <v>5.4144974467555125</v>
      </c>
    </row>
    <row r="353" spans="1:26" x14ac:dyDescent="0.2">
      <c r="A353" t="s">
        <v>167</v>
      </c>
      <c r="B353" t="s">
        <v>281</v>
      </c>
      <c r="C353">
        <v>1978</v>
      </c>
      <c r="D353" t="s">
        <v>106</v>
      </c>
      <c r="E353">
        <v>41507835712.649246</v>
      </c>
      <c r="F353">
        <v>8.6287676459368043</v>
      </c>
      <c r="G353">
        <v>988.1722802543967</v>
      </c>
      <c r="H353">
        <v>6.0990891929566118</v>
      </c>
      <c r="I353">
        <v>24.406608816641608</v>
      </c>
      <c r="J353">
        <v>26.999529161292969</v>
      </c>
      <c r="K353">
        <v>18.320743515732154</v>
      </c>
      <c r="L353">
        <v>14.567340170730208</v>
      </c>
      <c r="M353">
        <v>33.93621159082069</v>
      </c>
      <c r="N353">
        <v>19.903170996335646</v>
      </c>
      <c r="O353">
        <v>53.839382587156337</v>
      </c>
      <c r="P353">
        <v>7355770000</v>
      </c>
      <c r="Q353">
        <v>42004655</v>
      </c>
      <c r="R353">
        <v>2.3562806709521</v>
      </c>
      <c r="S353">
        <v>2.1480724692318001</v>
      </c>
      <c r="T353">
        <v>3.0262750575144901</v>
      </c>
      <c r="U353">
        <v>17.721400968536592</v>
      </c>
      <c r="V353">
        <v>314.04805228764968</v>
      </c>
      <c r="W353">
        <v>22.718750876206734</v>
      </c>
      <c r="X353">
        <v>24.449148058713249</v>
      </c>
      <c r="Y353">
        <v>6.895857055273833</v>
      </c>
      <c r="Z353">
        <v>3.8366156090444932</v>
      </c>
    </row>
    <row r="354" spans="1:26" x14ac:dyDescent="0.2">
      <c r="A354" t="s">
        <v>167</v>
      </c>
      <c r="B354" t="s">
        <v>281</v>
      </c>
      <c r="C354">
        <v>1979</v>
      </c>
      <c r="D354" t="s">
        <v>30</v>
      </c>
      <c r="E354">
        <v>43395483251.977432</v>
      </c>
      <c r="F354">
        <v>4.5476896275585403</v>
      </c>
      <c r="G354">
        <v>1008.5448736691036</v>
      </c>
      <c r="H354">
        <v>2.0616438875883176</v>
      </c>
      <c r="I354">
        <v>22.563102504314791</v>
      </c>
      <c r="J354">
        <v>29.387049720953829</v>
      </c>
      <c r="K354">
        <v>18.995750887874173</v>
      </c>
      <c r="L354">
        <v>15.70823820395738</v>
      </c>
      <c r="M354">
        <v>42.971524606798575</v>
      </c>
      <c r="N354">
        <v>26.492738457635717</v>
      </c>
      <c r="O354">
        <v>69.464263064434292</v>
      </c>
      <c r="P354">
        <v>3904590000</v>
      </c>
      <c r="Q354">
        <v>43027816</v>
      </c>
      <c r="R354">
        <v>2.4066344800264599</v>
      </c>
      <c r="S354">
        <v>6.7494292333863584</v>
      </c>
      <c r="T354">
        <v>3.3260082493048801</v>
      </c>
      <c r="U354">
        <v>8.9976875642284195</v>
      </c>
      <c r="V354">
        <v>80.958381503470747</v>
      </c>
      <c r="W354">
        <v>22.085418621127896</v>
      </c>
      <c r="X354">
        <v>24.493621200101767</v>
      </c>
      <c r="Y354">
        <v>6.9162638518620856</v>
      </c>
      <c r="Z354">
        <v>4.215374993986627</v>
      </c>
    </row>
    <row r="355" spans="1:26" x14ac:dyDescent="0.2">
      <c r="A355" t="s">
        <v>167</v>
      </c>
      <c r="B355" t="s">
        <v>281</v>
      </c>
      <c r="C355">
        <v>1980</v>
      </c>
      <c r="D355" t="s">
        <v>108</v>
      </c>
      <c r="E355">
        <v>47739947867.979568</v>
      </c>
      <c r="F355">
        <v>10.011329038038014</v>
      </c>
      <c r="G355">
        <v>1082.5595624508878</v>
      </c>
      <c r="H355">
        <v>7.3387601002340688</v>
      </c>
      <c r="I355">
        <v>20.980578488431199</v>
      </c>
      <c r="J355">
        <v>24.62265867436119</v>
      </c>
      <c r="K355">
        <v>13.180577967373996</v>
      </c>
      <c r="L355">
        <v>15.160334238701964</v>
      </c>
      <c r="M355">
        <v>42.868399275785912</v>
      </c>
      <c r="N355">
        <v>30.514638285393993</v>
      </c>
      <c r="O355">
        <v>73.383037561179904</v>
      </c>
      <c r="P355">
        <v>3266480000</v>
      </c>
      <c r="Q355">
        <v>44099142</v>
      </c>
      <c r="R355">
        <v>2.4593536205815099</v>
      </c>
      <c r="S355">
        <v>2.3929545085642694</v>
      </c>
      <c r="T355">
        <v>4.0184573879985699</v>
      </c>
      <c r="U355">
        <v>6.8422362107163375</v>
      </c>
      <c r="V355">
        <v>46.816196363237864</v>
      </c>
      <c r="W355">
        <v>21.906978789464969</v>
      </c>
      <c r="X355">
        <v>24.589034365857746</v>
      </c>
      <c r="Y355">
        <v>6.9870834814122516</v>
      </c>
      <c r="Z355">
        <v>5.9401373895976475</v>
      </c>
    </row>
    <row r="356" spans="1:26" x14ac:dyDescent="0.2">
      <c r="A356" t="s">
        <v>167</v>
      </c>
      <c r="B356" t="s">
        <v>281</v>
      </c>
      <c r="C356">
        <v>1981</v>
      </c>
      <c r="D356" t="s">
        <v>160</v>
      </c>
      <c r="E356">
        <v>51248143667.360245</v>
      </c>
      <c r="F356">
        <v>7.3485538967957638</v>
      </c>
      <c r="G356">
        <v>1133.3945985866367</v>
      </c>
      <c r="H356">
        <v>4.6958188629048436</v>
      </c>
      <c r="I356">
        <v>22.120247797287124</v>
      </c>
      <c r="J356">
        <v>32.098750358653781</v>
      </c>
      <c r="K356">
        <v>25.895108267656447</v>
      </c>
      <c r="L356">
        <v>19.562045578027799</v>
      </c>
      <c r="M356">
        <v>43.498141105080975</v>
      </c>
      <c r="N356">
        <v>30.961436324455001</v>
      </c>
      <c r="O356">
        <v>74.459577429535983</v>
      </c>
      <c r="P356">
        <v>2975510000</v>
      </c>
      <c r="Q356">
        <v>45216506</v>
      </c>
      <c r="R356">
        <v>2.5021870687225598</v>
      </c>
      <c r="S356">
        <v>3.3997500591454144</v>
      </c>
      <c r="T356">
        <v>4.4330530581603904</v>
      </c>
      <c r="U356">
        <v>5.8060834736050966</v>
      </c>
      <c r="V356">
        <v>33.710605302470228</v>
      </c>
      <c r="W356">
        <v>21.813681289823233</v>
      </c>
      <c r="X356">
        <v>24.659945233184249</v>
      </c>
      <c r="Y356">
        <v>7.032972478051529</v>
      </c>
      <c r="Z356">
        <v>5.9393260615504513</v>
      </c>
    </row>
    <row r="357" spans="1:26" x14ac:dyDescent="0.2">
      <c r="A357" t="s">
        <v>167</v>
      </c>
      <c r="B357" t="s">
        <v>281</v>
      </c>
      <c r="C357">
        <v>1982</v>
      </c>
      <c r="D357" t="s">
        <v>77</v>
      </c>
      <c r="E357">
        <v>56325384963.604973</v>
      </c>
      <c r="F357">
        <v>9.907171134236421</v>
      </c>
      <c r="G357">
        <v>1214.4425711897807</v>
      </c>
      <c r="H357">
        <v>7.1509051396761834</v>
      </c>
      <c r="I357">
        <v>22.056928673309105</v>
      </c>
      <c r="J357">
        <v>27.386890363377269</v>
      </c>
      <c r="K357">
        <v>24.708763804773781</v>
      </c>
      <c r="L357">
        <v>19.535536159600998</v>
      </c>
      <c r="M357">
        <v>37.868721054506594</v>
      </c>
      <c r="N357">
        <v>26.333273957962234</v>
      </c>
      <c r="O357">
        <v>64.201995012468828</v>
      </c>
      <c r="P357">
        <v>3268030000</v>
      </c>
      <c r="Q357">
        <v>46379620</v>
      </c>
      <c r="R357">
        <v>2.5397941438656</v>
      </c>
      <c r="S357">
        <v>1.0615425736575641</v>
      </c>
      <c r="T357">
        <v>5.0901649052770903</v>
      </c>
      <c r="U357">
        <v>5.8020553292474784</v>
      </c>
      <c r="V357">
        <v>33.663846043649066</v>
      </c>
      <c r="W357">
        <v>21.907453193828594</v>
      </c>
      <c r="X357">
        <v>24.754411157925873</v>
      </c>
      <c r="Y357">
        <v>7.1020404613544947</v>
      </c>
      <c r="Z357">
        <v>5.5656269302038268</v>
      </c>
    </row>
    <row r="358" spans="1:26" x14ac:dyDescent="0.2">
      <c r="A358" t="s">
        <v>167</v>
      </c>
      <c r="B358" t="s">
        <v>281</v>
      </c>
      <c r="C358">
        <v>1983</v>
      </c>
      <c r="D358" t="s">
        <v>6</v>
      </c>
      <c r="E358">
        <v>59194829227.8713</v>
      </c>
      <c r="F358">
        <v>5.0944068400427795</v>
      </c>
      <c r="G358">
        <v>1243.7310945367637</v>
      </c>
      <c r="H358">
        <v>2.4116845079211373</v>
      </c>
      <c r="I358">
        <v>28.03386645472829</v>
      </c>
      <c r="J358">
        <v>31.48834586466165</v>
      </c>
      <c r="K358">
        <v>25.84812030075188</v>
      </c>
      <c r="L358">
        <v>19.548872180451127</v>
      </c>
      <c r="M358">
        <v>34.210526315789473</v>
      </c>
      <c r="N358">
        <v>22.932330827067666</v>
      </c>
      <c r="O358">
        <v>57.142857142857139</v>
      </c>
      <c r="P358">
        <v>3182870000</v>
      </c>
      <c r="Q358">
        <v>47594556</v>
      </c>
      <c r="R358">
        <v>2.5858246341653901</v>
      </c>
      <c r="S358">
        <v>1.5823684233131579</v>
      </c>
      <c r="T358">
        <v>5.9086570024997798</v>
      </c>
      <c r="U358">
        <v>5.3769392386410955</v>
      </c>
      <c r="V358">
        <v>28.911475576038285</v>
      </c>
      <c r="W358">
        <v>21.881049142439331</v>
      </c>
      <c r="X358">
        <v>24.804100030897857</v>
      </c>
      <c r="Y358">
        <v>7.1258710879848248</v>
      </c>
      <c r="Z358">
        <v>5.0666666666666655</v>
      </c>
    </row>
    <row r="359" spans="1:26" x14ac:dyDescent="0.2">
      <c r="A359" t="s">
        <v>167</v>
      </c>
      <c r="B359" t="s">
        <v>281</v>
      </c>
      <c r="C359">
        <v>1984</v>
      </c>
      <c r="D359" t="s">
        <v>246</v>
      </c>
      <c r="E359">
        <v>64963816822.112976</v>
      </c>
      <c r="F359">
        <v>9.745762711864387</v>
      </c>
      <c r="G359">
        <v>1329.3474791818833</v>
      </c>
      <c r="H359">
        <v>6.8838340555446251</v>
      </c>
      <c r="I359">
        <v>27.647629439149419</v>
      </c>
      <c r="J359">
        <v>29.28860759493671</v>
      </c>
      <c r="K359">
        <v>26.215822784810129</v>
      </c>
      <c r="L359">
        <v>18.9873417721519</v>
      </c>
      <c r="M359">
        <v>31.962025316455694</v>
      </c>
      <c r="N359">
        <v>20.569620253164562</v>
      </c>
      <c r="O359">
        <v>52.531645569620252</v>
      </c>
      <c r="P359">
        <v>3844230000</v>
      </c>
      <c r="Q359">
        <v>48868951</v>
      </c>
      <c r="R359">
        <v>2.64238609914075</v>
      </c>
      <c r="S359">
        <v>2.1463566016392579</v>
      </c>
      <c r="T359">
        <v>6.9152774575808502</v>
      </c>
      <c r="U359">
        <v>5.9174940575404529</v>
      </c>
      <c r="V359">
        <v>35.016735921026573</v>
      </c>
      <c r="W359">
        <v>22.069839159771266</v>
      </c>
      <c r="X359">
        <v>24.897096287571785</v>
      </c>
      <c r="Y359">
        <v>7.1924434836673443</v>
      </c>
      <c r="Z359">
        <v>4.6111111111111134</v>
      </c>
    </row>
    <row r="360" spans="1:26" x14ac:dyDescent="0.2">
      <c r="A360" t="s">
        <v>167</v>
      </c>
      <c r="B360" t="s">
        <v>281</v>
      </c>
      <c r="C360">
        <v>1985</v>
      </c>
      <c r="D360" t="s">
        <v>288</v>
      </c>
      <c r="E360">
        <v>68726200035.74881</v>
      </c>
      <c r="F360">
        <v>5.7915057915057133</v>
      </c>
      <c r="G360">
        <v>1368.9118727104253</v>
      </c>
      <c r="H360">
        <v>2.9762266185580728</v>
      </c>
      <c r="I360">
        <v>22.855612830333207</v>
      </c>
      <c r="J360">
        <v>28.788471849865953</v>
      </c>
      <c r="K360">
        <v>27.198659517426272</v>
      </c>
      <c r="L360">
        <v>20.107238605898122</v>
      </c>
      <c r="M360">
        <v>27.882037533512065</v>
      </c>
      <c r="N360">
        <v>18.230563002680967</v>
      </c>
      <c r="O360">
        <v>46.112600536193028</v>
      </c>
      <c r="P360">
        <v>3710140000</v>
      </c>
      <c r="Q360">
        <v>50204985</v>
      </c>
      <c r="R360">
        <v>2.6972078616168398</v>
      </c>
      <c r="S360">
        <v>3.0152774032937604</v>
      </c>
      <c r="T360">
        <v>7.7524932302302103</v>
      </c>
      <c r="U360">
        <v>5.3984361103481984</v>
      </c>
      <c r="V360">
        <v>29.143112437511384</v>
      </c>
      <c r="W360">
        <v>22.034335448702834</v>
      </c>
      <c r="X360">
        <v>24.953396332260315</v>
      </c>
      <c r="Y360">
        <v>7.2217714497397081</v>
      </c>
      <c r="Z360">
        <v>4.7777777777777777</v>
      </c>
    </row>
    <row r="361" spans="1:26" x14ac:dyDescent="0.2">
      <c r="A361" t="s">
        <v>167</v>
      </c>
      <c r="B361" t="s">
        <v>281</v>
      </c>
      <c r="C361">
        <v>1986</v>
      </c>
      <c r="D361" t="s">
        <v>220</v>
      </c>
      <c r="E361">
        <v>71986932154.233307</v>
      </c>
      <c r="F361">
        <v>4.7445255474453489</v>
      </c>
      <c r="G361">
        <v>1394.8873514915654</v>
      </c>
      <c r="H361">
        <v>1.8975274668126616</v>
      </c>
      <c r="I361">
        <v>20.259395626822187</v>
      </c>
      <c r="J361">
        <v>29.752834467120181</v>
      </c>
      <c r="K361">
        <v>29.224263038548752</v>
      </c>
      <c r="L361">
        <v>21.088435374149661</v>
      </c>
      <c r="M361">
        <v>22.222222222222221</v>
      </c>
      <c r="N361">
        <v>13.83219954648526</v>
      </c>
      <c r="O361">
        <v>36.054421768707485</v>
      </c>
      <c r="P361">
        <v>3162410000</v>
      </c>
      <c r="Q361">
        <v>51607703</v>
      </c>
      <c r="R361">
        <v>2.7556619735330798</v>
      </c>
      <c r="S361">
        <v>2.9510910268869419</v>
      </c>
      <c r="T361">
        <v>9.6025706831028597</v>
      </c>
      <c r="U361">
        <v>4.3930334372695299</v>
      </c>
      <c r="V361">
        <v>19.298742780968141</v>
      </c>
      <c r="W361">
        <v>21.874600232097077</v>
      </c>
      <c r="X361">
        <v>24.999750441631868</v>
      </c>
      <c r="Y361">
        <v>7.2405689393759287</v>
      </c>
      <c r="Z361">
        <v>4.2972972972972974</v>
      </c>
    </row>
    <row r="362" spans="1:26" x14ac:dyDescent="0.2">
      <c r="A362" t="s">
        <v>167</v>
      </c>
      <c r="B362" t="s">
        <v>281</v>
      </c>
      <c r="C362">
        <v>1987</v>
      </c>
      <c r="D362" t="s">
        <v>133</v>
      </c>
      <c r="E362">
        <v>74746013177.566299</v>
      </c>
      <c r="F362">
        <v>3.8327526132404302</v>
      </c>
      <c r="G362">
        <v>1408.5420160073236</v>
      </c>
      <c r="H362">
        <v>0.97890804595490977</v>
      </c>
      <c r="I362">
        <v>25.990514563106792</v>
      </c>
      <c r="J362">
        <v>28.588737864077668</v>
      </c>
      <c r="K362">
        <v>28.895145631067958</v>
      </c>
      <c r="L362">
        <v>15.922330097087393</v>
      </c>
      <c r="M362">
        <v>22.718446601941743</v>
      </c>
      <c r="N362">
        <v>12.621359223300971</v>
      </c>
      <c r="O362">
        <v>35.339805825242713</v>
      </c>
      <c r="P362">
        <v>3048460000</v>
      </c>
      <c r="Q362">
        <v>53066229</v>
      </c>
      <c r="R362">
        <v>2.7869792929061799</v>
      </c>
      <c r="S362">
        <v>2.3426024965325936</v>
      </c>
      <c r="T362">
        <v>11.4936619011958</v>
      </c>
      <c r="U362">
        <v>4.0784248823520421</v>
      </c>
      <c r="V362">
        <v>16.633549520988268</v>
      </c>
      <c r="W362">
        <v>21.83790238201891</v>
      </c>
      <c r="X362">
        <v>25.037361712377649</v>
      </c>
      <c r="Y362">
        <v>7.2503104171926509</v>
      </c>
      <c r="Z362">
        <v>3.5000000000000009</v>
      </c>
    </row>
    <row r="363" spans="1:26" x14ac:dyDescent="0.2">
      <c r="A363" t="s">
        <v>167</v>
      </c>
      <c r="B363" t="s">
        <v>281</v>
      </c>
      <c r="C363">
        <v>1988</v>
      </c>
      <c r="D363" t="s">
        <v>55</v>
      </c>
      <c r="E363">
        <v>78828132516.961411</v>
      </c>
      <c r="F363">
        <v>5.4613204983891848</v>
      </c>
      <c r="G363">
        <v>1445.1336417658799</v>
      </c>
      <c r="H363">
        <v>2.5978370075377342</v>
      </c>
      <c r="I363">
        <v>27.365842486085352</v>
      </c>
      <c r="J363">
        <v>34.127110389610387</v>
      </c>
      <c r="K363">
        <v>28.133279220779222</v>
      </c>
      <c r="L363">
        <v>15.259740259740258</v>
      </c>
      <c r="M363">
        <v>35.227272727272727</v>
      </c>
      <c r="N363">
        <v>17.370129870129869</v>
      </c>
      <c r="O363">
        <v>52.597402597402599</v>
      </c>
      <c r="P363">
        <v>2463900000</v>
      </c>
      <c r="Q363">
        <v>54547296</v>
      </c>
      <c r="R363">
        <v>2.75274046271947</v>
      </c>
      <c r="S363">
        <v>3.4019318181818177</v>
      </c>
      <c r="T363">
        <v>13.523843279601101</v>
      </c>
      <c r="U363">
        <v>3.1256607524855977</v>
      </c>
      <c r="V363">
        <v>9.7697551396288329</v>
      </c>
      <c r="W363">
        <v>21.625011297378531</v>
      </c>
      <c r="X363">
        <v>25.090535781733319</v>
      </c>
      <c r="Y363">
        <v>7.2759570819211268</v>
      </c>
      <c r="Z363">
        <v>2.9454545454545449</v>
      </c>
    </row>
    <row r="364" spans="1:26" x14ac:dyDescent="0.2">
      <c r="A364" t="s">
        <v>167</v>
      </c>
      <c r="B364" t="s">
        <v>281</v>
      </c>
      <c r="C364">
        <v>1989</v>
      </c>
      <c r="D364" t="s">
        <v>93</v>
      </c>
      <c r="E364">
        <v>82707161341.958603</v>
      </c>
      <c r="F364">
        <v>4.9208686050789652</v>
      </c>
      <c r="G364">
        <v>1476.7402630037479</v>
      </c>
      <c r="H364">
        <v>2.1871071521971004</v>
      </c>
      <c r="I364">
        <v>26.357651782762687</v>
      </c>
      <c r="J364">
        <v>31.165974025974023</v>
      </c>
      <c r="K364">
        <v>26.530129870129869</v>
      </c>
      <c r="L364">
        <v>17.142856493506482</v>
      </c>
      <c r="M364">
        <v>32.337662337662337</v>
      </c>
      <c r="N364">
        <v>17.792207792207794</v>
      </c>
      <c r="O364">
        <v>50.129870129870127</v>
      </c>
      <c r="P364">
        <v>2712130000</v>
      </c>
      <c r="Q364">
        <v>56006573</v>
      </c>
      <c r="R364">
        <v>2.6400916999323099</v>
      </c>
      <c r="S364">
        <v>3.1446131759149987</v>
      </c>
      <c r="T364">
        <v>16.3992648629815</v>
      </c>
      <c r="U364">
        <v>3.2791960889414482</v>
      </c>
      <c r="V364">
        <v>10.753126989728891</v>
      </c>
      <c r="W364">
        <v>21.721000140978955</v>
      </c>
      <c r="X364">
        <v>25.138572029446564</v>
      </c>
      <c r="Y364">
        <v>7.2975924126350487</v>
      </c>
      <c r="Z364">
        <v>3.4464285714285716</v>
      </c>
    </row>
    <row r="365" spans="1:26" x14ac:dyDescent="0.2">
      <c r="A365" t="s">
        <v>167</v>
      </c>
      <c r="B365" t="s">
        <v>281</v>
      </c>
      <c r="C365">
        <v>1990</v>
      </c>
      <c r="D365" t="s">
        <v>188</v>
      </c>
      <c r="E365">
        <v>87394200284.952744</v>
      </c>
      <c r="F365">
        <v>5.6670291507348907</v>
      </c>
      <c r="G365">
        <v>1522.2231067892562</v>
      </c>
      <c r="H365">
        <v>3.07994878483197</v>
      </c>
      <c r="I365">
        <v>31.684120354906071</v>
      </c>
      <c r="J365">
        <v>27.298747390396667</v>
      </c>
      <c r="K365">
        <v>25.525678496868476</v>
      </c>
      <c r="L365">
        <v>16.701460855949897</v>
      </c>
      <c r="M365">
        <v>32.567849686847602</v>
      </c>
      <c r="N365">
        <v>20.354906054279752</v>
      </c>
      <c r="O365">
        <v>52.922755741127347</v>
      </c>
      <c r="P365">
        <v>9092480000</v>
      </c>
      <c r="Q365">
        <v>57412215</v>
      </c>
      <c r="R365">
        <v>2.47880267165805</v>
      </c>
      <c r="S365">
        <v>1.7078141962421713</v>
      </c>
      <c r="T365">
        <v>19.1471871327422</v>
      </c>
      <c r="U365">
        <v>10.403985585260301</v>
      </c>
      <c r="V365">
        <v>108.24291605830413</v>
      </c>
      <c r="W365">
        <v>22.930713535207932</v>
      </c>
      <c r="X365">
        <v>25.193694759110357</v>
      </c>
      <c r="Y365">
        <v>7.3279271155822592</v>
      </c>
      <c r="Z365">
        <v>4.3333333333333339</v>
      </c>
    </row>
    <row r="366" spans="1:26" x14ac:dyDescent="0.2">
      <c r="A366" t="s">
        <v>167</v>
      </c>
      <c r="B366" t="s">
        <v>281</v>
      </c>
      <c r="C366">
        <v>1991</v>
      </c>
      <c r="D366" t="s">
        <v>95</v>
      </c>
      <c r="E366">
        <v>88377738628.583054</v>
      </c>
      <c r="F366">
        <v>1.1254045925512628</v>
      </c>
      <c r="G366">
        <v>1504.2407403100206</v>
      </c>
      <c r="H366">
        <v>-1.1813226588817827</v>
      </c>
      <c r="I366">
        <v>34.927901155555539</v>
      </c>
      <c r="J366">
        <v>27.066044444444444</v>
      </c>
      <c r="K366">
        <v>22.058631111111112</v>
      </c>
      <c r="L366">
        <v>15.822222222222221</v>
      </c>
      <c r="M366">
        <v>35.37777777777778</v>
      </c>
      <c r="N366">
        <v>27.466666666666669</v>
      </c>
      <c r="O366">
        <v>62.844444444444449</v>
      </c>
      <c r="P366">
        <v>7954580000</v>
      </c>
      <c r="Q366">
        <v>58752390</v>
      </c>
      <c r="R366">
        <v>2.3074747484065599</v>
      </c>
      <c r="S366">
        <v>0.67669066666666655</v>
      </c>
      <c r="T366">
        <v>22.928477965336398</v>
      </c>
      <c r="U366">
        <v>9.0006602606454749</v>
      </c>
      <c r="V366">
        <v>81.011885127562664</v>
      </c>
      <c r="W366">
        <v>22.797013700359322</v>
      </c>
      <c r="X366">
        <v>25.204885949408133</v>
      </c>
      <c r="Y366">
        <v>7.3160435583959709</v>
      </c>
      <c r="Z366">
        <v>7.9438202247191017</v>
      </c>
    </row>
    <row r="367" spans="1:26" x14ac:dyDescent="0.2">
      <c r="A367" t="s">
        <v>167</v>
      </c>
      <c r="B367" t="s">
        <v>281</v>
      </c>
      <c r="C367">
        <v>1992</v>
      </c>
      <c r="D367" t="s">
        <v>147</v>
      </c>
      <c r="E367">
        <v>92330750425.769943</v>
      </c>
      <c r="F367">
        <v>4.4728591821067596</v>
      </c>
      <c r="G367">
        <v>1537.9349728096031</v>
      </c>
      <c r="H367">
        <v>2.2399494706304921</v>
      </c>
      <c r="I367">
        <v>35.475630553558588</v>
      </c>
      <c r="J367">
        <v>23.294967649173255</v>
      </c>
      <c r="K367">
        <v>22.270452911574406</v>
      </c>
      <c r="L367">
        <v>16.966211358734721</v>
      </c>
      <c r="M367">
        <v>30.913012221423436</v>
      </c>
      <c r="N367">
        <v>28.396836808051763</v>
      </c>
      <c r="O367">
        <v>59.309849029475195</v>
      </c>
      <c r="P367">
        <v>5181010000</v>
      </c>
      <c r="Q367">
        <v>60035536</v>
      </c>
      <c r="R367">
        <v>2.1604820520197299</v>
      </c>
      <c r="S367">
        <v>1.0966173256649894</v>
      </c>
      <c r="T367">
        <v>26.055331761589098</v>
      </c>
      <c r="U367">
        <v>5.6113591366998747</v>
      </c>
      <c r="V367">
        <v>31.487351361025162</v>
      </c>
      <c r="W367">
        <v>22.368265854906518</v>
      </c>
      <c r="X367">
        <v>25.248643080346245</v>
      </c>
      <c r="Y367">
        <v>7.3381958688138846</v>
      </c>
      <c r="Z367">
        <v>23.571428571428591</v>
      </c>
    </row>
    <row r="368" spans="1:26" x14ac:dyDescent="0.2">
      <c r="A368" t="s">
        <v>167</v>
      </c>
      <c r="B368" t="s">
        <v>281</v>
      </c>
      <c r="C368">
        <v>1993</v>
      </c>
      <c r="D368" t="s">
        <v>67</v>
      </c>
      <c r="E368">
        <v>95009072341.475754</v>
      </c>
      <c r="F368">
        <v>2.9007908019323025</v>
      </c>
      <c r="G368">
        <v>1550.5204484485719</v>
      </c>
      <c r="H368">
        <v>0.8183360064942633</v>
      </c>
      <c r="I368">
        <v>31.625027835051544</v>
      </c>
      <c r="J368">
        <v>21.090335051546393</v>
      </c>
      <c r="K368">
        <v>23.765786082474229</v>
      </c>
      <c r="L368">
        <v>15.592783505154639</v>
      </c>
      <c r="M368">
        <v>30.090206185567009</v>
      </c>
      <c r="N368">
        <v>25.837628865979383</v>
      </c>
      <c r="O368">
        <v>55.927835051546396</v>
      </c>
      <c r="P368">
        <v>3395430000</v>
      </c>
      <c r="Q368">
        <v>61275601</v>
      </c>
      <c r="R368">
        <v>2.0445084039523702</v>
      </c>
      <c r="S368">
        <v>1.0584252577319588</v>
      </c>
      <c r="T368">
        <v>29.205367251227301</v>
      </c>
      <c r="U368">
        <v>3.5737955505936894</v>
      </c>
      <c r="V368">
        <v>12.772014637443251</v>
      </c>
      <c r="W368">
        <v>21.945696246785076</v>
      </c>
      <c r="X368">
        <v>25.277238222318601</v>
      </c>
      <c r="Y368">
        <v>7.3463459267467162</v>
      </c>
      <c r="Z368">
        <v>13.151515151515161</v>
      </c>
    </row>
    <row r="369" spans="1:26" x14ac:dyDescent="0.2">
      <c r="A369" t="s">
        <v>167</v>
      </c>
      <c r="B369" t="s">
        <v>281</v>
      </c>
      <c r="C369">
        <v>1994</v>
      </c>
      <c r="D369" t="s">
        <v>310</v>
      </c>
      <c r="E369">
        <v>98783946369.151886</v>
      </c>
      <c r="F369">
        <v>3.973172176767207</v>
      </c>
      <c r="G369">
        <v>1580.6507526096677</v>
      </c>
      <c r="H369">
        <v>1.9432381037763236</v>
      </c>
      <c r="I369">
        <v>23.926628114285712</v>
      </c>
      <c r="J369">
        <v>22.865600000000001</v>
      </c>
      <c r="K369">
        <v>27.903657142857142</v>
      </c>
      <c r="L369">
        <v>15.142857142857144</v>
      </c>
      <c r="M369">
        <v>28.057142857142857</v>
      </c>
      <c r="N369">
        <v>22.571428571428569</v>
      </c>
      <c r="O369">
        <v>50.628571428571433</v>
      </c>
      <c r="P369">
        <v>3610840000</v>
      </c>
      <c r="Q369">
        <v>62495745</v>
      </c>
      <c r="R369">
        <v>1.97167368171976</v>
      </c>
      <c r="S369">
        <v>2.4201325714285713</v>
      </c>
      <c r="T369">
        <v>31.5868404447804</v>
      </c>
      <c r="U369">
        <v>3.6552902902931486</v>
      </c>
      <c r="V369">
        <v>13.361147106311371</v>
      </c>
      <c r="W369">
        <v>22.007206269204392</v>
      </c>
      <c r="X369">
        <v>25.316200942355742</v>
      </c>
      <c r="Y369">
        <v>7.3655919099666614</v>
      </c>
      <c r="Z369">
        <v>9.2291666666666625</v>
      </c>
    </row>
    <row r="370" spans="1:26" x14ac:dyDescent="0.2">
      <c r="A370" t="s">
        <v>167</v>
      </c>
      <c r="B370" t="s">
        <v>281</v>
      </c>
      <c r="C370">
        <v>1995</v>
      </c>
      <c r="D370" t="s">
        <v>242</v>
      </c>
      <c r="E370">
        <v>103369950361.16663</v>
      </c>
      <c r="F370">
        <v>4.6424587805765611</v>
      </c>
      <c r="G370">
        <v>1622.3957704177926</v>
      </c>
      <c r="H370">
        <v>2.6410019885292968</v>
      </c>
      <c r="I370">
        <v>22.24344196078431</v>
      </c>
      <c r="J370">
        <v>22.559411764705875</v>
      </c>
      <c r="K370">
        <v>32.733823529411758</v>
      </c>
      <c r="L370">
        <v>15.000000000000014</v>
      </c>
      <c r="M370">
        <v>27.696078431372545</v>
      </c>
      <c r="N370">
        <v>22.549019607843135</v>
      </c>
      <c r="O370">
        <v>50.245098039215677</v>
      </c>
      <c r="P370">
        <v>2436250000</v>
      </c>
      <c r="Q370">
        <v>63714386</v>
      </c>
      <c r="R370">
        <v>1.93119025297361</v>
      </c>
      <c r="S370">
        <v>0.99402843137254893</v>
      </c>
      <c r="T370">
        <v>36.559313675947102</v>
      </c>
      <c r="U370">
        <v>2.3568261293421644</v>
      </c>
      <c r="V370">
        <v>5.5546294039499688</v>
      </c>
      <c r="W370">
        <v>21.613725808786043</v>
      </c>
      <c r="X370">
        <v>25.361580141321276</v>
      </c>
      <c r="Y370">
        <v>7.3916592064024602</v>
      </c>
      <c r="Z370">
        <v>9.7619047619047645</v>
      </c>
    </row>
    <row r="371" spans="1:26" x14ac:dyDescent="0.2">
      <c r="A371" t="s">
        <v>167</v>
      </c>
      <c r="B371" t="s">
        <v>281</v>
      </c>
      <c r="C371">
        <v>1996</v>
      </c>
      <c r="D371" t="s">
        <v>280</v>
      </c>
      <c r="E371">
        <v>108526798675.63893</v>
      </c>
      <c r="F371">
        <v>4.9887305705910308</v>
      </c>
      <c r="G371">
        <v>1671.3541117484788</v>
      </c>
      <c r="H371">
        <v>3.0176571107602541</v>
      </c>
      <c r="I371">
        <v>18.751829816913688</v>
      </c>
      <c r="J371">
        <v>23.926896251089801</v>
      </c>
      <c r="K371">
        <v>36.534394071490844</v>
      </c>
      <c r="L371">
        <v>12.685265911072364</v>
      </c>
      <c r="M371">
        <v>26.198779424585876</v>
      </c>
      <c r="N371">
        <v>20.74978204010462</v>
      </c>
      <c r="O371">
        <v>46.948561464690499</v>
      </c>
      <c r="P371">
        <v>2701430000</v>
      </c>
      <c r="Q371">
        <v>64933456</v>
      </c>
      <c r="R371">
        <v>1.89526147010403</v>
      </c>
      <c r="S371">
        <v>0.94041499564080211</v>
      </c>
      <c r="T371">
        <v>39.186869460822003</v>
      </c>
      <c r="U371">
        <v>2.4891824258761552</v>
      </c>
      <c r="V371">
        <v>6.1960291492907009</v>
      </c>
      <c r="W371">
        <v>21.717047099382054</v>
      </c>
      <c r="X371">
        <v>25.410262971831525</v>
      </c>
      <c r="Y371">
        <v>7.4213894222116679</v>
      </c>
      <c r="Z371">
        <v>8.6159999999999997</v>
      </c>
    </row>
    <row r="372" spans="1:26" x14ac:dyDescent="0.2">
      <c r="A372" t="s">
        <v>167</v>
      </c>
      <c r="B372" t="s">
        <v>281</v>
      </c>
      <c r="C372">
        <v>1997</v>
      </c>
      <c r="D372" t="s">
        <v>209</v>
      </c>
      <c r="E372">
        <v>114487475438.67732</v>
      </c>
      <c r="F372">
        <v>5.4923547324504227</v>
      </c>
      <c r="G372">
        <v>1730.6960279850955</v>
      </c>
      <c r="H372">
        <v>3.5505292277371723</v>
      </c>
      <c r="I372">
        <v>17.736939827002644</v>
      </c>
      <c r="J372">
        <v>25.75434373824746</v>
      </c>
      <c r="K372">
        <v>39.693606619029708</v>
      </c>
      <c r="L372">
        <v>11.50808574652125</v>
      </c>
      <c r="M372">
        <v>24.896577660774728</v>
      </c>
      <c r="N372">
        <v>18.841669800676947</v>
      </c>
      <c r="O372">
        <v>43.738247461451671</v>
      </c>
      <c r="P372">
        <v>2602670000</v>
      </c>
      <c r="Q372">
        <v>66151117</v>
      </c>
      <c r="R372">
        <v>1.8578784628273699</v>
      </c>
      <c r="S372">
        <v>1.1353758931929296</v>
      </c>
      <c r="T372">
        <v>40.9994995628414</v>
      </c>
      <c r="U372">
        <v>2.2733229028131223</v>
      </c>
      <c r="V372">
        <v>5.1679970204546812</v>
      </c>
      <c r="W372">
        <v>21.679803678125978</v>
      </c>
      <c r="X372">
        <v>25.463731269142706</v>
      </c>
      <c r="Y372">
        <v>7.4562789348945735</v>
      </c>
      <c r="Z372">
        <v>7.2236024844720497</v>
      </c>
    </row>
    <row r="373" spans="1:26" x14ac:dyDescent="0.2">
      <c r="A373" t="s">
        <v>167</v>
      </c>
      <c r="B373" t="s">
        <v>281</v>
      </c>
      <c r="C373">
        <v>1998</v>
      </c>
      <c r="D373" t="s">
        <v>119</v>
      </c>
      <c r="E373">
        <v>120870721731.5885</v>
      </c>
      <c r="F373">
        <v>5.5754974668213606</v>
      </c>
      <c r="G373">
        <v>1793.9182117630182</v>
      </c>
      <c r="H373">
        <v>3.6529917880222484</v>
      </c>
      <c r="I373">
        <v>18.959359777313857</v>
      </c>
      <c r="J373">
        <v>21.346068197633961</v>
      </c>
      <c r="K373">
        <v>46.555010438413362</v>
      </c>
      <c r="L373">
        <v>12.004175365344478</v>
      </c>
      <c r="M373">
        <v>25.713291579679886</v>
      </c>
      <c r="N373">
        <v>16.214335421016006</v>
      </c>
      <c r="O373">
        <v>41.927627000695892</v>
      </c>
      <c r="P373">
        <v>2642660000</v>
      </c>
      <c r="Q373">
        <v>67378056</v>
      </c>
      <c r="R373">
        <v>1.8377609987158601</v>
      </c>
      <c r="S373">
        <v>1.268437021572721</v>
      </c>
      <c r="T373">
        <v>42.587236123387498</v>
      </c>
      <c r="U373">
        <v>2.1863524616560341</v>
      </c>
      <c r="V373">
        <v>4.7801370865894004</v>
      </c>
      <c r="W373">
        <v>21.695051822598469</v>
      </c>
      <c r="X373">
        <v>25.517987395939095</v>
      </c>
      <c r="Y373">
        <v>7.4921574517038048</v>
      </c>
      <c r="Z373">
        <v>4.4139194139194151</v>
      </c>
    </row>
    <row r="374" spans="1:26" x14ac:dyDescent="0.2">
      <c r="A374" t="s">
        <v>167</v>
      </c>
      <c r="B374" t="s">
        <v>281</v>
      </c>
      <c r="C374">
        <v>1999</v>
      </c>
      <c r="D374" t="s">
        <v>177</v>
      </c>
      <c r="E374">
        <v>128187556882.13237</v>
      </c>
      <c r="F374">
        <v>6.0534387862695098</v>
      </c>
      <c r="G374">
        <v>1867.8972488322086</v>
      </c>
      <c r="H374">
        <v>4.1238801515084589</v>
      </c>
      <c r="I374">
        <v>18.895144213263979</v>
      </c>
      <c r="J374">
        <v>20.814011703511056</v>
      </c>
      <c r="K374">
        <v>52.001820546163849</v>
      </c>
      <c r="L374">
        <v>13.361508452535761</v>
      </c>
      <c r="M374">
        <v>23.309492847854358</v>
      </c>
      <c r="N374">
        <v>15.052015604681404</v>
      </c>
      <c r="O374">
        <v>38.361508452535759</v>
      </c>
      <c r="P374">
        <v>2148220000</v>
      </c>
      <c r="Q374">
        <v>68626664</v>
      </c>
      <c r="R374">
        <v>1.8361760987840401</v>
      </c>
      <c r="S374">
        <v>1.1743928153446033</v>
      </c>
      <c r="T374">
        <v>43.898709687758</v>
      </c>
      <c r="U374">
        <v>1.6758412846383166</v>
      </c>
      <c r="V374">
        <v>2.8084440112982034</v>
      </c>
      <c r="W374">
        <v>21.487905429204982</v>
      </c>
      <c r="X374">
        <v>25.576760316520559</v>
      </c>
      <c r="Y374">
        <v>7.5325686112974282</v>
      </c>
      <c r="Z374">
        <v>4.6456692913385815</v>
      </c>
    </row>
    <row r="375" spans="1:26" x14ac:dyDescent="0.2">
      <c r="A375" t="s">
        <v>167</v>
      </c>
      <c r="B375" t="s">
        <v>281</v>
      </c>
      <c r="C375">
        <v>2000</v>
      </c>
      <c r="D375" t="s">
        <v>308</v>
      </c>
      <c r="E375">
        <v>136353109167.32605</v>
      </c>
      <c r="F375">
        <v>6.3700038317306138</v>
      </c>
      <c r="G375">
        <v>1950.5211651872519</v>
      </c>
      <c r="H375">
        <v>4.4233651720777942</v>
      </c>
      <c r="I375">
        <v>17.583873419582481</v>
      </c>
      <c r="J375">
        <v>18.949955895324912</v>
      </c>
      <c r="K375">
        <v>51.953278447515451</v>
      </c>
      <c r="L375">
        <v>12.937371361364288</v>
      </c>
      <c r="M375">
        <v>22.816818582769777</v>
      </c>
      <c r="N375">
        <v>16.201117318435756</v>
      </c>
      <c r="O375">
        <v>39.017935901205533</v>
      </c>
      <c r="P375">
        <v>1903530000</v>
      </c>
      <c r="Q375">
        <v>69905988</v>
      </c>
      <c r="R375">
        <v>1.84701635479028</v>
      </c>
      <c r="S375">
        <v>1.2369972067039108</v>
      </c>
      <c r="T375">
        <v>45.076865608469099</v>
      </c>
      <c r="U375">
        <v>1.3960297727161313</v>
      </c>
      <c r="V375">
        <v>1.9488991263098532</v>
      </c>
      <c r="W375">
        <v>21.366975894103923</v>
      </c>
      <c r="X375">
        <v>25.638513748818703</v>
      </c>
      <c r="Y375">
        <v>7.5758518800476695</v>
      </c>
      <c r="Z375">
        <v>5.8977777777777769</v>
      </c>
    </row>
    <row r="376" spans="1:26" x14ac:dyDescent="0.2">
      <c r="A376" t="s">
        <v>167</v>
      </c>
      <c r="B376" t="s">
        <v>281</v>
      </c>
      <c r="C376">
        <v>2001</v>
      </c>
      <c r="D376" t="s">
        <v>239</v>
      </c>
      <c r="E376">
        <v>141173535145.32809</v>
      </c>
      <c r="F376">
        <v>3.5352519700057883</v>
      </c>
      <c r="G376">
        <v>1982.0244298762252</v>
      </c>
      <c r="H376">
        <v>1.6151203714802449</v>
      </c>
      <c r="I376">
        <v>18.065077279063285</v>
      </c>
      <c r="J376">
        <v>17.725620295511568</v>
      </c>
      <c r="K376">
        <v>54.93114022860329</v>
      </c>
      <c r="L376">
        <v>13.409534429885698</v>
      </c>
      <c r="M376">
        <v>22.330638416504041</v>
      </c>
      <c r="N376">
        <v>17.479788123780317</v>
      </c>
      <c r="O376">
        <v>39.810426540284361</v>
      </c>
      <c r="P376">
        <v>1822950000</v>
      </c>
      <c r="Q376">
        <v>71226940</v>
      </c>
      <c r="R376">
        <v>1.87198068335128</v>
      </c>
      <c r="S376">
        <v>0.5222672428212991</v>
      </c>
      <c r="T376">
        <v>46.100001013297103</v>
      </c>
      <c r="U376">
        <v>1.2912830992886897</v>
      </c>
      <c r="V376">
        <v>1.6674120425086041</v>
      </c>
      <c r="W376">
        <v>21.323721904949192</v>
      </c>
      <c r="X376">
        <v>25.673255716289468</v>
      </c>
      <c r="Y376">
        <v>7.5918740406849219</v>
      </c>
      <c r="Z376">
        <v>8.206896551724137</v>
      </c>
    </row>
    <row r="377" spans="1:26" x14ac:dyDescent="0.2">
      <c r="A377" t="s">
        <v>167</v>
      </c>
      <c r="B377" t="s">
        <v>281</v>
      </c>
      <c r="C377">
        <v>2002</v>
      </c>
      <c r="D377" t="s">
        <v>152</v>
      </c>
      <c r="E377">
        <v>144547870670.1232</v>
      </c>
      <c r="F377">
        <v>2.390204028907732</v>
      </c>
      <c r="G377">
        <v>1991.2885479828426</v>
      </c>
      <c r="H377">
        <v>0.4674068577043613</v>
      </c>
      <c r="I377">
        <v>18.904139667458434</v>
      </c>
      <c r="J377">
        <v>17.81776194246503</v>
      </c>
      <c r="K377">
        <v>54.655397202428077</v>
      </c>
      <c r="L377">
        <v>13.644761150699395</v>
      </c>
      <c r="M377">
        <v>22.670889416732642</v>
      </c>
      <c r="N377">
        <v>18.316178411190286</v>
      </c>
      <c r="O377">
        <v>40.987067827922935</v>
      </c>
      <c r="P377">
        <v>1755530000</v>
      </c>
      <c r="Q377">
        <v>72590118</v>
      </c>
      <c r="R377">
        <v>1.89576792234158</v>
      </c>
      <c r="S377">
        <v>0.73636307732911055</v>
      </c>
      <c r="T377">
        <v>47.361868012584999</v>
      </c>
      <c r="U377">
        <v>1.2144973093421381</v>
      </c>
      <c r="V377">
        <v>1.4750037143992929</v>
      </c>
      <c r="W377">
        <v>21.286036642575134</v>
      </c>
      <c r="X377">
        <v>25.696876574550515</v>
      </c>
      <c r="Y377">
        <v>7.5965372197225527</v>
      </c>
      <c r="Z377">
        <v>9.4121212121212174</v>
      </c>
    </row>
    <row r="378" spans="1:26" x14ac:dyDescent="0.2">
      <c r="A378" t="s">
        <v>167</v>
      </c>
      <c r="B378" t="s">
        <v>281</v>
      </c>
      <c r="C378">
        <v>2003</v>
      </c>
      <c r="D378" t="s">
        <v>206</v>
      </c>
      <c r="E378">
        <v>149163941485.90076</v>
      </c>
      <c r="F378">
        <v>3.193454731901241</v>
      </c>
      <c r="G378">
        <v>2016.2209514032595</v>
      </c>
      <c r="H378">
        <v>1.2520738617049147</v>
      </c>
      <c r="I378">
        <v>19.188305937724547</v>
      </c>
      <c r="J378">
        <v>16.312119760479042</v>
      </c>
      <c r="K378">
        <v>53.897628742514961</v>
      </c>
      <c r="L378">
        <v>14.299401197604803</v>
      </c>
      <c r="M378">
        <v>24.383233532934128</v>
      </c>
      <c r="N378">
        <v>21.796407185628738</v>
      </c>
      <c r="O378">
        <v>46.179640718562872</v>
      </c>
      <c r="P378">
        <v>1247380000</v>
      </c>
      <c r="Q378">
        <v>73981942</v>
      </c>
      <c r="R378">
        <v>1.8992239534014801</v>
      </c>
      <c r="S378">
        <v>0.28628449820359275</v>
      </c>
      <c r="T378">
        <v>49.496835104022999</v>
      </c>
      <c r="U378">
        <v>0.8362476799514611</v>
      </c>
      <c r="V378">
        <v>0.69931018222420127</v>
      </c>
      <c r="W378">
        <v>20.944311188578393</v>
      </c>
      <c r="X378">
        <v>25.72831181645806</v>
      </c>
      <c r="Y378">
        <v>7.6089802220960845</v>
      </c>
      <c r="Z378">
        <v>17.851851851851844</v>
      </c>
    </row>
    <row r="379" spans="1:26" x14ac:dyDescent="0.2">
      <c r="A379" t="s">
        <v>167</v>
      </c>
      <c r="B379" t="s">
        <v>281</v>
      </c>
      <c r="C379">
        <v>2004</v>
      </c>
      <c r="D379" t="s">
        <v>116</v>
      </c>
      <c r="E379">
        <v>155267836791.51471</v>
      </c>
      <c r="F379">
        <v>4.0920716124888088</v>
      </c>
      <c r="G379">
        <v>2059.7496063546332</v>
      </c>
      <c r="H379">
        <v>2.1589228562017553</v>
      </c>
      <c r="I379">
        <v>21.990559565217392</v>
      </c>
      <c r="J379">
        <v>16.393158870801567</v>
      </c>
      <c r="K379">
        <v>54.042914279826917</v>
      </c>
      <c r="L379">
        <v>15.577992994024314</v>
      </c>
      <c r="M379">
        <v>29.589944364310732</v>
      </c>
      <c r="N379">
        <v>28.229960848959408</v>
      </c>
      <c r="O379">
        <v>57.81990521327014</v>
      </c>
      <c r="P379">
        <v>1713010000</v>
      </c>
      <c r="Q379">
        <v>75381899</v>
      </c>
      <c r="R379">
        <v>1.874614348268</v>
      </c>
      <c r="S379">
        <v>1.5895707459303525</v>
      </c>
      <c r="T379">
        <v>55.075434970010903</v>
      </c>
      <c r="U379">
        <v>1.103261329196038</v>
      </c>
      <c r="V379">
        <v>1.2171855604994086</v>
      </c>
      <c r="W379">
        <v>21.261517893982973</v>
      </c>
      <c r="X379">
        <v>25.768417441927163</v>
      </c>
      <c r="Y379">
        <v>7.6303397040825036</v>
      </c>
      <c r="Z379">
        <v>42.515151515151672</v>
      </c>
    </row>
    <row r="380" spans="1:26" x14ac:dyDescent="0.2">
      <c r="A380" t="s">
        <v>167</v>
      </c>
      <c r="B380" t="s">
        <v>281</v>
      </c>
      <c r="C380">
        <v>2005</v>
      </c>
      <c r="D380" t="s">
        <v>39</v>
      </c>
      <c r="E380">
        <v>162211017698.76123</v>
      </c>
      <c r="F380">
        <v>4.4717444711807559</v>
      </c>
      <c r="G380">
        <v>2112.7237347016694</v>
      </c>
      <c r="H380">
        <v>2.5718722403734233</v>
      </c>
      <c r="I380">
        <v>21.836476421541317</v>
      </c>
      <c r="J380">
        <v>17.912051996285978</v>
      </c>
      <c r="K380">
        <v>51.165434053110495</v>
      </c>
      <c r="L380">
        <v>15.710306406685248</v>
      </c>
      <c r="M380">
        <v>32.609099350046428</v>
      </c>
      <c r="N380">
        <v>30.343546889507895</v>
      </c>
      <c r="O380">
        <v>62.952646239554319</v>
      </c>
      <c r="P380">
        <v>1164390000</v>
      </c>
      <c r="Q380">
        <v>76778149</v>
      </c>
      <c r="R380">
        <v>1.8352901561086401</v>
      </c>
      <c r="S380">
        <v>5.9938189563602595</v>
      </c>
      <c r="T380">
        <v>57.757276530949902</v>
      </c>
      <c r="U380">
        <v>0.71782423692228159</v>
      </c>
      <c r="V380">
        <v>0.51527163511305585</v>
      </c>
      <c r="W380">
        <v>20.875463181684815</v>
      </c>
      <c r="X380">
        <v>25.812163902946963</v>
      </c>
      <c r="Y380">
        <v>7.6557332635412196</v>
      </c>
      <c r="Z380">
        <v>27.78688524590164</v>
      </c>
    </row>
    <row r="381" spans="1:26" x14ac:dyDescent="0.2">
      <c r="A381" t="s">
        <v>167</v>
      </c>
      <c r="B381" t="s">
        <v>281</v>
      </c>
      <c r="C381">
        <v>2006</v>
      </c>
      <c r="D381" t="s">
        <v>285</v>
      </c>
      <c r="E381">
        <v>173312477287.80118</v>
      </c>
      <c r="F381">
        <v>6.8438381970183002</v>
      </c>
      <c r="G381">
        <v>2217.4333199119978</v>
      </c>
      <c r="H381">
        <v>4.9561418509417337</v>
      </c>
      <c r="I381">
        <v>22.973574345151366</v>
      </c>
      <c r="J381">
        <v>18.737396794560464</v>
      </c>
      <c r="K381">
        <v>49.290979735308404</v>
      </c>
      <c r="L381">
        <v>17.111866601910315</v>
      </c>
      <c r="M381">
        <v>31.568722680913059</v>
      </c>
      <c r="N381">
        <v>29.949813825481623</v>
      </c>
      <c r="O381">
        <v>61.518536506394696</v>
      </c>
      <c r="P381">
        <v>950470000</v>
      </c>
      <c r="Q381">
        <v>78159048</v>
      </c>
      <c r="R381">
        <v>1.7825746075583599</v>
      </c>
      <c r="S381">
        <v>9.3435271685284125</v>
      </c>
      <c r="T381">
        <v>62.172546809422798</v>
      </c>
      <c r="U381">
        <v>0.54841406393473791</v>
      </c>
      <c r="V381">
        <v>0.30075798552141481</v>
      </c>
      <c r="W381">
        <v>20.672467157059042</v>
      </c>
      <c r="X381">
        <v>25.878362029274733</v>
      </c>
      <c r="Y381">
        <v>7.7041056437934055</v>
      </c>
      <c r="Z381">
        <v>38.000000000000085</v>
      </c>
    </row>
    <row r="382" spans="1:26" x14ac:dyDescent="0.2">
      <c r="A382" t="s">
        <v>167</v>
      </c>
      <c r="B382" t="s">
        <v>281</v>
      </c>
      <c r="C382">
        <v>2007</v>
      </c>
      <c r="D382" t="s">
        <v>13</v>
      </c>
      <c r="E382">
        <v>185596566592.55878</v>
      </c>
      <c r="F382">
        <v>7.0878274299655715</v>
      </c>
      <c r="G382">
        <v>2333.4545711876517</v>
      </c>
      <c r="H382">
        <v>5.2322317985308473</v>
      </c>
      <c r="I382">
        <v>23.553002500000002</v>
      </c>
      <c r="J382">
        <v>20.85686090225564</v>
      </c>
      <c r="K382">
        <v>45.515221566595059</v>
      </c>
      <c r="L382">
        <v>16.272824919441462</v>
      </c>
      <c r="M382">
        <v>34.828141783029004</v>
      </c>
      <c r="N382">
        <v>30.249731471535984</v>
      </c>
      <c r="O382">
        <v>65.077873254564992</v>
      </c>
      <c r="P382">
        <v>1146610000</v>
      </c>
      <c r="Q382">
        <v>79537253</v>
      </c>
      <c r="R382">
        <v>1.7479675583633201</v>
      </c>
      <c r="S382">
        <v>8.8735379189044039</v>
      </c>
      <c r="T382">
        <v>67.966387209158697</v>
      </c>
      <c r="U382">
        <v>0.61779698894816282</v>
      </c>
      <c r="V382">
        <v>0.38167311955341643</v>
      </c>
      <c r="W382">
        <v>20.860075599837817</v>
      </c>
      <c r="X382">
        <v>25.946841158164897</v>
      </c>
      <c r="Y382">
        <v>7.7551050970999365</v>
      </c>
      <c r="Z382">
        <v>14.214076246334308</v>
      </c>
    </row>
    <row r="383" spans="1:26" x14ac:dyDescent="0.2">
      <c r="A383" t="s">
        <v>167</v>
      </c>
      <c r="B383" t="s">
        <v>281</v>
      </c>
      <c r="C383">
        <v>2008</v>
      </c>
      <c r="D383" t="s">
        <v>254</v>
      </c>
      <c r="E383">
        <v>198878383179.71576</v>
      </c>
      <c r="F383">
        <v>7.1562835622464007</v>
      </c>
      <c r="G383">
        <v>2456.6874462722271</v>
      </c>
      <c r="H383">
        <v>5.2811345293023635</v>
      </c>
      <c r="I383">
        <v>23.62350083752094</v>
      </c>
      <c r="J383">
        <v>22.281931881630378</v>
      </c>
      <c r="K383">
        <v>42.797513780346172</v>
      </c>
      <c r="L383">
        <v>16.795086543830276</v>
      </c>
      <c r="M383">
        <v>38.637632607481855</v>
      </c>
      <c r="N383">
        <v>33.042992741485207</v>
      </c>
      <c r="O383">
        <v>71.680625348967055</v>
      </c>
      <c r="P383">
        <v>1593660000</v>
      </c>
      <c r="Q383">
        <v>80953881</v>
      </c>
      <c r="R383">
        <v>1.7654119048520001</v>
      </c>
      <c r="S383">
        <v>5.8314126186487991</v>
      </c>
      <c r="T383">
        <v>80.415675955390796</v>
      </c>
      <c r="U383">
        <v>0.80132389177756669</v>
      </c>
      <c r="V383">
        <v>0.64211997953354538</v>
      </c>
      <c r="W383">
        <v>21.189299094688252</v>
      </c>
      <c r="X383">
        <v>26.015959335048432</v>
      </c>
      <c r="Y383">
        <v>7.8065691549349525</v>
      </c>
      <c r="Z383">
        <v>12.812375249501002</v>
      </c>
    </row>
    <row r="384" spans="1:26" x14ac:dyDescent="0.2">
      <c r="A384" t="s">
        <v>167</v>
      </c>
      <c r="B384" t="s">
        <v>281</v>
      </c>
      <c r="C384">
        <v>2009</v>
      </c>
      <c r="D384" t="s">
        <v>182</v>
      </c>
      <c r="E384">
        <v>208173162897.75586</v>
      </c>
      <c r="F384">
        <v>4.6735997997534611</v>
      </c>
      <c r="G384">
        <v>2524.3813419191943</v>
      </c>
      <c r="H384">
        <v>2.7554948330804336</v>
      </c>
      <c r="I384">
        <v>16.843578808290143</v>
      </c>
      <c r="J384">
        <v>18.915486470926883</v>
      </c>
      <c r="K384">
        <v>36.092713350700443</v>
      </c>
      <c r="L384">
        <v>12.550374208405296</v>
      </c>
      <c r="M384">
        <v>31.596622529265016</v>
      </c>
      <c r="N384">
        <v>24.956822107081177</v>
      </c>
      <c r="O384">
        <v>56.553444636346192</v>
      </c>
      <c r="P384">
        <v>916860000</v>
      </c>
      <c r="Q384">
        <v>82465022</v>
      </c>
      <c r="R384">
        <v>1.8494605530719801</v>
      </c>
      <c r="S384">
        <v>3.5514423028209556</v>
      </c>
      <c r="T384">
        <v>89.875370328358201</v>
      </c>
      <c r="U384">
        <v>0.44043141163701072</v>
      </c>
      <c r="V384">
        <v>0.19397982835656999</v>
      </c>
      <c r="W384">
        <v>20.636465346809494</v>
      </c>
      <c r="X384">
        <v>26.061636084231736</v>
      </c>
      <c r="Y384">
        <v>7.8337512985875373</v>
      </c>
      <c r="Z384">
        <v>8.5173410404624317</v>
      </c>
    </row>
    <row r="385" spans="1:26" x14ac:dyDescent="0.2">
      <c r="A385" t="s">
        <v>167</v>
      </c>
      <c r="B385" t="s">
        <v>281</v>
      </c>
      <c r="C385">
        <v>2010</v>
      </c>
      <c r="D385" t="s">
        <v>54</v>
      </c>
      <c r="E385">
        <v>218888324504.7529</v>
      </c>
      <c r="F385">
        <v>5.1472348586353576</v>
      </c>
      <c r="G385">
        <v>2602.4795486956659</v>
      </c>
      <c r="H385">
        <v>3.0937562990026208</v>
      </c>
      <c r="I385">
        <v>17.95199496933532</v>
      </c>
      <c r="J385">
        <v>19.213260401127133</v>
      </c>
      <c r="K385">
        <v>33.072295221418862</v>
      </c>
      <c r="L385">
        <v>14.26321896237361</v>
      </c>
      <c r="M385">
        <v>26.58710425990386</v>
      </c>
      <c r="N385">
        <v>21.349245814685894</v>
      </c>
      <c r="O385">
        <v>47.936350074589754</v>
      </c>
      <c r="P385">
        <v>551570000</v>
      </c>
      <c r="Q385">
        <v>84107606</v>
      </c>
      <c r="R385">
        <v>1.97227751619681</v>
      </c>
      <c r="S385">
        <v>2.9172867097629704</v>
      </c>
      <c r="T385">
        <v>100</v>
      </c>
      <c r="U385">
        <v>0.25198694414056028</v>
      </c>
      <c r="V385">
        <v>6.3497420017297843E-2</v>
      </c>
      <c r="W385">
        <v>20.128279315167251</v>
      </c>
      <c r="X385">
        <v>26.111827502934219</v>
      </c>
      <c r="Y385">
        <v>7.8642199421280514</v>
      </c>
      <c r="Z385">
        <v>9.151898734177216</v>
      </c>
    </row>
    <row r="386" spans="1:26" x14ac:dyDescent="0.2">
      <c r="A386" t="s">
        <v>167</v>
      </c>
      <c r="B386" t="s">
        <v>281</v>
      </c>
      <c r="C386">
        <v>2011</v>
      </c>
      <c r="D386" t="s">
        <v>297</v>
      </c>
      <c r="E386">
        <v>222750766480.63297</v>
      </c>
      <c r="F386">
        <v>1.7645719499288219</v>
      </c>
      <c r="G386">
        <v>2593.214101627786</v>
      </c>
      <c r="H386">
        <v>-0.35602381861265542</v>
      </c>
      <c r="I386">
        <v>16.86851757493983</v>
      </c>
      <c r="J386">
        <v>16.706760994821675</v>
      </c>
      <c r="K386">
        <v>31.154923289938225</v>
      </c>
      <c r="L386">
        <v>12.982277003865509</v>
      </c>
      <c r="M386">
        <v>24.688206549485813</v>
      </c>
      <c r="N386">
        <v>20.567427612865583</v>
      </c>
      <c r="O386">
        <v>45.255634162351399</v>
      </c>
      <c r="P386">
        <v>347290000</v>
      </c>
      <c r="Q386">
        <v>85897561</v>
      </c>
      <c r="R386">
        <v>2.10584322644217</v>
      </c>
      <c r="S386">
        <v>-0.2045322872146452</v>
      </c>
      <c r="T386">
        <v>110.053916904535</v>
      </c>
      <c r="U386">
        <v>0.15590967675983061</v>
      </c>
      <c r="V386">
        <v>2.4307827307354864E-2</v>
      </c>
      <c r="W386">
        <v>19.665670723749514</v>
      </c>
      <c r="X386">
        <v>26.129319344281907</v>
      </c>
      <c r="Y386">
        <v>7.8606533512113161</v>
      </c>
      <c r="Z386">
        <v>10.982300884955759</v>
      </c>
    </row>
    <row r="387" spans="1:26" x14ac:dyDescent="0.2">
      <c r="A387" t="s">
        <v>167</v>
      </c>
      <c r="B387" t="s">
        <v>281</v>
      </c>
      <c r="C387">
        <v>2012</v>
      </c>
      <c r="D387" t="s">
        <v>231</v>
      </c>
      <c r="E387">
        <v>227709643593.14069</v>
      </c>
      <c r="F387">
        <v>2.2261997975835897</v>
      </c>
      <c r="G387">
        <v>2593.1123770200288</v>
      </c>
      <c r="H387">
        <v>-3.9227230676175395E-3</v>
      </c>
      <c r="I387">
        <v>12.87383916820923</v>
      </c>
      <c r="J387">
        <v>14.693270436496093</v>
      </c>
      <c r="K387">
        <v>27.388449729503971</v>
      </c>
      <c r="L387">
        <v>8.108915029557533</v>
      </c>
      <c r="M387">
        <v>24.314802651221115</v>
      </c>
      <c r="N387">
        <v>16.396966620887319</v>
      </c>
      <c r="O387">
        <v>40.711769272108441</v>
      </c>
      <c r="P387">
        <v>1573740000</v>
      </c>
      <c r="Q387">
        <v>87813257</v>
      </c>
      <c r="R387">
        <v>2.2057045025161202</v>
      </c>
      <c r="S387">
        <v>1.0014219054158955</v>
      </c>
      <c r="T387">
        <v>117.887725975262</v>
      </c>
      <c r="U387">
        <v>0.69111697474344724</v>
      </c>
      <c r="V387">
        <v>0.47764267277853467</v>
      </c>
      <c r="W387">
        <v>21.176720789053238</v>
      </c>
      <c r="X387">
        <v>26.151337161306984</v>
      </c>
      <c r="Y387">
        <v>7.8606141232112314</v>
      </c>
      <c r="Z387">
        <v>5.1417797888386092</v>
      </c>
    </row>
    <row r="388" spans="1:26" x14ac:dyDescent="0.2">
      <c r="A388" t="s">
        <v>167</v>
      </c>
      <c r="B388" t="s">
        <v>281</v>
      </c>
      <c r="C388">
        <v>2013</v>
      </c>
      <c r="D388" t="s">
        <v>142</v>
      </c>
      <c r="E388">
        <v>232686160554.69141</v>
      </c>
      <c r="F388">
        <v>2.1854660536215533</v>
      </c>
      <c r="G388">
        <v>2590.9454572061022</v>
      </c>
      <c r="H388">
        <v>-8.3564439132288726E-2</v>
      </c>
      <c r="I388">
        <v>13.680159738765843</v>
      </c>
      <c r="J388">
        <v>12.987110298860461</v>
      </c>
      <c r="K388">
        <v>26.222439495804338</v>
      </c>
      <c r="L388">
        <v>7.8746506127714335</v>
      </c>
      <c r="M388">
        <v>23.355192431735112</v>
      </c>
      <c r="N388">
        <v>17.017845624596863</v>
      </c>
      <c r="O388">
        <v>40.373038056331971</v>
      </c>
      <c r="P388">
        <v>4903440000</v>
      </c>
      <c r="Q388">
        <v>89807433</v>
      </c>
      <c r="R388">
        <v>2.2455264579703398</v>
      </c>
      <c r="S388">
        <v>1.4526680563319716</v>
      </c>
      <c r="T388">
        <v>128.99460830954601</v>
      </c>
      <c r="U388">
        <v>2.1073191410743477</v>
      </c>
      <c r="V388">
        <v>4.4407939623383266</v>
      </c>
      <c r="W388">
        <v>22.313202836563939</v>
      </c>
      <c r="X388">
        <v>26.172956432149956</v>
      </c>
      <c r="Y388">
        <v>7.8597781294745017</v>
      </c>
      <c r="Z388">
        <v>6.3706530958439371</v>
      </c>
    </row>
    <row r="389" spans="1:26" x14ac:dyDescent="0.2">
      <c r="A389" t="s">
        <v>167</v>
      </c>
      <c r="B389" t="s">
        <v>281</v>
      </c>
      <c r="C389">
        <v>2014</v>
      </c>
      <c r="D389" t="s">
        <v>194</v>
      </c>
      <c r="E389">
        <v>239471083953.08978</v>
      </c>
      <c r="F389">
        <v>2.9159118798574184</v>
      </c>
      <c r="G389">
        <v>2608.2604417470457</v>
      </c>
      <c r="H389">
        <v>0.66828826877791414</v>
      </c>
      <c r="I389">
        <v>11.886397028169014</v>
      </c>
      <c r="J389">
        <v>12.445600938967136</v>
      </c>
      <c r="K389">
        <v>25.60668053929178</v>
      </c>
      <c r="L389">
        <v>5.211267605633803</v>
      </c>
      <c r="M389">
        <v>22.676056338028168</v>
      </c>
      <c r="N389">
        <v>14.244131455399062</v>
      </c>
      <c r="O389">
        <v>36.920187793427232</v>
      </c>
      <c r="P389">
        <v>3125510000</v>
      </c>
      <c r="Q389">
        <v>91812566</v>
      </c>
      <c r="R389">
        <v>2.2081428079022301</v>
      </c>
      <c r="S389">
        <v>1.5095752253521126</v>
      </c>
      <c r="T389">
        <v>142.08055819854101</v>
      </c>
      <c r="U389">
        <v>1.3051721938220562</v>
      </c>
      <c r="V389">
        <v>1.7034744555262791</v>
      </c>
      <c r="W389">
        <v>21.862863306819104</v>
      </c>
      <c r="X389">
        <v>26.20169851144815</v>
      </c>
      <c r="Y389">
        <v>7.8664387806936729</v>
      </c>
      <c r="Z389">
        <v>4.3786191536748342</v>
      </c>
    </row>
    <row r="390" spans="1:26" x14ac:dyDescent="0.2">
      <c r="A390" t="s">
        <v>167</v>
      </c>
      <c r="B390" t="s">
        <v>281</v>
      </c>
      <c r="C390">
        <v>2015</v>
      </c>
      <c r="D390" t="s">
        <v>104</v>
      </c>
      <c r="E390">
        <v>249940805429.57623</v>
      </c>
      <c r="F390">
        <v>4.3720190779014274</v>
      </c>
      <c r="G390">
        <v>2665.2343514392264</v>
      </c>
      <c r="H390">
        <v>2.184364290477788</v>
      </c>
      <c r="I390">
        <v>9.5555829276975324</v>
      </c>
      <c r="J390">
        <v>13.654785384017348</v>
      </c>
      <c r="K390">
        <v>26.316393760304962</v>
      </c>
      <c r="L390">
        <v>5.810385040304431</v>
      </c>
      <c r="M390">
        <v>21.662097467163139</v>
      </c>
      <c r="N390">
        <v>13.183845492859772</v>
      </c>
      <c r="O390">
        <v>34.84594296002291</v>
      </c>
      <c r="P390">
        <v>2486700000</v>
      </c>
      <c r="Q390">
        <v>93778172</v>
      </c>
      <c r="R390">
        <v>2.1182948252168501</v>
      </c>
      <c r="S390">
        <v>2.0815271344981383</v>
      </c>
      <c r="T390">
        <v>156.80304471931501</v>
      </c>
      <c r="U390">
        <v>0.99491557440013811</v>
      </c>
      <c r="V390">
        <v>0.98985700018395673</v>
      </c>
      <c r="W390">
        <v>21.634222367229864</v>
      </c>
      <c r="X390">
        <v>26.24448994849056</v>
      </c>
      <c r="Y390">
        <v>7.8880472694839145</v>
      </c>
      <c r="Z390">
        <v>4.1100386100386102</v>
      </c>
    </row>
    <row r="391" spans="1:26" x14ac:dyDescent="0.2">
      <c r="A391" t="s">
        <v>167</v>
      </c>
      <c r="B391" t="s">
        <v>281</v>
      </c>
      <c r="C391">
        <v>2016</v>
      </c>
      <c r="D391" t="s">
        <v>29</v>
      </c>
      <c r="E391">
        <v>260804841091.54074</v>
      </c>
      <c r="F391">
        <v>4.3466434555543572</v>
      </c>
      <c r="G391">
        <v>2725.5558166962373</v>
      </c>
      <c r="H391">
        <v>2.2632705909871476</v>
      </c>
      <c r="I391">
        <v>9.7365816627297548</v>
      </c>
      <c r="J391">
        <v>14.469583671661624</v>
      </c>
      <c r="K391">
        <v>34.134862625263935</v>
      </c>
      <c r="L391">
        <v>5.4846091385546618</v>
      </c>
      <c r="M391">
        <v>19.901085111094709</v>
      </c>
      <c r="N391">
        <v>10.345463940355797</v>
      </c>
      <c r="O391">
        <v>30.246549051450504</v>
      </c>
      <c r="P391">
        <v>2130330000</v>
      </c>
      <c r="Q391">
        <v>95688681</v>
      </c>
      <c r="R391">
        <v>2.01678945593273</v>
      </c>
      <c r="S391">
        <v>2.4350021805565802</v>
      </c>
      <c r="T391">
        <v>178.45702505550301</v>
      </c>
      <c r="U391">
        <v>0.81682916278853457</v>
      </c>
      <c r="V391">
        <v>0.66720988118181834</v>
      </c>
      <c r="W391">
        <v>21.479542734244863</v>
      </c>
      <c r="X391">
        <v>26.287038229294193</v>
      </c>
      <c r="Y391">
        <v>7.9104276557282205</v>
      </c>
      <c r="Z391">
        <v>3.1653147933565076</v>
      </c>
    </row>
    <row r="392" spans="1:26" x14ac:dyDescent="0.2">
      <c r="A392" t="s">
        <v>167</v>
      </c>
      <c r="B392" t="s">
        <v>281</v>
      </c>
      <c r="C392">
        <v>2017</v>
      </c>
      <c r="D392" t="s">
        <v>276</v>
      </c>
      <c r="E392">
        <v>271709667876.1409</v>
      </c>
      <c r="F392">
        <v>4.1812209999478682</v>
      </c>
      <c r="G392">
        <v>2785.2474788450545</v>
      </c>
      <c r="H392">
        <v>2.1900730039413361</v>
      </c>
      <c r="I392">
        <v>9.9193380841498566</v>
      </c>
      <c r="J392">
        <v>14.821585014409223</v>
      </c>
      <c r="K392">
        <v>28.52004957483366</v>
      </c>
      <c r="L392">
        <v>1.7838616714697406</v>
      </c>
      <c r="M392">
        <v>29.308357348703169</v>
      </c>
      <c r="N392">
        <v>15.818443804034581</v>
      </c>
      <c r="O392">
        <v>45.126801152737748</v>
      </c>
      <c r="P392">
        <v>-169710000</v>
      </c>
      <c r="Q392">
        <v>97553151</v>
      </c>
      <c r="R392">
        <v>1.92973523296491</v>
      </c>
      <c r="S392">
        <v>3.1404713187319881</v>
      </c>
      <c r="T392">
        <v>231.105296542975</v>
      </c>
      <c r="U392">
        <v>-6.2460052057243122E-2</v>
      </c>
      <c r="V392">
        <v>3.9012581029935207E-3</v>
      </c>
      <c r="W392" t="e">
        <v>#NUM!</v>
      </c>
      <c r="X392">
        <v>26.327999935653793</v>
      </c>
      <c r="Y392">
        <v>7.932092009758172</v>
      </c>
      <c r="Z392">
        <v>3.3452253791924802</v>
      </c>
    </row>
    <row r="393" spans="1:26" x14ac:dyDescent="0.2">
      <c r="A393" t="s">
        <v>167</v>
      </c>
      <c r="B393" t="s">
        <v>281</v>
      </c>
      <c r="C393">
        <v>2018</v>
      </c>
      <c r="D393" t="s">
        <v>1</v>
      </c>
      <c r="E393" t="s">
        <v>316</v>
      </c>
      <c r="F393" t="s">
        <v>316</v>
      </c>
      <c r="G393" t="s">
        <v>316</v>
      </c>
      <c r="H393" t="s">
        <v>316</v>
      </c>
      <c r="I393" t="s">
        <v>316</v>
      </c>
      <c r="J393" t="s">
        <v>316</v>
      </c>
      <c r="K393" t="s">
        <v>316</v>
      </c>
      <c r="L393" t="s">
        <v>316</v>
      </c>
      <c r="M393" t="s">
        <v>316</v>
      </c>
      <c r="N393" t="s">
        <v>316</v>
      </c>
      <c r="O393" t="s">
        <v>316</v>
      </c>
      <c r="P393" t="s">
        <v>316</v>
      </c>
      <c r="Q393" t="s">
        <v>316</v>
      </c>
      <c r="R393" t="s">
        <v>316</v>
      </c>
      <c r="S393" t="s">
        <v>316</v>
      </c>
      <c r="T393" t="s">
        <v>316</v>
      </c>
      <c r="U393" t="s">
        <v>316</v>
      </c>
      <c r="V393" t="s">
        <v>316</v>
      </c>
      <c r="W393" t="s">
        <v>316</v>
      </c>
      <c r="X393" t="s">
        <v>316</v>
      </c>
      <c r="Y393" t="s">
        <v>316</v>
      </c>
      <c r="Z393" t="e">
        <v>#VALUE!</v>
      </c>
    </row>
    <row r="394" spans="1:26" x14ac:dyDescent="0.2">
      <c r="A394" t="s">
        <v>185</v>
      </c>
      <c r="B394" t="s">
        <v>290</v>
      </c>
      <c r="C394">
        <v>1970</v>
      </c>
      <c r="D394" t="s">
        <v>178</v>
      </c>
      <c r="E394">
        <v>9422074960.1281471</v>
      </c>
      <c r="F394">
        <v>2.9772950912029472</v>
      </c>
      <c r="G394">
        <v>2568.3061117752563</v>
      </c>
      <c r="H394">
        <v>0.28572328463796737</v>
      </c>
      <c r="I394" t="s">
        <v>316</v>
      </c>
      <c r="J394">
        <v>11.979663171274227</v>
      </c>
      <c r="K394">
        <v>21.781944011819803</v>
      </c>
      <c r="L394">
        <v>13.533170921159499</v>
      </c>
      <c r="M394">
        <v>24.548953147618537</v>
      </c>
      <c r="N394">
        <v>24.834939801574688</v>
      </c>
      <c r="O394">
        <v>49.383892949193225</v>
      </c>
      <c r="P394">
        <v>76960000</v>
      </c>
      <c r="Q394">
        <v>3668595</v>
      </c>
      <c r="R394">
        <v>2.6485183218958501</v>
      </c>
      <c r="S394" t="s">
        <v>316</v>
      </c>
      <c r="T394">
        <v>2.0568992520438099</v>
      </c>
      <c r="U394">
        <v>0.81680521886819379</v>
      </c>
      <c r="V394">
        <v>0.66717076557031796</v>
      </c>
      <c r="W394">
        <v>18.158796364321724</v>
      </c>
      <c r="X394">
        <v>22.966321173054229</v>
      </c>
      <c r="Y394">
        <v>7.8510018601105047</v>
      </c>
      <c r="Z394">
        <v>172.67901234567768</v>
      </c>
    </row>
    <row r="395" spans="1:26" x14ac:dyDescent="0.2">
      <c r="A395" t="s">
        <v>185</v>
      </c>
      <c r="B395" t="s">
        <v>290</v>
      </c>
      <c r="C395">
        <v>1971</v>
      </c>
      <c r="D395" t="s">
        <v>85</v>
      </c>
      <c r="E395">
        <v>9785602875.3188705</v>
      </c>
      <c r="F395">
        <v>3.8582575147096776</v>
      </c>
      <c r="G395">
        <v>2598.9831192884644</v>
      </c>
      <c r="H395">
        <v>1.1944451392518687</v>
      </c>
      <c r="I395" t="s">
        <v>316</v>
      </c>
      <c r="J395">
        <v>13.287019863082994</v>
      </c>
      <c r="K395">
        <v>23.77567194826856</v>
      </c>
      <c r="L395">
        <v>13.610764509493109</v>
      </c>
      <c r="M395">
        <v>26.614507806967257</v>
      </c>
      <c r="N395">
        <v>24.631571847705132</v>
      </c>
      <c r="O395">
        <v>51.246079654672386</v>
      </c>
      <c r="P395">
        <v>65879999.999999993</v>
      </c>
      <c r="Q395">
        <v>3765166</v>
      </c>
      <c r="R395">
        <v>2.5983195605902698</v>
      </c>
      <c r="S395" t="s">
        <v>316</v>
      </c>
      <c r="T395">
        <v>2.0660690871951299</v>
      </c>
      <c r="U395">
        <v>0.6732339421433271</v>
      </c>
      <c r="V395">
        <v>0.45324394085384473</v>
      </c>
      <c r="W395">
        <v>18.003345463273714</v>
      </c>
      <c r="X395">
        <v>23.004178048090555</v>
      </c>
      <c r="Y395">
        <v>7.86287553954093</v>
      </c>
      <c r="Z395">
        <v>25.843537414966079</v>
      </c>
    </row>
    <row r="396" spans="1:26" x14ac:dyDescent="0.2">
      <c r="A396" t="s">
        <v>185</v>
      </c>
      <c r="B396" t="s">
        <v>290</v>
      </c>
      <c r="C396">
        <v>1972</v>
      </c>
      <c r="D396" t="s">
        <v>15</v>
      </c>
      <c r="E396">
        <v>10384240427.606974</v>
      </c>
      <c r="F396">
        <v>6.1175336861255545</v>
      </c>
      <c r="G396">
        <v>2688.8725944629705</v>
      </c>
      <c r="H396">
        <v>3.4586402084487275</v>
      </c>
      <c r="I396" t="s">
        <v>316</v>
      </c>
      <c r="J396">
        <v>16.456177001234455</v>
      </c>
      <c r="K396">
        <v>25.229639487191236</v>
      </c>
      <c r="L396">
        <v>15.133099104231935</v>
      </c>
      <c r="M396">
        <v>28.126483714746943</v>
      </c>
      <c r="N396">
        <v>29.095052701547818</v>
      </c>
      <c r="O396">
        <v>57.221536416294761</v>
      </c>
      <c r="P396">
        <v>86670000</v>
      </c>
      <c r="Q396">
        <v>3861931</v>
      </c>
      <c r="R396">
        <v>2.5375366870892599</v>
      </c>
      <c r="S396" t="s">
        <v>316</v>
      </c>
      <c r="T396">
        <v>2.0977876973102201</v>
      </c>
      <c r="U396">
        <v>0.83463013596626556</v>
      </c>
      <c r="V396">
        <v>0.69660746386306693</v>
      </c>
      <c r="W396">
        <v>18.277618361110527</v>
      </c>
      <c r="X396">
        <v>23.06355515030025</v>
      </c>
      <c r="Y396">
        <v>7.8968772748797313</v>
      </c>
      <c r="Z396">
        <v>59.078431372548941</v>
      </c>
    </row>
    <row r="397" spans="1:26" x14ac:dyDescent="0.2">
      <c r="A397" t="s">
        <v>185</v>
      </c>
      <c r="B397" t="s">
        <v>290</v>
      </c>
      <c r="C397">
        <v>1973</v>
      </c>
      <c r="D397" t="s">
        <v>257</v>
      </c>
      <c r="E397">
        <v>10889088293.294754</v>
      </c>
      <c r="F397">
        <v>4.8616735061875147</v>
      </c>
      <c r="G397">
        <v>2750.9347502199175</v>
      </c>
      <c r="H397">
        <v>2.3081106886487817</v>
      </c>
      <c r="I397" t="s">
        <v>316</v>
      </c>
      <c r="J397">
        <v>15.638693216484553</v>
      </c>
      <c r="K397">
        <v>27.689278395900146</v>
      </c>
      <c r="L397">
        <v>15.255969549059865</v>
      </c>
      <c r="M397">
        <v>32.982971878639972</v>
      </c>
      <c r="N397">
        <v>29.960064340784292</v>
      </c>
      <c r="O397">
        <v>62.943036219424265</v>
      </c>
      <c r="P397">
        <v>98900000</v>
      </c>
      <c r="Q397">
        <v>3958323</v>
      </c>
      <c r="R397">
        <v>2.4653133266626401</v>
      </c>
      <c r="S397" t="s">
        <v>316</v>
      </c>
      <c r="T397">
        <v>2.2318777457584802</v>
      </c>
      <c r="U397">
        <v>0.90824867368281237</v>
      </c>
      <c r="V397">
        <v>0.82491565324658778</v>
      </c>
      <c r="W397">
        <v>18.409619796592942</v>
      </c>
      <c r="X397">
        <v>23.111027050762608</v>
      </c>
      <c r="Y397">
        <v>7.9196960420754614</v>
      </c>
      <c r="Z397">
        <v>20.822018348623832</v>
      </c>
    </row>
    <row r="398" spans="1:26" x14ac:dyDescent="0.2">
      <c r="A398" t="s">
        <v>185</v>
      </c>
      <c r="B398" t="s">
        <v>290</v>
      </c>
      <c r="C398">
        <v>1974</v>
      </c>
      <c r="D398" t="s">
        <v>298</v>
      </c>
      <c r="E398">
        <v>11470130164.474754</v>
      </c>
      <c r="F398">
        <v>5.3360011006412122</v>
      </c>
      <c r="G398">
        <v>2829.536813404095</v>
      </c>
      <c r="H398">
        <v>2.8572856254730965</v>
      </c>
      <c r="I398" t="s">
        <v>316</v>
      </c>
      <c r="J398">
        <v>18.219799745479868</v>
      </c>
      <c r="K398">
        <v>28.818162184072683</v>
      </c>
      <c r="L398">
        <v>14.212308209474886</v>
      </c>
      <c r="M398">
        <v>40.831272360554188</v>
      </c>
      <c r="N398">
        <v>32.417701154945135</v>
      </c>
      <c r="O398">
        <v>73.248973515499316</v>
      </c>
      <c r="P398">
        <v>115310000</v>
      </c>
      <c r="Q398">
        <v>4053713</v>
      </c>
      <c r="R398">
        <v>2.3812800523646098</v>
      </c>
      <c r="S398" t="s">
        <v>316</v>
      </c>
      <c r="T398">
        <v>2.6090435882878502</v>
      </c>
      <c r="U398">
        <v>1.0053068129700717</v>
      </c>
      <c r="V398">
        <v>1.0106417882040428</v>
      </c>
      <c r="W398">
        <v>18.563134711747299</v>
      </c>
      <c r="X398">
        <v>23.163012116277418</v>
      </c>
      <c r="Y398">
        <v>7.9478683070666269</v>
      </c>
      <c r="Z398">
        <v>8.7060502283104988</v>
      </c>
    </row>
    <row r="399" spans="1:26" x14ac:dyDescent="0.2">
      <c r="A399" t="s">
        <v>185</v>
      </c>
      <c r="B399" t="s">
        <v>290</v>
      </c>
      <c r="C399">
        <v>1975</v>
      </c>
      <c r="D399" t="s">
        <v>232</v>
      </c>
      <c r="E399">
        <v>11805463077.41288</v>
      </c>
      <c r="F399">
        <v>2.9235318878657353</v>
      </c>
      <c r="G399">
        <v>2846.38744248989</v>
      </c>
      <c r="H399">
        <v>0.59552605945857806</v>
      </c>
      <c r="I399" t="s">
        <v>316</v>
      </c>
      <c r="J399">
        <v>23.017640966730305</v>
      </c>
      <c r="K399">
        <v>28.07485574892949</v>
      </c>
      <c r="L399">
        <v>16.952215519594532</v>
      </c>
      <c r="M399">
        <v>38.21624746745178</v>
      </c>
      <c r="N399">
        <v>33.046725630706874</v>
      </c>
      <c r="O399">
        <v>71.262973098158653</v>
      </c>
      <c r="P399">
        <v>130630000</v>
      </c>
      <c r="Q399">
        <v>4147525</v>
      </c>
      <c r="R399">
        <v>2.2878519545324401</v>
      </c>
      <c r="S399" t="s">
        <v>316</v>
      </c>
      <c r="T399">
        <v>3.1070708646209702</v>
      </c>
      <c r="U399">
        <v>1.1065216090500622</v>
      </c>
      <c r="V399">
        <v>1.2243900712947389</v>
      </c>
      <c r="W399">
        <v>18.687879457462746</v>
      </c>
      <c r="X399">
        <v>23.191828233941362</v>
      </c>
      <c r="Y399">
        <v>7.9538059051852459</v>
      </c>
      <c r="Z399">
        <v>13.785215605749492</v>
      </c>
    </row>
    <row r="400" spans="1:26" x14ac:dyDescent="0.2">
      <c r="A400" t="s">
        <v>185</v>
      </c>
      <c r="B400" t="s">
        <v>290</v>
      </c>
      <c r="C400">
        <v>1976</v>
      </c>
      <c r="D400" t="s">
        <v>144</v>
      </c>
      <c r="E400">
        <v>12401551623.263124</v>
      </c>
      <c r="F400">
        <v>5.0492601767628003</v>
      </c>
      <c r="G400">
        <v>2925.1184638594054</v>
      </c>
      <c r="H400">
        <v>2.765998057546426</v>
      </c>
      <c r="I400">
        <v>18.947896346320185</v>
      </c>
      <c r="J400">
        <v>20.073186211573084</v>
      </c>
      <c r="K400">
        <v>27.172675669609596</v>
      </c>
      <c r="L400">
        <v>18.346594123275803</v>
      </c>
      <c r="M400">
        <v>36.816876113831839</v>
      </c>
      <c r="N400">
        <v>35.543833407329302</v>
      </c>
      <c r="O400">
        <v>72.360709521161141</v>
      </c>
      <c r="P400">
        <v>99650000</v>
      </c>
      <c r="Q400">
        <v>4239675</v>
      </c>
      <c r="R400">
        <v>2.1974844570793999</v>
      </c>
      <c r="S400">
        <v>0.55663405790394371</v>
      </c>
      <c r="T400">
        <v>3.3256436565929901</v>
      </c>
      <c r="U400">
        <v>0.80352848600875204</v>
      </c>
      <c r="V400">
        <v>0.64565802782751724</v>
      </c>
      <c r="W400">
        <v>18.417174604623078</v>
      </c>
      <c r="X400">
        <v>23.241087432637499</v>
      </c>
      <c r="Y400">
        <v>7.981090259310589</v>
      </c>
      <c r="Z400">
        <v>56.840755735492642</v>
      </c>
    </row>
    <row r="401" spans="1:26" x14ac:dyDescent="0.2">
      <c r="A401" t="s">
        <v>185</v>
      </c>
      <c r="B401" t="s">
        <v>290</v>
      </c>
      <c r="C401">
        <v>1977</v>
      </c>
      <c r="D401" t="s">
        <v>65</v>
      </c>
      <c r="E401">
        <v>13242384478.79772</v>
      </c>
      <c r="F401">
        <v>6.7800617299962767</v>
      </c>
      <c r="G401">
        <v>3058.3128355796307</v>
      </c>
      <c r="H401">
        <v>4.5534693164012339</v>
      </c>
      <c r="I401">
        <v>24.733141216017536</v>
      </c>
      <c r="J401">
        <v>21.208576807203574</v>
      </c>
      <c r="K401">
        <v>26.135352190348609</v>
      </c>
      <c r="L401">
        <v>24.107639816305181</v>
      </c>
      <c r="M401">
        <v>37.472972985376416</v>
      </c>
      <c r="N401">
        <v>38.165103882014662</v>
      </c>
      <c r="O401">
        <v>75.638076867391092</v>
      </c>
      <c r="P401">
        <v>138880000</v>
      </c>
      <c r="Q401">
        <v>4329964</v>
      </c>
      <c r="R401">
        <v>2.1072612529439998</v>
      </c>
      <c r="S401">
        <v>0.63366011362164931</v>
      </c>
      <c r="T401">
        <v>3.7187439667653801</v>
      </c>
      <c r="U401">
        <v>1.048753721222637</v>
      </c>
      <c r="V401">
        <v>1.0998843677783285</v>
      </c>
      <c r="W401">
        <v>18.749120808876313</v>
      </c>
      <c r="X401">
        <v>23.306688467825762</v>
      </c>
      <c r="Y401">
        <v>8.0256186819694104</v>
      </c>
      <c r="Z401">
        <v>109.28290766208131</v>
      </c>
    </row>
    <row r="402" spans="1:26" x14ac:dyDescent="0.2">
      <c r="A402" t="s">
        <v>185</v>
      </c>
      <c r="B402" t="s">
        <v>290</v>
      </c>
      <c r="C402">
        <v>1978</v>
      </c>
      <c r="D402" t="s">
        <v>106</v>
      </c>
      <c r="E402">
        <v>13947245595.786049</v>
      </c>
      <c r="F402">
        <v>5.3227658365974548</v>
      </c>
      <c r="G402">
        <v>3157.2597803349322</v>
      </c>
      <c r="H402">
        <v>3.2353441284415965</v>
      </c>
      <c r="I402">
        <v>17.007886929500344</v>
      </c>
      <c r="J402">
        <v>23.271397332446707</v>
      </c>
      <c r="K402">
        <v>28.39537591130571</v>
      </c>
      <c r="L402">
        <v>16.810953464878054</v>
      </c>
      <c r="M402">
        <v>39.529917262369082</v>
      </c>
      <c r="N402">
        <v>30.266368495760819</v>
      </c>
      <c r="O402">
        <v>69.796285758129898</v>
      </c>
      <c r="P402">
        <v>144980000</v>
      </c>
      <c r="Q402">
        <v>4417516</v>
      </c>
      <c r="R402">
        <v>2.0018319271199898</v>
      </c>
      <c r="S402">
        <v>0.74681261908720065</v>
      </c>
      <c r="T402">
        <v>4.21241181327244</v>
      </c>
      <c r="U402">
        <v>1.0394883993711528</v>
      </c>
      <c r="V402">
        <v>1.0805361324272011</v>
      </c>
      <c r="W402">
        <v>18.792106359837007</v>
      </c>
      <c r="X402">
        <v>23.358547877387547</v>
      </c>
      <c r="Y402">
        <v>8.0574597722599979</v>
      </c>
      <c r="Z402">
        <v>7.5345083743413994</v>
      </c>
    </row>
    <row r="403" spans="1:26" x14ac:dyDescent="0.2">
      <c r="A403" t="s">
        <v>185</v>
      </c>
      <c r="B403" t="s">
        <v>290</v>
      </c>
      <c r="C403">
        <v>1979</v>
      </c>
      <c r="D403" t="s">
        <v>30</v>
      </c>
      <c r="E403">
        <v>13364213708.735487</v>
      </c>
      <c r="F403">
        <v>-4.1802654369742811</v>
      </c>
      <c r="G403">
        <v>2968.9570136234574</v>
      </c>
      <c r="H403">
        <v>-5.9641201488811078</v>
      </c>
      <c r="I403">
        <v>18.544650094832345</v>
      </c>
      <c r="J403">
        <v>17.568800959938127</v>
      </c>
      <c r="K403">
        <v>28.730931307208181</v>
      </c>
      <c r="L403">
        <v>17.915254411984353</v>
      </c>
      <c r="M403">
        <v>37.141274414814319</v>
      </c>
      <c r="N403">
        <v>36.971510808614951</v>
      </c>
      <c r="O403">
        <v>74.112785223429256</v>
      </c>
      <c r="P403">
        <v>141650000</v>
      </c>
      <c r="Q403">
        <v>4501316</v>
      </c>
      <c r="R403">
        <v>1.87922513039009</v>
      </c>
      <c r="S403">
        <v>-0.2875587615213695</v>
      </c>
      <c r="T403">
        <v>4.8045094597326701</v>
      </c>
      <c r="U403">
        <v>1.0599201949861878</v>
      </c>
      <c r="V403">
        <v>1.1234308197395584</v>
      </c>
      <c r="W403">
        <v>18.768869784240799</v>
      </c>
      <c r="X403">
        <v>23.315846352688059</v>
      </c>
      <c r="Y403">
        <v>7.9959659962566088</v>
      </c>
      <c r="Z403">
        <v>436.56462585032733</v>
      </c>
    </row>
    <row r="404" spans="1:26" x14ac:dyDescent="0.2">
      <c r="A404" t="s">
        <v>185</v>
      </c>
      <c r="B404" t="s">
        <v>290</v>
      </c>
      <c r="C404">
        <v>1980</v>
      </c>
      <c r="D404" t="s">
        <v>108</v>
      </c>
      <c r="E404">
        <v>11791069660.950315</v>
      </c>
      <c r="F404">
        <v>-11.771317655275809</v>
      </c>
      <c r="G404">
        <v>2574.0736928101696</v>
      </c>
      <c r="H404">
        <v>-13.300405462299139</v>
      </c>
      <c r="I404">
        <v>13.307368110089875</v>
      </c>
      <c r="J404">
        <v>13.578216140589602</v>
      </c>
      <c r="K404">
        <v>33.600041245016207</v>
      </c>
      <c r="L404">
        <v>14.190422226057981</v>
      </c>
      <c r="M404">
        <v>33.244916933735048</v>
      </c>
      <c r="N404">
        <v>34.16154725183123</v>
      </c>
      <c r="O404">
        <v>67.406464185566279</v>
      </c>
      <c r="P404">
        <v>224520000</v>
      </c>
      <c r="Q404">
        <v>4580704</v>
      </c>
      <c r="R404">
        <v>1.7482899636862801</v>
      </c>
      <c r="S404">
        <v>0.16452339042751993</v>
      </c>
      <c r="T404">
        <v>5.6389070924803004</v>
      </c>
      <c r="U404">
        <v>1.9041529433378359</v>
      </c>
      <c r="V404">
        <v>3.6257984316221439</v>
      </c>
      <c r="W404">
        <v>19.229475348038271</v>
      </c>
      <c r="X404">
        <v>23.190608273499944</v>
      </c>
      <c r="Y404">
        <v>7.8532450174316306</v>
      </c>
      <c r="Z404">
        <v>73.537240537240578</v>
      </c>
    </row>
    <row r="405" spans="1:26" x14ac:dyDescent="0.2">
      <c r="A405" t="s">
        <v>185</v>
      </c>
      <c r="B405" t="s">
        <v>290</v>
      </c>
      <c r="C405">
        <v>1981</v>
      </c>
      <c r="D405" t="s">
        <v>160</v>
      </c>
      <c r="E405">
        <v>10558792438.217197</v>
      </c>
      <c r="F405">
        <v>-10.450936667893458</v>
      </c>
      <c r="G405">
        <v>2268.0916977098241</v>
      </c>
      <c r="H405">
        <v>-11.887072073927257</v>
      </c>
      <c r="I405">
        <v>6.1817813230663861</v>
      </c>
      <c r="J405">
        <v>13.571510905882061</v>
      </c>
      <c r="K405">
        <v>36.427555209057651</v>
      </c>
      <c r="L405">
        <v>7.3350455408445647</v>
      </c>
      <c r="M405">
        <v>33.587802072163271</v>
      </c>
      <c r="N405">
        <v>26.678690406220738</v>
      </c>
      <c r="O405">
        <v>60.266492478384002</v>
      </c>
      <c r="P405">
        <v>380270000</v>
      </c>
      <c r="Q405">
        <v>4655364</v>
      </c>
      <c r="R405">
        <v>1.61674050566046</v>
      </c>
      <c r="S405">
        <v>-0.16641451376617514</v>
      </c>
      <c r="T405">
        <v>6.4733047252279299</v>
      </c>
      <c r="U405">
        <v>3.6014535016677227</v>
      </c>
      <c r="V405">
        <v>12.970467324674702</v>
      </c>
      <c r="W405">
        <v>19.756392084696177</v>
      </c>
      <c r="X405">
        <v>23.080224756244235</v>
      </c>
      <c r="Y405">
        <v>7.7266940951193162</v>
      </c>
      <c r="Z405">
        <v>8.7227556004716167</v>
      </c>
    </row>
    <row r="406" spans="1:26" x14ac:dyDescent="0.2">
      <c r="A406" t="s">
        <v>185</v>
      </c>
      <c r="B406" t="s">
        <v>290</v>
      </c>
      <c r="C406">
        <v>1982</v>
      </c>
      <c r="D406" t="s">
        <v>77</v>
      </c>
      <c r="E406">
        <v>9892976788.7396584</v>
      </c>
      <c r="F406">
        <v>-6.305793521119341</v>
      </c>
      <c r="G406">
        <v>2093.4327020516785</v>
      </c>
      <c r="H406">
        <v>-7.7007025701167748</v>
      </c>
      <c r="I406">
        <v>10.122364183857851</v>
      </c>
      <c r="J406">
        <v>12.600096299438004</v>
      </c>
      <c r="K406">
        <v>30.704970206496895</v>
      </c>
      <c r="L406">
        <v>7.5284837786753318</v>
      </c>
      <c r="M406">
        <v>28.470337234253897</v>
      </c>
      <c r="N406">
        <v>22.777402998850523</v>
      </c>
      <c r="O406">
        <v>51.247740233104423</v>
      </c>
      <c r="P406">
        <v>480260000</v>
      </c>
      <c r="Q406">
        <v>4725720</v>
      </c>
      <c r="R406">
        <v>1.49998271286447</v>
      </c>
      <c r="S406">
        <v>-2.9418781085171167E-2</v>
      </c>
      <c r="T406">
        <v>7.2325513129068897</v>
      </c>
      <c r="U406">
        <v>4.8545550066046799</v>
      </c>
      <c r="V406">
        <v>23.566704312150563</v>
      </c>
      <c r="W406">
        <v>19.989838181884444</v>
      </c>
      <c r="X406">
        <v>23.015090927054043</v>
      </c>
      <c r="Y406">
        <v>7.6465604388004786</v>
      </c>
      <c r="Z406">
        <v>9.0019905577695916</v>
      </c>
    </row>
    <row r="407" spans="1:26" x14ac:dyDescent="0.2">
      <c r="A407" t="s">
        <v>185</v>
      </c>
      <c r="B407" t="s">
        <v>290</v>
      </c>
      <c r="C407">
        <v>1983</v>
      </c>
      <c r="D407" t="s">
        <v>6</v>
      </c>
      <c r="E407">
        <v>10044835341.625517</v>
      </c>
      <c r="F407">
        <v>1.535013738824361</v>
      </c>
      <c r="G407">
        <v>2095.7727167909547</v>
      </c>
      <c r="H407">
        <v>0.11177883755151186</v>
      </c>
      <c r="I407">
        <v>10.649109024495516</v>
      </c>
      <c r="J407">
        <v>11.622286870686359</v>
      </c>
      <c r="K407">
        <v>32.928849798124418</v>
      </c>
      <c r="L407">
        <v>6.634370383907723</v>
      </c>
      <c r="M407">
        <v>29.909283385977858</v>
      </c>
      <c r="N407">
        <v>24.488517653610977</v>
      </c>
      <c r="O407">
        <v>54.397801039588835</v>
      </c>
      <c r="P407">
        <v>618070000</v>
      </c>
      <c r="Q407">
        <v>4792903</v>
      </c>
      <c r="R407">
        <v>1.4116351836557299</v>
      </c>
      <c r="S407">
        <v>0.80083327729211573</v>
      </c>
      <c r="T407">
        <v>8.1955161747180902</v>
      </c>
      <c r="U407">
        <v>6.1531123107487407</v>
      </c>
      <c r="V407">
        <v>37.860791108687707</v>
      </c>
      <c r="W407">
        <v>20.242112277615973</v>
      </c>
      <c r="X407">
        <v>23.030324443005838</v>
      </c>
      <c r="Y407">
        <v>7.6476776029157181</v>
      </c>
      <c r="Z407">
        <v>10.035076910773821</v>
      </c>
    </row>
    <row r="408" spans="1:26" x14ac:dyDescent="0.2">
      <c r="A408" t="s">
        <v>185</v>
      </c>
      <c r="B408" t="s">
        <v>290</v>
      </c>
      <c r="C408">
        <v>1984</v>
      </c>
      <c r="D408" t="s">
        <v>246</v>
      </c>
      <c r="E408">
        <v>10179130344.729156</v>
      </c>
      <c r="F408">
        <v>1.336955744283074</v>
      </c>
      <c r="G408">
        <v>2095.1041064933106</v>
      </c>
      <c r="H408">
        <v>-3.1902805694912217E-2</v>
      </c>
      <c r="I408">
        <v>9.9235368082341591</v>
      </c>
      <c r="J408">
        <v>11.459319503155296</v>
      </c>
      <c r="K408">
        <v>34.67039231190769</v>
      </c>
      <c r="L408">
        <v>5.1780528048929755</v>
      </c>
      <c r="M408">
        <v>28.536535955020032</v>
      </c>
      <c r="N408">
        <v>21.754139093510926</v>
      </c>
      <c r="O408">
        <v>50.29067504853095</v>
      </c>
      <c r="P408">
        <v>540480000</v>
      </c>
      <c r="Q408">
        <v>4858532</v>
      </c>
      <c r="R408">
        <v>1.3600052544798</v>
      </c>
      <c r="S408">
        <v>0.3375496636328526</v>
      </c>
      <c r="T408">
        <v>9.1385881128124904</v>
      </c>
      <c r="U408">
        <v>5.3096873867998484</v>
      </c>
      <c r="V408">
        <v>28.192780145541402</v>
      </c>
      <c r="W408">
        <v>20.107968191583709</v>
      </c>
      <c r="X408">
        <v>23.043605416593412</v>
      </c>
      <c r="Y408">
        <v>7.6473585239584922</v>
      </c>
      <c r="Z408">
        <v>7.4148823897251441</v>
      </c>
    </row>
    <row r="409" spans="1:26" x14ac:dyDescent="0.2">
      <c r="A409" t="s">
        <v>185</v>
      </c>
      <c r="B409" t="s">
        <v>290</v>
      </c>
      <c r="C409">
        <v>1985</v>
      </c>
      <c r="D409" t="s">
        <v>288</v>
      </c>
      <c r="E409">
        <v>10241894401.017618</v>
      </c>
      <c r="F409">
        <v>0.61659546702790635</v>
      </c>
      <c r="G409">
        <v>2080.0539416266138</v>
      </c>
      <c r="H409">
        <v>-0.71834926102486918</v>
      </c>
      <c r="I409">
        <v>9.2529287816976495</v>
      </c>
      <c r="J409">
        <v>12.024331008313247</v>
      </c>
      <c r="K409">
        <v>42.571660022662016</v>
      </c>
      <c r="L409">
        <v>3.2828210400433142</v>
      </c>
      <c r="M409">
        <v>29.886772035744112</v>
      </c>
      <c r="N409">
        <v>22.323766173628528</v>
      </c>
      <c r="O409">
        <v>52.21053820937265</v>
      </c>
      <c r="P409">
        <v>706360000</v>
      </c>
      <c r="Q409">
        <v>4923860</v>
      </c>
      <c r="R409">
        <v>1.33564410783926</v>
      </c>
      <c r="S409">
        <v>0.3262841399121128</v>
      </c>
      <c r="T409">
        <v>11.179086341413299</v>
      </c>
      <c r="U409">
        <v>6.8967709716848598</v>
      </c>
      <c r="V409">
        <v>47.565449835874922</v>
      </c>
      <c r="W409">
        <v>20.375635580509197</v>
      </c>
      <c r="X409">
        <v>23.04975243954674</v>
      </c>
      <c r="Y409">
        <v>7.6401491058334301</v>
      </c>
      <c r="Z409">
        <v>6.9034110459842868</v>
      </c>
    </row>
    <row r="410" spans="1:26" x14ac:dyDescent="0.2">
      <c r="A410" t="s">
        <v>185</v>
      </c>
      <c r="B410" t="s">
        <v>290</v>
      </c>
      <c r="C410">
        <v>1986</v>
      </c>
      <c r="D410" t="s">
        <v>220</v>
      </c>
      <c r="E410">
        <v>10261292035.235611</v>
      </c>
      <c r="F410">
        <v>0.18939498356931495</v>
      </c>
      <c r="G410">
        <v>2056.806829670255</v>
      </c>
      <c r="H410">
        <v>-1.11762062950055</v>
      </c>
      <c r="I410">
        <v>15.941853018294038</v>
      </c>
      <c r="J410">
        <v>13.121113253166403</v>
      </c>
      <c r="K410">
        <v>26.248367033408499</v>
      </c>
      <c r="L410">
        <v>8.8733718323523565</v>
      </c>
      <c r="M410">
        <v>29.045960413432454</v>
      </c>
      <c r="N410">
        <v>24.668162310993193</v>
      </c>
      <c r="O410">
        <v>53.71412272442565</v>
      </c>
      <c r="P410">
        <v>647930000</v>
      </c>
      <c r="Q410">
        <v>4988943</v>
      </c>
      <c r="R410">
        <v>1.3131287929298401</v>
      </c>
      <c r="S410">
        <v>0.63986708789244229</v>
      </c>
      <c r="T410">
        <v>14.7491293696615</v>
      </c>
      <c r="U410">
        <v>6.3143120551984442</v>
      </c>
      <c r="V410">
        <v>39.870536730424398</v>
      </c>
      <c r="W410">
        <v>20.289293223790104</v>
      </c>
      <c r="X410">
        <v>23.051644598120795</v>
      </c>
      <c r="Y410">
        <v>7.6289099764781847</v>
      </c>
      <c r="Z410">
        <v>12.269666500722527</v>
      </c>
    </row>
    <row r="411" spans="1:26" x14ac:dyDescent="0.2">
      <c r="A411" t="s">
        <v>185</v>
      </c>
      <c r="B411" t="s">
        <v>290</v>
      </c>
      <c r="C411">
        <v>1987</v>
      </c>
      <c r="D411" t="s">
        <v>133</v>
      </c>
      <c r="E411">
        <v>10519218693.90645</v>
      </c>
      <c r="F411">
        <v>2.513588520677132</v>
      </c>
      <c r="G411">
        <v>2081.4827855130802</v>
      </c>
      <c r="H411">
        <v>1.1997216017987142</v>
      </c>
      <c r="I411">
        <v>15.763776659683915</v>
      </c>
      <c r="J411">
        <v>13.648904719596727</v>
      </c>
      <c r="K411">
        <v>27.142182134426037</v>
      </c>
      <c r="L411">
        <v>5.2514399909167171</v>
      </c>
      <c r="M411">
        <v>26.102317967113969</v>
      </c>
      <c r="N411">
        <v>18.9923042325584</v>
      </c>
      <c r="O411">
        <v>45.094622199672372</v>
      </c>
      <c r="P411">
        <v>771850000</v>
      </c>
      <c r="Q411">
        <v>5053714</v>
      </c>
      <c r="R411">
        <v>1.28993548459361</v>
      </c>
      <c r="S411">
        <v>0.46285467439512701</v>
      </c>
      <c r="T411">
        <v>18.416426691531701</v>
      </c>
      <c r="U411">
        <v>7.3375221341021799</v>
      </c>
      <c r="V411">
        <v>53.83923106843941</v>
      </c>
      <c r="W411">
        <v>20.464300788592123</v>
      </c>
      <c r="X411">
        <v>23.076469772857852</v>
      </c>
      <c r="Y411">
        <v>7.6408357963693065</v>
      </c>
      <c r="Z411">
        <v>6.3424099985217737</v>
      </c>
    </row>
    <row r="412" spans="1:26" x14ac:dyDescent="0.2">
      <c r="A412" t="s">
        <v>185</v>
      </c>
      <c r="B412" t="s">
        <v>290</v>
      </c>
      <c r="C412">
        <v>1988</v>
      </c>
      <c r="D412" t="s">
        <v>55</v>
      </c>
      <c r="E412">
        <v>10716712471.237761</v>
      </c>
      <c r="F412">
        <v>1.877456711169188</v>
      </c>
      <c r="G412">
        <v>2093.5024806897709</v>
      </c>
      <c r="H412">
        <v>0.57745830329929504</v>
      </c>
      <c r="I412">
        <v>15.385466886879826</v>
      </c>
      <c r="J412">
        <v>12.62704898469646</v>
      </c>
      <c r="K412">
        <v>28.829942623655093</v>
      </c>
      <c r="L412">
        <v>6.3174100451564357</v>
      </c>
      <c r="M412">
        <v>22.285022482744132</v>
      </c>
      <c r="N412">
        <v>15.810681928838058</v>
      </c>
      <c r="O412">
        <v>38.09570441158219</v>
      </c>
      <c r="P412">
        <v>724990000</v>
      </c>
      <c r="Q412">
        <v>5119035</v>
      </c>
      <c r="R412">
        <v>1.28425262007057</v>
      </c>
      <c r="S412">
        <v>0.40478486257362978</v>
      </c>
      <c r="T412">
        <v>22.055726565224301</v>
      </c>
      <c r="U412">
        <v>6.7650410696916365</v>
      </c>
      <c r="V412">
        <v>45.765780674614561</v>
      </c>
      <c r="W412">
        <v>20.401668419620375</v>
      </c>
      <c r="X412">
        <v>23.095070273096287</v>
      </c>
      <c r="Y412">
        <v>7.646593770407037</v>
      </c>
      <c r="Z412">
        <v>5.8841057393248235</v>
      </c>
    </row>
    <row r="413" spans="1:26" x14ac:dyDescent="0.2">
      <c r="A413" t="s">
        <v>185</v>
      </c>
      <c r="B413" t="s">
        <v>290</v>
      </c>
      <c r="C413">
        <v>1989</v>
      </c>
      <c r="D413" t="s">
        <v>93</v>
      </c>
      <c r="E413">
        <v>10819827802.672735</v>
      </c>
      <c r="F413">
        <v>0.96219182619410049</v>
      </c>
      <c r="G413">
        <v>2086.3761523550752</v>
      </c>
      <c r="H413">
        <v>-0.34040219204078426</v>
      </c>
      <c r="I413">
        <v>16.068527091975536</v>
      </c>
      <c r="J413">
        <v>13.322941804810023</v>
      </c>
      <c r="K413">
        <v>30.067137819127982</v>
      </c>
      <c r="L413">
        <v>4.874835418100294</v>
      </c>
      <c r="M413">
        <v>23.690507647233204</v>
      </c>
      <c r="N413">
        <v>13.237788175710374</v>
      </c>
      <c r="O413">
        <v>36.928295822943582</v>
      </c>
      <c r="P413">
        <v>744000000</v>
      </c>
      <c r="Q413">
        <v>5185943</v>
      </c>
      <c r="R413">
        <v>1.29857512011273</v>
      </c>
      <c r="S413">
        <v>0.32843762291394935</v>
      </c>
      <c r="T413">
        <v>25.945051018760601</v>
      </c>
      <c r="U413">
        <v>6.8762647018856953</v>
      </c>
      <c r="V413">
        <v>47.283016250399172</v>
      </c>
      <c r="W413">
        <v>20.427551592797364</v>
      </c>
      <c r="X413">
        <v>23.104646195512849</v>
      </c>
      <c r="Y413">
        <v>7.6431839416224721</v>
      </c>
      <c r="Z413">
        <v>3.5328888260658156</v>
      </c>
    </row>
    <row r="414" spans="1:26" x14ac:dyDescent="0.2">
      <c r="A414" t="s">
        <v>185</v>
      </c>
      <c r="B414" t="s">
        <v>290</v>
      </c>
      <c r="C414">
        <v>1990</v>
      </c>
      <c r="D414" t="s">
        <v>188</v>
      </c>
      <c r="E414">
        <v>11342594316.546207</v>
      </c>
      <c r="F414">
        <v>4.8315603853172036</v>
      </c>
      <c r="G414">
        <v>2158.4450716778979</v>
      </c>
      <c r="H414">
        <v>3.4542629928679247</v>
      </c>
      <c r="I414">
        <v>11.637244704568559</v>
      </c>
      <c r="J414">
        <v>13.665859977552447</v>
      </c>
      <c r="K414">
        <v>16.833457181376659</v>
      </c>
      <c r="L414">
        <v>1.1912491729137886</v>
      </c>
      <c r="M414">
        <v>31.118640369296113</v>
      </c>
      <c r="N414">
        <v>18.496987419239279</v>
      </c>
      <c r="O414">
        <v>49.615627788535392</v>
      </c>
      <c r="P414">
        <v>549560000</v>
      </c>
      <c r="Q414">
        <v>5254984</v>
      </c>
      <c r="R414">
        <v>1.32252636788599</v>
      </c>
      <c r="S414">
        <v>3.9403330687563957E-2</v>
      </c>
      <c r="T414">
        <v>32.171646651427402</v>
      </c>
      <c r="U414">
        <v>4.8450996717595709</v>
      </c>
      <c r="V414">
        <v>23.474990829284703</v>
      </c>
      <c r="W414">
        <v>20.124628516020021</v>
      </c>
      <c r="X414">
        <v>23.151830884790389</v>
      </c>
      <c r="Y414">
        <v>7.6771433672211487</v>
      </c>
      <c r="Z414">
        <v>3.9309928727133934</v>
      </c>
    </row>
    <row r="415" spans="1:26" x14ac:dyDescent="0.2">
      <c r="A415" t="s">
        <v>185</v>
      </c>
      <c r="B415" t="s">
        <v>290</v>
      </c>
      <c r="C415">
        <v>1991</v>
      </c>
      <c r="D415" t="s">
        <v>95</v>
      </c>
      <c r="E415">
        <v>11512093366.996256</v>
      </c>
      <c r="F415">
        <v>1.4943587482696898</v>
      </c>
      <c r="G415">
        <v>2161.2229522186722</v>
      </c>
      <c r="H415">
        <v>0.12869822712768553</v>
      </c>
      <c r="I415">
        <v>12.189777762858071</v>
      </c>
      <c r="J415">
        <v>15.187507577571482</v>
      </c>
      <c r="K415">
        <v>18.020012790430947</v>
      </c>
      <c r="L415">
        <v>2.1536010295140113</v>
      </c>
      <c r="M415">
        <v>30.527657526668474</v>
      </c>
      <c r="N415">
        <v>17.225773399693058</v>
      </c>
      <c r="O415">
        <v>47.753430926361531</v>
      </c>
      <c r="P415">
        <v>445430000</v>
      </c>
      <c r="Q415">
        <v>5326657</v>
      </c>
      <c r="R415">
        <v>1.3546877294947199</v>
      </c>
      <c r="S415">
        <v>0.47941465050905657</v>
      </c>
      <c r="T415">
        <v>36.805224322376397</v>
      </c>
      <c r="U415">
        <v>3.8692354709091625</v>
      </c>
      <c r="V415">
        <v>14.970983129341649</v>
      </c>
      <c r="W415">
        <v>19.914550665705633</v>
      </c>
      <c r="X415">
        <v>23.166663916904795</v>
      </c>
      <c r="Y415">
        <v>7.6784295220406102</v>
      </c>
      <c r="Z415">
        <v>3.5899749592255477</v>
      </c>
    </row>
    <row r="416" spans="1:26" x14ac:dyDescent="0.2">
      <c r="A416" t="s">
        <v>185</v>
      </c>
      <c r="B416" t="s">
        <v>290</v>
      </c>
      <c r="C416">
        <v>1992</v>
      </c>
      <c r="D416" t="s">
        <v>147</v>
      </c>
      <c r="E416">
        <v>12320017406.379749</v>
      </c>
      <c r="F416">
        <v>7.0180462721029642</v>
      </c>
      <c r="G416">
        <v>2281.3448668942237</v>
      </c>
      <c r="H416">
        <v>5.5580528863177392</v>
      </c>
      <c r="I416">
        <v>16.710104410403769</v>
      </c>
      <c r="J416">
        <v>17.282666270661988</v>
      </c>
      <c r="K416">
        <v>20.055761232452411</v>
      </c>
      <c r="L416">
        <v>2.4235579345117406</v>
      </c>
      <c r="M416">
        <v>32.542330267938077</v>
      </c>
      <c r="N416">
        <v>16.132915555963962</v>
      </c>
      <c r="O416">
        <v>48.675245823902031</v>
      </c>
      <c r="P416">
        <v>586190000</v>
      </c>
      <c r="Q416">
        <v>5400331</v>
      </c>
      <c r="R416">
        <v>1.37364110880721</v>
      </c>
      <c r="S416">
        <v>0.26334813643754523</v>
      </c>
      <c r="T416">
        <v>40.932739350949703</v>
      </c>
      <c r="U416">
        <v>4.7580289918782883</v>
      </c>
      <c r="V416">
        <v>22.638839887554319</v>
      </c>
      <c r="W416">
        <v>20.189154527071334</v>
      </c>
      <c r="X416">
        <v>23.234491207906284</v>
      </c>
      <c r="Y416">
        <v>7.7325204019540283</v>
      </c>
      <c r="Z416">
        <v>2.9662999368516916</v>
      </c>
    </row>
    <row r="417" spans="1:26" x14ac:dyDescent="0.2">
      <c r="A417" t="s">
        <v>185</v>
      </c>
      <c r="B417" t="s">
        <v>290</v>
      </c>
      <c r="C417">
        <v>1993</v>
      </c>
      <c r="D417" t="s">
        <v>67</v>
      </c>
      <c r="E417">
        <v>13036948146.848513</v>
      </c>
      <c r="F417">
        <v>5.8192348015475375</v>
      </c>
      <c r="G417">
        <v>2381.6127414776238</v>
      </c>
      <c r="H417">
        <v>4.3951213180628343</v>
      </c>
      <c r="I417">
        <v>18.105785641747193</v>
      </c>
      <c r="J417">
        <v>17.981504398056295</v>
      </c>
      <c r="K417">
        <v>22.361640192570086</v>
      </c>
      <c r="L417">
        <v>4.1749470215960756</v>
      </c>
      <c r="M417">
        <v>34.154987346917103</v>
      </c>
      <c r="N417">
        <v>19.372303140118962</v>
      </c>
      <c r="O417">
        <v>53.527290487036069</v>
      </c>
      <c r="P417">
        <v>573890000</v>
      </c>
      <c r="Q417">
        <v>5474000</v>
      </c>
      <c r="R417">
        <v>1.3549362630503601</v>
      </c>
      <c r="S417">
        <v>0.24597877010645469</v>
      </c>
      <c r="T417">
        <v>48.508033847672301</v>
      </c>
      <c r="U417">
        <v>4.4020271733513745</v>
      </c>
      <c r="V417">
        <v>19.37784323492389</v>
      </c>
      <c r="W417">
        <v>20.167948298288341</v>
      </c>
      <c r="X417">
        <v>23.291053328235428</v>
      </c>
      <c r="Y417">
        <v>7.7755331596526673</v>
      </c>
      <c r="Z417">
        <v>3.6209452720650268</v>
      </c>
    </row>
    <row r="418" spans="1:26" x14ac:dyDescent="0.2">
      <c r="A418" t="s">
        <v>185</v>
      </c>
      <c r="B418" t="s">
        <v>290</v>
      </c>
      <c r="C418">
        <v>1994</v>
      </c>
      <c r="D418" t="s">
        <v>310</v>
      </c>
      <c r="E418">
        <v>13648352902.272072</v>
      </c>
      <c r="F418">
        <v>4.6897843616211503</v>
      </c>
      <c r="G418">
        <v>2461.4045589761613</v>
      </c>
      <c r="H418">
        <v>3.3503271169532383</v>
      </c>
      <c r="I418">
        <v>20.634111804816243</v>
      </c>
      <c r="J418">
        <v>18.744924072034944</v>
      </c>
      <c r="K418">
        <v>32.616489626176921</v>
      </c>
      <c r="L418">
        <v>5.0549184674187408</v>
      </c>
      <c r="M418">
        <v>35.225925673205047</v>
      </c>
      <c r="N418">
        <v>19.922722968404756</v>
      </c>
      <c r="O418">
        <v>55.148648641609796</v>
      </c>
      <c r="P418">
        <v>417070000</v>
      </c>
      <c r="Q418">
        <v>5544945</v>
      </c>
      <c r="R418">
        <v>1.2877091288844</v>
      </c>
      <c r="S418">
        <v>2.8387693596257202E-2</v>
      </c>
      <c r="T418">
        <v>53.643000521786597</v>
      </c>
      <c r="U418">
        <v>3.055826611360331</v>
      </c>
      <c r="V418">
        <v>9.3380762786979634</v>
      </c>
      <c r="W418">
        <v>19.84876463138264</v>
      </c>
      <c r="X418">
        <v>23.336884684796377</v>
      </c>
      <c r="Y418">
        <v>7.8084874249247722</v>
      </c>
      <c r="Z418">
        <v>3.6037324804114919</v>
      </c>
    </row>
    <row r="419" spans="1:26" x14ac:dyDescent="0.2">
      <c r="A419" t="s">
        <v>185</v>
      </c>
      <c r="B419" t="s">
        <v>290</v>
      </c>
      <c r="C419">
        <v>1995</v>
      </c>
      <c r="D419" t="s">
        <v>242</v>
      </c>
      <c r="E419">
        <v>14294596894.771606</v>
      </c>
      <c r="F419">
        <v>4.7349595744403246</v>
      </c>
      <c r="G419">
        <v>2547.5501562116633</v>
      </c>
      <c r="H419">
        <v>3.499855272525167</v>
      </c>
      <c r="I419">
        <v>19.182065578445432</v>
      </c>
      <c r="J419">
        <v>19.062439856878331</v>
      </c>
      <c r="K419">
        <v>37.147182483324528</v>
      </c>
      <c r="L419">
        <v>4.6924700999403841</v>
      </c>
      <c r="M419">
        <v>37.806253076752725</v>
      </c>
      <c r="N419">
        <v>21.554501259035714</v>
      </c>
      <c r="O419">
        <v>59.360754335788442</v>
      </c>
      <c r="P419">
        <v>355870000</v>
      </c>
      <c r="Q419">
        <v>5611115</v>
      </c>
      <c r="R419">
        <v>1.18627501068303</v>
      </c>
      <c r="S419">
        <v>0.42633315545864542</v>
      </c>
      <c r="T419">
        <v>59.023209183648099</v>
      </c>
      <c r="U419">
        <v>2.4895420459891602</v>
      </c>
      <c r="V419">
        <v>6.1978195987478939</v>
      </c>
      <c r="W419">
        <v>19.690076053586711</v>
      </c>
      <c r="X419">
        <v>23.383147463286473</v>
      </c>
      <c r="Y419">
        <v>7.8428874533080366</v>
      </c>
      <c r="Z419">
        <v>3.652575734701764</v>
      </c>
    </row>
    <row r="420" spans="1:26" x14ac:dyDescent="0.2">
      <c r="A420" t="s">
        <v>185</v>
      </c>
      <c r="B420" t="s">
        <v>290</v>
      </c>
      <c r="C420">
        <v>1996</v>
      </c>
      <c r="D420" t="s">
        <v>280</v>
      </c>
      <c r="E420">
        <v>14411481023.387878</v>
      </c>
      <c r="F420">
        <v>0.81768048079078426</v>
      </c>
      <c r="G420">
        <v>2540.8447790455407</v>
      </c>
      <c r="H420">
        <v>-0.26320883809776774</v>
      </c>
      <c r="I420">
        <v>14.168029282407183</v>
      </c>
      <c r="J420">
        <v>16.302727515743832</v>
      </c>
      <c r="K420">
        <v>39.638531989804171</v>
      </c>
      <c r="L420">
        <v>2.3550822036358712</v>
      </c>
      <c r="M420">
        <v>34.140868831962962</v>
      </c>
      <c r="N420">
        <v>21.140987897367751</v>
      </c>
      <c r="O420">
        <v>55.281856729330713</v>
      </c>
      <c r="P420">
        <v>353420000</v>
      </c>
      <c r="Q420">
        <v>5671925</v>
      </c>
      <c r="R420">
        <v>1.0779114279158999</v>
      </c>
      <c r="S420">
        <v>-5.0042715097943662E-2</v>
      </c>
      <c r="T420">
        <v>64.800944149223099</v>
      </c>
      <c r="U420">
        <v>2.4523503131041653</v>
      </c>
      <c r="V420">
        <v>6.0140220581820971</v>
      </c>
      <c r="W420">
        <v>19.683167709344183</v>
      </c>
      <c r="X420">
        <v>23.391291019149733</v>
      </c>
      <c r="Y420">
        <v>7.8402518948921402</v>
      </c>
      <c r="Z420">
        <v>4.2524894656700232</v>
      </c>
    </row>
    <row r="421" spans="1:26" x14ac:dyDescent="0.2">
      <c r="A421" t="s">
        <v>185</v>
      </c>
      <c r="B421" t="s">
        <v>290</v>
      </c>
      <c r="C421">
        <v>1997</v>
      </c>
      <c r="D421" t="s">
        <v>209</v>
      </c>
      <c r="E421">
        <v>14863272247.27515</v>
      </c>
      <c r="F421">
        <v>3.1349395884716813</v>
      </c>
      <c r="G421">
        <v>2594.956007593752</v>
      </c>
      <c r="H421">
        <v>2.1296550263309513</v>
      </c>
      <c r="I421">
        <v>15.285602484896865</v>
      </c>
      <c r="J421">
        <v>16.660504779344119</v>
      </c>
      <c r="K421">
        <v>43.894307326072742</v>
      </c>
      <c r="L421">
        <v>3.5697837872639422</v>
      </c>
      <c r="M421">
        <v>37.535256223718974</v>
      </c>
      <c r="N421">
        <v>26.021836531219311</v>
      </c>
      <c r="O421">
        <v>63.557092754938282</v>
      </c>
      <c r="P421">
        <v>353520000</v>
      </c>
      <c r="Q421">
        <v>5727755</v>
      </c>
      <c r="R421">
        <v>0.97950901038923999</v>
      </c>
      <c r="S421">
        <v>0.57762902695465823</v>
      </c>
      <c r="T421">
        <v>67.710594851311598</v>
      </c>
      <c r="U421">
        <v>2.3784802842779795</v>
      </c>
      <c r="V421">
        <v>5.6571684626990582</v>
      </c>
      <c r="W421">
        <v>19.683450618786758</v>
      </c>
      <c r="X421">
        <v>23.422159057060071</v>
      </c>
      <c r="Y421">
        <v>7.8613248426985827</v>
      </c>
      <c r="Z421">
        <v>5.5202619597322684</v>
      </c>
    </row>
    <row r="422" spans="1:26" x14ac:dyDescent="0.2">
      <c r="A422" t="s">
        <v>185</v>
      </c>
      <c r="B422" t="s">
        <v>290</v>
      </c>
      <c r="C422">
        <v>1998</v>
      </c>
      <c r="D422" t="s">
        <v>119</v>
      </c>
      <c r="E422">
        <v>15257769344.525391</v>
      </c>
      <c r="F422">
        <v>2.6541739307948404</v>
      </c>
      <c r="G422">
        <v>2640.3435898149846</v>
      </c>
      <c r="H422">
        <v>1.7490694288617021</v>
      </c>
      <c r="I422">
        <v>19.021681311422846</v>
      </c>
      <c r="J422">
        <v>17.118702650063522</v>
      </c>
      <c r="K422">
        <v>45.976276178609716</v>
      </c>
      <c r="L422">
        <v>6.5519377155197844</v>
      </c>
      <c r="M422">
        <v>36.485704848785822</v>
      </c>
      <c r="N422">
        <v>24.386585902167528</v>
      </c>
      <c r="O422">
        <v>60.872290750953354</v>
      </c>
      <c r="P422">
        <v>234990000</v>
      </c>
      <c r="Q422">
        <v>5778706</v>
      </c>
      <c r="R422">
        <v>0.88561257907016699</v>
      </c>
      <c r="S422">
        <v>10.091848566056107</v>
      </c>
      <c r="T422">
        <v>69.435224176549198</v>
      </c>
      <c r="U422">
        <v>1.5401333883993749</v>
      </c>
      <c r="V422">
        <v>2.3720108540625398</v>
      </c>
      <c r="W422">
        <v>19.275053518011532</v>
      </c>
      <c r="X422">
        <v>23.448354675481269</v>
      </c>
      <c r="Y422">
        <v>7.8786643353290815</v>
      </c>
      <c r="Z422">
        <v>5.0311341693162852</v>
      </c>
    </row>
    <row r="423" spans="1:26" x14ac:dyDescent="0.2">
      <c r="A423" t="s">
        <v>185</v>
      </c>
      <c r="B423" t="s">
        <v>290</v>
      </c>
      <c r="C423">
        <v>1999</v>
      </c>
      <c r="D423" t="s">
        <v>177</v>
      </c>
      <c r="E423">
        <v>15587415995.508833</v>
      </c>
      <c r="F423">
        <v>2.1605166754059155</v>
      </c>
      <c r="G423">
        <v>2675.8653405476653</v>
      </c>
      <c r="H423">
        <v>1.3453457674866343</v>
      </c>
      <c r="I423">
        <v>16.619016842758064</v>
      </c>
      <c r="J423">
        <v>16.626607103722137</v>
      </c>
      <c r="K423">
        <v>48.341561682346644</v>
      </c>
      <c r="L423">
        <v>5.1037978156531656</v>
      </c>
      <c r="M423">
        <v>36.594088174816513</v>
      </c>
      <c r="N423">
        <v>24.396401445313302</v>
      </c>
      <c r="O423">
        <v>60.990489620129814</v>
      </c>
      <c r="P423">
        <v>231370000</v>
      </c>
      <c r="Q423">
        <v>5825187</v>
      </c>
      <c r="R423">
        <v>0.80113197528510804</v>
      </c>
      <c r="S423">
        <v>1.9124090088111718</v>
      </c>
      <c r="T423">
        <v>69.792695548520399</v>
      </c>
      <c r="U423">
        <v>1.4843383923715394</v>
      </c>
      <c r="V423">
        <v>2.2032604630681263</v>
      </c>
      <c r="W423">
        <v>19.259528718683864</v>
      </c>
      <c r="X423">
        <v>23.469729758716479</v>
      </c>
      <c r="Y423">
        <v>7.892028098811438</v>
      </c>
      <c r="Z423">
        <v>5.0001685543053656</v>
      </c>
    </row>
    <row r="424" spans="1:26" x14ac:dyDescent="0.2">
      <c r="A424" t="s">
        <v>185</v>
      </c>
      <c r="B424" t="s">
        <v>290</v>
      </c>
      <c r="C424">
        <v>2000</v>
      </c>
      <c r="D424" t="s">
        <v>308</v>
      </c>
      <c r="E424">
        <v>15762939192.285694</v>
      </c>
      <c r="F424">
        <v>1.1260570502989964</v>
      </c>
      <c r="G424">
        <v>2686.4253434499224</v>
      </c>
      <c r="H424">
        <v>0.39463880122218598</v>
      </c>
      <c r="I424">
        <v>15.714992464484936</v>
      </c>
      <c r="J424">
        <v>17.682980778914747</v>
      </c>
      <c r="K424">
        <v>50.354723601124761</v>
      </c>
      <c r="L424">
        <v>2.6135120031326271</v>
      </c>
      <c r="M424">
        <v>41.882818678641534</v>
      </c>
      <c r="N424">
        <v>26.827270225849574</v>
      </c>
      <c r="O424">
        <v>68.710088904491116</v>
      </c>
      <c r="P424">
        <v>229580000</v>
      </c>
      <c r="Q424">
        <v>5867626</v>
      </c>
      <c r="R424">
        <v>0.72590207941196505</v>
      </c>
      <c r="S424">
        <v>1.4713709274601658</v>
      </c>
      <c r="T424">
        <v>71.377888366086495</v>
      </c>
      <c r="U424">
        <v>1.4564542640141334</v>
      </c>
      <c r="V424">
        <v>2.1212590231649511</v>
      </c>
      <c r="W424">
        <v>19.251762110601625</v>
      </c>
      <c r="X424">
        <v>23.480927400960187</v>
      </c>
      <c r="Y424">
        <v>7.8959667202610291</v>
      </c>
      <c r="Z424">
        <v>4.5637718957856519</v>
      </c>
    </row>
    <row r="425" spans="1:26" x14ac:dyDescent="0.2">
      <c r="A425" t="s">
        <v>185</v>
      </c>
      <c r="B425" t="s">
        <v>290</v>
      </c>
      <c r="C425">
        <v>2001</v>
      </c>
      <c r="D425" t="s">
        <v>239</v>
      </c>
      <c r="E425">
        <v>15901230435.757792</v>
      </c>
      <c r="F425">
        <v>0.87731889202349578</v>
      </c>
      <c r="G425">
        <v>2692.4031065147037</v>
      </c>
      <c r="H425">
        <v>0.22251737162008567</v>
      </c>
      <c r="I425">
        <v>18.390618528411757</v>
      </c>
      <c r="J425">
        <v>17.193433120345787</v>
      </c>
      <c r="K425">
        <v>45.912872895028265</v>
      </c>
      <c r="L425">
        <v>1.841915580023342</v>
      </c>
      <c r="M425">
        <v>40.881446479413647</v>
      </c>
      <c r="N425">
        <v>25.009292056811468</v>
      </c>
      <c r="O425">
        <v>65.890738536225115</v>
      </c>
      <c r="P425">
        <v>330980000</v>
      </c>
      <c r="Q425">
        <v>5905962</v>
      </c>
      <c r="R425">
        <v>0.65122264313682099</v>
      </c>
      <c r="S425">
        <v>2.2707041485317001</v>
      </c>
      <c r="T425">
        <v>74.055144888722495</v>
      </c>
      <c r="U425">
        <v>2.0814741433827084</v>
      </c>
      <c r="V425">
        <v>4.3325346095707795</v>
      </c>
      <c r="W425">
        <v>19.61756850855507</v>
      </c>
      <c r="X425">
        <v>23.48966232907518</v>
      </c>
      <c r="Y425">
        <v>7.898189421944652</v>
      </c>
      <c r="Z425">
        <v>4.1513418268156306</v>
      </c>
    </row>
    <row r="426" spans="1:26" x14ac:dyDescent="0.2">
      <c r="A426" t="s">
        <v>185</v>
      </c>
      <c r="B426" t="s">
        <v>290</v>
      </c>
      <c r="C426">
        <v>2002</v>
      </c>
      <c r="D426" t="s">
        <v>152</v>
      </c>
      <c r="E426">
        <v>16152606987.428593</v>
      </c>
      <c r="F426">
        <v>1.5808622652591708</v>
      </c>
      <c r="G426">
        <v>2719.1554012360298</v>
      </c>
      <c r="H426">
        <v>0.99362144756835846</v>
      </c>
      <c r="I426">
        <v>15.591487913759478</v>
      </c>
      <c r="J426">
        <v>17.548156237039489</v>
      </c>
      <c r="K426">
        <v>45.56045823756407</v>
      </c>
      <c r="L426">
        <v>2.1717590582952626</v>
      </c>
      <c r="M426">
        <v>40.406001321695229</v>
      </c>
      <c r="N426">
        <v>25.513089455075544</v>
      </c>
      <c r="O426">
        <v>65.919090776770773</v>
      </c>
      <c r="P426">
        <v>317960000</v>
      </c>
      <c r="Q426">
        <v>5940303</v>
      </c>
      <c r="R426">
        <v>0.57977930083390805</v>
      </c>
      <c r="S426">
        <v>3.7112518752975463</v>
      </c>
      <c r="T426">
        <v>75.436662157142294</v>
      </c>
      <c r="U426">
        <v>1.9684748118211814</v>
      </c>
      <c r="V426">
        <v>3.8748930847744356</v>
      </c>
      <c r="W426">
        <v>19.577436146669186</v>
      </c>
      <c r="X426">
        <v>23.505347296957918</v>
      </c>
      <c r="Y426">
        <v>7.9080765968190514</v>
      </c>
      <c r="Z426">
        <v>4.4262056585803693</v>
      </c>
    </row>
    <row r="427" spans="1:26" x14ac:dyDescent="0.2">
      <c r="A427" t="s">
        <v>185</v>
      </c>
      <c r="B427" t="s">
        <v>290</v>
      </c>
      <c r="C427">
        <v>2003</v>
      </c>
      <c r="D427" t="s">
        <v>206</v>
      </c>
      <c r="E427">
        <v>16404948034.282801</v>
      </c>
      <c r="F427">
        <v>1.562231081648946</v>
      </c>
      <c r="G427">
        <v>2747.1911383392712</v>
      </c>
      <c r="H427">
        <v>1.0310457832052293</v>
      </c>
      <c r="I427">
        <v>14.80844505816802</v>
      </c>
      <c r="J427">
        <v>17.69384078798225</v>
      </c>
      <c r="K427">
        <v>47.428652414636389</v>
      </c>
      <c r="L427">
        <v>2.039087119721497</v>
      </c>
      <c r="M427">
        <v>42.313561718661532</v>
      </c>
      <c r="N427">
        <v>25.923420759948502</v>
      </c>
      <c r="O427">
        <v>68.236982478610031</v>
      </c>
      <c r="P427">
        <v>232280000</v>
      </c>
      <c r="Q427">
        <v>5971535</v>
      </c>
      <c r="R427">
        <v>0.52438711084846501</v>
      </c>
      <c r="S427">
        <v>1.0661518371464849</v>
      </c>
      <c r="T427">
        <v>77.036214289861803</v>
      </c>
      <c r="U427">
        <v>1.415914268759553</v>
      </c>
      <c r="V427">
        <v>2.0048132164768995</v>
      </c>
      <c r="W427">
        <v>19.263454098468124</v>
      </c>
      <c r="X427">
        <v>23.520848835678922</v>
      </c>
      <c r="Y427">
        <v>7.9183342644315697</v>
      </c>
      <c r="Z427">
        <v>4.163294425014394</v>
      </c>
    </row>
    <row r="428" spans="1:26" x14ac:dyDescent="0.2">
      <c r="A428" t="s">
        <v>185</v>
      </c>
      <c r="B428" t="s">
        <v>290</v>
      </c>
      <c r="C428">
        <v>2004</v>
      </c>
      <c r="D428" t="s">
        <v>116</v>
      </c>
      <c r="E428">
        <v>16551081023.155655</v>
      </c>
      <c r="F428">
        <v>0.8907860516684849</v>
      </c>
      <c r="G428">
        <v>2758.1572418821993</v>
      </c>
      <c r="H428">
        <v>0.39917512072192096</v>
      </c>
      <c r="I428">
        <v>15.450889745956353</v>
      </c>
      <c r="J428">
        <v>16.685863409600785</v>
      </c>
      <c r="K428">
        <v>48.15518973508874</v>
      </c>
      <c r="L428">
        <v>0.17089780085786099</v>
      </c>
      <c r="M428">
        <v>43.876053694845439</v>
      </c>
      <c r="N428">
        <v>25.906210481923651</v>
      </c>
      <c r="O428">
        <v>69.78226417676909</v>
      </c>
      <c r="P428">
        <v>251760000</v>
      </c>
      <c r="Q428">
        <v>6000775</v>
      </c>
      <c r="R428">
        <v>0.48846142703487699</v>
      </c>
      <c r="S428">
        <v>2.646812423477543</v>
      </c>
      <c r="T428">
        <v>80.465823351180703</v>
      </c>
      <c r="U428">
        <v>1.52110910246755</v>
      </c>
      <c r="V428">
        <v>2.3137729016096356</v>
      </c>
      <c r="W428">
        <v>19.343986810720427</v>
      </c>
      <c r="X428">
        <v>23.529717255255992</v>
      </c>
      <c r="Y428">
        <v>7.9223180697382913</v>
      </c>
      <c r="Z428">
        <v>3.8832984433937594</v>
      </c>
    </row>
    <row r="429" spans="1:26" x14ac:dyDescent="0.2">
      <c r="A429" t="s">
        <v>185</v>
      </c>
      <c r="B429" t="s">
        <v>290</v>
      </c>
      <c r="C429">
        <v>2005</v>
      </c>
      <c r="D429" t="s">
        <v>39</v>
      </c>
      <c r="E429">
        <v>16999196207.035135</v>
      </c>
      <c r="F429">
        <v>2.7074677675285983</v>
      </c>
      <c r="G429">
        <v>2819.5896783931985</v>
      </c>
      <c r="H429">
        <v>2.227300009519297</v>
      </c>
      <c r="I429">
        <v>16.733839745041827</v>
      </c>
      <c r="J429">
        <v>16.292827404411597</v>
      </c>
      <c r="K429">
        <v>49.923914349791396</v>
      </c>
      <c r="L429">
        <v>-0.57802824811269926</v>
      </c>
      <c r="M429">
        <v>44.449240561373202</v>
      </c>
      <c r="N429">
        <v>25.26656447318069</v>
      </c>
      <c r="O429">
        <v>69.715805034553895</v>
      </c>
      <c r="P429">
        <v>213240000</v>
      </c>
      <c r="Q429">
        <v>6028961</v>
      </c>
      <c r="R429">
        <v>0.46860631984698498</v>
      </c>
      <c r="S429">
        <v>3.4776156709306076</v>
      </c>
      <c r="T429">
        <v>84.240433852889495</v>
      </c>
      <c r="U429">
        <v>1.2544122522201984</v>
      </c>
      <c r="V429">
        <v>1.5735500985201505</v>
      </c>
      <c r="W429">
        <v>19.177928849918835</v>
      </c>
      <c r="X429">
        <v>23.556431897945693</v>
      </c>
      <c r="Y429">
        <v>7.9443466492295212</v>
      </c>
      <c r="Z429">
        <v>3.6343107037847537</v>
      </c>
    </row>
    <row r="430" spans="1:26" x14ac:dyDescent="0.2">
      <c r="A430" t="s">
        <v>185</v>
      </c>
      <c r="B430" t="s">
        <v>290</v>
      </c>
      <c r="C430">
        <v>2006</v>
      </c>
      <c r="D430" t="s">
        <v>285</v>
      </c>
      <c r="E430">
        <v>17737453513.314026</v>
      </c>
      <c r="F430">
        <v>4.3428953774494232</v>
      </c>
      <c r="G430">
        <v>2928.6746378528951</v>
      </c>
      <c r="H430">
        <v>3.8688239035496963</v>
      </c>
      <c r="I430">
        <v>17.465124002380417</v>
      </c>
      <c r="J430">
        <v>16.888307406982587</v>
      </c>
      <c r="K430">
        <v>50.276428288515852</v>
      </c>
      <c r="L430">
        <v>-1.5007831555604045</v>
      </c>
      <c r="M430">
        <v>47.515899862889029</v>
      </c>
      <c r="N430">
        <v>25.939684171757616</v>
      </c>
      <c r="O430">
        <v>73.455584034646648</v>
      </c>
      <c r="P430">
        <v>161820000</v>
      </c>
      <c r="Q430">
        <v>6056478</v>
      </c>
      <c r="R430">
        <v>0.45537522552341803</v>
      </c>
      <c r="S430">
        <v>1.5070732002197216</v>
      </c>
      <c r="T430">
        <v>87.641324283901895</v>
      </c>
      <c r="U430">
        <v>0.91230683073269359</v>
      </c>
      <c r="V430">
        <v>0.83230375340153162</v>
      </c>
      <c r="W430">
        <v>18.901995164343969</v>
      </c>
      <c r="X430">
        <v>23.598944258615269</v>
      </c>
      <c r="Y430">
        <v>7.9823052576438664</v>
      </c>
      <c r="Z430">
        <v>3.4044702317672644</v>
      </c>
    </row>
    <row r="431" spans="1:26" x14ac:dyDescent="0.2">
      <c r="A431" t="s">
        <v>185</v>
      </c>
      <c r="B431" t="s">
        <v>290</v>
      </c>
      <c r="C431">
        <v>2007</v>
      </c>
      <c r="D431" t="s">
        <v>13</v>
      </c>
      <c r="E431">
        <v>18067472874.288597</v>
      </c>
      <c r="F431">
        <v>1.860579145291922</v>
      </c>
      <c r="G431">
        <v>2969.9263783098636</v>
      </c>
      <c r="H431">
        <v>1.4085463753396539</v>
      </c>
      <c r="I431">
        <v>13.648742058643712</v>
      </c>
      <c r="J431">
        <v>18.522961090383706</v>
      </c>
      <c r="K431">
        <v>51.534294333982999</v>
      </c>
      <c r="L431">
        <v>-5.6869460744337728</v>
      </c>
      <c r="M431">
        <v>52.054018731252413</v>
      </c>
      <c r="N431">
        <v>25.567033197035581</v>
      </c>
      <c r="O431">
        <v>77.621051928287997</v>
      </c>
      <c r="P431">
        <v>102190000</v>
      </c>
      <c r="Q431">
        <v>6083475</v>
      </c>
      <c r="R431">
        <v>0.44476357533398803</v>
      </c>
      <c r="S431">
        <v>9.1143469541398012</v>
      </c>
      <c r="T431">
        <v>91.653619239067595</v>
      </c>
      <c r="U431">
        <v>0.56560206682487524</v>
      </c>
      <c r="V431">
        <v>0.31990569799657065</v>
      </c>
      <c r="W431">
        <v>18.442344383588392</v>
      </c>
      <c r="X431">
        <v>23.617379079766394</v>
      </c>
      <c r="Y431">
        <v>7.9962924430416491</v>
      </c>
      <c r="Z431">
        <v>2.9305355200958734</v>
      </c>
    </row>
    <row r="432" spans="1:26" x14ac:dyDescent="0.2">
      <c r="A432" t="s">
        <v>185</v>
      </c>
      <c r="B432" t="s">
        <v>290</v>
      </c>
      <c r="C432">
        <v>2008</v>
      </c>
      <c r="D432" t="s">
        <v>254</v>
      </c>
      <c r="E432">
        <v>18451808686.669456</v>
      </c>
      <c r="F432">
        <v>2.1272250693554327</v>
      </c>
      <c r="G432">
        <v>3019.7871899714037</v>
      </c>
      <c r="H432">
        <v>1.6788568237140851</v>
      </c>
      <c r="I432">
        <v>11.654602006655271</v>
      </c>
      <c r="J432">
        <v>18.667488984280116</v>
      </c>
      <c r="K432">
        <v>51.232307781098875</v>
      </c>
      <c r="L432">
        <v>-7.0121853553507227</v>
      </c>
      <c r="M432">
        <v>53.9253981603553</v>
      </c>
      <c r="N432">
        <v>26.740592821452331</v>
      </c>
      <c r="O432">
        <v>80.665990981807624</v>
      </c>
      <c r="P432">
        <v>208410000</v>
      </c>
      <c r="Q432">
        <v>6110301</v>
      </c>
      <c r="R432">
        <v>0.43999567120822702</v>
      </c>
      <c r="S432">
        <v>5.0206021762677295</v>
      </c>
      <c r="T432">
        <v>97.801673384908597</v>
      </c>
      <c r="U432">
        <v>1.1294827707083599</v>
      </c>
      <c r="V432">
        <v>1.2757313293270336</v>
      </c>
      <c r="W432">
        <v>19.155017851337174</v>
      </c>
      <c r="X432">
        <v>23.638428234425948</v>
      </c>
      <c r="Y432">
        <v>8.012941640989121</v>
      </c>
      <c r="Z432">
        <v>2.9673190584289415</v>
      </c>
    </row>
    <row r="433" spans="1:26" x14ac:dyDescent="0.2">
      <c r="A433" t="s">
        <v>185</v>
      </c>
      <c r="B433" t="s">
        <v>290</v>
      </c>
      <c r="C433">
        <v>2009</v>
      </c>
      <c r="D433" t="s">
        <v>182</v>
      </c>
      <c r="E433">
        <v>18067384770.925617</v>
      </c>
      <c r="F433">
        <v>-2.0833942204352383</v>
      </c>
      <c r="G433">
        <v>2943.8768552898091</v>
      </c>
      <c r="H433">
        <v>-2.5137643782876467</v>
      </c>
      <c r="I433">
        <v>12.281258720790191</v>
      </c>
      <c r="J433">
        <v>15.148609082256989</v>
      </c>
      <c r="K433">
        <v>49.726835085427084</v>
      </c>
      <c r="L433">
        <v>-4.114190424333743</v>
      </c>
      <c r="M433">
        <v>42.119996254889323</v>
      </c>
      <c r="N433">
        <v>23.951209934360566</v>
      </c>
      <c r="O433">
        <v>66.071206189249892</v>
      </c>
      <c r="P433">
        <v>251720000</v>
      </c>
      <c r="Q433">
        <v>6137276</v>
      </c>
      <c r="R433">
        <v>0.44049600370466002</v>
      </c>
      <c r="S433">
        <v>2.0948644715348861</v>
      </c>
      <c r="T433">
        <v>98.834410445792699</v>
      </c>
      <c r="U433">
        <v>1.3932287555256622</v>
      </c>
      <c r="V433">
        <v>1.9410863652235852</v>
      </c>
      <c r="W433">
        <v>19.343827916623006</v>
      </c>
      <c r="X433">
        <v>23.6173742034022</v>
      </c>
      <c r="Y433">
        <v>7.9874826499283271</v>
      </c>
      <c r="Z433">
        <v>3.6365228267667282</v>
      </c>
    </row>
    <row r="434" spans="1:26" x14ac:dyDescent="0.2">
      <c r="A434" t="s">
        <v>185</v>
      </c>
      <c r="B434" t="s">
        <v>290</v>
      </c>
      <c r="C434">
        <v>2010</v>
      </c>
      <c r="D434" t="s">
        <v>54</v>
      </c>
      <c r="E434">
        <v>18447922400</v>
      </c>
      <c r="F434">
        <v>2.1062131232559693</v>
      </c>
      <c r="G434">
        <v>2992.5452736305497</v>
      </c>
      <c r="H434">
        <v>1.6532083620715952</v>
      </c>
      <c r="I434">
        <v>13.783475962930114</v>
      </c>
      <c r="J434">
        <v>14.753097617106196</v>
      </c>
      <c r="K434">
        <v>47.4582052645126</v>
      </c>
      <c r="L434">
        <v>-2.9723000135776805</v>
      </c>
      <c r="M434">
        <v>46.590612284882546</v>
      </c>
      <c r="N434">
        <v>26.946665820753889</v>
      </c>
      <c r="O434">
        <v>73.537278105636432</v>
      </c>
      <c r="P434">
        <v>275220000</v>
      </c>
      <c r="Q434">
        <v>6164626</v>
      </c>
      <c r="R434">
        <v>0.44464742219036602</v>
      </c>
      <c r="S434">
        <v>-0.61340611300643266</v>
      </c>
      <c r="T434">
        <v>100</v>
      </c>
      <c r="U434">
        <v>1.4918753127452444</v>
      </c>
      <c r="V434">
        <v>2.2256919487787208</v>
      </c>
      <c r="W434">
        <v>19.433081335801411</v>
      </c>
      <c r="X434">
        <v>23.638217594046228</v>
      </c>
      <c r="Y434">
        <v>8.0038795663504505</v>
      </c>
      <c r="Z434">
        <v>3.7435083749551601</v>
      </c>
    </row>
    <row r="435" spans="1:26" x14ac:dyDescent="0.2">
      <c r="A435" t="s">
        <v>185</v>
      </c>
      <c r="B435" t="s">
        <v>290</v>
      </c>
      <c r="C435">
        <v>2011</v>
      </c>
      <c r="D435" t="s">
        <v>297</v>
      </c>
      <c r="E435">
        <v>19151123032.287453</v>
      </c>
      <c r="F435">
        <v>3.8118147780557194</v>
      </c>
      <c r="G435">
        <v>3092.6019339800428</v>
      </c>
      <c r="H435">
        <v>3.343530379679251</v>
      </c>
      <c r="I435">
        <v>12.308609553559149</v>
      </c>
      <c r="J435">
        <v>16.287543038629426</v>
      </c>
      <c r="K435">
        <v>45.349896608885651</v>
      </c>
      <c r="L435">
        <v>-3.5231903010284822</v>
      </c>
      <c r="M435">
        <v>50.294856969905474</v>
      </c>
      <c r="N435">
        <v>28.98177227161025</v>
      </c>
      <c r="O435">
        <v>79.276629241515735</v>
      </c>
      <c r="P435">
        <v>271620000</v>
      </c>
      <c r="Q435">
        <v>6192560</v>
      </c>
      <c r="R435">
        <v>0.45211017430242101</v>
      </c>
      <c r="S435">
        <v>0.60393073662476982</v>
      </c>
      <c r="T435">
        <v>105.128923766816</v>
      </c>
      <c r="U435">
        <v>1.4182980263980742</v>
      </c>
      <c r="V435">
        <v>2.0115692916846726</v>
      </c>
      <c r="W435">
        <v>19.419914588640196</v>
      </c>
      <c r="X435">
        <v>23.675627194837254</v>
      </c>
      <c r="Y435">
        <v>8.0367680653984532</v>
      </c>
      <c r="Z435">
        <v>3.7196224931183632</v>
      </c>
    </row>
    <row r="436" spans="1:26" x14ac:dyDescent="0.2">
      <c r="A436" t="s">
        <v>185</v>
      </c>
      <c r="B436" t="s">
        <v>290</v>
      </c>
      <c r="C436">
        <v>2012</v>
      </c>
      <c r="D436" t="s">
        <v>231</v>
      </c>
      <c r="E436">
        <v>19690049938.419312</v>
      </c>
      <c r="F436">
        <v>2.8140746901540297</v>
      </c>
      <c r="G436">
        <v>3164.9688725408564</v>
      </c>
      <c r="H436">
        <v>2.3400017236515254</v>
      </c>
      <c r="I436">
        <v>11.815502551356683</v>
      </c>
      <c r="J436">
        <v>16.596205965607748</v>
      </c>
      <c r="K436">
        <v>44.766057391808623</v>
      </c>
      <c r="L436">
        <v>-2.7968891833888971</v>
      </c>
      <c r="M436">
        <v>49.079420688704516</v>
      </c>
      <c r="N436">
        <v>28.530610437510667</v>
      </c>
      <c r="O436">
        <v>77.610031126215191</v>
      </c>
      <c r="P436">
        <v>222040000</v>
      </c>
      <c r="Q436">
        <v>6221246</v>
      </c>
      <c r="R436">
        <v>0.46216367582882201</v>
      </c>
      <c r="S436">
        <v>2.0112391767347035</v>
      </c>
      <c r="T436">
        <v>106.947375362701</v>
      </c>
      <c r="U436">
        <v>1.1276761648367106</v>
      </c>
      <c r="V436">
        <v>1.2716535327408323</v>
      </c>
      <c r="W436">
        <v>19.218368103786236</v>
      </c>
      <c r="X436">
        <v>23.703379265826801</v>
      </c>
      <c r="Y436">
        <v>8.0598984996297105</v>
      </c>
      <c r="Z436">
        <v>3.776862513084239</v>
      </c>
    </row>
    <row r="437" spans="1:26" x14ac:dyDescent="0.2">
      <c r="A437" t="s">
        <v>185</v>
      </c>
      <c r="B437" t="s">
        <v>290</v>
      </c>
      <c r="C437">
        <v>2013</v>
      </c>
      <c r="D437" t="s">
        <v>142</v>
      </c>
      <c r="E437">
        <v>20157726890.373123</v>
      </c>
      <c r="F437">
        <v>2.3751943413880241</v>
      </c>
      <c r="G437">
        <v>3224.8353909238999</v>
      </c>
      <c r="H437">
        <v>1.8915357715661401</v>
      </c>
      <c r="I437">
        <v>10.049836998307047</v>
      </c>
      <c r="J437">
        <v>17.545022007355655</v>
      </c>
      <c r="K437">
        <v>47.125561352864466</v>
      </c>
      <c r="L437">
        <v>-4.0461930124688843</v>
      </c>
      <c r="M437">
        <v>50.499599772983174</v>
      </c>
      <c r="N437">
        <v>29.219559387499753</v>
      </c>
      <c r="O437">
        <v>79.719159160482931</v>
      </c>
      <c r="P437">
        <v>154310000</v>
      </c>
      <c r="Q437">
        <v>6250777</v>
      </c>
      <c r="R437">
        <v>0.47355677884040598</v>
      </c>
      <c r="S437">
        <v>1.1155963721086066</v>
      </c>
      <c r="T437">
        <v>107.75768266948</v>
      </c>
      <c r="U437">
        <v>0.76551290152509699</v>
      </c>
      <c r="V437">
        <v>0.5860100024013728</v>
      </c>
      <c r="W437">
        <v>18.854474124047389</v>
      </c>
      <c r="X437">
        <v>23.726853520338718</v>
      </c>
      <c r="Y437">
        <v>8.0786371863532231</v>
      </c>
      <c r="Z437">
        <v>3.7461939787889151</v>
      </c>
    </row>
    <row r="438" spans="1:26" x14ac:dyDescent="0.2">
      <c r="A438" t="s">
        <v>185</v>
      </c>
      <c r="B438" t="s">
        <v>290</v>
      </c>
      <c r="C438">
        <v>2014</v>
      </c>
      <c r="D438" t="s">
        <v>194</v>
      </c>
      <c r="E438">
        <v>20556700057.135933</v>
      </c>
      <c r="F438">
        <v>1.9792567333241777</v>
      </c>
      <c r="G438">
        <v>3272.7402498374008</v>
      </c>
      <c r="H438">
        <v>1.4854978039600155</v>
      </c>
      <c r="I438">
        <v>11.297622008257191</v>
      </c>
      <c r="J438">
        <v>15.591493665509345</v>
      </c>
      <c r="K438">
        <v>48.912660845459236</v>
      </c>
      <c r="L438">
        <v>-2.8986691007107588</v>
      </c>
      <c r="M438">
        <v>48.227382383260526</v>
      </c>
      <c r="N438">
        <v>28.944328183800387</v>
      </c>
      <c r="O438">
        <v>77.171710567060927</v>
      </c>
      <c r="P438">
        <v>89610000</v>
      </c>
      <c r="Q438">
        <v>6281189</v>
      </c>
      <c r="R438">
        <v>0.48535177481873498</v>
      </c>
      <c r="S438">
        <v>2.2416520415008057</v>
      </c>
      <c r="T438">
        <v>108.98756924294401</v>
      </c>
      <c r="U438">
        <v>0.43591626939603717</v>
      </c>
      <c r="V438">
        <v>0.19002299392415845</v>
      </c>
      <c r="W438">
        <v>18.310977478860401</v>
      </c>
      <c r="X438">
        <v>23.74645276159379</v>
      </c>
      <c r="Y438">
        <v>8.0933829098601091</v>
      </c>
      <c r="Z438">
        <v>4.0020481075669778</v>
      </c>
    </row>
    <row r="439" spans="1:26" x14ac:dyDescent="0.2">
      <c r="A439" t="s">
        <v>185</v>
      </c>
      <c r="B439" t="s">
        <v>290</v>
      </c>
      <c r="C439">
        <v>2015</v>
      </c>
      <c r="D439" t="s">
        <v>104</v>
      </c>
      <c r="E439">
        <v>21045462140.743259</v>
      </c>
      <c r="F439">
        <v>2.3776291051036651</v>
      </c>
      <c r="G439">
        <v>3333.9462158510905</v>
      </c>
      <c r="H439">
        <v>1.8701748791927599</v>
      </c>
      <c r="I439">
        <v>11.654360849234042</v>
      </c>
      <c r="J439">
        <v>15.577981802182217</v>
      </c>
      <c r="K439">
        <v>50.062232097951487</v>
      </c>
      <c r="L439">
        <v>-2.4913184953776111</v>
      </c>
      <c r="M439">
        <v>47.119078286282495</v>
      </c>
      <c r="N439">
        <v>28.999530277746675</v>
      </c>
      <c r="O439">
        <v>76.118608564029159</v>
      </c>
      <c r="P439">
        <v>89960000</v>
      </c>
      <c r="Q439">
        <v>6312478</v>
      </c>
      <c r="R439">
        <v>0.49690156774834798</v>
      </c>
      <c r="S439">
        <v>2.134771083147236</v>
      </c>
      <c r="T439">
        <v>108.19045106832</v>
      </c>
      <c r="U439">
        <v>0.42745556927372325</v>
      </c>
      <c r="V439">
        <v>0.1827182637031228</v>
      </c>
      <c r="W439">
        <v>18.314875685055387</v>
      </c>
      <c r="X439">
        <v>23.769950798573511</v>
      </c>
      <c r="Y439">
        <v>8.1119119311623482</v>
      </c>
      <c r="Z439">
        <v>4.2009110011006321</v>
      </c>
    </row>
    <row r="440" spans="1:26" x14ac:dyDescent="0.2">
      <c r="A440" t="s">
        <v>185</v>
      </c>
      <c r="B440" t="s">
        <v>290</v>
      </c>
      <c r="C440">
        <v>2016</v>
      </c>
      <c r="D440" t="s">
        <v>29</v>
      </c>
      <c r="E440">
        <v>21588556595.155167</v>
      </c>
      <c r="F440">
        <v>2.5805774697648332</v>
      </c>
      <c r="G440">
        <v>3402.6008696921895</v>
      </c>
      <c r="H440">
        <v>2.059260989714943</v>
      </c>
      <c r="I440">
        <v>12.904782287055273</v>
      </c>
      <c r="J440">
        <v>15.407556656944651</v>
      </c>
      <c r="K440">
        <v>51.06943195325487</v>
      </c>
      <c r="L440">
        <v>-1.1234106065610154</v>
      </c>
      <c r="M440">
        <v>44.094971913427962</v>
      </c>
      <c r="N440">
        <v>27.865032649091344</v>
      </c>
      <c r="O440">
        <v>71.960004562519302</v>
      </c>
      <c r="P440">
        <v>128970000</v>
      </c>
      <c r="Q440">
        <v>6344722</v>
      </c>
      <c r="R440">
        <v>0.50949767328055395</v>
      </c>
      <c r="S440">
        <v>2.005122194131939</v>
      </c>
      <c r="T440">
        <v>108.843974500215</v>
      </c>
      <c r="U440">
        <v>0.59739982815221204</v>
      </c>
      <c r="V440">
        <v>0.35688655467629249</v>
      </c>
      <c r="W440">
        <v>18.675090377140574</v>
      </c>
      <c r="X440">
        <v>23.795429223988339</v>
      </c>
      <c r="Y440">
        <v>8.1322953798443685</v>
      </c>
      <c r="Z440">
        <v>4.4337815065422301</v>
      </c>
    </row>
    <row r="441" spans="1:26" x14ac:dyDescent="0.2">
      <c r="A441" t="s">
        <v>185</v>
      </c>
      <c r="B441" t="s">
        <v>290</v>
      </c>
      <c r="C441">
        <v>2017</v>
      </c>
      <c r="D441" t="s">
        <v>276</v>
      </c>
      <c r="E441">
        <v>22089971817.937778</v>
      </c>
      <c r="F441">
        <v>2.3225972545804154</v>
      </c>
      <c r="G441">
        <v>3463.5435808786715</v>
      </c>
      <c r="H441">
        <v>1.7910625877197077</v>
      </c>
      <c r="I441">
        <v>14.306905672540857</v>
      </c>
      <c r="J441">
        <v>15.499221388521569</v>
      </c>
      <c r="K441">
        <v>51.711042662916562</v>
      </c>
      <c r="L441">
        <v>-0.38278055753543738</v>
      </c>
      <c r="M441">
        <v>44.910068838288183</v>
      </c>
      <c r="N441">
        <v>27.637849240131985</v>
      </c>
      <c r="O441">
        <v>72.547918078420167</v>
      </c>
      <c r="P441">
        <v>147350000</v>
      </c>
      <c r="Q441">
        <v>6377853</v>
      </c>
      <c r="R441">
        <v>0.52082341651390396</v>
      </c>
      <c r="S441">
        <v>1.3340522159486057</v>
      </c>
      <c r="T441">
        <v>109.94586086591499</v>
      </c>
      <c r="U441">
        <v>0.66704476227691245</v>
      </c>
      <c r="V441">
        <v>0.44494871488106263</v>
      </c>
      <c r="W441">
        <v>18.808321267147978</v>
      </c>
      <c r="X441">
        <v>23.818389578593909</v>
      </c>
      <c r="Y441">
        <v>8.150047500284801</v>
      </c>
      <c r="Z441">
        <v>4.200266078493156</v>
      </c>
    </row>
    <row r="442" spans="1:26" x14ac:dyDescent="0.2">
      <c r="A442" t="s">
        <v>185</v>
      </c>
      <c r="B442" t="s">
        <v>290</v>
      </c>
      <c r="C442">
        <v>2018</v>
      </c>
      <c r="D442" t="s">
        <v>1</v>
      </c>
      <c r="E442" t="s">
        <v>316</v>
      </c>
      <c r="F442" t="s">
        <v>316</v>
      </c>
      <c r="G442" t="s">
        <v>316</v>
      </c>
      <c r="H442" t="s">
        <v>316</v>
      </c>
      <c r="I442" t="s">
        <v>316</v>
      </c>
      <c r="J442" t="s">
        <v>316</v>
      </c>
      <c r="K442" t="s">
        <v>316</v>
      </c>
      <c r="L442" t="s">
        <v>316</v>
      </c>
      <c r="M442" t="s">
        <v>316</v>
      </c>
      <c r="N442" t="s">
        <v>316</v>
      </c>
      <c r="O442" t="s">
        <v>316</v>
      </c>
      <c r="P442" t="s">
        <v>316</v>
      </c>
      <c r="Q442" t="s">
        <v>316</v>
      </c>
      <c r="R442" t="s">
        <v>316</v>
      </c>
      <c r="S442" t="s">
        <v>316</v>
      </c>
      <c r="T442" t="s">
        <v>316</v>
      </c>
      <c r="U442" t="s">
        <v>316</v>
      </c>
      <c r="V442" t="s">
        <v>316</v>
      </c>
      <c r="W442" t="s">
        <v>316</v>
      </c>
      <c r="X442" t="s">
        <v>316</v>
      </c>
      <c r="Y442" t="s">
        <v>316</v>
      </c>
      <c r="Z442" t="e">
        <v>#VALUE!</v>
      </c>
    </row>
    <row r="443" spans="1:26" x14ac:dyDescent="0.2">
      <c r="A443" t="s">
        <v>56</v>
      </c>
      <c r="B443" t="s">
        <v>171</v>
      </c>
      <c r="C443">
        <v>1970</v>
      </c>
      <c r="D443" t="s">
        <v>178</v>
      </c>
      <c r="E443">
        <v>10517166036.17672</v>
      </c>
      <c r="F443">
        <v>5.7078835989964745</v>
      </c>
      <c r="G443">
        <v>1870.7853360950955</v>
      </c>
      <c r="H443">
        <v>2.769313824652059</v>
      </c>
      <c r="I443" t="s">
        <v>316</v>
      </c>
      <c r="J443">
        <v>12.531512605042018</v>
      </c>
      <c r="K443">
        <v>12.694327731092439</v>
      </c>
      <c r="L443">
        <v>13.618697478991587</v>
      </c>
      <c r="M443">
        <v>17.778361344537817</v>
      </c>
      <c r="N443">
        <v>18.571428571428577</v>
      </c>
      <c r="O443">
        <v>36.34978991596639</v>
      </c>
      <c r="P443">
        <v>117810000</v>
      </c>
      <c r="Q443">
        <v>5621792</v>
      </c>
      <c r="R443">
        <v>2.8192669950267302</v>
      </c>
      <c r="S443" t="s">
        <v>316</v>
      </c>
      <c r="T443">
        <v>1.9033201571274501</v>
      </c>
      <c r="U443">
        <v>1.1201686803722573</v>
      </c>
      <c r="V443">
        <v>1.2547778724869243</v>
      </c>
      <c r="W443">
        <v>18.584583715222301</v>
      </c>
      <c r="X443">
        <v>23.076274619768327</v>
      </c>
      <c r="Y443">
        <v>7.5341135875139216</v>
      </c>
      <c r="Z443">
        <v>45.834437086092557</v>
      </c>
    </row>
    <row r="444" spans="1:26" x14ac:dyDescent="0.2">
      <c r="A444" t="s">
        <v>56</v>
      </c>
      <c r="B444" t="s">
        <v>171</v>
      </c>
      <c r="C444">
        <v>1971</v>
      </c>
      <c r="D444" t="s">
        <v>85</v>
      </c>
      <c r="E444">
        <v>11104418773.226198</v>
      </c>
      <c r="F444">
        <v>5.5837545497471268</v>
      </c>
      <c r="G444">
        <v>1921.0201874630131</v>
      </c>
      <c r="H444">
        <v>2.6852279841348832</v>
      </c>
      <c r="I444" t="s">
        <v>316</v>
      </c>
      <c r="J444">
        <v>13.28093510681177</v>
      </c>
      <c r="K444">
        <v>12.651148730350664</v>
      </c>
      <c r="L444">
        <v>12.973599355098751</v>
      </c>
      <c r="M444">
        <v>18.697097944377266</v>
      </c>
      <c r="N444">
        <v>17.286376461104393</v>
      </c>
      <c r="O444">
        <v>35.983474405481658</v>
      </c>
      <c r="P444">
        <v>99290000</v>
      </c>
      <c r="Q444">
        <v>5780480</v>
      </c>
      <c r="R444">
        <v>2.78362499288089</v>
      </c>
      <c r="S444" t="s">
        <v>316</v>
      </c>
      <c r="T444">
        <v>1.8946868514297801</v>
      </c>
      <c r="U444">
        <v>0.8941485549824324</v>
      </c>
      <c r="V444">
        <v>0.79950163837717192</v>
      </c>
      <c r="W444">
        <v>18.413555419009779</v>
      </c>
      <c r="X444">
        <v>23.13060895372686</v>
      </c>
      <c r="Y444">
        <v>7.5606116715436427</v>
      </c>
      <c r="Z444">
        <v>25.50714285714287</v>
      </c>
    </row>
    <row r="445" spans="1:26" x14ac:dyDescent="0.2">
      <c r="A445" t="s">
        <v>56</v>
      </c>
      <c r="B445" t="s">
        <v>171</v>
      </c>
      <c r="C445">
        <v>1972</v>
      </c>
      <c r="D445" t="s">
        <v>15</v>
      </c>
      <c r="E445">
        <v>11918711534.040327</v>
      </c>
      <c r="F445">
        <v>7.333051620652725</v>
      </c>
      <c r="G445">
        <v>2005.9879042078171</v>
      </c>
      <c r="H445">
        <v>4.4230517357038366</v>
      </c>
      <c r="I445" t="s">
        <v>316</v>
      </c>
      <c r="J445">
        <v>12.96816256603055</v>
      </c>
      <c r="K445">
        <v>12.949126731071239</v>
      </c>
      <c r="L445">
        <v>12.497025650787617</v>
      </c>
      <c r="M445">
        <v>18.53614429162899</v>
      </c>
      <c r="N445">
        <v>18.907343073335554</v>
      </c>
      <c r="O445">
        <v>37.44348736496454</v>
      </c>
      <c r="P445">
        <v>126820000</v>
      </c>
      <c r="Q445">
        <v>5941567</v>
      </c>
      <c r="R445">
        <v>2.7486179079071702</v>
      </c>
      <c r="S445" t="s">
        <v>316</v>
      </c>
      <c r="T445">
        <v>1.9047230693031401</v>
      </c>
      <c r="U445">
        <v>1.0640411896688404</v>
      </c>
      <c r="V445">
        <v>1.1321836533118812</v>
      </c>
      <c r="W445">
        <v>18.658279316236161</v>
      </c>
      <c r="X445">
        <v>23.201375399959318</v>
      </c>
      <c r="Y445">
        <v>7.6038919386970303</v>
      </c>
      <c r="Z445">
        <v>100.87179487179446</v>
      </c>
    </row>
    <row r="446" spans="1:26" x14ac:dyDescent="0.2">
      <c r="A446" t="s">
        <v>56</v>
      </c>
      <c r="B446" t="s">
        <v>171</v>
      </c>
      <c r="C446">
        <v>1973</v>
      </c>
      <c r="D446" t="s">
        <v>257</v>
      </c>
      <c r="E446">
        <v>12727137991.873255</v>
      </c>
      <c r="F446">
        <v>6.782834331748262</v>
      </c>
      <c r="G446">
        <v>2084.8677935685882</v>
      </c>
      <c r="H446">
        <v>3.9322215849512503</v>
      </c>
      <c r="I446" t="s">
        <v>316</v>
      </c>
      <c r="J446">
        <v>13.879806403557279</v>
      </c>
      <c r="K446">
        <v>11.906429553696499</v>
      </c>
      <c r="L446">
        <v>14.362450787698474</v>
      </c>
      <c r="M446">
        <v>20.20473220439311</v>
      </c>
      <c r="N446">
        <v>20.881985797836457</v>
      </c>
      <c r="O446">
        <v>41.086718002229567</v>
      </c>
      <c r="P446">
        <v>113290000</v>
      </c>
      <c r="Q446">
        <v>6104530</v>
      </c>
      <c r="R446">
        <v>2.7058215224088702</v>
      </c>
      <c r="S446" t="s">
        <v>316</v>
      </c>
      <c r="T446">
        <v>2.16749931144532</v>
      </c>
      <c r="U446">
        <v>0.89014513767619896</v>
      </c>
      <c r="V446">
        <v>0.79235836612857924</v>
      </c>
      <c r="W446">
        <v>18.545461460849673</v>
      </c>
      <c r="X446">
        <v>23.267002400348492</v>
      </c>
      <c r="Y446">
        <v>7.6424607238621176</v>
      </c>
      <c r="Z446">
        <v>60.666666666666501</v>
      </c>
    </row>
    <row r="447" spans="1:26" x14ac:dyDescent="0.2">
      <c r="A447" t="s">
        <v>56</v>
      </c>
      <c r="B447" t="s">
        <v>171</v>
      </c>
      <c r="C447">
        <v>1974</v>
      </c>
      <c r="D447" t="s">
        <v>298</v>
      </c>
      <c r="E447">
        <v>13538496844.778574</v>
      </c>
      <c r="F447">
        <v>6.3750299040004279</v>
      </c>
      <c r="G447">
        <v>2159.6952680638246</v>
      </c>
      <c r="H447">
        <v>3.5890752749917425</v>
      </c>
      <c r="I447" t="s">
        <v>316</v>
      </c>
      <c r="J447">
        <v>14.799937207019997</v>
      </c>
      <c r="K447">
        <v>12.658548557917083</v>
      </c>
      <c r="L447">
        <v>15.340816553560543</v>
      </c>
      <c r="M447">
        <v>25.665033233118244</v>
      </c>
      <c r="N447">
        <v>22.407085953094604</v>
      </c>
      <c r="O447">
        <v>48.072119186212845</v>
      </c>
      <c r="P447">
        <v>101670000</v>
      </c>
      <c r="Q447">
        <v>6268707</v>
      </c>
      <c r="R447">
        <v>2.6538994760746002</v>
      </c>
      <c r="S447" t="s">
        <v>316</v>
      </c>
      <c r="T447">
        <v>2.5250260836032998</v>
      </c>
      <c r="U447">
        <v>0.7509696324907098</v>
      </c>
      <c r="V447">
        <v>0.56395538892323172</v>
      </c>
      <c r="W447">
        <v>18.437242832251343</v>
      </c>
      <c r="X447">
        <v>23.328803082372588</v>
      </c>
      <c r="Y447">
        <v>7.6777224111254663</v>
      </c>
      <c r="Z447">
        <v>14.75533980582523</v>
      </c>
    </row>
    <row r="448" spans="1:26" x14ac:dyDescent="0.2">
      <c r="A448" t="s">
        <v>56</v>
      </c>
      <c r="B448" t="s">
        <v>171</v>
      </c>
      <c r="C448">
        <v>1975</v>
      </c>
      <c r="D448" t="s">
        <v>232</v>
      </c>
      <c r="E448">
        <v>13802496291.181973</v>
      </c>
      <c r="F448">
        <v>1.9499908256448464</v>
      </c>
      <c r="G448">
        <v>2145.3341346078</v>
      </c>
      <c r="H448">
        <v>-0.66496110207711467</v>
      </c>
      <c r="I448" t="s">
        <v>316</v>
      </c>
      <c r="J448">
        <v>15.655942291340954</v>
      </c>
      <c r="K448">
        <v>12.529142324254641</v>
      </c>
      <c r="L448">
        <v>14.284536054197853</v>
      </c>
      <c r="M448">
        <v>23.533283962807538</v>
      </c>
      <c r="N448">
        <v>21.723031350283879</v>
      </c>
      <c r="O448">
        <v>45.256315313091413</v>
      </c>
      <c r="P448">
        <v>138570000</v>
      </c>
      <c r="Q448">
        <v>6433728</v>
      </c>
      <c r="R448">
        <v>2.5984039228481999</v>
      </c>
      <c r="S448" t="s">
        <v>316</v>
      </c>
      <c r="T448">
        <v>2.8573004365998198</v>
      </c>
      <c r="U448">
        <v>1.0039488298107964</v>
      </c>
      <c r="V448">
        <v>1.0079132528784673</v>
      </c>
      <c r="W448">
        <v>18.746886171074898</v>
      </c>
      <c r="X448">
        <v>23.348115303416186</v>
      </c>
      <c r="Y448">
        <v>7.671050592940583</v>
      </c>
      <c r="Z448">
        <v>24.999999999999975</v>
      </c>
    </row>
    <row r="449" spans="1:26" x14ac:dyDescent="0.2">
      <c r="A449" t="s">
        <v>56</v>
      </c>
      <c r="B449" t="s">
        <v>171</v>
      </c>
      <c r="C449">
        <v>1976</v>
      </c>
      <c r="D449" t="s">
        <v>144</v>
      </c>
      <c r="E449">
        <v>14822123354.761213</v>
      </c>
      <c r="F449">
        <v>7.387265622600836</v>
      </c>
      <c r="G449">
        <v>2246.0437492648689</v>
      </c>
      <c r="H449">
        <v>4.6943556732005618</v>
      </c>
      <c r="I449" t="s">
        <v>316</v>
      </c>
      <c r="J449">
        <v>20.621720357284939</v>
      </c>
      <c r="K449">
        <v>12.267197568680388</v>
      </c>
      <c r="L449">
        <v>15.394134863851958</v>
      </c>
      <c r="M449">
        <v>27.583440882255932</v>
      </c>
      <c r="N449">
        <v>21.572399533942711</v>
      </c>
      <c r="O449">
        <v>49.15584041619865</v>
      </c>
      <c r="P449">
        <v>217720000</v>
      </c>
      <c r="Q449">
        <v>6599214</v>
      </c>
      <c r="R449">
        <v>2.53963985200738</v>
      </c>
      <c r="S449" t="s">
        <v>316</v>
      </c>
      <c r="T449">
        <v>3.1637459084037198</v>
      </c>
      <c r="U449">
        <v>1.4688853600052061</v>
      </c>
      <c r="V449">
        <v>2.1576242008376241</v>
      </c>
      <c r="W449">
        <v>19.198720391530273</v>
      </c>
      <c r="X449">
        <v>23.419386722850959</v>
      </c>
      <c r="Y449">
        <v>7.7169256138552829</v>
      </c>
      <c r="Z449">
        <v>8.1775914634146432</v>
      </c>
    </row>
    <row r="450" spans="1:26" x14ac:dyDescent="0.2">
      <c r="A450" t="s">
        <v>56</v>
      </c>
      <c r="B450" t="s">
        <v>171</v>
      </c>
      <c r="C450">
        <v>1977</v>
      </c>
      <c r="D450" t="s">
        <v>65</v>
      </c>
      <c r="E450">
        <v>15979615677.743258</v>
      </c>
      <c r="F450">
        <v>7.8092206850392358</v>
      </c>
      <c r="G450">
        <v>2361.9212012421904</v>
      </c>
      <c r="H450">
        <v>5.1591805375673658</v>
      </c>
      <c r="I450">
        <v>19.492742651482793</v>
      </c>
      <c r="J450">
        <v>18.950824963020704</v>
      </c>
      <c r="K450">
        <v>12.619286100929253</v>
      </c>
      <c r="L450">
        <v>18.23738825883084</v>
      </c>
      <c r="M450">
        <v>26.256729267157031</v>
      </c>
      <c r="N450">
        <v>24.455796936199359</v>
      </c>
      <c r="O450">
        <v>50.71252620335639</v>
      </c>
      <c r="P450">
        <v>190500000</v>
      </c>
      <c r="Q450">
        <v>6765516</v>
      </c>
      <c r="R450">
        <v>2.4887982627129799</v>
      </c>
      <c r="S450">
        <v>1.7790346946798758</v>
      </c>
      <c r="T450">
        <v>3.55366429395067</v>
      </c>
      <c r="U450">
        <v>1.1921438152316288</v>
      </c>
      <c r="V450">
        <v>1.4212068761950241</v>
      </c>
      <c r="W450">
        <v>19.06516275253103</v>
      </c>
      <c r="X450">
        <v>23.494579726791528</v>
      </c>
      <c r="Y450">
        <v>7.7672306351687208</v>
      </c>
      <c r="Z450">
        <v>28.159040365713953</v>
      </c>
    </row>
    <row r="451" spans="1:26" x14ac:dyDescent="0.2">
      <c r="A451" t="s">
        <v>56</v>
      </c>
      <c r="B451" t="s">
        <v>171</v>
      </c>
      <c r="C451">
        <v>1978</v>
      </c>
      <c r="D451" t="s">
        <v>106</v>
      </c>
      <c r="E451">
        <v>16778067507.702635</v>
      </c>
      <c r="F451">
        <v>4.9966898207162558</v>
      </c>
      <c r="G451">
        <v>2419.7137237947318</v>
      </c>
      <c r="H451">
        <v>2.446843803347349</v>
      </c>
      <c r="I451">
        <v>17.446383637650857</v>
      </c>
      <c r="J451">
        <v>20.058972093072448</v>
      </c>
      <c r="K451">
        <v>14.296774147637</v>
      </c>
      <c r="L451">
        <v>15.832045734126901</v>
      </c>
      <c r="M451">
        <v>27.262544813937843</v>
      </c>
      <c r="N451">
        <v>21.475635967593455</v>
      </c>
      <c r="O451">
        <v>48.738180781531298</v>
      </c>
      <c r="P451">
        <v>193790000</v>
      </c>
      <c r="Q451">
        <v>6933906</v>
      </c>
      <c r="R451">
        <v>2.4584757123601002</v>
      </c>
      <c r="S451">
        <v>2.0953447074310709</v>
      </c>
      <c r="T451">
        <v>3.8481911466229999</v>
      </c>
      <c r="U451">
        <v>1.1550197894425747</v>
      </c>
      <c r="V451">
        <v>1.3340707140039696</v>
      </c>
      <c r="W451">
        <v>19.082285656502432</v>
      </c>
      <c r="X451">
        <v>23.543338364947033</v>
      </c>
      <c r="Y451">
        <v>7.7914045162006236</v>
      </c>
      <c r="Z451">
        <v>8.422144200926784</v>
      </c>
    </row>
    <row r="452" spans="1:26" x14ac:dyDescent="0.2">
      <c r="A452" t="s">
        <v>56</v>
      </c>
      <c r="B452" t="s">
        <v>171</v>
      </c>
      <c r="C452">
        <v>1979</v>
      </c>
      <c r="D452" t="s">
        <v>30</v>
      </c>
      <c r="E452">
        <v>17568894351.9832</v>
      </c>
      <c r="F452">
        <v>4.7134560873444116</v>
      </c>
      <c r="G452">
        <v>2472.3523586956358</v>
      </c>
      <c r="H452">
        <v>2.1754075444244165</v>
      </c>
      <c r="I452">
        <v>16.114221710247683</v>
      </c>
      <c r="J452">
        <v>18.630660370565863</v>
      </c>
      <c r="K452">
        <v>15.116042792106082</v>
      </c>
      <c r="L452">
        <v>14.242464745386819</v>
      </c>
      <c r="M452">
        <v>25.851127811226849</v>
      </c>
      <c r="N452">
        <v>21.348476766769718</v>
      </c>
      <c r="O452">
        <v>47.19960457799656</v>
      </c>
      <c r="P452">
        <v>163870000</v>
      </c>
      <c r="Q452">
        <v>7106145</v>
      </c>
      <c r="R452">
        <v>2.4536611899819101</v>
      </c>
      <c r="S452">
        <v>1.6950134240716996</v>
      </c>
      <c r="T452">
        <v>4.2847063178291096</v>
      </c>
      <c r="U452">
        <v>0.93272801758012813</v>
      </c>
      <c r="V452">
        <v>0.86998155477895578</v>
      </c>
      <c r="W452">
        <v>18.914583988522406</v>
      </c>
      <c r="X452">
        <v>23.589395808991377</v>
      </c>
      <c r="Y452">
        <v>7.8129253483451508</v>
      </c>
      <c r="Z452">
        <v>10.482625482625481</v>
      </c>
    </row>
    <row r="453" spans="1:26" x14ac:dyDescent="0.2">
      <c r="A453" t="s">
        <v>56</v>
      </c>
      <c r="B453" t="s">
        <v>171</v>
      </c>
      <c r="C453">
        <v>1980</v>
      </c>
      <c r="D453" t="s">
        <v>108</v>
      </c>
      <c r="E453">
        <v>18229480943.263561</v>
      </c>
      <c r="F453">
        <v>3.7599781639406018</v>
      </c>
      <c r="G453">
        <v>2502.8603776397399</v>
      </c>
      <c r="H453">
        <v>1.2339672715663994</v>
      </c>
      <c r="I453">
        <v>13.955346694251602</v>
      </c>
      <c r="J453">
        <v>16.424029344942699</v>
      </c>
      <c r="K453">
        <v>16.226027136456523</v>
      </c>
      <c r="L453">
        <v>13.132878520568125</v>
      </c>
      <c r="M453">
        <v>24.91908563595517</v>
      </c>
      <c r="N453">
        <v>22.186401309860766</v>
      </c>
      <c r="O453">
        <v>47.105486945815933</v>
      </c>
      <c r="P453">
        <v>163570000</v>
      </c>
      <c r="Q453">
        <v>7283459</v>
      </c>
      <c r="R453">
        <v>2.4645984047264302</v>
      </c>
      <c r="S453">
        <v>1.4050541332961022</v>
      </c>
      <c r="T453">
        <v>4.7484762126885602</v>
      </c>
      <c r="U453">
        <v>0.89728281627483686</v>
      </c>
      <c r="V453">
        <v>0.80511645238210261</v>
      </c>
      <c r="W453">
        <v>18.912751591234709</v>
      </c>
      <c r="X453">
        <v>23.626305952563694</v>
      </c>
      <c r="Y453">
        <v>7.8251895078702027</v>
      </c>
      <c r="Z453">
        <v>17.237807710171872</v>
      </c>
    </row>
    <row r="454" spans="1:26" x14ac:dyDescent="0.2">
      <c r="A454" t="s">
        <v>56</v>
      </c>
      <c r="B454" t="s">
        <v>171</v>
      </c>
      <c r="C454">
        <v>1981</v>
      </c>
      <c r="D454" t="s">
        <v>160</v>
      </c>
      <c r="E454">
        <v>18347399910.420742</v>
      </c>
      <c r="F454">
        <v>0.64685861064386074</v>
      </c>
      <c r="G454">
        <v>2457.2998591065493</v>
      </c>
      <c r="H454">
        <v>-1.8203379996831757</v>
      </c>
      <c r="I454">
        <v>10.576823331623933</v>
      </c>
      <c r="J454">
        <v>16.764450185380763</v>
      </c>
      <c r="K454">
        <v>16.668021492836893</v>
      </c>
      <c r="L454">
        <v>10.519897396924854</v>
      </c>
      <c r="M454">
        <v>23.601509488184391</v>
      </c>
      <c r="N454">
        <v>17.089747879532453</v>
      </c>
      <c r="O454">
        <v>40.691257367716851</v>
      </c>
      <c r="P454">
        <v>172070000</v>
      </c>
      <c r="Q454">
        <v>7466488</v>
      </c>
      <c r="R454">
        <v>2.4818854605945599</v>
      </c>
      <c r="S454">
        <v>1.4766191759528606</v>
      </c>
      <c r="T454">
        <v>5.2913727246914704</v>
      </c>
      <c r="U454">
        <v>0.93784405877734045</v>
      </c>
      <c r="V454">
        <v>0.87955147858395566</v>
      </c>
      <c r="W454">
        <v>18.963411928729339</v>
      </c>
      <c r="X454">
        <v>23.632753707152411</v>
      </c>
      <c r="Y454">
        <v>7.8068184078529734</v>
      </c>
      <c r="Z454">
        <v>6.2488862174640838</v>
      </c>
    </row>
    <row r="455" spans="1:26" x14ac:dyDescent="0.2">
      <c r="A455" t="s">
        <v>56</v>
      </c>
      <c r="B455" t="s">
        <v>171</v>
      </c>
      <c r="C455">
        <v>1982</v>
      </c>
      <c r="D455" t="s">
        <v>77</v>
      </c>
      <c r="E455">
        <v>17699720362.810104</v>
      </c>
      <c r="F455">
        <v>-3.5300890086489858</v>
      </c>
      <c r="G455">
        <v>2312.2323810412895</v>
      </c>
      <c r="H455">
        <v>-5.9035317780877108</v>
      </c>
      <c r="I455">
        <v>9.6569924167830354</v>
      </c>
      <c r="J455">
        <v>15.016633532750955</v>
      </c>
      <c r="K455">
        <v>17.629919156702506</v>
      </c>
      <c r="L455">
        <v>10.244344737100313</v>
      </c>
      <c r="M455">
        <v>18.687621384224666</v>
      </c>
      <c r="N455">
        <v>14.787196792033846</v>
      </c>
      <c r="O455">
        <v>33.474818176258516</v>
      </c>
      <c r="P455">
        <v>145140000</v>
      </c>
      <c r="Q455">
        <v>7654819</v>
      </c>
      <c r="R455">
        <v>2.4910642818262398</v>
      </c>
      <c r="S455">
        <v>0.88447863546444772</v>
      </c>
      <c r="T455">
        <v>5.3076376404489896</v>
      </c>
      <c r="U455">
        <v>0.82001295514793537</v>
      </c>
      <c r="V455">
        <v>0.67242124661044989</v>
      </c>
      <c r="W455">
        <v>18.793209351814266</v>
      </c>
      <c r="X455">
        <v>23.596814677690102</v>
      </c>
      <c r="Y455">
        <v>7.7459687355724007</v>
      </c>
      <c r="Z455">
        <v>8.5823523529411752</v>
      </c>
    </row>
    <row r="456" spans="1:26" x14ac:dyDescent="0.2">
      <c r="A456" t="s">
        <v>56</v>
      </c>
      <c r="B456" t="s">
        <v>171</v>
      </c>
      <c r="C456">
        <v>1983</v>
      </c>
      <c r="D456" t="s">
        <v>6</v>
      </c>
      <c r="E456">
        <v>17244467369.686115</v>
      </c>
      <c r="F456">
        <v>-2.5720914443402592</v>
      </c>
      <c r="G456">
        <v>2197.4551001502286</v>
      </c>
      <c r="H456">
        <v>-4.9639163360982081</v>
      </c>
      <c r="I456">
        <v>8.6044206141692552</v>
      </c>
      <c r="J456">
        <v>10.497237105094491</v>
      </c>
      <c r="K456">
        <v>19.220993625591444</v>
      </c>
      <c r="L456">
        <v>9.5138139441408196</v>
      </c>
      <c r="M456">
        <v>14.552484439669197</v>
      </c>
      <c r="N456">
        <v>12.994474563780129</v>
      </c>
      <c r="O456">
        <v>27.546959003449327</v>
      </c>
      <c r="P456">
        <v>167620000</v>
      </c>
      <c r="Q456">
        <v>7847472</v>
      </c>
      <c r="R456">
        <v>2.4856057558889399</v>
      </c>
      <c r="S456">
        <v>0.49723754708342327</v>
      </c>
      <c r="T456">
        <v>5.5485342303879603</v>
      </c>
      <c r="U456">
        <v>0.97202190364346996</v>
      </c>
      <c r="V456">
        <v>0.94482658116267526</v>
      </c>
      <c r="W456">
        <v>18.937210070635036</v>
      </c>
      <c r="X456">
        <v>23.570757196786101</v>
      </c>
      <c r="Y456">
        <v>7.6950551971095118</v>
      </c>
      <c r="Z456">
        <v>17.68086289422898</v>
      </c>
    </row>
    <row r="457" spans="1:26" x14ac:dyDescent="0.2">
      <c r="A457" t="s">
        <v>56</v>
      </c>
      <c r="B457" t="s">
        <v>171</v>
      </c>
      <c r="C457">
        <v>1984</v>
      </c>
      <c r="D457" t="s">
        <v>246</v>
      </c>
      <c r="E457">
        <v>17330120250.867287</v>
      </c>
      <c r="F457">
        <v>0.49669774858769244</v>
      </c>
      <c r="G457">
        <v>2154.711200562097</v>
      </c>
      <c r="H457">
        <v>-1.9451546284249304</v>
      </c>
      <c r="I457">
        <v>7.5427665518187279</v>
      </c>
      <c r="J457">
        <v>9.6346355899193714</v>
      </c>
      <c r="K457">
        <v>20.447729456729359</v>
      </c>
      <c r="L457">
        <v>9.4234402384008416</v>
      </c>
      <c r="M457">
        <v>15.151003007909155</v>
      </c>
      <c r="N457">
        <v>13.002111795120255</v>
      </c>
      <c r="O457">
        <v>28.15311480302941</v>
      </c>
      <c r="P457">
        <v>146440000</v>
      </c>
      <c r="Q457">
        <v>8042897</v>
      </c>
      <c r="R457">
        <v>2.4597899960764402</v>
      </c>
      <c r="S457">
        <v>0.40126715521365203</v>
      </c>
      <c r="T457">
        <v>5.7375589268499398</v>
      </c>
      <c r="U457">
        <v>0.84500279213395191</v>
      </c>
      <c r="V457">
        <v>0.71402971871417475</v>
      </c>
      <c r="W457">
        <v>18.802126346216308</v>
      </c>
      <c r="X457">
        <v>23.575711879534289</v>
      </c>
      <c r="Y457">
        <v>7.6754119798969356</v>
      </c>
      <c r="Z457">
        <v>13.101228501228498</v>
      </c>
    </row>
    <row r="458" spans="1:26" x14ac:dyDescent="0.2">
      <c r="A458" t="s">
        <v>56</v>
      </c>
      <c r="B458" t="s">
        <v>171</v>
      </c>
      <c r="C458">
        <v>1985</v>
      </c>
      <c r="D458" t="s">
        <v>288</v>
      </c>
      <c r="E458">
        <v>17224521077.440491</v>
      </c>
      <c r="F458">
        <v>-0.6093389537877556</v>
      </c>
      <c r="G458">
        <v>2090.3392787723014</v>
      </c>
      <c r="H458">
        <v>-2.9874965040791892</v>
      </c>
      <c r="I458">
        <v>8.9146987800847839</v>
      </c>
      <c r="J458">
        <v>10.956269832076046</v>
      </c>
      <c r="K458">
        <v>19.093194206506269</v>
      </c>
      <c r="L458">
        <v>10.461630340715304</v>
      </c>
      <c r="M458">
        <v>12.984016073346059</v>
      </c>
      <c r="N458">
        <v>11.948229518584506</v>
      </c>
      <c r="O458">
        <v>24.932245591930563</v>
      </c>
      <c r="P458">
        <v>177740000</v>
      </c>
      <c r="Q458">
        <v>8240060</v>
      </c>
      <c r="R458">
        <v>2.4218283775188798</v>
      </c>
      <c r="S458">
        <v>0.63569442155738798</v>
      </c>
      <c r="T458">
        <v>6.8097245890598801</v>
      </c>
      <c r="U458">
        <v>1.0319009695589842</v>
      </c>
      <c r="V458">
        <v>1.0648196109767718</v>
      </c>
      <c r="W458">
        <v>18.995832366274602</v>
      </c>
      <c r="X458">
        <v>23.569599849537418</v>
      </c>
      <c r="Y458">
        <v>7.6450816661248773</v>
      </c>
      <c r="Z458">
        <v>24.070833394502021</v>
      </c>
    </row>
    <row r="459" spans="1:26" x14ac:dyDescent="0.2">
      <c r="A459" t="s">
        <v>56</v>
      </c>
      <c r="B459" t="s">
        <v>171</v>
      </c>
      <c r="C459">
        <v>1986</v>
      </c>
      <c r="D459" t="s">
        <v>220</v>
      </c>
      <c r="E459">
        <v>17249160685.625061</v>
      </c>
      <c r="F459">
        <v>0.14304959815017071</v>
      </c>
      <c r="G459">
        <v>2044.0775139614398</v>
      </c>
      <c r="H459">
        <v>-2.2131223041473049</v>
      </c>
      <c r="I459">
        <v>9.8703737222479262</v>
      </c>
      <c r="J459">
        <v>10.059350864633473</v>
      </c>
      <c r="K459">
        <v>14.841520300280845</v>
      </c>
      <c r="L459">
        <v>11.792528022524753</v>
      </c>
      <c r="M459">
        <v>14.592119493672694</v>
      </c>
      <c r="N459">
        <v>16.05189975974303</v>
      </c>
      <c r="O459">
        <v>30.644019253415721</v>
      </c>
      <c r="P459">
        <v>258529999.99999997</v>
      </c>
      <c r="Q459">
        <v>8438604</v>
      </c>
      <c r="R459">
        <v>2.3809266635437099</v>
      </c>
      <c r="S459">
        <v>0.95133223291241176</v>
      </c>
      <c r="T459">
        <v>9.3246322370032804</v>
      </c>
      <c r="U459">
        <v>1.4987975630341899</v>
      </c>
      <c r="V459">
        <v>2.2463941349572263</v>
      </c>
      <c r="W459">
        <v>19.370522299337601</v>
      </c>
      <c r="X459">
        <v>23.571029323334248</v>
      </c>
      <c r="Y459">
        <v>7.6227018732862701</v>
      </c>
      <c r="Z459">
        <v>20.992213667820071</v>
      </c>
    </row>
    <row r="460" spans="1:26" x14ac:dyDescent="0.2">
      <c r="A460" t="s">
        <v>56</v>
      </c>
      <c r="B460" t="s">
        <v>171</v>
      </c>
      <c r="C460">
        <v>1987</v>
      </c>
      <c r="D460" t="s">
        <v>133</v>
      </c>
      <c r="E460">
        <v>17860468060.536285</v>
      </c>
      <c r="F460">
        <v>3.5439833047683891</v>
      </c>
      <c r="G460">
        <v>2067.3972429255759</v>
      </c>
      <c r="H460">
        <v>1.1408436717716484</v>
      </c>
      <c r="I460">
        <v>7.6633122390223418</v>
      </c>
      <c r="J460">
        <v>12.355598494847236</v>
      </c>
      <c r="K460">
        <v>16.51798354735438</v>
      </c>
      <c r="L460">
        <v>7.4654126241412033</v>
      </c>
      <c r="M460">
        <v>22.294055045882331</v>
      </c>
      <c r="N460">
        <v>15.848908381207352</v>
      </c>
      <c r="O460">
        <v>38.142963427089683</v>
      </c>
      <c r="P460">
        <v>428740000</v>
      </c>
      <c r="Q460">
        <v>8639108</v>
      </c>
      <c r="R460">
        <v>2.34824446618265</v>
      </c>
      <c r="S460">
        <v>2.1201513662729687</v>
      </c>
      <c r="T460">
        <v>10.4737265547256</v>
      </c>
      <c r="U460">
        <v>2.4004970001168404</v>
      </c>
      <c r="V460">
        <v>5.7623858475699503</v>
      </c>
      <c r="W460">
        <v>19.876361232557265</v>
      </c>
      <c r="X460">
        <v>23.605855619248242</v>
      </c>
      <c r="Y460">
        <v>7.6340457245384368</v>
      </c>
      <c r="Z460">
        <v>5.9180908382033204</v>
      </c>
    </row>
    <row r="461" spans="1:26" x14ac:dyDescent="0.2">
      <c r="A461" t="s">
        <v>56</v>
      </c>
      <c r="B461" t="s">
        <v>171</v>
      </c>
      <c r="C461">
        <v>1988</v>
      </c>
      <c r="D461" t="s">
        <v>55</v>
      </c>
      <c r="E461">
        <v>18555666608.25824</v>
      </c>
      <c r="F461">
        <v>3.8923870604378834</v>
      </c>
      <c r="G461">
        <v>2098.446053130252</v>
      </c>
      <c r="H461">
        <v>1.5018308799105853</v>
      </c>
      <c r="I461">
        <v>8.4787756187522678</v>
      </c>
      <c r="J461">
        <v>13.371623656508842</v>
      </c>
      <c r="K461">
        <v>16.282307606200266</v>
      </c>
      <c r="L461">
        <v>7.8666266595267338</v>
      </c>
      <c r="M461">
        <v>21.936238654745345</v>
      </c>
      <c r="N461">
        <v>16.103675330358001</v>
      </c>
      <c r="O461">
        <v>38.039913985103347</v>
      </c>
      <c r="P461">
        <v>399400000</v>
      </c>
      <c r="Q461">
        <v>8842575</v>
      </c>
      <c r="R461">
        <v>2.32787870802043</v>
      </c>
      <c r="S461">
        <v>4.2070480664019874</v>
      </c>
      <c r="T461">
        <v>11.6083143259733</v>
      </c>
      <c r="U461">
        <v>2.1524422077202345</v>
      </c>
      <c r="V461">
        <v>4.6330074575755571</v>
      </c>
      <c r="W461">
        <v>19.80547397894599</v>
      </c>
      <c r="X461">
        <v>23.644041056885229</v>
      </c>
      <c r="Y461">
        <v>7.6489523750952202</v>
      </c>
      <c r="Z461">
        <v>6.5219890242853182</v>
      </c>
    </row>
    <row r="462" spans="1:26" x14ac:dyDescent="0.2">
      <c r="A462" t="s">
        <v>56</v>
      </c>
      <c r="B462" t="s">
        <v>171</v>
      </c>
      <c r="C462">
        <v>1989</v>
      </c>
      <c r="D462" t="s">
        <v>93</v>
      </c>
      <c r="E462">
        <v>19287240375.076218</v>
      </c>
      <c r="F462">
        <v>3.9425895186777637</v>
      </c>
      <c r="G462">
        <v>2131.0772844352437</v>
      </c>
      <c r="H462">
        <v>1.555018831974067</v>
      </c>
      <c r="I462">
        <v>9.1854534945530304</v>
      </c>
      <c r="J462">
        <v>13.742685236336566</v>
      </c>
      <c r="K462">
        <v>15.549344430974932</v>
      </c>
      <c r="L462">
        <v>8.3484674290337804</v>
      </c>
      <c r="M462">
        <v>22.474097282403729</v>
      </c>
      <c r="N462">
        <v>17.307448868103737</v>
      </c>
      <c r="O462">
        <v>39.781546150507467</v>
      </c>
      <c r="P462">
        <v>439870000</v>
      </c>
      <c r="Q462">
        <v>9050465</v>
      </c>
      <c r="R462">
        <v>2.3238013781599198</v>
      </c>
      <c r="S462">
        <v>0.90598617587787988</v>
      </c>
      <c r="T462">
        <v>12.930168424439699</v>
      </c>
      <c r="U462">
        <v>2.2806269401216075</v>
      </c>
      <c r="V462">
        <v>5.2012592400084463</v>
      </c>
      <c r="W462">
        <v>19.901989786675834</v>
      </c>
      <c r="X462">
        <v>23.682709593758378</v>
      </c>
      <c r="Y462">
        <v>7.6643828981867683</v>
      </c>
      <c r="Z462">
        <v>7.6996812944349156</v>
      </c>
    </row>
    <row r="463" spans="1:26" x14ac:dyDescent="0.2">
      <c r="A463" t="s">
        <v>56</v>
      </c>
      <c r="B463" t="s">
        <v>171</v>
      </c>
      <c r="C463">
        <v>1990</v>
      </c>
      <c r="D463" t="s">
        <v>188</v>
      </c>
      <c r="E463">
        <v>19885639193.481297</v>
      </c>
      <c r="F463">
        <v>3.1025631804659497</v>
      </c>
      <c r="G463">
        <v>2146.5933297100555</v>
      </c>
      <c r="H463">
        <v>0.72808458839743651</v>
      </c>
      <c r="I463">
        <v>10.715633997080234</v>
      </c>
      <c r="J463">
        <v>12.981929850097876</v>
      </c>
      <c r="K463">
        <v>14.177840963561437</v>
      </c>
      <c r="L463">
        <v>9.788171708836078</v>
      </c>
      <c r="M463">
        <v>24.841964527965068</v>
      </c>
      <c r="N463">
        <v>21.027520942380754</v>
      </c>
      <c r="O463">
        <v>45.869485470345822</v>
      </c>
      <c r="P463">
        <v>304840000</v>
      </c>
      <c r="Q463">
        <v>9263813</v>
      </c>
      <c r="R463">
        <v>2.3299597354631598</v>
      </c>
      <c r="S463">
        <v>0.6235192058269009</v>
      </c>
      <c r="T463">
        <v>18.260225273094399</v>
      </c>
      <c r="U463">
        <v>1.5329655588839683</v>
      </c>
      <c r="V463">
        <v>2.3499834047244375</v>
      </c>
      <c r="W463">
        <v>19.535297606762192</v>
      </c>
      <c r="X463">
        <v>23.713263659594411</v>
      </c>
      <c r="Y463">
        <v>7.6716373666681692</v>
      </c>
      <c r="Z463">
        <v>12.025210084033612</v>
      </c>
    </row>
    <row r="464" spans="1:26" x14ac:dyDescent="0.2">
      <c r="A464" t="s">
        <v>56</v>
      </c>
      <c r="B464" t="s">
        <v>171</v>
      </c>
      <c r="C464">
        <v>1991</v>
      </c>
      <c r="D464" t="s">
        <v>95</v>
      </c>
      <c r="E464">
        <v>20613105340.015682</v>
      </c>
      <c r="F464">
        <v>3.6582487465268656</v>
      </c>
      <c r="G464">
        <v>2173.6284361845314</v>
      </c>
      <c r="H464">
        <v>1.2594423964845021</v>
      </c>
      <c r="I464">
        <v>12.316530830813335</v>
      </c>
      <c r="J464">
        <v>12.176991325853415</v>
      </c>
      <c r="K464">
        <v>11.948461332394256</v>
      </c>
      <c r="L464">
        <v>10.680236353456699</v>
      </c>
      <c r="M464">
        <v>21.567650261520232</v>
      </c>
      <c r="N464">
        <v>17.9526059616575</v>
      </c>
      <c r="O464">
        <v>39.520256223177732</v>
      </c>
      <c r="P464">
        <v>283620000</v>
      </c>
      <c r="Q464">
        <v>9483270</v>
      </c>
      <c r="R464">
        <v>2.3413458536834799</v>
      </c>
      <c r="S464">
        <v>0.96426810091103998</v>
      </c>
      <c r="T464">
        <v>24.316488630118499</v>
      </c>
      <c r="U464">
        <v>1.3759207810839442</v>
      </c>
      <c r="V464">
        <v>1.8931579958186511</v>
      </c>
      <c r="W464">
        <v>19.463145871997472</v>
      </c>
      <c r="X464">
        <v>23.749192892018407</v>
      </c>
      <c r="Y464">
        <v>7.6841531405553312</v>
      </c>
      <c r="Z464">
        <v>10.932163742690062</v>
      </c>
    </row>
    <row r="465" spans="1:26" x14ac:dyDescent="0.2">
      <c r="A465" t="s">
        <v>56</v>
      </c>
      <c r="B465" t="s">
        <v>171</v>
      </c>
      <c r="C465">
        <v>1992</v>
      </c>
      <c r="D465" t="s">
        <v>147</v>
      </c>
      <c r="E465">
        <v>21610437215.21088</v>
      </c>
      <c r="F465">
        <v>4.8383388079771947</v>
      </c>
      <c r="G465">
        <v>2225.9194803269038</v>
      </c>
      <c r="H465">
        <v>2.405702983632338</v>
      </c>
      <c r="I465">
        <v>11.770116962231199</v>
      </c>
      <c r="J465">
        <v>15.643112963920064</v>
      </c>
      <c r="K465">
        <v>14.473723122105648</v>
      </c>
      <c r="L465">
        <v>9.0950453593316141</v>
      </c>
      <c r="M465">
        <v>27.29625963722037</v>
      </c>
      <c r="N465">
        <v>18.065989430090276</v>
      </c>
      <c r="O465">
        <v>45.36224906731065</v>
      </c>
      <c r="P465">
        <v>281470000</v>
      </c>
      <c r="Q465">
        <v>9708544</v>
      </c>
      <c r="R465">
        <v>2.3477129054336801</v>
      </c>
      <c r="S465">
        <v>0.9012682934003744</v>
      </c>
      <c r="T465">
        <v>26.7593031379926</v>
      </c>
      <c r="U465">
        <v>1.302472491402823</v>
      </c>
      <c r="V465">
        <v>1.6964345908610767</v>
      </c>
      <c r="W465">
        <v>19.45553642792877</v>
      </c>
      <c r="X465">
        <v>23.796442239338784</v>
      </c>
      <c r="Y465">
        <v>7.707925358821373</v>
      </c>
      <c r="Z465">
        <v>4.9145093317278761</v>
      </c>
    </row>
    <row r="466" spans="1:26" x14ac:dyDescent="0.2">
      <c r="A466" t="s">
        <v>56</v>
      </c>
      <c r="B466" t="s">
        <v>171</v>
      </c>
      <c r="C466">
        <v>1993</v>
      </c>
      <c r="D466" t="s">
        <v>67</v>
      </c>
      <c r="E466">
        <v>22459107608.612141</v>
      </c>
      <c r="F466">
        <v>3.9271319915911107</v>
      </c>
      <c r="G466">
        <v>2259.7649276798334</v>
      </c>
      <c r="H466">
        <v>1.5205153489181527</v>
      </c>
      <c r="I466">
        <v>11.118169721952533</v>
      </c>
      <c r="J466">
        <v>16.086512435736484</v>
      </c>
      <c r="K466">
        <v>13.891423591542418</v>
      </c>
      <c r="L466">
        <v>8.8734215172788886</v>
      </c>
      <c r="M466">
        <v>26.07589704576478</v>
      </c>
      <c r="N466">
        <v>17.703031106822039</v>
      </c>
      <c r="O466">
        <v>43.778928152586815</v>
      </c>
      <c r="P466">
        <v>286680000</v>
      </c>
      <c r="Q466">
        <v>9938692</v>
      </c>
      <c r="R466">
        <v>2.34290999194585</v>
      </c>
      <c r="S466">
        <v>1.2500063100028445</v>
      </c>
      <c r="T466">
        <v>29.922169861792199</v>
      </c>
      <c r="U466">
        <v>1.2764532099666777</v>
      </c>
      <c r="V466">
        <v>1.6293327972342353</v>
      </c>
      <c r="W466">
        <v>19.473877169089992</v>
      </c>
      <c r="X466">
        <v>23.834962052992381</v>
      </c>
      <c r="Y466">
        <v>7.7230160725555104</v>
      </c>
      <c r="Z466">
        <v>5.2286670384829863</v>
      </c>
    </row>
    <row r="467" spans="1:26" x14ac:dyDescent="0.2">
      <c r="A467" t="s">
        <v>56</v>
      </c>
      <c r="B467" t="s">
        <v>171</v>
      </c>
      <c r="C467">
        <v>1994</v>
      </c>
      <c r="D467" t="s">
        <v>310</v>
      </c>
      <c r="E467">
        <v>23365049947.653591</v>
      </c>
      <c r="F467">
        <v>4.0337414773063358</v>
      </c>
      <c r="G467">
        <v>2296.929587059205</v>
      </c>
      <c r="H467">
        <v>1.6446250193611718</v>
      </c>
      <c r="I467">
        <v>10.707954136967905</v>
      </c>
      <c r="J467">
        <v>14.225262516728391</v>
      </c>
      <c r="K467">
        <v>15.015832957189767</v>
      </c>
      <c r="L467">
        <v>8.350298386277796</v>
      </c>
      <c r="M467">
        <v>24.850947749202952</v>
      </c>
      <c r="N467">
        <v>17.519944947999193</v>
      </c>
      <c r="O467">
        <v>42.370892697202137</v>
      </c>
      <c r="P467">
        <v>278300000</v>
      </c>
      <c r="Q467">
        <v>10172297</v>
      </c>
      <c r="R467">
        <v>2.3232622458905898</v>
      </c>
      <c r="S467">
        <v>0.50218606646519093</v>
      </c>
      <c r="T467">
        <v>33.170317495170501</v>
      </c>
      <c r="U467">
        <v>1.1910952496292351</v>
      </c>
      <c r="V467">
        <v>1.4187078936893298</v>
      </c>
      <c r="W467">
        <v>19.444210226496118</v>
      </c>
      <c r="X467">
        <v>23.874507150809059</v>
      </c>
      <c r="Y467">
        <v>7.7393285479132832</v>
      </c>
      <c r="Z467">
        <v>5.7796857873584218</v>
      </c>
    </row>
    <row r="468" spans="1:26" x14ac:dyDescent="0.2">
      <c r="A468" t="s">
        <v>56</v>
      </c>
      <c r="B468" t="s">
        <v>171</v>
      </c>
      <c r="C468">
        <v>1995</v>
      </c>
      <c r="D468" t="s">
        <v>242</v>
      </c>
      <c r="E468">
        <v>24521280544.33939</v>
      </c>
      <c r="F468">
        <v>4.9485475069652551</v>
      </c>
      <c r="G468">
        <v>2355.892439751763</v>
      </c>
      <c r="H468">
        <v>2.5670291777663437</v>
      </c>
      <c r="I468">
        <v>11.14793504252216</v>
      </c>
      <c r="J468">
        <v>14.514736616181183</v>
      </c>
      <c r="K468">
        <v>19.27153277311978</v>
      </c>
      <c r="L468">
        <v>8.8837699463035733</v>
      </c>
      <c r="M468">
        <v>25.430386311502257</v>
      </c>
      <c r="N468">
        <v>19.259044030749294</v>
      </c>
      <c r="O468">
        <v>44.689430342251548</v>
      </c>
      <c r="P468">
        <v>241050000</v>
      </c>
      <c r="Q468">
        <v>10408489</v>
      </c>
      <c r="R468">
        <v>2.2953678264961699</v>
      </c>
      <c r="S468">
        <v>0.51312128807068624</v>
      </c>
      <c r="T468">
        <v>35.960409933802403</v>
      </c>
      <c r="U468">
        <v>0.98302370287772411</v>
      </c>
      <c r="V468">
        <v>0.96633560041943201</v>
      </c>
      <c r="W468">
        <v>19.300514938815905</v>
      </c>
      <c r="X468">
        <v>23.922807171134433</v>
      </c>
      <c r="Y468">
        <v>7.7646748899736941</v>
      </c>
      <c r="Z468">
        <v>7.2414441314700522</v>
      </c>
    </row>
    <row r="469" spans="1:26" x14ac:dyDescent="0.2">
      <c r="A469" t="s">
        <v>56</v>
      </c>
      <c r="B469" t="s">
        <v>171</v>
      </c>
      <c r="C469">
        <v>1996</v>
      </c>
      <c r="D469" t="s">
        <v>280</v>
      </c>
      <c r="E469">
        <v>25246566051.158318</v>
      </c>
      <c r="F469">
        <v>2.9577798985965131</v>
      </c>
      <c r="G469">
        <v>2371.3101435395051</v>
      </c>
      <c r="H469">
        <v>0.6544315660423905</v>
      </c>
      <c r="I469">
        <v>9.7812937555371793</v>
      </c>
      <c r="J469">
        <v>13.329939175129169</v>
      </c>
      <c r="K469">
        <v>18.959439948060297</v>
      </c>
      <c r="L469">
        <v>7.9140609188940347</v>
      </c>
      <c r="M469">
        <v>22.582835658159134</v>
      </c>
      <c r="N469">
        <v>17.810117299141844</v>
      </c>
      <c r="O469">
        <v>40.392952957300977</v>
      </c>
      <c r="P469">
        <v>218500000</v>
      </c>
      <c r="Q469">
        <v>10646674</v>
      </c>
      <c r="R469">
        <v>2.2625819713539301</v>
      </c>
      <c r="S469">
        <v>0.49059525654527919</v>
      </c>
      <c r="T469">
        <v>39.936522444819403</v>
      </c>
      <c r="U469">
        <v>0.86546423603607348</v>
      </c>
      <c r="V469">
        <v>0.74902834385750428</v>
      </c>
      <c r="W469">
        <v>19.202296572499918</v>
      </c>
      <c r="X469">
        <v>23.951955985445288</v>
      </c>
      <c r="Y469">
        <v>7.771197884571011</v>
      </c>
      <c r="Z469">
        <v>8.4633011878827791</v>
      </c>
    </row>
    <row r="470" spans="1:26" x14ac:dyDescent="0.2">
      <c r="A470" t="s">
        <v>56</v>
      </c>
      <c r="B470" t="s">
        <v>171</v>
      </c>
      <c r="C470">
        <v>1997</v>
      </c>
      <c r="D470" t="s">
        <v>209</v>
      </c>
      <c r="E470">
        <v>26348348898.386761</v>
      </c>
      <c r="F470">
        <v>4.3640899320559043</v>
      </c>
      <c r="G470">
        <v>2420.0252229627449</v>
      </c>
      <c r="H470">
        <v>2.0543529304237467</v>
      </c>
      <c r="I470">
        <v>10.110189360708107</v>
      </c>
      <c r="J470">
        <v>15.112553901387832</v>
      </c>
      <c r="K470">
        <v>18.560556486492654</v>
      </c>
      <c r="L470">
        <v>8.0448046951934824</v>
      </c>
      <c r="M470">
        <v>23.595843133943827</v>
      </c>
      <c r="N470">
        <v>17.956108023015354</v>
      </c>
      <c r="O470">
        <v>41.551951156959184</v>
      </c>
      <c r="P470">
        <v>340990000</v>
      </c>
      <c r="Q470">
        <v>10887634</v>
      </c>
      <c r="R470">
        <v>2.2380106885186399</v>
      </c>
      <c r="S470">
        <v>0.4744231343372548</v>
      </c>
      <c r="T470">
        <v>43.623822803294999</v>
      </c>
      <c r="U470">
        <v>1.294160789030989</v>
      </c>
      <c r="V470">
        <v>1.674852147865312</v>
      </c>
      <c r="W470">
        <v>19.647363709304592</v>
      </c>
      <c r="X470">
        <v>23.994671449567758</v>
      </c>
      <c r="Y470">
        <v>7.7915332418082937</v>
      </c>
      <c r="Z470">
        <v>7.3677132595183981</v>
      </c>
    </row>
    <row r="471" spans="1:26" x14ac:dyDescent="0.2">
      <c r="A471" t="s">
        <v>56</v>
      </c>
      <c r="B471" t="s">
        <v>171</v>
      </c>
      <c r="C471">
        <v>1998</v>
      </c>
      <c r="D471" t="s">
        <v>119</v>
      </c>
      <c r="E471">
        <v>27664061031.612175</v>
      </c>
      <c r="F471">
        <v>4.99352782331637</v>
      </c>
      <c r="G471">
        <v>2484.7584808778633</v>
      </c>
      <c r="H471">
        <v>2.6749001333080429</v>
      </c>
      <c r="I471">
        <v>12.161640012935068</v>
      </c>
      <c r="J471">
        <v>16.646300582763448</v>
      </c>
      <c r="K471">
        <v>20.546669365746066</v>
      </c>
      <c r="L471">
        <v>9.3149953701155628</v>
      </c>
      <c r="M471">
        <v>26.252133342155386</v>
      </c>
      <c r="N471">
        <v>18.1716066211</v>
      </c>
      <c r="O471">
        <v>44.423739963255386</v>
      </c>
      <c r="P471">
        <v>309410000</v>
      </c>
      <c r="Q471">
        <v>11133501</v>
      </c>
      <c r="R471">
        <v>2.23310212861958</v>
      </c>
      <c r="S471">
        <v>3.468847298346605</v>
      </c>
      <c r="T471">
        <v>46.508867182488501</v>
      </c>
      <c r="U471">
        <v>1.1184547331876984</v>
      </c>
      <c r="V471">
        <v>1.2509409901899655</v>
      </c>
      <c r="W471">
        <v>19.550177816201497</v>
      </c>
      <c r="X471">
        <v>24.04339997205944</v>
      </c>
      <c r="Y471">
        <v>7.8179307430137817</v>
      </c>
      <c r="Z471">
        <v>5.4976292383887158</v>
      </c>
    </row>
    <row r="472" spans="1:26" x14ac:dyDescent="0.2">
      <c r="A472" t="s">
        <v>56</v>
      </c>
      <c r="B472" t="s">
        <v>171</v>
      </c>
      <c r="C472">
        <v>1999</v>
      </c>
      <c r="D472" t="s">
        <v>177</v>
      </c>
      <c r="E472">
        <v>28728314655.690804</v>
      </c>
      <c r="F472">
        <v>3.8470621607669528</v>
      </c>
      <c r="G472">
        <v>2522.8596219537671</v>
      </c>
      <c r="H472">
        <v>1.533394145512375</v>
      </c>
      <c r="I472">
        <v>11.812217148480745</v>
      </c>
      <c r="J472">
        <v>17.891828902665203</v>
      </c>
      <c r="K472">
        <v>20.700884941099648</v>
      </c>
      <c r="L472">
        <v>9.0033341717979081</v>
      </c>
      <c r="M472">
        <v>27.355582729068434</v>
      </c>
      <c r="N472">
        <v>19.004924125361075</v>
      </c>
      <c r="O472">
        <v>46.360506854429509</v>
      </c>
      <c r="P472">
        <v>375690000</v>
      </c>
      <c r="Q472">
        <v>11387203</v>
      </c>
      <c r="R472">
        <v>2.2531509935151601</v>
      </c>
      <c r="S472">
        <v>0.84395960675296366</v>
      </c>
      <c r="T472">
        <v>48.933658405348602</v>
      </c>
      <c r="U472">
        <v>1.3077342144941293</v>
      </c>
      <c r="V472">
        <v>1.7101687757585773</v>
      </c>
      <c r="W472">
        <v>19.744274893208324</v>
      </c>
      <c r="X472">
        <v>24.081149046737348</v>
      </c>
      <c r="Y472">
        <v>7.8331483077565363</v>
      </c>
      <c r="Z472">
        <v>5.5517186193969534</v>
      </c>
    </row>
    <row r="473" spans="1:26" x14ac:dyDescent="0.2">
      <c r="A473" t="s">
        <v>56</v>
      </c>
      <c r="B473" t="s">
        <v>171</v>
      </c>
      <c r="C473">
        <v>2000</v>
      </c>
      <c r="D473" t="s">
        <v>308</v>
      </c>
      <c r="E473">
        <v>29765081824.303337</v>
      </c>
      <c r="F473">
        <v>3.6088687451324688</v>
      </c>
      <c r="G473">
        <v>2554.779710126928</v>
      </c>
      <c r="H473">
        <v>1.2652344147646772</v>
      </c>
      <c r="I473">
        <v>12.396270215541193</v>
      </c>
      <c r="J473">
        <v>16.125612543564049</v>
      </c>
      <c r="K473">
        <v>19.786163926983097</v>
      </c>
      <c r="L473">
        <v>9.0798681819052103</v>
      </c>
      <c r="M473">
        <v>28.950553509260995</v>
      </c>
      <c r="N473">
        <v>20.19503439569268</v>
      </c>
      <c r="O473">
        <v>49.145587904953672</v>
      </c>
      <c r="P473">
        <v>343680000</v>
      </c>
      <c r="Q473">
        <v>11650743</v>
      </c>
      <c r="R473">
        <v>2.28797737855515</v>
      </c>
      <c r="S473">
        <v>-4.0883771392808059</v>
      </c>
      <c r="T473">
        <v>51.858705685426798</v>
      </c>
      <c r="U473">
        <v>1.1546415428274872</v>
      </c>
      <c r="V473">
        <v>1.3331970924230401</v>
      </c>
      <c r="W473">
        <v>19.655221549844718</v>
      </c>
      <c r="X473">
        <v>24.116601792558679</v>
      </c>
      <c r="Y473">
        <v>7.8457212797923184</v>
      </c>
      <c r="Z473">
        <v>5.6130981233075472</v>
      </c>
    </row>
    <row r="474" spans="1:26" x14ac:dyDescent="0.2">
      <c r="A474" t="s">
        <v>56</v>
      </c>
      <c r="B474" t="s">
        <v>171</v>
      </c>
      <c r="C474">
        <v>2001</v>
      </c>
      <c r="D474" t="s">
        <v>239</v>
      </c>
      <c r="E474">
        <v>30459375065.04459</v>
      </c>
      <c r="F474">
        <v>2.3325762880126177</v>
      </c>
      <c r="G474">
        <v>2554.2568549194762</v>
      </c>
      <c r="H474">
        <v>-2.0465764832039213E-2</v>
      </c>
      <c r="I474">
        <v>11.493412265773205</v>
      </c>
      <c r="J474">
        <v>18.305942725564776</v>
      </c>
      <c r="K474">
        <v>22.404449333376107</v>
      </c>
      <c r="L474">
        <v>6.5295317765133172</v>
      </c>
      <c r="M474">
        <v>41.337093767267504</v>
      </c>
      <c r="N474">
        <v>28.207454007981241</v>
      </c>
      <c r="O474">
        <v>69.544547775248745</v>
      </c>
      <c r="P474">
        <v>313620000</v>
      </c>
      <c r="Q474">
        <v>11924946</v>
      </c>
      <c r="R474">
        <v>2.3262553660176599</v>
      </c>
      <c r="S474">
        <v>-5.0072410066669528</v>
      </c>
      <c r="T474">
        <v>55.637065466542303</v>
      </c>
      <c r="U474">
        <v>1.0296337312577128</v>
      </c>
      <c r="V474">
        <v>1.0601456205436801</v>
      </c>
      <c r="W474">
        <v>19.563692619917159</v>
      </c>
      <c r="X474">
        <v>24.139659667625303</v>
      </c>
      <c r="Y474">
        <v>7.8455166011987636</v>
      </c>
      <c r="Z474">
        <v>5.2967597778957822</v>
      </c>
    </row>
    <row r="475" spans="1:26" x14ac:dyDescent="0.2">
      <c r="A475" t="s">
        <v>56</v>
      </c>
      <c r="B475" t="s">
        <v>171</v>
      </c>
      <c r="C475">
        <v>2002</v>
      </c>
      <c r="D475" t="s">
        <v>152</v>
      </c>
      <c r="E475">
        <v>31637124683.763542</v>
      </c>
      <c r="F475">
        <v>3.8666243683723707</v>
      </c>
      <c r="G475">
        <v>2591.327591576498</v>
      </c>
      <c r="H475">
        <v>1.4513315912463582</v>
      </c>
      <c r="I475">
        <v>15.306350452955265</v>
      </c>
      <c r="J475">
        <v>19.306092850142264</v>
      </c>
      <c r="K475">
        <v>21.216820161261428</v>
      </c>
      <c r="L475">
        <v>7.1199575623066256</v>
      </c>
      <c r="M475">
        <v>39.732914693148899</v>
      </c>
      <c r="N475">
        <v>26.298945299000248</v>
      </c>
      <c r="O475">
        <v>66.031859992149151</v>
      </c>
      <c r="P475">
        <v>339590000</v>
      </c>
      <c r="Q475">
        <v>12208848</v>
      </c>
      <c r="R475">
        <v>2.3528426314862201</v>
      </c>
      <c r="S475">
        <v>-4.894897977290916</v>
      </c>
      <c r="T475">
        <v>60.161822445797903</v>
      </c>
      <c r="U475">
        <v>1.0733908450734799</v>
      </c>
      <c r="V475">
        <v>1.1521679062875594</v>
      </c>
      <c r="W475">
        <v>19.643249565560374</v>
      </c>
      <c r="X475">
        <v>24.177597099729145</v>
      </c>
      <c r="Y475">
        <v>7.8599256069877441</v>
      </c>
      <c r="Z475">
        <v>4.9152903400919037</v>
      </c>
    </row>
    <row r="476" spans="1:26" x14ac:dyDescent="0.2">
      <c r="A476" t="s">
        <v>56</v>
      </c>
      <c r="B476" t="s">
        <v>171</v>
      </c>
      <c r="C476">
        <v>2003</v>
      </c>
      <c r="D476" t="s">
        <v>206</v>
      </c>
      <c r="E476">
        <v>32437793855.010902</v>
      </c>
      <c r="F476">
        <v>2.5307899477295734</v>
      </c>
      <c r="G476">
        <v>2594.9242784964626</v>
      </c>
      <c r="H476">
        <v>0.13879707574047018</v>
      </c>
      <c r="I476">
        <v>15.73674048670809</v>
      </c>
      <c r="J476">
        <v>18.666511927128884</v>
      </c>
      <c r="K476">
        <v>26.239612689997099</v>
      </c>
      <c r="L476">
        <v>5.8882842104195507</v>
      </c>
      <c r="M476">
        <v>40.185980044794434</v>
      </c>
      <c r="N476">
        <v>25.773669893990515</v>
      </c>
      <c r="O476">
        <v>65.959649938784949</v>
      </c>
      <c r="P476">
        <v>295560000</v>
      </c>
      <c r="Q476">
        <v>12500478</v>
      </c>
      <c r="R476">
        <v>2.3605948799997698</v>
      </c>
      <c r="S476">
        <v>8.8917230519241858E-2</v>
      </c>
      <c r="T476">
        <v>63.532976181538302</v>
      </c>
      <c r="U476">
        <v>0.91115937576113148</v>
      </c>
      <c r="V476">
        <v>0.83021140803741478</v>
      </c>
      <c r="W476">
        <v>19.50438241988472</v>
      </c>
      <c r="X476">
        <v>24.2025900569455</v>
      </c>
      <c r="Y476">
        <v>7.8613126154041018</v>
      </c>
      <c r="Z476">
        <v>4.5766188243670101</v>
      </c>
    </row>
    <row r="477" spans="1:26" x14ac:dyDescent="0.2">
      <c r="A477" t="s">
        <v>56</v>
      </c>
      <c r="B477" t="s">
        <v>171</v>
      </c>
      <c r="C477">
        <v>2004</v>
      </c>
      <c r="D477" t="s">
        <v>116</v>
      </c>
      <c r="E477">
        <v>33460259674.717476</v>
      </c>
      <c r="F477">
        <v>3.1520818717720118</v>
      </c>
      <c r="G477">
        <v>2614.7109305335052</v>
      </c>
      <c r="H477">
        <v>0.76251365795181414</v>
      </c>
      <c r="I477">
        <v>17.033304008512754</v>
      </c>
      <c r="J477">
        <v>18.338479177643833</v>
      </c>
      <c r="K477">
        <v>26.199700806713373</v>
      </c>
      <c r="L477">
        <v>5.7194345052034015</v>
      </c>
      <c r="M477">
        <v>42.102618475877165</v>
      </c>
      <c r="N477">
        <v>26.975498670810655</v>
      </c>
      <c r="O477">
        <v>69.078117146687816</v>
      </c>
      <c r="P477">
        <v>238720000</v>
      </c>
      <c r="Q477">
        <v>12796925</v>
      </c>
      <c r="R477">
        <v>2.3438024112546301</v>
      </c>
      <c r="S477">
        <v>1.3411070250340242</v>
      </c>
      <c r="T477">
        <v>68.347900592259904</v>
      </c>
      <c r="U477">
        <v>0.71344335734601749</v>
      </c>
      <c r="V477">
        <v>0.50900142414115723</v>
      </c>
      <c r="W477">
        <v>19.290801874979671</v>
      </c>
      <c r="X477">
        <v>24.233624293225645</v>
      </c>
      <c r="Y477">
        <v>7.8689088275717003</v>
      </c>
      <c r="Z477">
        <v>4.5665082340097261</v>
      </c>
    </row>
    <row r="478" spans="1:26" x14ac:dyDescent="0.2">
      <c r="A478" t="s">
        <v>56</v>
      </c>
      <c r="B478" t="s">
        <v>171</v>
      </c>
      <c r="C478">
        <v>2005</v>
      </c>
      <c r="D478" t="s">
        <v>39</v>
      </c>
      <c r="E478">
        <v>34551101284.661133</v>
      </c>
      <c r="F478">
        <v>3.2601110109372371</v>
      </c>
      <c r="G478">
        <v>2638.2885928971086</v>
      </c>
      <c r="H478">
        <v>0.90173112783800491</v>
      </c>
      <c r="I478">
        <v>15.158020633867892</v>
      </c>
      <c r="J478">
        <v>18.297610174726682</v>
      </c>
      <c r="K478">
        <v>25.361328602283965</v>
      </c>
      <c r="L478">
        <v>3.7965966334451728</v>
      </c>
      <c r="M478">
        <v>40.993970772603319</v>
      </c>
      <c r="N478">
        <v>25.05468432275234</v>
      </c>
      <c r="O478">
        <v>66.04865509535567</v>
      </c>
      <c r="P478">
        <v>268480000</v>
      </c>
      <c r="Q478">
        <v>13096028</v>
      </c>
      <c r="R478">
        <v>2.3104070434298598</v>
      </c>
      <c r="S478">
        <v>1.9844640557250561</v>
      </c>
      <c r="T478">
        <v>74.573471541950596</v>
      </c>
      <c r="U478">
        <v>0.77705193182710774</v>
      </c>
      <c r="V478">
        <v>0.60380970475624007</v>
      </c>
      <c r="W478">
        <v>19.408286981243116</v>
      </c>
      <c r="X478">
        <v>24.265705261750821</v>
      </c>
      <c r="Y478">
        <v>7.8778857256625763</v>
      </c>
      <c r="Z478">
        <v>4.14376486068943</v>
      </c>
    </row>
    <row r="479" spans="1:26" x14ac:dyDescent="0.2">
      <c r="A479" t="s">
        <v>56</v>
      </c>
      <c r="B479" t="s">
        <v>171</v>
      </c>
      <c r="C479">
        <v>2006</v>
      </c>
      <c r="D479" t="s">
        <v>285</v>
      </c>
      <c r="E479">
        <v>36409873403.356308</v>
      </c>
      <c r="F479">
        <v>5.3797767642224699</v>
      </c>
      <c r="G479">
        <v>2717.7615631308354</v>
      </c>
      <c r="H479">
        <v>3.0122925311388116</v>
      </c>
      <c r="I479">
        <v>15.737257805178292</v>
      </c>
      <c r="J479">
        <v>20.107696451364639</v>
      </c>
      <c r="K479">
        <v>28.364203589715892</v>
      </c>
      <c r="L479">
        <v>3.8694127425417864</v>
      </c>
      <c r="M479">
        <v>41.886456961047287</v>
      </c>
      <c r="N479">
        <v>24.931729566098092</v>
      </c>
      <c r="O479">
        <v>66.818186527145386</v>
      </c>
      <c r="P479">
        <v>489300000</v>
      </c>
      <c r="Q479">
        <v>13397008</v>
      </c>
      <c r="R479">
        <v>2.2722420319315599</v>
      </c>
      <c r="S479">
        <v>2.1014678963094235</v>
      </c>
      <c r="T479">
        <v>79.466127258514007</v>
      </c>
      <c r="U479">
        <v>1.3438662490787341</v>
      </c>
      <c r="V479">
        <v>1.8059764954129462</v>
      </c>
      <c r="W479">
        <v>20.00848635625935</v>
      </c>
      <c r="X479">
        <v>24.31810582215315</v>
      </c>
      <c r="Y479">
        <v>7.9075638657455896</v>
      </c>
      <c r="Z479">
        <v>3.9409767536015043</v>
      </c>
    </row>
    <row r="480" spans="1:26" x14ac:dyDescent="0.2">
      <c r="A480" t="s">
        <v>56</v>
      </c>
      <c r="B480" t="s">
        <v>171</v>
      </c>
      <c r="C480">
        <v>2007</v>
      </c>
      <c r="D480" t="s">
        <v>13</v>
      </c>
      <c r="E480">
        <v>38705172408.036621</v>
      </c>
      <c r="F480">
        <v>6.3040565377761766</v>
      </c>
      <c r="G480">
        <v>2825.1360889865086</v>
      </c>
      <c r="H480">
        <v>3.9508442282912597</v>
      </c>
      <c r="I480">
        <v>15.822354668637001</v>
      </c>
      <c r="J480">
        <v>19.587723682854669</v>
      </c>
      <c r="K480">
        <v>28.183248901101642</v>
      </c>
      <c r="L480">
        <v>4.0632376776278551</v>
      </c>
      <c r="M480">
        <v>42.333233198960073</v>
      </c>
      <c r="N480">
        <v>25.565264158021865</v>
      </c>
      <c r="O480">
        <v>67.898497356981949</v>
      </c>
      <c r="P480">
        <v>408750000</v>
      </c>
      <c r="Q480">
        <v>13700286</v>
      </c>
      <c r="R480">
        <v>2.2385310085303298</v>
      </c>
      <c r="S480">
        <v>2.5186799837978455</v>
      </c>
      <c r="T480">
        <v>84.887002530684001</v>
      </c>
      <c r="U480">
        <v>1.0560604037385153</v>
      </c>
      <c r="V480">
        <v>1.1152635763443559</v>
      </c>
      <c r="W480">
        <v>19.828614280175739</v>
      </c>
      <c r="X480">
        <v>24.379239082005689</v>
      </c>
      <c r="Y480">
        <v>7.9463118155128249</v>
      </c>
      <c r="Z480">
        <v>4.0492976335542457</v>
      </c>
    </row>
    <row r="481" spans="1:26" x14ac:dyDescent="0.2">
      <c r="A481" t="s">
        <v>56</v>
      </c>
      <c r="B481" t="s">
        <v>171</v>
      </c>
      <c r="C481">
        <v>2008</v>
      </c>
      <c r="D481" t="s">
        <v>254</v>
      </c>
      <c r="E481">
        <v>39975120007.490936</v>
      </c>
      <c r="F481">
        <v>3.2810798155510383</v>
      </c>
      <c r="G481">
        <v>2854.0679293609019</v>
      </c>
      <c r="H481">
        <v>1.0240866090373828</v>
      </c>
      <c r="I481">
        <v>12.15639443609634</v>
      </c>
      <c r="J481">
        <v>17.932111444120221</v>
      </c>
      <c r="K481">
        <v>27.312644289769089</v>
      </c>
      <c r="L481">
        <v>1.7133995745429689</v>
      </c>
      <c r="M481">
        <v>39.406977565511028</v>
      </c>
      <c r="N481">
        <v>24.718166434602836</v>
      </c>
      <c r="O481">
        <v>64.125144000113863</v>
      </c>
      <c r="P481">
        <v>458360000</v>
      </c>
      <c r="Q481">
        <v>14006366</v>
      </c>
      <c r="R481">
        <v>2.2095232021171798</v>
      </c>
      <c r="S481">
        <v>1.9191813068055001</v>
      </c>
      <c r="T481">
        <v>94.526567765357498</v>
      </c>
      <c r="U481">
        <v>1.146613193191435</v>
      </c>
      <c r="V481">
        <v>1.314721814800659</v>
      </c>
      <c r="W481">
        <v>19.943165459522522</v>
      </c>
      <c r="X481">
        <v>24.411523097725485</v>
      </c>
      <c r="Y481">
        <v>7.9565005992114513</v>
      </c>
      <c r="Z481">
        <v>4.3655775425678769</v>
      </c>
    </row>
    <row r="482" spans="1:26" x14ac:dyDescent="0.2">
      <c r="A482" t="s">
        <v>56</v>
      </c>
      <c r="B482" t="s">
        <v>171</v>
      </c>
      <c r="C482">
        <v>2009</v>
      </c>
      <c r="D482" t="s">
        <v>182</v>
      </c>
      <c r="E482">
        <v>40185406335.126038</v>
      </c>
      <c r="F482">
        <v>0.52604301774627515</v>
      </c>
      <c r="G482">
        <v>2806.986761796562</v>
      </c>
      <c r="H482">
        <v>-1.6496162225151636</v>
      </c>
      <c r="I482">
        <v>13.610421902612787</v>
      </c>
      <c r="J482">
        <v>15.129885944873575</v>
      </c>
      <c r="K482">
        <v>25.341576693946454</v>
      </c>
      <c r="L482">
        <v>3.8977050348188089</v>
      </c>
      <c r="M482">
        <v>33.130537457697088</v>
      </c>
      <c r="N482">
        <v>23.975324790764788</v>
      </c>
      <c r="O482">
        <v>57.105862248461868</v>
      </c>
      <c r="P482">
        <v>345680000</v>
      </c>
      <c r="Q482">
        <v>14316208</v>
      </c>
      <c r="R482">
        <v>2.18803814465705</v>
      </c>
      <c r="S482">
        <v>1.8456865964508233</v>
      </c>
      <c r="T482">
        <v>96.283913594587105</v>
      </c>
      <c r="U482">
        <v>0.86021277753720593</v>
      </c>
      <c r="V482">
        <v>0.73996602263827449</v>
      </c>
      <c r="W482">
        <v>19.661024049587951</v>
      </c>
      <c r="X482">
        <v>24.416769740171915</v>
      </c>
      <c r="Y482">
        <v>7.9398668602113105</v>
      </c>
      <c r="Z482">
        <v>6.2375243837559839</v>
      </c>
    </row>
    <row r="483" spans="1:26" x14ac:dyDescent="0.2">
      <c r="A483" t="s">
        <v>56</v>
      </c>
      <c r="B483" t="s">
        <v>171</v>
      </c>
      <c r="C483">
        <v>2010</v>
      </c>
      <c r="D483" t="s">
        <v>54</v>
      </c>
      <c r="E483">
        <v>41338521642.027374</v>
      </c>
      <c r="F483">
        <v>2.8694877371275851</v>
      </c>
      <c r="G483">
        <v>2825.5190294321328</v>
      </c>
      <c r="H483">
        <v>0.6602192745543789</v>
      </c>
      <c r="I483">
        <v>12.745038623416892</v>
      </c>
      <c r="J483">
        <v>14.808158653383488</v>
      </c>
      <c r="K483">
        <v>23.830472454512069</v>
      </c>
      <c r="L483">
        <v>3.4339934788835942</v>
      </c>
      <c r="M483">
        <v>36.30933482361506</v>
      </c>
      <c r="N483">
        <v>25.805674472759954</v>
      </c>
      <c r="O483">
        <v>62.115009296375014</v>
      </c>
      <c r="P483">
        <v>361860000</v>
      </c>
      <c r="Q483">
        <v>14630417</v>
      </c>
      <c r="R483">
        <v>2.1710395705368</v>
      </c>
      <c r="S483">
        <v>2.0455453325653306</v>
      </c>
      <c r="T483">
        <v>100</v>
      </c>
      <c r="U483">
        <v>0.87535786386736691</v>
      </c>
      <c r="V483">
        <v>0.76625138983443963</v>
      </c>
      <c r="W483">
        <v>19.706767954655223</v>
      </c>
      <c r="X483">
        <v>24.445060629603347</v>
      </c>
      <c r="Y483">
        <v>7.9464473539373737</v>
      </c>
      <c r="Z483">
        <v>5.9136536427816049</v>
      </c>
    </row>
    <row r="484" spans="1:26" x14ac:dyDescent="0.2">
      <c r="A484" t="s">
        <v>56</v>
      </c>
      <c r="B484" t="s">
        <v>171</v>
      </c>
      <c r="C484">
        <v>2011</v>
      </c>
      <c r="D484" t="s">
        <v>297</v>
      </c>
      <c r="E484">
        <v>43059051146.400856</v>
      </c>
      <c r="F484">
        <v>4.1620489461923142</v>
      </c>
      <c r="G484">
        <v>2880.4123660313403</v>
      </c>
      <c r="H484">
        <v>1.9427700195046924</v>
      </c>
      <c r="I484">
        <v>12.144672223692433</v>
      </c>
      <c r="J484">
        <v>14.800078159228141</v>
      </c>
      <c r="K484">
        <v>23.572371932566053</v>
      </c>
      <c r="L484">
        <v>4.495696697948893</v>
      </c>
      <c r="M484">
        <v>37.358674799850974</v>
      </c>
      <c r="N484">
        <v>26.625316350446798</v>
      </c>
      <c r="O484">
        <v>63.983991150297769</v>
      </c>
      <c r="P484">
        <v>338280000</v>
      </c>
      <c r="Q484">
        <v>14948919</v>
      </c>
      <c r="R484">
        <v>2.15362718283611</v>
      </c>
      <c r="S484">
        <v>2.391489460894332</v>
      </c>
      <c r="T484">
        <v>106.21412393067099</v>
      </c>
      <c r="U484">
        <v>0.78561879789187039</v>
      </c>
      <c r="V484">
        <v>0.6171968956010675</v>
      </c>
      <c r="W484">
        <v>19.639384512878294</v>
      </c>
      <c r="X484">
        <v>24.48583829302444</v>
      </c>
      <c r="Y484">
        <v>7.9656887455301053</v>
      </c>
      <c r="Z484">
        <v>5.9612274622068187</v>
      </c>
    </row>
    <row r="485" spans="1:26" x14ac:dyDescent="0.2">
      <c r="A485" t="s">
        <v>56</v>
      </c>
      <c r="B485" t="s">
        <v>171</v>
      </c>
      <c r="C485">
        <v>2012</v>
      </c>
      <c r="D485" t="s">
        <v>231</v>
      </c>
      <c r="E485">
        <v>44337843574.818474</v>
      </c>
      <c r="F485">
        <v>2.9698574268850422</v>
      </c>
      <c r="G485">
        <v>2903.3908051164553</v>
      </c>
      <c r="H485">
        <v>0.79774824452564985</v>
      </c>
      <c r="I485">
        <v>12.702467192281382</v>
      </c>
      <c r="J485">
        <v>14.79011686169008</v>
      </c>
      <c r="K485">
        <v>31.664809896883028</v>
      </c>
      <c r="L485">
        <v>3.7094483229183308</v>
      </c>
      <c r="M485">
        <v>36.113928719320334</v>
      </c>
      <c r="N485">
        <v>24.868575734450527</v>
      </c>
      <c r="O485">
        <v>60.982504453770858</v>
      </c>
      <c r="P485">
        <v>281540000</v>
      </c>
      <c r="Q485">
        <v>15271056</v>
      </c>
      <c r="R485">
        <v>2.1320282515656399</v>
      </c>
      <c r="S485">
        <v>2.5077932637428031</v>
      </c>
      <c r="T485">
        <v>110.230937685245</v>
      </c>
      <c r="U485">
        <v>0.63498803121742187</v>
      </c>
      <c r="V485">
        <v>0.40320979978937754</v>
      </c>
      <c r="W485">
        <v>19.455785091364092</v>
      </c>
      <c r="X485">
        <v>24.515104406095766</v>
      </c>
      <c r="Y485">
        <v>7.9736345760857752</v>
      </c>
      <c r="Z485">
        <v>5.4229070920068478</v>
      </c>
    </row>
    <row r="486" spans="1:26" x14ac:dyDescent="0.2">
      <c r="A486" t="s">
        <v>56</v>
      </c>
      <c r="B486" t="s">
        <v>171</v>
      </c>
      <c r="C486">
        <v>2013</v>
      </c>
      <c r="D486" t="s">
        <v>142</v>
      </c>
      <c r="E486">
        <v>45977273284.397041</v>
      </c>
      <c r="F486">
        <v>3.697585577909507</v>
      </c>
      <c r="G486">
        <v>2947.9765592083463</v>
      </c>
      <c r="H486">
        <v>1.5356442547562352</v>
      </c>
      <c r="I486">
        <v>12.277711798678023</v>
      </c>
      <c r="J486">
        <v>14.254390787841162</v>
      </c>
      <c r="K486">
        <v>32.605160318232699</v>
      </c>
      <c r="L486">
        <v>2.899732830741216</v>
      </c>
      <c r="M486">
        <v>34.828598443135235</v>
      </c>
      <c r="N486">
        <v>23.71981679134743</v>
      </c>
      <c r="O486">
        <v>58.548415234482661</v>
      </c>
      <c r="P486">
        <v>452160000</v>
      </c>
      <c r="Q486">
        <v>15596214</v>
      </c>
      <c r="R486">
        <v>2.1068920447538502</v>
      </c>
      <c r="S486">
        <v>2.5127447555002025</v>
      </c>
      <c r="T486">
        <v>115.018676610491</v>
      </c>
      <c r="U486">
        <v>0.98344240034227115</v>
      </c>
      <c r="V486">
        <v>0.96715895479096792</v>
      </c>
      <c r="W486">
        <v>19.929546657460438</v>
      </c>
      <c r="X486">
        <v>24.551413052313279</v>
      </c>
      <c r="Y486">
        <v>7.9888743018557511</v>
      </c>
      <c r="Z486">
        <v>5.2704623305887104</v>
      </c>
    </row>
    <row r="487" spans="1:26" x14ac:dyDescent="0.2">
      <c r="A487" t="s">
        <v>56</v>
      </c>
      <c r="B487" t="s">
        <v>171</v>
      </c>
      <c r="C487">
        <v>2014</v>
      </c>
      <c r="D487" t="s">
        <v>194</v>
      </c>
      <c r="E487">
        <v>47896442435.676193</v>
      </c>
      <c r="F487">
        <v>4.174169136581753</v>
      </c>
      <c r="G487">
        <v>3007.8980732684317</v>
      </c>
      <c r="H487">
        <v>2.0326319716794643</v>
      </c>
      <c r="I487">
        <v>11.887239161221959</v>
      </c>
      <c r="J487">
        <v>13.855559422188989</v>
      </c>
      <c r="K487">
        <v>32.999933537163905</v>
      </c>
      <c r="L487">
        <v>3.3049564176962498</v>
      </c>
      <c r="M487">
        <v>33.559496554797896</v>
      </c>
      <c r="N487">
        <v>23.158418554947072</v>
      </c>
      <c r="O487">
        <v>56.717915109744965</v>
      </c>
      <c r="P487">
        <v>258839999.99999997</v>
      </c>
      <c r="Q487">
        <v>15923559</v>
      </c>
      <c r="R487">
        <v>2.0771518214606499</v>
      </c>
      <c r="S487">
        <v>1.9852160510961596</v>
      </c>
      <c r="T487">
        <v>118.950430995715</v>
      </c>
      <c r="U487">
        <v>0.54041591992477533</v>
      </c>
      <c r="V487">
        <v>0.29204936650814117</v>
      </c>
      <c r="W487">
        <v>19.37172066815334</v>
      </c>
      <c r="X487">
        <v>24.592307067951136</v>
      </c>
      <c r="Y487">
        <v>8.0089967992790019</v>
      </c>
      <c r="Z487">
        <v>5.4530804509454152</v>
      </c>
    </row>
    <row r="488" spans="1:26" x14ac:dyDescent="0.2">
      <c r="A488" t="s">
        <v>56</v>
      </c>
      <c r="B488" t="s">
        <v>171</v>
      </c>
      <c r="C488">
        <v>2015</v>
      </c>
      <c r="D488" t="s">
        <v>104</v>
      </c>
      <c r="E488">
        <v>49879376398.539139</v>
      </c>
      <c r="F488">
        <v>4.140044358254741</v>
      </c>
      <c r="G488">
        <v>3069.0413352083642</v>
      </c>
      <c r="H488">
        <v>2.0327571098010679</v>
      </c>
      <c r="I488">
        <v>13.73880006465938</v>
      </c>
      <c r="J488">
        <v>13.290646514846019</v>
      </c>
      <c r="K488">
        <v>34.387717902572</v>
      </c>
      <c r="L488">
        <v>4.6393179416432941</v>
      </c>
      <c r="M488">
        <v>30.145816835746324</v>
      </c>
      <c r="N488">
        <v>21.160446859080583</v>
      </c>
      <c r="O488">
        <v>51.306263694826917</v>
      </c>
      <c r="P488">
        <v>411450000</v>
      </c>
      <c r="Q488">
        <v>16252429</v>
      </c>
      <c r="R488">
        <v>2.04426638203996</v>
      </c>
      <c r="S488">
        <v>1.8434494190289596</v>
      </c>
      <c r="T488">
        <v>121.79182412162299</v>
      </c>
      <c r="U488">
        <v>0.82489002411034651</v>
      </c>
      <c r="V488">
        <v>0.68044355187676808</v>
      </c>
      <c r="W488">
        <v>19.835198064015994</v>
      </c>
      <c r="X488">
        <v>24.632873455645996</v>
      </c>
      <c r="Y488">
        <v>8.0291205231534608</v>
      </c>
      <c r="Z488">
        <v>5.7099778671401413</v>
      </c>
    </row>
    <row r="489" spans="1:26" x14ac:dyDescent="0.2">
      <c r="A489" t="s">
        <v>56</v>
      </c>
      <c r="B489" t="s">
        <v>171</v>
      </c>
      <c r="C489">
        <v>2016</v>
      </c>
      <c r="D489" t="s">
        <v>29</v>
      </c>
      <c r="E489">
        <v>51421887413.548965</v>
      </c>
      <c r="F489">
        <v>3.0924825576909285</v>
      </c>
      <c r="G489">
        <v>3100.9789563634322</v>
      </c>
      <c r="H489">
        <v>1.0406383514186075</v>
      </c>
      <c r="I489">
        <v>14.367038212514291</v>
      </c>
      <c r="J489">
        <v>12.507471204125272</v>
      </c>
      <c r="K489">
        <v>34.345772074457741</v>
      </c>
      <c r="L489">
        <v>4.9669159080164818</v>
      </c>
      <c r="M489">
        <v>27.462776204595723</v>
      </c>
      <c r="N489">
        <v>19.542102139576556</v>
      </c>
      <c r="O489">
        <v>47.004878344172283</v>
      </c>
      <c r="P489">
        <v>265450000</v>
      </c>
      <c r="Q489">
        <v>16582469</v>
      </c>
      <c r="R489">
        <v>2.0103678446890099</v>
      </c>
      <c r="S489">
        <v>1.7105119530642618</v>
      </c>
      <c r="T489">
        <v>127.209662777719</v>
      </c>
      <c r="U489">
        <v>0.51621986930424801</v>
      </c>
      <c r="V489">
        <v>0.26648295346449491</v>
      </c>
      <c r="W489">
        <v>19.396937056993956</v>
      </c>
      <c r="X489">
        <v>24.663329743936046</v>
      </c>
      <c r="Y489">
        <v>8.0394731329966209</v>
      </c>
      <c r="Z489">
        <v>5.9344543101154024</v>
      </c>
    </row>
    <row r="490" spans="1:26" x14ac:dyDescent="0.2">
      <c r="A490" t="s">
        <v>56</v>
      </c>
      <c r="B490" t="s">
        <v>171</v>
      </c>
      <c r="C490">
        <v>2017</v>
      </c>
      <c r="D490" t="s">
        <v>276</v>
      </c>
      <c r="E490">
        <v>52841305560.852669</v>
      </c>
      <c r="F490">
        <v>2.7603384836662173</v>
      </c>
      <c r="G490">
        <v>3124.2082471533349</v>
      </c>
      <c r="H490">
        <v>0.74909540234816063</v>
      </c>
      <c r="I490">
        <v>14.068787756081203</v>
      </c>
      <c r="J490">
        <v>12.308653899971725</v>
      </c>
      <c r="K490">
        <v>33.323239331357264</v>
      </c>
      <c r="L490">
        <v>3.9991980547428314</v>
      </c>
      <c r="M490">
        <v>26.861224777012964</v>
      </c>
      <c r="N490">
        <v>18.796005895089507</v>
      </c>
      <c r="O490">
        <v>45.657230672102472</v>
      </c>
      <c r="P490">
        <v>358490000</v>
      </c>
      <c r="Q490">
        <v>16913503</v>
      </c>
      <c r="R490">
        <v>1.97662440108666</v>
      </c>
      <c r="S490">
        <v>1.3397232478998879</v>
      </c>
      <c r="T490">
        <v>132.83810080477301</v>
      </c>
      <c r="U490">
        <v>0.67842759787068219</v>
      </c>
      <c r="V490">
        <v>0.46026400555258407</v>
      </c>
      <c r="W490">
        <v>19.697411323612116</v>
      </c>
      <c r="X490">
        <v>24.690559024108563</v>
      </c>
      <c r="Y490">
        <v>8.0469361691582719</v>
      </c>
      <c r="Z490">
        <v>5.6610032958229866</v>
      </c>
    </row>
    <row r="491" spans="1:26" x14ac:dyDescent="0.2">
      <c r="A491" t="s">
        <v>56</v>
      </c>
      <c r="B491" t="s">
        <v>171</v>
      </c>
      <c r="C491">
        <v>2018</v>
      </c>
      <c r="D491" t="s">
        <v>1</v>
      </c>
      <c r="E491" t="s">
        <v>316</v>
      </c>
      <c r="F491" t="s">
        <v>316</v>
      </c>
      <c r="G491" t="s">
        <v>316</v>
      </c>
      <c r="H491" t="s">
        <v>316</v>
      </c>
      <c r="I491" t="s">
        <v>316</v>
      </c>
      <c r="J491" t="s">
        <v>316</v>
      </c>
      <c r="K491" t="s">
        <v>316</v>
      </c>
      <c r="L491" t="s">
        <v>316</v>
      </c>
      <c r="M491" t="s">
        <v>316</v>
      </c>
      <c r="N491" t="s">
        <v>316</v>
      </c>
      <c r="O491" t="s">
        <v>316</v>
      </c>
      <c r="P491" t="s">
        <v>316</v>
      </c>
      <c r="Q491" t="s">
        <v>316</v>
      </c>
      <c r="R491" t="s">
        <v>316</v>
      </c>
      <c r="S491" t="s">
        <v>316</v>
      </c>
      <c r="T491" t="s">
        <v>316</v>
      </c>
      <c r="U491" t="s">
        <v>316</v>
      </c>
      <c r="V491" t="s">
        <v>316</v>
      </c>
      <c r="W491" t="s">
        <v>316</v>
      </c>
      <c r="X491" t="s">
        <v>316</v>
      </c>
      <c r="Y491" t="s">
        <v>316</v>
      </c>
      <c r="Z491" t="e">
        <v>#VALUE!</v>
      </c>
    </row>
    <row r="492" spans="1:26" x14ac:dyDescent="0.2">
      <c r="A492" t="s">
        <v>87</v>
      </c>
      <c r="B492" t="s">
        <v>191</v>
      </c>
      <c r="C492">
        <v>1970</v>
      </c>
      <c r="D492" t="s">
        <v>178</v>
      </c>
      <c r="E492">
        <v>1373258761.6144235</v>
      </c>
      <c r="F492">
        <v>4.2554568929525942</v>
      </c>
      <c r="G492">
        <v>1948.0671404903487</v>
      </c>
      <c r="H492">
        <v>2.8964596061295254</v>
      </c>
      <c r="I492" t="s">
        <v>316</v>
      </c>
      <c r="J492">
        <v>21.023151605675878</v>
      </c>
      <c r="K492">
        <v>16.435772964899179</v>
      </c>
      <c r="L492">
        <v>22.218073188946974</v>
      </c>
      <c r="M492">
        <v>57.001493651979082</v>
      </c>
      <c r="N492">
        <v>56.460044809559371</v>
      </c>
      <c r="O492">
        <v>113.46153846153845</v>
      </c>
      <c r="P492">
        <v>98970000</v>
      </c>
      <c r="Q492">
        <v>704934</v>
      </c>
      <c r="R492">
        <v>1.3120967517868001</v>
      </c>
      <c r="S492" t="s">
        <v>316</v>
      </c>
      <c r="T492" t="s">
        <v>316</v>
      </c>
      <c r="U492">
        <v>7.2069447336821923</v>
      </c>
      <c r="V492">
        <v>51.940052394349486</v>
      </c>
      <c r="W492">
        <v>18.410327331872875</v>
      </c>
      <c r="X492">
        <v>21.040452410370126</v>
      </c>
      <c r="Y492">
        <v>7.5745929499793441</v>
      </c>
      <c r="Z492">
        <v>209.55172413793275</v>
      </c>
    </row>
    <row r="493" spans="1:26" x14ac:dyDescent="0.2">
      <c r="A493" t="s">
        <v>87</v>
      </c>
      <c r="B493" t="s">
        <v>191</v>
      </c>
      <c r="C493">
        <v>1971</v>
      </c>
      <c r="D493" t="s">
        <v>85</v>
      </c>
      <c r="E493">
        <v>1416006258.579895</v>
      </c>
      <c r="F493">
        <v>3.1128508450378973</v>
      </c>
      <c r="G493">
        <v>1984.0801511311658</v>
      </c>
      <c r="H493">
        <v>1.8486534623109492</v>
      </c>
      <c r="I493" t="s">
        <v>316</v>
      </c>
      <c r="J493">
        <v>18.223719198723632</v>
      </c>
      <c r="K493">
        <v>16.679666725757844</v>
      </c>
      <c r="L493">
        <v>22.354192519056902</v>
      </c>
      <c r="M493">
        <v>54.688884949477043</v>
      </c>
      <c r="N493">
        <v>58.411629143768842</v>
      </c>
      <c r="O493">
        <v>113.10051409324589</v>
      </c>
      <c r="P493">
        <v>85120000</v>
      </c>
      <c r="Q493">
        <v>713684</v>
      </c>
      <c r="R493">
        <v>1.23361059340066</v>
      </c>
      <c r="S493" t="s">
        <v>316</v>
      </c>
      <c r="T493" t="s">
        <v>316</v>
      </c>
      <c r="U493">
        <v>6.0112728657969621</v>
      </c>
      <c r="V493">
        <v>36.135401467066821</v>
      </c>
      <c r="W493">
        <v>18.25957258355761</v>
      </c>
      <c r="X493">
        <v>21.071106252109228</v>
      </c>
      <c r="Y493">
        <v>7.592910685784438</v>
      </c>
      <c r="Z493">
        <v>30.380952380952326</v>
      </c>
    </row>
    <row r="494" spans="1:26" x14ac:dyDescent="0.2">
      <c r="A494" t="s">
        <v>87</v>
      </c>
      <c r="B494" t="s">
        <v>191</v>
      </c>
      <c r="C494">
        <v>1972</v>
      </c>
      <c r="D494" t="s">
        <v>15</v>
      </c>
      <c r="E494">
        <v>1369027830.4890847</v>
      </c>
      <c r="F494">
        <v>-3.3176709358562277</v>
      </c>
      <c r="G494">
        <v>1896.2970054478781</v>
      </c>
      <c r="H494">
        <v>-4.424374974632002</v>
      </c>
      <c r="I494" t="s">
        <v>316</v>
      </c>
      <c r="J494">
        <v>18.071082930085101</v>
      </c>
      <c r="K494">
        <v>16.178207909227432</v>
      </c>
      <c r="L494">
        <v>18.538294677123311</v>
      </c>
      <c r="M494">
        <v>58.768563323877856</v>
      </c>
      <c r="N494">
        <v>57.467044885699977</v>
      </c>
      <c r="O494">
        <v>116.23560820957783</v>
      </c>
      <c r="P494">
        <v>60230000</v>
      </c>
      <c r="Q494">
        <v>721948</v>
      </c>
      <c r="R494">
        <v>1.1512826795789299</v>
      </c>
      <c r="S494" t="s">
        <v>316</v>
      </c>
      <c r="T494" t="s">
        <v>316</v>
      </c>
      <c r="U494">
        <v>4.3994722867308589</v>
      </c>
      <c r="V494">
        <v>19.355356401712854</v>
      </c>
      <c r="W494">
        <v>17.913681125019902</v>
      </c>
      <c r="X494">
        <v>21.037366712110433</v>
      </c>
      <c r="Y494">
        <v>7.5476583189898543</v>
      </c>
      <c r="Z494">
        <v>89.307692307691937</v>
      </c>
    </row>
    <row r="495" spans="1:26" x14ac:dyDescent="0.2">
      <c r="A495" t="s">
        <v>87</v>
      </c>
      <c r="B495" t="s">
        <v>191</v>
      </c>
      <c r="C495">
        <v>1973</v>
      </c>
      <c r="D495" t="s">
        <v>257</v>
      </c>
      <c r="E495">
        <v>1386068384.8432009</v>
      </c>
      <c r="F495">
        <v>1.2447193530045695</v>
      </c>
      <c r="G495">
        <v>1898.9423232854203</v>
      </c>
      <c r="H495">
        <v>0.13949913067112618</v>
      </c>
      <c r="I495" t="s">
        <v>316</v>
      </c>
      <c r="J495">
        <v>24.007444168734491</v>
      </c>
      <c r="K495">
        <v>17.998138957816376</v>
      </c>
      <c r="L495">
        <v>10.514888337468982</v>
      </c>
      <c r="M495">
        <v>68.889578163771716</v>
      </c>
      <c r="N495">
        <v>52.186724565756826</v>
      </c>
      <c r="O495">
        <v>121.07630272952854</v>
      </c>
      <c r="P495">
        <v>33750000</v>
      </c>
      <c r="Q495">
        <v>729916</v>
      </c>
      <c r="R495">
        <v>1.0976344889958001</v>
      </c>
      <c r="S495" t="s">
        <v>316</v>
      </c>
      <c r="T495" t="s">
        <v>316</v>
      </c>
      <c r="U495">
        <v>2.4349447955858232</v>
      </c>
      <c r="V495">
        <v>5.9289561575504868</v>
      </c>
      <c r="W495">
        <v>17.334490975282812</v>
      </c>
      <c r="X495">
        <v>21.049737076210668</v>
      </c>
      <c r="Y495">
        <v>7.5490523382001316</v>
      </c>
      <c r="Z495">
        <v>7.2488393686165278</v>
      </c>
    </row>
    <row r="496" spans="1:26" x14ac:dyDescent="0.2">
      <c r="A496" t="s">
        <v>87</v>
      </c>
      <c r="B496" t="s">
        <v>191</v>
      </c>
      <c r="C496">
        <v>1974</v>
      </c>
      <c r="D496" t="s">
        <v>298</v>
      </c>
      <c r="E496">
        <v>1492835014.1237991</v>
      </c>
      <c r="F496">
        <v>7.7028399498972817</v>
      </c>
      <c r="G496">
        <v>2023.2311226091576</v>
      </c>
      <c r="H496">
        <v>6.5451592604824924</v>
      </c>
      <c r="I496" t="s">
        <v>316</v>
      </c>
      <c r="J496">
        <v>20.749973813763486</v>
      </c>
      <c r="K496">
        <v>13.047239970671415</v>
      </c>
      <c r="L496">
        <v>28.333507908243426</v>
      </c>
      <c r="M496">
        <v>66.418770294333299</v>
      </c>
      <c r="N496">
        <v>68.346077301770194</v>
      </c>
      <c r="O496">
        <v>134.76484759610349</v>
      </c>
      <c r="P496">
        <v>46340000</v>
      </c>
      <c r="Q496">
        <v>737847</v>
      </c>
      <c r="R496">
        <v>1.08070270057475</v>
      </c>
      <c r="S496" t="s">
        <v>316</v>
      </c>
      <c r="T496" t="s">
        <v>316</v>
      </c>
      <c r="U496">
        <v>3.1041608457448118</v>
      </c>
      <c r="V496">
        <v>9.6358145562551449</v>
      </c>
      <c r="W496">
        <v>17.651516076968505</v>
      </c>
      <c r="X496">
        <v>21.123942843117089</v>
      </c>
      <c r="Y496">
        <v>7.6124510781008041</v>
      </c>
      <c r="Z496">
        <v>69.923913043478137</v>
      </c>
    </row>
    <row r="497" spans="1:26" x14ac:dyDescent="0.2">
      <c r="A497" t="s">
        <v>87</v>
      </c>
      <c r="B497" t="s">
        <v>191</v>
      </c>
      <c r="C497">
        <v>1975</v>
      </c>
      <c r="D497" t="s">
        <v>232</v>
      </c>
      <c r="E497">
        <v>1619472529.5186927</v>
      </c>
      <c r="F497">
        <v>8.4830215125428339</v>
      </c>
      <c r="G497">
        <v>2171.3374962206326</v>
      </c>
      <c r="H497">
        <v>7.3202894101627578</v>
      </c>
      <c r="I497" t="s">
        <v>316</v>
      </c>
      <c r="J497">
        <v>29.498947368421053</v>
      </c>
      <c r="K497">
        <v>11.743157894736841</v>
      </c>
      <c r="L497">
        <v>33.035789473684211</v>
      </c>
      <c r="M497">
        <v>74.905263157894737</v>
      </c>
      <c r="N497">
        <v>74.88</v>
      </c>
      <c r="O497">
        <v>149.78526315789475</v>
      </c>
      <c r="P497">
        <v>36050000</v>
      </c>
      <c r="Q497">
        <v>745841</v>
      </c>
      <c r="R497">
        <v>1.07759547235311</v>
      </c>
      <c r="S497" t="s">
        <v>316</v>
      </c>
      <c r="T497" t="s">
        <v>316</v>
      </c>
      <c r="U497">
        <v>2.2260334363753649</v>
      </c>
      <c r="V497">
        <v>4.9552248598611159</v>
      </c>
      <c r="W497">
        <v>17.400417421695231</v>
      </c>
      <c r="X497">
        <v>21.205366334109286</v>
      </c>
      <c r="Y497">
        <v>7.6830986143694702</v>
      </c>
      <c r="Z497">
        <v>5928.9999999988977</v>
      </c>
    </row>
    <row r="498" spans="1:26" x14ac:dyDescent="0.2">
      <c r="A498" t="s">
        <v>87</v>
      </c>
      <c r="B498" t="s">
        <v>191</v>
      </c>
      <c r="C498">
        <v>1976</v>
      </c>
      <c r="D498" t="s">
        <v>144</v>
      </c>
      <c r="E498">
        <v>1644362417.8643577</v>
      </c>
      <c r="F498">
        <v>1.536913278366157</v>
      </c>
      <c r="G498">
        <v>2180.5599221647467</v>
      </c>
      <c r="H498">
        <v>0.42473479872042219</v>
      </c>
      <c r="I498" t="s">
        <v>316</v>
      </c>
      <c r="J498">
        <v>33.535780301029838</v>
      </c>
      <c r="K498">
        <v>12.972977730833554</v>
      </c>
      <c r="L498">
        <v>12.525305870962065</v>
      </c>
      <c r="M498">
        <v>91.00431300061615</v>
      </c>
      <c r="N498">
        <v>66.076929847724671</v>
      </c>
      <c r="O498">
        <v>157.08124284834082</v>
      </c>
      <c r="P498">
        <v>73390000</v>
      </c>
      <c r="Q498">
        <v>754101</v>
      </c>
      <c r="R498">
        <v>1.10138705341181</v>
      </c>
      <c r="S498" t="s">
        <v>316</v>
      </c>
      <c r="T498" t="s">
        <v>316</v>
      </c>
      <c r="U498">
        <v>4.4631280308216024</v>
      </c>
      <c r="V498">
        <v>19.919511819505512</v>
      </c>
      <c r="W498">
        <v>18.111298244521244</v>
      </c>
      <c r="X498">
        <v>21.220618558107731</v>
      </c>
      <c r="Y498">
        <v>7.6873369678337973</v>
      </c>
      <c r="Z498">
        <v>6.3015536723163823</v>
      </c>
    </row>
    <row r="499" spans="1:26" x14ac:dyDescent="0.2">
      <c r="A499" t="s">
        <v>87</v>
      </c>
      <c r="B499" t="s">
        <v>191</v>
      </c>
      <c r="C499">
        <v>1977</v>
      </c>
      <c r="D499" t="s">
        <v>65</v>
      </c>
      <c r="E499">
        <v>1600972961.2075832</v>
      </c>
      <c r="F499">
        <v>-2.6386796599941249</v>
      </c>
      <c r="G499">
        <v>2099.8459665587429</v>
      </c>
      <c r="H499">
        <v>-3.7015243096770689</v>
      </c>
      <c r="I499">
        <v>6.6680962414446432</v>
      </c>
      <c r="J499">
        <v>25.784653685427223</v>
      </c>
      <c r="K499">
        <v>13.223615186271894</v>
      </c>
      <c r="L499">
        <v>13.514715035120476</v>
      </c>
      <c r="M499">
        <v>78.767671379034411</v>
      </c>
      <c r="N499">
        <v>63.207966568862808</v>
      </c>
      <c r="O499">
        <v>141.97563794789721</v>
      </c>
      <c r="P499">
        <v>35180000</v>
      </c>
      <c r="Q499">
        <v>762424</v>
      </c>
      <c r="R499">
        <v>1.0976520091026301</v>
      </c>
      <c r="S499">
        <v>-0.39226146595647282</v>
      </c>
      <c r="T499" t="s">
        <v>316</v>
      </c>
      <c r="U499">
        <v>2.1974137510395177</v>
      </c>
      <c r="V499">
        <v>4.8286271932575637</v>
      </c>
      <c r="W499">
        <v>17.375988297273686</v>
      </c>
      <c r="X499">
        <v>21.193877382128544</v>
      </c>
      <c r="Y499">
        <v>7.6496192717635845</v>
      </c>
      <c r="Z499">
        <v>9.1245714285714268</v>
      </c>
    </row>
    <row r="500" spans="1:26" x14ac:dyDescent="0.2">
      <c r="A500" t="s">
        <v>87</v>
      </c>
      <c r="B500" t="s">
        <v>191</v>
      </c>
      <c r="C500">
        <v>1978</v>
      </c>
      <c r="D500" t="s">
        <v>106</v>
      </c>
      <c r="E500">
        <v>1572056367.3336537</v>
      </c>
      <c r="F500">
        <v>-1.8061887723649193</v>
      </c>
      <c r="G500">
        <v>2041.3002659745543</v>
      </c>
      <c r="H500">
        <v>-2.788095008708396</v>
      </c>
      <c r="I500">
        <v>14.121916021568273</v>
      </c>
      <c r="J500">
        <v>19.089689989745207</v>
      </c>
      <c r="K500">
        <v>13.088191212431962</v>
      </c>
      <c r="L500">
        <v>20.493807683205805</v>
      </c>
      <c r="M500">
        <v>63.098524887591701</v>
      </c>
      <c r="N500">
        <v>63.082748284294389</v>
      </c>
      <c r="O500">
        <v>126.1812731718861</v>
      </c>
      <c r="P500">
        <v>82170000</v>
      </c>
      <c r="Q500">
        <v>770125</v>
      </c>
      <c r="R500">
        <v>1.0050007951912601</v>
      </c>
      <c r="S500">
        <v>0.79277431568983203</v>
      </c>
      <c r="T500" t="s">
        <v>316</v>
      </c>
      <c r="U500">
        <v>5.2269118148331772</v>
      </c>
      <c r="V500">
        <v>27.320607120042659</v>
      </c>
      <c r="W500">
        <v>18.224300829907371</v>
      </c>
      <c r="X500">
        <v>21.175650387393052</v>
      </c>
      <c r="Y500">
        <v>7.6213422690761812</v>
      </c>
      <c r="Z500">
        <v>7997.9999999993079</v>
      </c>
    </row>
    <row r="501" spans="1:26" x14ac:dyDescent="0.2">
      <c r="A501" t="s">
        <v>87</v>
      </c>
      <c r="B501" t="s">
        <v>191</v>
      </c>
      <c r="C501">
        <v>1979</v>
      </c>
      <c r="D501" t="s">
        <v>30</v>
      </c>
      <c r="E501">
        <v>1543198187.3825045</v>
      </c>
      <c r="F501">
        <v>-1.8356962606942204</v>
      </c>
      <c r="G501">
        <v>1988.0067444193583</v>
      </c>
      <c r="H501">
        <v>-2.6107634650090432</v>
      </c>
      <c r="I501">
        <v>15.834423660149852</v>
      </c>
      <c r="J501">
        <v>24.507955659452531</v>
      </c>
      <c r="K501">
        <v>16.108589095844959</v>
      </c>
      <c r="L501">
        <v>21.574541889751906</v>
      </c>
      <c r="M501">
        <v>69.225548601161307</v>
      </c>
      <c r="N501">
        <v>59.806952718497854</v>
      </c>
      <c r="O501">
        <v>129.03250131965916</v>
      </c>
      <c r="P501">
        <v>85310000</v>
      </c>
      <c r="Q501">
        <v>776254</v>
      </c>
      <c r="R501">
        <v>0.79269468787432895</v>
      </c>
      <c r="S501">
        <v>0.11089572700933716</v>
      </c>
      <c r="T501" t="s">
        <v>316</v>
      </c>
      <c r="U501">
        <v>5.5281298732406201</v>
      </c>
      <c r="V501">
        <v>30.560219895415354</v>
      </c>
      <c r="W501">
        <v>18.261802238884876</v>
      </c>
      <c r="X501">
        <v>21.15712284497145</v>
      </c>
      <c r="Y501">
        <v>7.5948877797758341</v>
      </c>
      <c r="Z501">
        <v>13.699759807846272</v>
      </c>
    </row>
    <row r="502" spans="1:26" x14ac:dyDescent="0.2">
      <c r="A502" t="s">
        <v>87</v>
      </c>
      <c r="B502" t="s">
        <v>191</v>
      </c>
      <c r="C502">
        <v>1980</v>
      </c>
      <c r="D502" t="s">
        <v>108</v>
      </c>
      <c r="E502">
        <v>1569955542.2174311</v>
      </c>
      <c r="F502">
        <v>1.7338897267829907</v>
      </c>
      <c r="G502">
        <v>2012.3687817869456</v>
      </c>
      <c r="H502">
        <v>1.2254504385347644</v>
      </c>
      <c r="I502">
        <v>13.311625708587901</v>
      </c>
      <c r="J502">
        <v>29.774535809018566</v>
      </c>
      <c r="K502">
        <v>17.941578249336871</v>
      </c>
      <c r="L502">
        <v>20.404509283819628</v>
      </c>
      <c r="M502">
        <v>93.640583554376661</v>
      </c>
      <c r="N502">
        <v>81.286465517241382</v>
      </c>
      <c r="O502">
        <v>174.92704907161806</v>
      </c>
      <c r="P502">
        <v>93680000</v>
      </c>
      <c r="Q502">
        <v>780153</v>
      </c>
      <c r="R502">
        <v>0.50102680806628896</v>
      </c>
      <c r="S502">
        <v>9.7519113784537148E-2</v>
      </c>
      <c r="T502" t="s">
        <v>316</v>
      </c>
      <c r="U502">
        <v>5.9670479501403477</v>
      </c>
      <c r="V502">
        <v>35.605661239274127</v>
      </c>
      <c r="W502">
        <v>18.355395277253734</v>
      </c>
      <c r="X502">
        <v>21.174313138846731</v>
      </c>
      <c r="Y502">
        <v>7.6070678055704528</v>
      </c>
      <c r="Z502">
        <v>14.159412152757836</v>
      </c>
    </row>
    <row r="503" spans="1:26" x14ac:dyDescent="0.2">
      <c r="A503" t="s">
        <v>87</v>
      </c>
      <c r="B503" t="s">
        <v>191</v>
      </c>
      <c r="C503">
        <v>1981</v>
      </c>
      <c r="D503" t="s">
        <v>160</v>
      </c>
      <c r="E503">
        <v>1593444681.9967961</v>
      </c>
      <c r="F503">
        <v>1.4961659198443584</v>
      </c>
      <c r="G503">
        <v>2038.3516115456398</v>
      </c>
      <c r="H503">
        <v>1.2911564716096393</v>
      </c>
      <c r="I503">
        <v>-2.9424076934638062</v>
      </c>
      <c r="J503">
        <v>29.492800844884208</v>
      </c>
      <c r="K503">
        <v>21.81834826664673</v>
      </c>
      <c r="L503">
        <v>7.9837137121924684</v>
      </c>
      <c r="M503">
        <v>92.310594383881934</v>
      </c>
      <c r="N503">
        <v>68.922984904382275</v>
      </c>
      <c r="O503">
        <v>161.2335792882642</v>
      </c>
      <c r="P503">
        <v>149830000</v>
      </c>
      <c r="Q503">
        <v>781732</v>
      </c>
      <c r="R503">
        <v>0.20219165148931401</v>
      </c>
      <c r="S503">
        <v>-0.31169555987747172</v>
      </c>
      <c r="T503" t="s">
        <v>316</v>
      </c>
      <c r="U503">
        <v>9.4028993722106051</v>
      </c>
      <c r="V503">
        <v>88.414516603918585</v>
      </c>
      <c r="W503">
        <v>18.825011876019328</v>
      </c>
      <c r="X503">
        <v>21.189163976438294</v>
      </c>
      <c r="Y503">
        <v>7.6198967266471227</v>
      </c>
      <c r="Z503">
        <v>6.8939743255758152</v>
      </c>
    </row>
    <row r="504" spans="1:26" x14ac:dyDescent="0.2">
      <c r="A504" t="s">
        <v>87</v>
      </c>
      <c r="B504" t="s">
        <v>191</v>
      </c>
      <c r="C504">
        <v>1982</v>
      </c>
      <c r="D504" t="s">
        <v>77</v>
      </c>
      <c r="E504">
        <v>1383267185.4438281</v>
      </c>
      <c r="F504">
        <v>-13.190134488358126</v>
      </c>
      <c r="G504">
        <v>1770.5910627943415</v>
      </c>
      <c r="H504">
        <v>-13.136131530725521</v>
      </c>
      <c r="I504">
        <v>-6.7434974724424386</v>
      </c>
      <c r="J504">
        <v>24.965421853388658</v>
      </c>
      <c r="K504">
        <v>29.386652835408022</v>
      </c>
      <c r="L504">
        <v>7.662517289073306</v>
      </c>
      <c r="M504">
        <v>70.08298755186722</v>
      </c>
      <c r="N504">
        <v>52.780082987551872</v>
      </c>
      <c r="O504">
        <v>122.8630705394191</v>
      </c>
      <c r="P504">
        <v>91280000</v>
      </c>
      <c r="Q504">
        <v>781246</v>
      </c>
      <c r="R504">
        <v>-6.2188977153010701E-2</v>
      </c>
      <c r="S504">
        <v>0.91977870016828001</v>
      </c>
      <c r="T504" t="s">
        <v>316</v>
      </c>
      <c r="U504">
        <v>6.5988697599815005</v>
      </c>
      <c r="V504">
        <v>43.545082109198304</v>
      </c>
      <c r="W504">
        <v>18.329442263518093</v>
      </c>
      <c r="X504">
        <v>21.047714063626152</v>
      </c>
      <c r="Y504">
        <v>7.4790687036065124</v>
      </c>
      <c r="Z504">
        <v>7.1007194244604337</v>
      </c>
    </row>
    <row r="505" spans="1:26" x14ac:dyDescent="0.2">
      <c r="A505" t="s">
        <v>87</v>
      </c>
      <c r="B505" t="s">
        <v>191</v>
      </c>
      <c r="C505">
        <v>1983</v>
      </c>
      <c r="D505" t="s">
        <v>6</v>
      </c>
      <c r="E505">
        <v>1289310329.2622142</v>
      </c>
      <c r="F505">
        <v>-6.7923866893052463</v>
      </c>
      <c r="G505">
        <v>1655.1943509222876</v>
      </c>
      <c r="H505">
        <v>-6.5174118573678612</v>
      </c>
      <c r="I505">
        <v>-11.750674386989097</v>
      </c>
      <c r="J505">
        <v>21.389645776566756</v>
      </c>
      <c r="K505">
        <v>33.666485013623976</v>
      </c>
      <c r="L505">
        <v>2.6907356948228882</v>
      </c>
      <c r="M505">
        <v>64.577656675749324</v>
      </c>
      <c r="N505">
        <v>45.878746594005449</v>
      </c>
      <c r="O505">
        <v>110.45640326975476</v>
      </c>
      <c r="P505">
        <v>70710000</v>
      </c>
      <c r="Q505">
        <v>778948</v>
      </c>
      <c r="R505">
        <v>-0.29457896412559198</v>
      </c>
      <c r="S505">
        <v>0.96730245263851022</v>
      </c>
      <c r="T505" t="s">
        <v>316</v>
      </c>
      <c r="U505">
        <v>5.484327426467031</v>
      </c>
      <c r="V505">
        <v>30.077847320698488</v>
      </c>
      <c r="W505">
        <v>18.074097563580423</v>
      </c>
      <c r="X505">
        <v>20.977373283876325</v>
      </c>
      <c r="Y505">
        <v>7.4116737134979402</v>
      </c>
      <c r="Z505">
        <v>5.9071038251366099</v>
      </c>
    </row>
    <row r="506" spans="1:26" x14ac:dyDescent="0.2">
      <c r="A506" t="s">
        <v>87</v>
      </c>
      <c r="B506" t="s">
        <v>191</v>
      </c>
      <c r="C506">
        <v>1984</v>
      </c>
      <c r="D506" t="s">
        <v>246</v>
      </c>
      <c r="E506">
        <v>1224474292.551604</v>
      </c>
      <c r="F506">
        <v>-5.0287378638866187</v>
      </c>
      <c r="G506">
        <v>1579.5204871805311</v>
      </c>
      <c r="H506">
        <v>-4.5719020065281626</v>
      </c>
      <c r="I506">
        <v>3.9701787913572288</v>
      </c>
      <c r="J506">
        <v>27.420323065524769</v>
      </c>
      <c r="K506">
        <v>34.780334649408616</v>
      </c>
      <c r="L506">
        <v>20.222494274053261</v>
      </c>
      <c r="M506">
        <v>51.358986689176987</v>
      </c>
      <c r="N506">
        <v>44.161151884476737</v>
      </c>
      <c r="O506">
        <v>95.520138573653725</v>
      </c>
      <c r="P506">
        <v>54600000</v>
      </c>
      <c r="Q506">
        <v>775219</v>
      </c>
      <c r="R506">
        <v>-0.47987213161303499</v>
      </c>
      <c r="S506">
        <v>1.0257530455916339</v>
      </c>
      <c r="T506" t="s">
        <v>316</v>
      </c>
      <c r="U506">
        <v>4.4590564564832587</v>
      </c>
      <c r="V506">
        <v>19.883184482105037</v>
      </c>
      <c r="W506">
        <v>17.815544440715133</v>
      </c>
      <c r="X506">
        <v>20.925777439894876</v>
      </c>
      <c r="Y506">
        <v>7.3648765908326217</v>
      </c>
      <c r="Z506">
        <v>13.270676691729328</v>
      </c>
    </row>
    <row r="507" spans="1:26" x14ac:dyDescent="0.2">
      <c r="A507" t="s">
        <v>87</v>
      </c>
      <c r="B507" t="s">
        <v>191</v>
      </c>
      <c r="C507">
        <v>1985</v>
      </c>
      <c r="D507" t="s">
        <v>288</v>
      </c>
      <c r="E507">
        <v>1253857603.6794353</v>
      </c>
      <c r="F507">
        <v>2.3996674578280732</v>
      </c>
      <c r="G507">
        <v>1627.4670850616019</v>
      </c>
      <c r="H507">
        <v>3.0355160487127648</v>
      </c>
      <c r="I507">
        <v>5.7204524561406851</v>
      </c>
      <c r="J507">
        <v>29.846153846153843</v>
      </c>
      <c r="K507">
        <v>33.594307692307687</v>
      </c>
      <c r="L507">
        <v>22.000005128205128</v>
      </c>
      <c r="M507">
        <v>61.882051282051286</v>
      </c>
      <c r="N507">
        <v>48.08717948717949</v>
      </c>
      <c r="O507">
        <v>109.96923076923078</v>
      </c>
      <c r="P507">
        <v>62940000</v>
      </c>
      <c r="Q507">
        <v>770435</v>
      </c>
      <c r="R507">
        <v>-0.619027968319243</v>
      </c>
      <c r="S507">
        <v>0.39934304391424352</v>
      </c>
      <c r="T507" t="s">
        <v>316</v>
      </c>
      <c r="U507">
        <v>5.0197087624067569</v>
      </c>
      <c r="V507">
        <v>25.197476059383174</v>
      </c>
      <c r="W507">
        <v>17.957692449600536</v>
      </c>
      <c r="X507">
        <v>20.949490719024773</v>
      </c>
      <c r="Y507">
        <v>7.3947801496457091</v>
      </c>
      <c r="Z507">
        <v>7.9717472118959112</v>
      </c>
    </row>
    <row r="508" spans="1:26" x14ac:dyDescent="0.2">
      <c r="A508" t="s">
        <v>87</v>
      </c>
      <c r="B508" t="s">
        <v>191</v>
      </c>
      <c r="C508">
        <v>1986</v>
      </c>
      <c r="D508" t="s">
        <v>220</v>
      </c>
      <c r="E508">
        <v>1242565334.0643983</v>
      </c>
      <c r="F508">
        <v>-0.90060223600350753</v>
      </c>
      <c r="G508">
        <v>1625.4178890750168</v>
      </c>
      <c r="H508">
        <v>-0.12591320619597468</v>
      </c>
      <c r="I508" t="s">
        <v>316</v>
      </c>
      <c r="J508">
        <v>33.778803399944856</v>
      </c>
      <c r="K508">
        <v>38.042536315324256</v>
      </c>
      <c r="L508">
        <v>33.230411669604223</v>
      </c>
      <c r="M508">
        <v>53.211984018985433</v>
      </c>
      <c r="N508">
        <v>46.304149599269564</v>
      </c>
      <c r="O508">
        <v>99.516133618255012</v>
      </c>
      <c r="P508">
        <v>58230000</v>
      </c>
      <c r="Q508">
        <v>764459</v>
      </c>
      <c r="R508">
        <v>-0.77868962893527205</v>
      </c>
      <c r="S508">
        <v>-1.7834102204336506</v>
      </c>
      <c r="T508" t="s">
        <v>316</v>
      </c>
      <c r="U508">
        <v>4.6862726975917806</v>
      </c>
      <c r="V508">
        <v>21.961151796194144</v>
      </c>
      <c r="W508">
        <v>17.879911243813304</v>
      </c>
      <c r="X508">
        <v>20.940443897300639</v>
      </c>
      <c r="Y508">
        <v>7.3935202242109304</v>
      </c>
      <c r="Z508">
        <v>14.406270847231493</v>
      </c>
    </row>
    <row r="509" spans="1:26" x14ac:dyDescent="0.2">
      <c r="A509" t="s">
        <v>87</v>
      </c>
      <c r="B509" t="s">
        <v>191</v>
      </c>
      <c r="C509">
        <v>1987</v>
      </c>
      <c r="D509" t="s">
        <v>133</v>
      </c>
      <c r="E509">
        <v>1253740924.3659616</v>
      </c>
      <c r="F509">
        <v>0.89939659470526578</v>
      </c>
      <c r="G509">
        <v>1655.0904208890247</v>
      </c>
      <c r="H509">
        <v>1.8255324992696842</v>
      </c>
      <c r="I509" t="s">
        <v>316</v>
      </c>
      <c r="J509">
        <v>27.798560351120567</v>
      </c>
      <c r="K509">
        <v>34.249322755415172</v>
      </c>
      <c r="L509">
        <v>19.913668491692992</v>
      </c>
      <c r="M509">
        <v>90.762584438486783</v>
      </c>
      <c r="N509">
        <v>79.56834015630676</v>
      </c>
      <c r="O509">
        <v>170.33092459479354</v>
      </c>
      <c r="P509">
        <v>49080000</v>
      </c>
      <c r="Q509">
        <v>757506</v>
      </c>
      <c r="R509">
        <v>-0.91369359633385305</v>
      </c>
      <c r="S509">
        <v>1.2267625546255381</v>
      </c>
      <c r="T509" t="s">
        <v>316</v>
      </c>
      <c r="U509">
        <v>3.9146843694857139</v>
      </c>
      <c r="V509">
        <v>15.324753712695761</v>
      </c>
      <c r="W509">
        <v>17.708962177806985</v>
      </c>
      <c r="X509">
        <v>20.949397658423361</v>
      </c>
      <c r="Y509">
        <v>7.4116109212969903</v>
      </c>
      <c r="Z509">
        <v>15.215937789203082</v>
      </c>
    </row>
    <row r="510" spans="1:26" x14ac:dyDescent="0.2">
      <c r="A510" t="s">
        <v>87</v>
      </c>
      <c r="B510" t="s">
        <v>191</v>
      </c>
      <c r="C510">
        <v>1988</v>
      </c>
      <c r="D510" t="s">
        <v>55</v>
      </c>
      <c r="E510">
        <v>1207433588.3272743</v>
      </c>
      <c r="F510">
        <v>-3.6935331007166212</v>
      </c>
      <c r="G510">
        <v>1608.3438519619867</v>
      </c>
      <c r="H510">
        <v>-2.8244117866338883</v>
      </c>
      <c r="I510" t="s">
        <v>316</v>
      </c>
      <c r="J510">
        <v>18.028033301789108</v>
      </c>
      <c r="K510">
        <v>45.358845948739628</v>
      </c>
      <c r="L510">
        <v>16.843886342288215</v>
      </c>
      <c r="M510">
        <v>67.931371868810345</v>
      </c>
      <c r="N510">
        <v>63.629771958186851</v>
      </c>
      <c r="O510">
        <v>131.56114382699718</v>
      </c>
      <c r="P510">
        <v>43760000</v>
      </c>
      <c r="Q510">
        <v>750731</v>
      </c>
      <c r="R510">
        <v>-0.89840596263559103</v>
      </c>
      <c r="S510">
        <v>0.50749155407181135</v>
      </c>
      <c r="T510" t="s">
        <v>316</v>
      </c>
      <c r="U510">
        <v>3.6242158925380887</v>
      </c>
      <c r="V510">
        <v>13.134940835725654</v>
      </c>
      <c r="W510">
        <v>17.594230716077998</v>
      </c>
      <c r="X510">
        <v>20.911762942663596</v>
      </c>
      <c r="Y510">
        <v>7.3829602651635824</v>
      </c>
      <c r="Z510">
        <v>30.584235298611972</v>
      </c>
    </row>
    <row r="511" spans="1:26" x14ac:dyDescent="0.2">
      <c r="A511" t="s">
        <v>87</v>
      </c>
      <c r="B511" t="s">
        <v>191</v>
      </c>
      <c r="C511">
        <v>1989</v>
      </c>
      <c r="D511" t="s">
        <v>93</v>
      </c>
      <c r="E511">
        <v>1148068103.5678527</v>
      </c>
      <c r="F511">
        <v>-4.9166666666664298</v>
      </c>
      <c r="G511">
        <v>1539.6566870750978</v>
      </c>
      <c r="H511">
        <v>-4.2706766219859418</v>
      </c>
      <c r="I511" t="s">
        <v>316</v>
      </c>
      <c r="J511">
        <v>18.867378637021023</v>
      </c>
      <c r="K511">
        <v>28.298481798556541</v>
      </c>
      <c r="L511">
        <v>15.043562345221433</v>
      </c>
      <c r="M511">
        <v>73.533405045502704</v>
      </c>
      <c r="N511">
        <v>66.340760871680203</v>
      </c>
      <c r="O511">
        <v>139.87416591718292</v>
      </c>
      <c r="P511">
        <v>69560000</v>
      </c>
      <c r="Q511">
        <v>745665</v>
      </c>
      <c r="R511">
        <v>-0.67709608346994399</v>
      </c>
      <c r="S511">
        <v>-0.54242016703311713</v>
      </c>
      <c r="T511" t="s">
        <v>316</v>
      </c>
      <c r="U511">
        <v>6.0588740148627327</v>
      </c>
      <c r="V511">
        <v>36.709954327978849</v>
      </c>
      <c r="W511">
        <v>18.057700247450356</v>
      </c>
      <c r="X511">
        <v>20.861346456749583</v>
      </c>
      <c r="Y511">
        <v>7.3393147400842684</v>
      </c>
      <c r="Z511">
        <v>19.446835202310215</v>
      </c>
    </row>
    <row r="512" spans="1:26" x14ac:dyDescent="0.2">
      <c r="A512" t="s">
        <v>87</v>
      </c>
      <c r="B512" t="s">
        <v>191</v>
      </c>
      <c r="C512">
        <v>1990</v>
      </c>
      <c r="D512" t="s">
        <v>188</v>
      </c>
      <c r="E512">
        <v>1112851290.5749738</v>
      </c>
      <c r="F512">
        <v>-3.0674846625766889</v>
      </c>
      <c r="G512">
        <v>1497.1583696349348</v>
      </c>
      <c r="H512">
        <v>-2.7602463456251201</v>
      </c>
      <c r="I512" t="s">
        <v>316</v>
      </c>
      <c r="J512">
        <v>27.711461003949989</v>
      </c>
      <c r="K512">
        <v>29.609793665233081</v>
      </c>
      <c r="L512">
        <v>13.980205450885622</v>
      </c>
      <c r="M512">
        <v>79.859560032922829</v>
      </c>
      <c r="N512">
        <v>62.706670770763004</v>
      </c>
      <c r="O512">
        <v>142.56623080368581</v>
      </c>
      <c r="P512">
        <v>230590000</v>
      </c>
      <c r="Q512">
        <v>743309</v>
      </c>
      <c r="R512">
        <v>-0.31645978589485901</v>
      </c>
      <c r="S512">
        <v>1.9920205040033385</v>
      </c>
      <c r="T512" t="s">
        <v>316</v>
      </c>
      <c r="U512">
        <v>20.720648118299948</v>
      </c>
      <c r="V512">
        <v>429.34525844240716</v>
      </c>
      <c r="W512">
        <v>19.256151799724506</v>
      </c>
      <c r="X512">
        <v>20.83019128896979</v>
      </c>
      <c r="Y512">
        <v>7.3113241701634211</v>
      </c>
      <c r="Z512">
        <v>8.3114995161890555</v>
      </c>
    </row>
    <row r="513" spans="1:26" x14ac:dyDescent="0.2">
      <c r="A513" t="s">
        <v>87</v>
      </c>
      <c r="B513" t="s">
        <v>191</v>
      </c>
      <c r="C513">
        <v>1991</v>
      </c>
      <c r="D513" t="s">
        <v>95</v>
      </c>
      <c r="E513">
        <v>1180266332.5899117</v>
      </c>
      <c r="F513">
        <v>6.0578661844483008</v>
      </c>
      <c r="G513">
        <v>1585.7635039479446</v>
      </c>
      <c r="H513">
        <v>5.9182205510172707</v>
      </c>
      <c r="I513" t="s">
        <v>316</v>
      </c>
      <c r="J513">
        <v>39.763150438844121</v>
      </c>
      <c r="K513">
        <v>18.730493250526102</v>
      </c>
      <c r="L513">
        <v>21.783118872863522</v>
      </c>
      <c r="M513">
        <v>120.2945606426115</v>
      </c>
      <c r="N513">
        <v>102.3145290766309</v>
      </c>
      <c r="O513">
        <v>222.60908971924241</v>
      </c>
      <c r="P513">
        <v>174290000</v>
      </c>
      <c r="Q513">
        <v>744289</v>
      </c>
      <c r="R513">
        <v>0.131756044545701</v>
      </c>
      <c r="S513">
        <v>3.5405533028794332</v>
      </c>
      <c r="T513" t="s">
        <v>316</v>
      </c>
      <c r="U513">
        <v>14.76700598733064</v>
      </c>
      <c r="V513">
        <v>218.06446582985896</v>
      </c>
      <c r="W513">
        <v>18.976231136497866</v>
      </c>
      <c r="X513">
        <v>20.889005955540981</v>
      </c>
      <c r="Y513">
        <v>7.3688212762891583</v>
      </c>
      <c r="Z513">
        <v>12.380906501879199</v>
      </c>
    </row>
    <row r="514" spans="1:26" x14ac:dyDescent="0.2">
      <c r="A514" t="s">
        <v>87</v>
      </c>
      <c r="B514" t="s">
        <v>191</v>
      </c>
      <c r="C514">
        <v>1992</v>
      </c>
      <c r="D514" t="s">
        <v>147</v>
      </c>
      <c r="E514">
        <v>1271830046.3713982</v>
      </c>
      <c r="F514">
        <v>7.757885763000985</v>
      </c>
      <c r="G514">
        <v>1700.0030026324137</v>
      </c>
      <c r="H514">
        <v>7.2040691061470881</v>
      </c>
      <c r="I514">
        <v>12.936286643557162</v>
      </c>
      <c r="J514">
        <v>51.751326229297725</v>
      </c>
      <c r="K514">
        <v>21.472099542089271</v>
      </c>
      <c r="L514">
        <v>28.275117045405924</v>
      </c>
      <c r="M514">
        <v>149.22466255830872</v>
      </c>
      <c r="N514">
        <v>125.74845337441691</v>
      </c>
      <c r="O514">
        <v>274.97311593272565</v>
      </c>
      <c r="P514">
        <v>120370000</v>
      </c>
      <c r="Q514">
        <v>748134</v>
      </c>
      <c r="R514">
        <v>0.51527060453776097</v>
      </c>
      <c r="S514">
        <v>39.245326742842465</v>
      </c>
      <c r="T514" t="s">
        <v>316</v>
      </c>
      <c r="U514">
        <v>9.4643148542859414</v>
      </c>
      <c r="V514">
        <v>89.573255661057516</v>
      </c>
      <c r="W514">
        <v>18.606080890355919</v>
      </c>
      <c r="X514">
        <v>20.963722681594309</v>
      </c>
      <c r="Y514">
        <v>7.4383852962971089</v>
      </c>
      <c r="Z514">
        <v>11.712841446369387</v>
      </c>
    </row>
    <row r="515" spans="1:26" x14ac:dyDescent="0.2">
      <c r="A515" t="s">
        <v>87</v>
      </c>
      <c r="B515" t="s">
        <v>191</v>
      </c>
      <c r="C515">
        <v>1993</v>
      </c>
      <c r="D515" t="s">
        <v>67</v>
      </c>
      <c r="E515">
        <v>1375803494.255137</v>
      </c>
      <c r="F515">
        <v>8.1751054852321232</v>
      </c>
      <c r="G515">
        <v>1825.9226397045418</v>
      </c>
      <c r="H515">
        <v>7.4070243921419205</v>
      </c>
      <c r="I515">
        <v>17.348475238481832</v>
      </c>
      <c r="J515">
        <v>40.428141363913134</v>
      </c>
      <c r="K515">
        <v>20.898482849604221</v>
      </c>
      <c r="L515">
        <v>23.70388759217915</v>
      </c>
      <c r="M515">
        <v>131.04684628915498</v>
      </c>
      <c r="N515">
        <v>114.32259251742103</v>
      </c>
      <c r="O515">
        <v>245.369438806576</v>
      </c>
      <c r="P515">
        <v>145690000</v>
      </c>
      <c r="Q515">
        <v>753484</v>
      </c>
      <c r="R515">
        <v>0.71256772858233097</v>
      </c>
      <c r="S515">
        <v>15.31376090927542</v>
      </c>
      <c r="T515" t="s">
        <v>316</v>
      </c>
      <c r="U515">
        <v>10.589448319352968</v>
      </c>
      <c r="V515">
        <v>112.1364157082474</v>
      </c>
      <c r="W515">
        <v>18.796991634630178</v>
      </c>
      <c r="X515">
        <v>21.042303756851723</v>
      </c>
      <c r="Y515">
        <v>7.5098406942686999</v>
      </c>
      <c r="Z515">
        <v>14.671473068728513</v>
      </c>
    </row>
    <row r="516" spans="1:26" x14ac:dyDescent="0.2">
      <c r="A516" t="s">
        <v>87</v>
      </c>
      <c r="B516" t="s">
        <v>191</v>
      </c>
      <c r="C516">
        <v>1994</v>
      </c>
      <c r="D516" t="s">
        <v>310</v>
      </c>
      <c r="E516">
        <v>1493192870.8980649</v>
      </c>
      <c r="F516">
        <v>8.5324232081909912</v>
      </c>
      <c r="G516">
        <v>1969.0230409209366</v>
      </c>
      <c r="H516">
        <v>7.837155753737207</v>
      </c>
      <c r="I516">
        <v>10.358022736825031</v>
      </c>
      <c r="J516">
        <v>27.222877791562045</v>
      </c>
      <c r="K516">
        <v>21.852460806406604</v>
      </c>
      <c r="L516">
        <v>14.244850628551099</v>
      </c>
      <c r="M516">
        <v>117.11586797061682</v>
      </c>
      <c r="N516">
        <v>104.95197469571123</v>
      </c>
      <c r="O516">
        <v>222.06784266632803</v>
      </c>
      <c r="P516">
        <v>107200000</v>
      </c>
      <c r="Q516">
        <v>758342</v>
      </c>
      <c r="R516">
        <v>0.64266876221759694</v>
      </c>
      <c r="S516">
        <v>19.725447280636864</v>
      </c>
      <c r="T516">
        <v>37.986799335962601</v>
      </c>
      <c r="U516">
        <v>7.1792467061221448</v>
      </c>
      <c r="V516">
        <v>51.541583267365667</v>
      </c>
      <c r="W516">
        <v>18.490206806600977</v>
      </c>
      <c r="X516">
        <v>21.124182530614831</v>
      </c>
      <c r="Y516">
        <v>7.585292780409632</v>
      </c>
      <c r="Z516">
        <v>18.256312978712124</v>
      </c>
    </row>
    <row r="517" spans="1:26" x14ac:dyDescent="0.2">
      <c r="A517" t="s">
        <v>87</v>
      </c>
      <c r="B517" t="s">
        <v>191</v>
      </c>
      <c r="C517">
        <v>1995</v>
      </c>
      <c r="D517" t="s">
        <v>242</v>
      </c>
      <c r="E517">
        <v>1568322071.949542</v>
      </c>
      <c r="F517">
        <v>5.0314465408806512</v>
      </c>
      <c r="G517">
        <v>2060.0822444368082</v>
      </c>
      <c r="H517">
        <v>4.6245880126055852</v>
      </c>
      <c r="I517">
        <v>18.484881597063893</v>
      </c>
      <c r="J517">
        <v>33.22868326377565</v>
      </c>
      <c r="K517">
        <v>28.007134836744964</v>
      </c>
      <c r="L517">
        <v>22.322653755349403</v>
      </c>
      <c r="M517">
        <v>112.11660201402762</v>
      </c>
      <c r="N517">
        <v>101.21056842725191</v>
      </c>
      <c r="O517">
        <v>213.32717044127952</v>
      </c>
      <c r="P517">
        <v>103180000</v>
      </c>
      <c r="Q517">
        <v>761291</v>
      </c>
      <c r="R517">
        <v>0.38812051356036498</v>
      </c>
      <c r="S517">
        <v>11.97181358431955</v>
      </c>
      <c r="T517">
        <v>42.625187465406498</v>
      </c>
      <c r="U517">
        <v>6.5790057951387189</v>
      </c>
      <c r="V517">
        <v>43.283317252468848</v>
      </c>
      <c r="W517">
        <v>18.451985593780776</v>
      </c>
      <c r="X517">
        <v>21.173272140811356</v>
      </c>
      <c r="Y517">
        <v>7.6305011854705533</v>
      </c>
      <c r="Z517">
        <v>19.560472535125232</v>
      </c>
    </row>
    <row r="518" spans="1:26" x14ac:dyDescent="0.2">
      <c r="A518" t="s">
        <v>87</v>
      </c>
      <c r="B518" t="s">
        <v>191</v>
      </c>
      <c r="C518">
        <v>1996</v>
      </c>
      <c r="D518" t="s">
        <v>280</v>
      </c>
      <c r="E518">
        <v>1693090209.4100256</v>
      </c>
      <c r="F518">
        <v>7.9555175363557566</v>
      </c>
      <c r="G518">
        <v>2222.3085436976371</v>
      </c>
      <c r="H518">
        <v>7.8747486756374201</v>
      </c>
      <c r="I518">
        <v>24.185543140758568</v>
      </c>
      <c r="J518">
        <v>31.857206930312927</v>
      </c>
      <c r="K518">
        <v>42.047977975093218</v>
      </c>
      <c r="L518">
        <v>25.763305395000007</v>
      </c>
      <c r="M518">
        <v>108.71622317811993</v>
      </c>
      <c r="N518">
        <v>102.62130931435694</v>
      </c>
      <c r="O518">
        <v>211.33753249247684</v>
      </c>
      <c r="P518">
        <v>170960000</v>
      </c>
      <c r="Q518">
        <v>761861</v>
      </c>
      <c r="R518">
        <v>7.4844799023117206E-2</v>
      </c>
      <c r="S518">
        <v>8.3639776073431502</v>
      </c>
      <c r="T518">
        <v>45.649321743926301</v>
      </c>
      <c r="U518">
        <v>10.097512763928435</v>
      </c>
      <c r="V518">
        <v>101.95976401769767</v>
      </c>
      <c r="W518">
        <v>18.956940168975166</v>
      </c>
      <c r="X518">
        <v>21.249821222440445</v>
      </c>
      <c r="Y518">
        <v>7.7063018191094113</v>
      </c>
      <c r="Z518">
        <v>34.674408402877276</v>
      </c>
    </row>
    <row r="519" spans="1:26" x14ac:dyDescent="0.2">
      <c r="A519" t="s">
        <v>87</v>
      </c>
      <c r="B519" t="s">
        <v>191</v>
      </c>
      <c r="C519">
        <v>1997</v>
      </c>
      <c r="D519" t="s">
        <v>209</v>
      </c>
      <c r="E519">
        <v>1797734453.7317252</v>
      </c>
      <c r="F519">
        <v>6.1806656101427677</v>
      </c>
      <c r="G519">
        <v>2363.8538003862213</v>
      </c>
      <c r="H519">
        <v>6.3692891380901813</v>
      </c>
      <c r="I519">
        <v>17.605665086244297</v>
      </c>
      <c r="J519">
        <v>31.887941991699307</v>
      </c>
      <c r="K519">
        <v>48.240114344024128</v>
      </c>
      <c r="L519">
        <v>22.071403030415031</v>
      </c>
      <c r="M519">
        <v>109.47660608457011</v>
      </c>
      <c r="N519">
        <v>99.660065529705179</v>
      </c>
      <c r="O519">
        <v>209.13667161427529</v>
      </c>
      <c r="P519">
        <v>325170000</v>
      </c>
      <c r="Q519">
        <v>760510</v>
      </c>
      <c r="R519">
        <v>-0.177486349208345</v>
      </c>
      <c r="S519">
        <v>6.9413111250658162</v>
      </c>
      <c r="T519">
        <v>47.272461395864603</v>
      </c>
      <c r="U519">
        <v>18.087765928111033</v>
      </c>
      <c r="V519">
        <v>327.16727627013438</v>
      </c>
      <c r="W519">
        <v>19.599858680460041</v>
      </c>
      <c r="X519">
        <v>21.309793072284247</v>
      </c>
      <c r="Y519">
        <v>7.7680485324452944</v>
      </c>
      <c r="Z519">
        <v>21.304518678999429</v>
      </c>
    </row>
    <row r="520" spans="1:26" x14ac:dyDescent="0.2">
      <c r="A520" t="s">
        <v>87</v>
      </c>
      <c r="B520" t="s">
        <v>191</v>
      </c>
      <c r="C520">
        <v>1998</v>
      </c>
      <c r="D520" t="s">
        <v>119</v>
      </c>
      <c r="E520">
        <v>1767548614.0235422</v>
      </c>
      <c r="F520">
        <v>-1.6791044776120003</v>
      </c>
      <c r="G520">
        <v>2332.0060030497211</v>
      </c>
      <c r="H520">
        <v>-1.3472828705098863</v>
      </c>
      <c r="I520">
        <v>15.246676786337204</v>
      </c>
      <c r="J520">
        <v>28.920755115380459</v>
      </c>
      <c r="K520">
        <v>56.069491764388225</v>
      </c>
      <c r="L520">
        <v>16.943093505224123</v>
      </c>
      <c r="M520">
        <v>107.90967660674147</v>
      </c>
      <c r="N520">
        <v>95.932754890284627</v>
      </c>
      <c r="O520">
        <v>203.8424314970261</v>
      </c>
      <c r="P520">
        <v>117810000</v>
      </c>
      <c r="Q520">
        <v>757952</v>
      </c>
      <c r="R520">
        <v>-0.33692017577855699</v>
      </c>
      <c r="S520">
        <v>6.1321419462701821</v>
      </c>
      <c r="T520">
        <v>49.440596843344103</v>
      </c>
      <c r="U520">
        <v>6.6651632133514189</v>
      </c>
      <c r="V520">
        <v>44.42440066061301</v>
      </c>
      <c r="W520">
        <v>18.584583715222301</v>
      </c>
      <c r="X520">
        <v>21.292859459754805</v>
      </c>
      <c r="Y520">
        <v>7.7544841216736398</v>
      </c>
      <c r="Z520">
        <v>17.01960122332078</v>
      </c>
    </row>
    <row r="521" spans="1:26" x14ac:dyDescent="0.2">
      <c r="A521" t="s">
        <v>87</v>
      </c>
      <c r="B521" t="s">
        <v>191</v>
      </c>
      <c r="C521">
        <v>1999</v>
      </c>
      <c r="D521" t="s">
        <v>177</v>
      </c>
      <c r="E521">
        <v>1819870736.184392</v>
      </c>
      <c r="F521">
        <v>2.9601518026566112</v>
      </c>
      <c r="G521">
        <v>2409.5375956725761</v>
      </c>
      <c r="H521">
        <v>3.3246738010734873</v>
      </c>
      <c r="I521">
        <v>12.690771441436416</v>
      </c>
      <c r="J521">
        <v>24.997954716344378</v>
      </c>
      <c r="K521">
        <v>57.075159433309786</v>
      </c>
      <c r="L521">
        <v>16.955582073577254</v>
      </c>
      <c r="M521">
        <v>104.55084306215461</v>
      </c>
      <c r="N521">
        <v>96.508471713205466</v>
      </c>
      <c r="O521">
        <v>201.05931477536006</v>
      </c>
      <c r="P521">
        <v>113480000</v>
      </c>
      <c r="Q521">
        <v>755278</v>
      </c>
      <c r="R521">
        <v>-0.35341657028484302</v>
      </c>
      <c r="S521">
        <v>6.6210391832261575</v>
      </c>
      <c r="T521">
        <v>53.167537505330202</v>
      </c>
      <c r="U521">
        <v>6.2356077134316887</v>
      </c>
      <c r="V521">
        <v>38.882803555808771</v>
      </c>
      <c r="W521">
        <v>18.547137167904925</v>
      </c>
      <c r="X521">
        <v>21.322031311438277</v>
      </c>
      <c r="Y521">
        <v>7.787190139059958</v>
      </c>
      <c r="Z521">
        <v>25.00000386100443</v>
      </c>
    </row>
    <row r="522" spans="1:26" x14ac:dyDescent="0.2">
      <c r="A522" t="s">
        <v>87</v>
      </c>
      <c r="B522" t="s">
        <v>191</v>
      </c>
      <c r="C522">
        <v>2000</v>
      </c>
      <c r="D522" t="s">
        <v>308</v>
      </c>
      <c r="E522">
        <v>1795051267.979882</v>
      </c>
      <c r="F522">
        <v>-1.3638039071141606</v>
      </c>
      <c r="G522">
        <v>2382.9136931716298</v>
      </c>
      <c r="H522">
        <v>-1.1049382482664498</v>
      </c>
      <c r="I522">
        <v>9.5924534488601427</v>
      </c>
      <c r="J522">
        <v>23.775982489198512</v>
      </c>
      <c r="K522">
        <v>57.122849803552441</v>
      </c>
      <c r="L522">
        <v>9.1673311668441606</v>
      </c>
      <c r="M522">
        <v>110.68739726314072</v>
      </c>
      <c r="N522">
        <v>96.079973212073639</v>
      </c>
      <c r="O522">
        <v>206.76737047521439</v>
      </c>
      <c r="P522">
        <v>153900000</v>
      </c>
      <c r="Q522">
        <v>753301</v>
      </c>
      <c r="R522">
        <v>-0.26210110730466002</v>
      </c>
      <c r="S522">
        <v>9.4153251897714778</v>
      </c>
      <c r="T522">
        <v>56.436566586471599</v>
      </c>
      <c r="U522">
        <v>8.5735712815153331</v>
      </c>
      <c r="V522">
        <v>73.506124519224471</v>
      </c>
      <c r="W522">
        <v>18.851813598809109</v>
      </c>
      <c r="X522">
        <v>21.30829942002746</v>
      </c>
      <c r="Y522">
        <v>7.7760792587221887</v>
      </c>
      <c r="Z522">
        <v>14.154950917585625</v>
      </c>
    </row>
    <row r="523" spans="1:26" x14ac:dyDescent="0.2">
      <c r="A523" t="s">
        <v>87</v>
      </c>
      <c r="B523" t="s">
        <v>191</v>
      </c>
      <c r="C523">
        <v>2001</v>
      </c>
      <c r="D523" t="s">
        <v>239</v>
      </c>
      <c r="E523">
        <v>1835969850.6954179</v>
      </c>
      <c r="F523">
        <v>2.2795216741405397</v>
      </c>
      <c r="G523">
        <v>2440.5957101378344</v>
      </c>
      <c r="H523">
        <v>2.4206506988270604</v>
      </c>
      <c r="I523">
        <v>6.7154145534085243</v>
      </c>
      <c r="J523">
        <v>21.570344697827203</v>
      </c>
      <c r="K523">
        <v>60.720859524241448</v>
      </c>
      <c r="L523">
        <v>7.7419106502213477</v>
      </c>
      <c r="M523">
        <v>106.70271738885999</v>
      </c>
      <c r="N523">
        <v>92.874283341254156</v>
      </c>
      <c r="O523">
        <v>199.57700073011415</v>
      </c>
      <c r="P523">
        <v>154060000</v>
      </c>
      <c r="Q523">
        <v>752263</v>
      </c>
      <c r="R523">
        <v>-0.13788854734366801</v>
      </c>
      <c r="S523">
        <v>7.8633178365233984</v>
      </c>
      <c r="T523">
        <v>57.919388353876997</v>
      </c>
      <c r="U523">
        <v>8.391205331702265</v>
      </c>
      <c r="V523">
        <v>70.412326918788523</v>
      </c>
      <c r="W523">
        <v>18.852852694889094</v>
      </c>
      <c r="X523">
        <v>21.330838707820021</v>
      </c>
      <c r="Y523">
        <v>7.799997431988186</v>
      </c>
      <c r="Z523">
        <v>14.432364506570254</v>
      </c>
    </row>
    <row r="524" spans="1:26" x14ac:dyDescent="0.2">
      <c r="A524" t="s">
        <v>87</v>
      </c>
      <c r="B524" t="s">
        <v>191</v>
      </c>
      <c r="C524">
        <v>2002</v>
      </c>
      <c r="D524" t="s">
        <v>152</v>
      </c>
      <c r="E524">
        <v>1856764540.2721694</v>
      </c>
      <c r="F524">
        <v>1.1326269638292246</v>
      </c>
      <c r="G524">
        <v>2469.4827131208663</v>
      </c>
      <c r="H524">
        <v>1.1836045955108148</v>
      </c>
      <c r="I524">
        <v>6.6771874030546519</v>
      </c>
      <c r="J524">
        <v>20.860499025445321</v>
      </c>
      <c r="K524">
        <v>62.119101553400789</v>
      </c>
      <c r="L524">
        <v>8.7417915121108773</v>
      </c>
      <c r="M524">
        <v>104.42189293658227</v>
      </c>
      <c r="N524">
        <v>92.303185423247811</v>
      </c>
      <c r="O524">
        <v>196.72507835983006</v>
      </c>
      <c r="P524">
        <v>95320000</v>
      </c>
      <c r="Q524">
        <v>751884</v>
      </c>
      <c r="R524">
        <v>-5.0394011758260901E-2</v>
      </c>
      <c r="S524">
        <v>6.0044226038902009</v>
      </c>
      <c r="T524">
        <v>61.012871697582398</v>
      </c>
      <c r="U524">
        <v>5.1336611580285645</v>
      </c>
      <c r="V524">
        <v>26.354476885451181</v>
      </c>
      <c r="W524">
        <v>18.372750210194816</v>
      </c>
      <c r="X524">
        <v>21.342101315516903</v>
      </c>
      <c r="Y524">
        <v>7.8117639798026515</v>
      </c>
      <c r="Z524">
        <v>16.233173227703496</v>
      </c>
    </row>
    <row r="525" spans="1:26" x14ac:dyDescent="0.2">
      <c r="A525" t="s">
        <v>87</v>
      </c>
      <c r="B525" t="s">
        <v>191</v>
      </c>
      <c r="C525">
        <v>2003</v>
      </c>
      <c r="D525" t="s">
        <v>206</v>
      </c>
      <c r="E525">
        <v>1845025602.6078722</v>
      </c>
      <c r="F525">
        <v>-0.63222543352623006</v>
      </c>
      <c r="G525">
        <v>2453.9581364646101</v>
      </c>
      <c r="H525">
        <v>-0.62865702901142129</v>
      </c>
      <c r="I525">
        <v>11.17809755386495</v>
      </c>
      <c r="J525">
        <v>20.952115865171034</v>
      </c>
      <c r="K525">
        <v>57.547980399843127</v>
      </c>
      <c r="L525">
        <v>11.143014146490449</v>
      </c>
      <c r="M525">
        <v>99.485793675033321</v>
      </c>
      <c r="N525">
        <v>89.676691956352727</v>
      </c>
      <c r="O525">
        <v>189.16248563138603</v>
      </c>
      <c r="P525">
        <v>114660000</v>
      </c>
      <c r="Q525">
        <v>751857</v>
      </c>
      <c r="R525">
        <v>-3.5910439368110501E-3</v>
      </c>
      <c r="S525">
        <v>3.5124830839071524</v>
      </c>
      <c r="T525">
        <v>64.662038216806707</v>
      </c>
      <c r="U525">
        <v>6.2145479085998883</v>
      </c>
      <c r="V525">
        <v>38.620605708283243</v>
      </c>
      <c r="W525">
        <v>18.557481785444512</v>
      </c>
      <c r="X525">
        <v>21.335758991094856</v>
      </c>
      <c r="Y525">
        <v>7.8054575658199701</v>
      </c>
      <c r="Z525">
        <v>19.28438414204048</v>
      </c>
    </row>
    <row r="526" spans="1:26" x14ac:dyDescent="0.2">
      <c r="A526" t="s">
        <v>87</v>
      </c>
      <c r="B526" t="s">
        <v>191</v>
      </c>
      <c r="C526">
        <v>2004</v>
      </c>
      <c r="D526" t="s">
        <v>116</v>
      </c>
      <c r="E526">
        <v>1873869849.4401402</v>
      </c>
      <c r="F526">
        <v>1.5633521177970522</v>
      </c>
      <c r="G526">
        <v>2493.0018804448605</v>
      </c>
      <c r="H526">
        <v>1.5910517543099161</v>
      </c>
      <c r="I526">
        <v>19.289801924412483</v>
      </c>
      <c r="J526">
        <v>23.545680873330582</v>
      </c>
      <c r="K526">
        <v>53.201048862077904</v>
      </c>
      <c r="L526">
        <v>13.945740337132232</v>
      </c>
      <c r="M526">
        <v>105.16261371891993</v>
      </c>
      <c r="N526">
        <v>95.562673182721568</v>
      </c>
      <c r="O526">
        <v>200.72528690164151</v>
      </c>
      <c r="P526">
        <v>156980000</v>
      </c>
      <c r="Q526">
        <v>751652</v>
      </c>
      <c r="R526">
        <v>-2.72695409565679E-2</v>
      </c>
      <c r="S526">
        <v>3.8080036100736416</v>
      </c>
      <c r="T526">
        <v>67.680763630513496</v>
      </c>
      <c r="U526">
        <v>8.3773160685039691</v>
      </c>
      <c r="V526">
        <v>70.179424511614798</v>
      </c>
      <c r="W526">
        <v>18.871628966662943</v>
      </c>
      <c r="X526">
        <v>21.351271567678548</v>
      </c>
      <c r="Y526">
        <v>7.8212428378132293</v>
      </c>
      <c r="Z526">
        <v>20.909013565737148</v>
      </c>
    </row>
    <row r="527" spans="1:26" x14ac:dyDescent="0.2">
      <c r="A527" t="s">
        <v>87</v>
      </c>
      <c r="B527" t="s">
        <v>191</v>
      </c>
      <c r="C527">
        <v>2005</v>
      </c>
      <c r="D527" t="s">
        <v>39</v>
      </c>
      <c r="E527">
        <v>1837311443.5713396</v>
      </c>
      <c r="F527">
        <v>-1.9509575800967838</v>
      </c>
      <c r="G527">
        <v>2446.6625344183731</v>
      </c>
      <c r="H527">
        <v>-1.8587770185804544</v>
      </c>
      <c r="I527">
        <v>17.475447313993193</v>
      </c>
      <c r="J527">
        <v>24.784773674282629</v>
      </c>
      <c r="K527">
        <v>57.122427428262966</v>
      </c>
      <c r="L527">
        <v>-0.32024649275502964</v>
      </c>
      <c r="M527">
        <v>109.72788873860486</v>
      </c>
      <c r="N527">
        <v>84.62286857156721</v>
      </c>
      <c r="O527">
        <v>194.35075731017207</v>
      </c>
      <c r="P527">
        <v>160240000</v>
      </c>
      <c r="Q527">
        <v>750946</v>
      </c>
      <c r="R527">
        <v>-9.3970583210229594E-2</v>
      </c>
      <c r="S527">
        <v>9.3104389439144075</v>
      </c>
      <c r="T527">
        <v>72.368024044801999</v>
      </c>
      <c r="U527">
        <v>8.7214391746522733</v>
      </c>
      <c r="V527">
        <v>76.063501277159318</v>
      </c>
      <c r="W527">
        <v>18.892183249321835</v>
      </c>
      <c r="X527">
        <v>21.331569168042421</v>
      </c>
      <c r="Y527">
        <v>7.8024801440092046</v>
      </c>
      <c r="Z527">
        <v>7.7415097067060081</v>
      </c>
    </row>
    <row r="528" spans="1:26" x14ac:dyDescent="0.2">
      <c r="A528" t="s">
        <v>87</v>
      </c>
      <c r="B528" t="s">
        <v>191</v>
      </c>
      <c r="C528">
        <v>2006</v>
      </c>
      <c r="D528" t="s">
        <v>285</v>
      </c>
      <c r="E528">
        <v>1931558343.1046631</v>
      </c>
      <c r="F528">
        <v>5.129609346476812</v>
      </c>
      <c r="G528">
        <v>2576.781972148734</v>
      </c>
      <c r="H528">
        <v>5.3182421318800124</v>
      </c>
      <c r="I528">
        <v>21.44524918978345</v>
      </c>
      <c r="J528">
        <v>28.365692831436036</v>
      </c>
      <c r="K528">
        <v>36.972244304265345</v>
      </c>
      <c r="L528">
        <v>3.6035628141801759</v>
      </c>
      <c r="M528">
        <v>75.133861003835449</v>
      </c>
      <c r="N528">
        <v>50.371727321761384</v>
      </c>
      <c r="O528">
        <v>125.50558832559685</v>
      </c>
      <c r="P528">
        <v>182150000</v>
      </c>
      <c r="Q528">
        <v>749601</v>
      </c>
      <c r="R528">
        <v>-0.179268008293299</v>
      </c>
      <c r="S528">
        <v>7.0211347075240917</v>
      </c>
      <c r="T528">
        <v>77.200151282350603</v>
      </c>
      <c r="U528">
        <v>9.4302095844137828</v>
      </c>
      <c r="V528">
        <v>88.928852805969569</v>
      </c>
      <c r="W528">
        <v>19.020341081418845</v>
      </c>
      <c r="X528">
        <v>21.381592945726069</v>
      </c>
      <c r="Y528">
        <v>7.8542966017757871</v>
      </c>
      <c r="Z528">
        <v>5.0684480560919312</v>
      </c>
    </row>
    <row r="529" spans="1:26" x14ac:dyDescent="0.2">
      <c r="A529" t="s">
        <v>87</v>
      </c>
      <c r="B529" t="s">
        <v>191</v>
      </c>
      <c r="C529">
        <v>2007</v>
      </c>
      <c r="D529" t="s">
        <v>13</v>
      </c>
      <c r="E529">
        <v>2067146794.4978218</v>
      </c>
      <c r="F529">
        <v>7.019640482369411</v>
      </c>
      <c r="G529">
        <v>2764.049311440669</v>
      </c>
      <c r="H529">
        <v>7.2674887249299047</v>
      </c>
      <c r="I529">
        <v>14.987073869604309</v>
      </c>
      <c r="J529">
        <v>24.668310991454717</v>
      </c>
      <c r="K529">
        <v>35.086640245942476</v>
      </c>
      <c r="L529">
        <v>-3.5465106913367768</v>
      </c>
      <c r="M529">
        <v>79.45080623040495</v>
      </c>
      <c r="N529">
        <v>51.235975715391405</v>
      </c>
      <c r="O529">
        <v>130.68678194579635</v>
      </c>
      <c r="P529">
        <v>120900000</v>
      </c>
      <c r="Q529">
        <v>747869</v>
      </c>
      <c r="R529">
        <v>-0.23132360212042599</v>
      </c>
      <c r="S529">
        <v>8.7577124833765687</v>
      </c>
      <c r="T529">
        <v>86.618688970312206</v>
      </c>
      <c r="U529">
        <v>5.8486412441439892</v>
      </c>
      <c r="V529">
        <v>34.206604402702148</v>
      </c>
      <c r="W529">
        <v>18.610474315585019</v>
      </c>
      <c r="X529">
        <v>21.449435133265556</v>
      </c>
      <c r="Y529">
        <v>7.9244520253364756</v>
      </c>
      <c r="Z529">
        <v>4.6318471371378926</v>
      </c>
    </row>
    <row r="530" spans="1:26" x14ac:dyDescent="0.2">
      <c r="A530" t="s">
        <v>87</v>
      </c>
      <c r="B530" t="s">
        <v>191</v>
      </c>
      <c r="C530">
        <v>2008</v>
      </c>
      <c r="D530" t="s">
        <v>254</v>
      </c>
      <c r="E530">
        <v>2108006990.7039115</v>
      </c>
      <c r="F530">
        <v>1.9766470535546006</v>
      </c>
      <c r="G530">
        <v>2824.5577474145084</v>
      </c>
      <c r="H530">
        <v>2.1891228829886984</v>
      </c>
      <c r="I530">
        <v>9.0871196093447217</v>
      </c>
      <c r="J530">
        <v>24.015005094492857</v>
      </c>
      <c r="K530">
        <v>34.464481356773383</v>
      </c>
      <c r="L530">
        <v>-8.8309430964912838</v>
      </c>
      <c r="M530">
        <v>85.795009824474903</v>
      </c>
      <c r="N530">
        <v>52.9490054295768</v>
      </c>
      <c r="O530">
        <v>138.7440152540517</v>
      </c>
      <c r="P530">
        <v>149770000</v>
      </c>
      <c r="Q530">
        <v>746314</v>
      </c>
      <c r="R530">
        <v>-0.20814057734392299</v>
      </c>
      <c r="S530">
        <v>9.2853598358297287</v>
      </c>
      <c r="T530">
        <v>93.636554267165494</v>
      </c>
      <c r="U530">
        <v>7.1048151481693331</v>
      </c>
      <c r="V530">
        <v>50.478398289656425</v>
      </c>
      <c r="W530">
        <v>18.824611341968577</v>
      </c>
      <c r="X530">
        <v>21.46900878389323</v>
      </c>
      <c r="Y530">
        <v>7.9461070817375905</v>
      </c>
      <c r="Z530">
        <v>4.224075890204853</v>
      </c>
    </row>
    <row r="531" spans="1:26" x14ac:dyDescent="0.2">
      <c r="A531" t="s">
        <v>87</v>
      </c>
      <c r="B531" t="s">
        <v>191</v>
      </c>
      <c r="C531">
        <v>2009</v>
      </c>
      <c r="D531" t="s">
        <v>182</v>
      </c>
      <c r="E531">
        <v>2182886735.2227006</v>
      </c>
      <c r="F531">
        <v>3.5521582636585549</v>
      </c>
      <c r="G531">
        <v>2927.326306164468</v>
      </c>
      <c r="H531">
        <v>3.63839467768112</v>
      </c>
      <c r="I531">
        <v>17.338844207227332</v>
      </c>
      <c r="J531">
        <v>26.17843766251028</v>
      </c>
      <c r="K531">
        <v>35.856577756634941</v>
      </c>
      <c r="L531">
        <v>1.9907696388242975</v>
      </c>
      <c r="M531">
        <v>73.120501250764562</v>
      </c>
      <c r="N531">
        <v>48.932812937219481</v>
      </c>
      <c r="O531">
        <v>122.05331418798404</v>
      </c>
      <c r="P531">
        <v>163960000</v>
      </c>
      <c r="Q531">
        <v>745693</v>
      </c>
      <c r="R531">
        <v>-8.3243582082402595E-2</v>
      </c>
      <c r="S531">
        <v>7.9560509853902674</v>
      </c>
      <c r="T531">
        <v>96.400987161273406</v>
      </c>
      <c r="U531">
        <v>7.511154717941543</v>
      </c>
      <c r="V531">
        <v>56.417445196855503</v>
      </c>
      <c r="W531">
        <v>18.91513305360041</v>
      </c>
      <c r="X531">
        <v>21.50391402824955</v>
      </c>
      <c r="Y531">
        <v>7.9818447619147355</v>
      </c>
      <c r="Z531">
        <v>5.0460925660115405</v>
      </c>
    </row>
    <row r="532" spans="1:26" x14ac:dyDescent="0.2">
      <c r="A532" t="s">
        <v>87</v>
      </c>
      <c r="B532" t="s">
        <v>191</v>
      </c>
      <c r="C532">
        <v>2010</v>
      </c>
      <c r="D532" t="s">
        <v>54</v>
      </c>
      <c r="E532">
        <v>2273224261.1564374</v>
      </c>
      <c r="F532">
        <v>4.1384431210316706</v>
      </c>
      <c r="G532">
        <v>3044.9480831396941</v>
      </c>
      <c r="H532">
        <v>4.0180616943021619</v>
      </c>
      <c r="I532">
        <v>13.29725538380721</v>
      </c>
      <c r="J532">
        <v>25.240120138210671</v>
      </c>
      <c r="K532">
        <v>37.019555817101327</v>
      </c>
      <c r="L532">
        <v>-2.450461276756482</v>
      </c>
      <c r="M532">
        <v>79.075308403305257</v>
      </c>
      <c r="N532">
        <v>51.384736061379179</v>
      </c>
      <c r="O532">
        <v>130.46004446468442</v>
      </c>
      <c r="P532">
        <v>153640000</v>
      </c>
      <c r="Q532">
        <v>746556</v>
      </c>
      <c r="R532">
        <v>0.115664355776001</v>
      </c>
      <c r="S532">
        <v>8.7100953206998231</v>
      </c>
      <c r="T532">
        <v>100</v>
      </c>
      <c r="U532">
        <v>6.7586820458198025</v>
      </c>
      <c r="V532">
        <v>45.679782996486949</v>
      </c>
      <c r="W532">
        <v>18.850122761441977</v>
      </c>
      <c r="X532">
        <v>21.544465040019201</v>
      </c>
      <c r="Y532">
        <v>8.0212391301266255</v>
      </c>
      <c r="Z532">
        <v>4.7113524001508598</v>
      </c>
    </row>
    <row r="533" spans="1:26" x14ac:dyDescent="0.2">
      <c r="A533" t="s">
        <v>87</v>
      </c>
      <c r="B533" t="s">
        <v>191</v>
      </c>
      <c r="C533">
        <v>2011</v>
      </c>
      <c r="D533" t="s">
        <v>297</v>
      </c>
      <c r="E533">
        <v>2391347770.8998914</v>
      </c>
      <c r="F533">
        <v>5.196298128692419</v>
      </c>
      <c r="G533">
        <v>3192.2944478706331</v>
      </c>
      <c r="H533">
        <v>4.8390435799814355</v>
      </c>
      <c r="I533">
        <v>9.5396210389274323</v>
      </c>
      <c r="J533">
        <v>23.886223846225064</v>
      </c>
      <c r="K533">
        <v>37.883909774688732</v>
      </c>
      <c r="L533">
        <v>-6.1959446915013077</v>
      </c>
      <c r="M533">
        <v>85.423240185849806</v>
      </c>
      <c r="N533">
        <v>55.341032755829225</v>
      </c>
      <c r="O533">
        <v>140.76427294167902</v>
      </c>
      <c r="P533">
        <v>133820000</v>
      </c>
      <c r="Q533">
        <v>749100</v>
      </c>
      <c r="R533">
        <v>0.34018550433982397</v>
      </c>
      <c r="S533">
        <v>9.5806560228737361</v>
      </c>
      <c r="T533">
        <v>104.97773563707</v>
      </c>
      <c r="U533">
        <v>5.596007474464578</v>
      </c>
      <c r="V533">
        <v>31.315299654263423</v>
      </c>
      <c r="W533">
        <v>18.712006171318944</v>
      </c>
      <c r="X533">
        <v>21.595122964824817</v>
      </c>
      <c r="Y533">
        <v>8.0684951998888454</v>
      </c>
      <c r="Z533">
        <v>4.6793199358502902</v>
      </c>
    </row>
    <row r="534" spans="1:26" x14ac:dyDescent="0.2">
      <c r="A534" t="s">
        <v>87</v>
      </c>
      <c r="B534" t="s">
        <v>191</v>
      </c>
      <c r="C534">
        <v>2012</v>
      </c>
      <c r="D534" t="s">
        <v>231</v>
      </c>
      <c r="E534">
        <v>2517522600.2377324</v>
      </c>
      <c r="F534">
        <v>5.2763061430567149</v>
      </c>
      <c r="G534">
        <v>3342.9195146904322</v>
      </c>
      <c r="H534">
        <v>4.7183951630862708</v>
      </c>
      <c r="I534">
        <v>11.041147199225939</v>
      </c>
      <c r="J534">
        <v>24.830383848687656</v>
      </c>
      <c r="K534">
        <v>40.84701649799522</v>
      </c>
      <c r="L534">
        <v>-3.5652436908308145</v>
      </c>
      <c r="M534">
        <v>88.265025158383835</v>
      </c>
      <c r="N534">
        <v>59.869440574930103</v>
      </c>
      <c r="O534">
        <v>148.13446573331396</v>
      </c>
      <c r="P534">
        <v>104770000</v>
      </c>
      <c r="Q534">
        <v>753091</v>
      </c>
      <c r="R534">
        <v>0.53135844778902896</v>
      </c>
      <c r="S534">
        <v>9.7118352955159253</v>
      </c>
      <c r="T534">
        <v>107.48873506171201</v>
      </c>
      <c r="U534">
        <v>4.1616309617282656</v>
      </c>
      <c r="V534">
        <v>17.319172261615329</v>
      </c>
      <c r="W534">
        <v>18.467278029329147</v>
      </c>
      <c r="X534">
        <v>21.646541159771008</v>
      </c>
      <c r="Y534">
        <v>8.1145998103571451</v>
      </c>
      <c r="Z534">
        <v>5.2168133851215979</v>
      </c>
    </row>
    <row r="535" spans="1:26" x14ac:dyDescent="0.2">
      <c r="A535" t="s">
        <v>87</v>
      </c>
      <c r="B535" t="s">
        <v>191</v>
      </c>
      <c r="C535">
        <v>2013</v>
      </c>
      <c r="D535" t="s">
        <v>142</v>
      </c>
      <c r="E535">
        <v>2643412954.0270457</v>
      </c>
      <c r="F535">
        <v>5.0005649910521299</v>
      </c>
      <c r="G535">
        <v>3486.9795629056075</v>
      </c>
      <c r="H535">
        <v>4.3094082158455791</v>
      </c>
      <c r="I535">
        <v>1.6850943165107823</v>
      </c>
      <c r="J535">
        <v>18.611658547035738</v>
      </c>
      <c r="K535">
        <v>44.602605769236575</v>
      </c>
      <c r="L535">
        <v>-9.1801428991478673</v>
      </c>
      <c r="M535">
        <v>79.356873927875853</v>
      </c>
      <c r="N535">
        <v>51.565022469714364</v>
      </c>
      <c r="O535">
        <v>130.92189639759022</v>
      </c>
      <c r="P535">
        <v>91050000</v>
      </c>
      <c r="Q535">
        <v>758081</v>
      </c>
      <c r="R535">
        <v>0.66041696598154898</v>
      </c>
      <c r="S535">
        <v>6.7128377823532315</v>
      </c>
      <c r="T535">
        <v>109.53236659186901</v>
      </c>
      <c r="U535">
        <v>3.444410751687208</v>
      </c>
      <c r="V535">
        <v>11.863965426338437</v>
      </c>
      <c r="W535">
        <v>18.32691936413789</v>
      </c>
      <c r="X535">
        <v>21.695336704793128</v>
      </c>
      <c r="Y535">
        <v>8.1567911857194471</v>
      </c>
      <c r="Z535">
        <v>4.7108015309697215</v>
      </c>
    </row>
    <row r="536" spans="1:26" x14ac:dyDescent="0.2">
      <c r="A536" t="s">
        <v>87</v>
      </c>
      <c r="B536" t="s">
        <v>191</v>
      </c>
      <c r="C536">
        <v>2014</v>
      </c>
      <c r="D536" t="s">
        <v>194</v>
      </c>
      <c r="E536">
        <v>2745103039.0601811</v>
      </c>
      <c r="F536">
        <v>3.846923912445007</v>
      </c>
      <c r="G536">
        <v>3595.9237759059633</v>
      </c>
      <c r="H536">
        <v>3.1243146406506384</v>
      </c>
      <c r="I536">
        <v>14.364676629546254</v>
      </c>
      <c r="J536">
        <v>28.690211181478524</v>
      </c>
      <c r="K536">
        <v>49.167321961810188</v>
      </c>
      <c r="L536">
        <v>0.36399860859172584</v>
      </c>
      <c r="M536">
        <v>72.138819423899903</v>
      </c>
      <c r="N536">
        <v>43.812745194077927</v>
      </c>
      <c r="O536">
        <v>115.95156461797782</v>
      </c>
      <c r="P536">
        <v>128199999.99999999</v>
      </c>
      <c r="Q536">
        <v>763393</v>
      </c>
      <c r="R536">
        <v>0.69827306726994598</v>
      </c>
      <c r="S536">
        <v>7.7250684487188002</v>
      </c>
      <c r="T536">
        <v>110.466272954109</v>
      </c>
      <c r="U536">
        <v>4.6701343510912725</v>
      </c>
      <c r="V536">
        <v>21.810154857242701</v>
      </c>
      <c r="W536">
        <v>18.669102102450843</v>
      </c>
      <c r="X536">
        <v>21.733084448201655</v>
      </c>
      <c r="Y536">
        <v>8.1875561984552743</v>
      </c>
      <c r="Z536">
        <v>4.0934569216055658</v>
      </c>
    </row>
    <row r="537" spans="1:26" x14ac:dyDescent="0.2">
      <c r="A537" t="s">
        <v>87</v>
      </c>
      <c r="B537" t="s">
        <v>191</v>
      </c>
      <c r="C537">
        <v>2015</v>
      </c>
      <c r="D537" t="s">
        <v>104</v>
      </c>
      <c r="E537">
        <v>2831914391.3342557</v>
      </c>
      <c r="F537">
        <v>3.1624077872062486</v>
      </c>
      <c r="G537">
        <v>3684.9223193517041</v>
      </c>
      <c r="H537">
        <v>2.4749841484979385</v>
      </c>
      <c r="I537">
        <v>17.066035657078967</v>
      </c>
      <c r="J537">
        <v>23.369875385868287</v>
      </c>
      <c r="K537">
        <v>48.862339854508221</v>
      </c>
      <c r="L537">
        <v>4.8102763849029406</v>
      </c>
      <c r="M537">
        <v>59.413767138989691</v>
      </c>
      <c r="N537">
        <v>40.854213819324848</v>
      </c>
      <c r="O537">
        <v>100.26798095831455</v>
      </c>
      <c r="P537">
        <v>31650000</v>
      </c>
      <c r="Q537">
        <v>768514</v>
      </c>
      <c r="R537">
        <v>0.66858093549162001</v>
      </c>
      <c r="S537">
        <v>4.3068636065847734</v>
      </c>
      <c r="T537">
        <v>109.35969437732599</v>
      </c>
      <c r="U537">
        <v>1.1176185303076238</v>
      </c>
      <c r="V537">
        <v>1.2490711792869731</v>
      </c>
      <c r="W537">
        <v>17.270248706554458</v>
      </c>
      <c r="X537">
        <v>21.764218783272341</v>
      </c>
      <c r="Y537">
        <v>8.2120047241710434</v>
      </c>
      <c r="Z537">
        <v>5.402499684735151</v>
      </c>
    </row>
    <row r="538" spans="1:26" x14ac:dyDescent="0.2">
      <c r="A538" t="s">
        <v>87</v>
      </c>
      <c r="B538" t="s">
        <v>191</v>
      </c>
      <c r="C538">
        <v>2016</v>
      </c>
      <c r="D538" t="s">
        <v>29</v>
      </c>
      <c r="E538">
        <v>2925824400.9006701</v>
      </c>
      <c r="F538">
        <v>3.3161316547485313</v>
      </c>
      <c r="G538">
        <v>3783.5420280286899</v>
      </c>
      <c r="H538">
        <v>2.6763035996464595</v>
      </c>
      <c r="I538">
        <v>30.189197012937008</v>
      </c>
      <c r="J538">
        <v>29.628058227067879</v>
      </c>
      <c r="K538">
        <v>44.71501707837961</v>
      </c>
      <c r="L538">
        <v>20.913882011827287</v>
      </c>
      <c r="M538">
        <v>54.558665526043384</v>
      </c>
      <c r="N538">
        <v>45.844432067729805</v>
      </c>
      <c r="O538">
        <v>100.4030975937732</v>
      </c>
      <c r="P538">
        <v>69900000</v>
      </c>
      <c r="Q538">
        <v>773303</v>
      </c>
      <c r="R538">
        <v>0.621217096586963</v>
      </c>
      <c r="S538">
        <v>0.91320939069249063</v>
      </c>
      <c r="T538">
        <v>110.27395023836</v>
      </c>
      <c r="U538">
        <v>2.3890702387498837</v>
      </c>
      <c r="V538">
        <v>5.7076566056804259</v>
      </c>
      <c r="W538">
        <v>18.062576207204039</v>
      </c>
      <c r="X538">
        <v>21.796842124380746</v>
      </c>
      <c r="Y538">
        <v>8.2384158943135812</v>
      </c>
      <c r="Z538">
        <v>11.521736028082461</v>
      </c>
    </row>
    <row r="539" spans="1:26" x14ac:dyDescent="0.2">
      <c r="A539" t="s">
        <v>87</v>
      </c>
      <c r="B539" t="s">
        <v>191</v>
      </c>
      <c r="C539">
        <v>2017</v>
      </c>
      <c r="D539" t="s">
        <v>276</v>
      </c>
      <c r="E539">
        <v>3011395060.0413837</v>
      </c>
      <c r="F539">
        <v>2.9246683127795308</v>
      </c>
      <c r="G539">
        <v>3871.3893649638094</v>
      </c>
      <c r="H539">
        <v>2.3218279666075148</v>
      </c>
      <c r="I539" t="s">
        <v>316</v>
      </c>
      <c r="J539">
        <v>30.526408700280577</v>
      </c>
      <c r="K539">
        <v>44.674214839761092</v>
      </c>
      <c r="L539">
        <v>16.946989017661078</v>
      </c>
      <c r="M539">
        <v>59.75768210060636</v>
      </c>
      <c r="N539">
        <v>44.360110251342036</v>
      </c>
      <c r="O539">
        <v>104.11779235194838</v>
      </c>
      <c r="P539">
        <v>50120000</v>
      </c>
      <c r="Q539">
        <v>777859</v>
      </c>
      <c r="R539">
        <v>0.58743227353475302</v>
      </c>
      <c r="S539">
        <v>5.858842485240972</v>
      </c>
      <c r="T539">
        <v>112.374289819108</v>
      </c>
      <c r="U539">
        <v>1.6643448966576717</v>
      </c>
      <c r="V539">
        <v>2.770043935030436</v>
      </c>
      <c r="W539">
        <v>17.729930687992141</v>
      </c>
      <c r="X539">
        <v>21.825669283432592</v>
      </c>
      <c r="Y539">
        <v>8.26136873063008</v>
      </c>
      <c r="Z539">
        <v>6.7619617801571099</v>
      </c>
    </row>
    <row r="540" spans="1:26" x14ac:dyDescent="0.2">
      <c r="A540" t="s">
        <v>87</v>
      </c>
      <c r="B540" t="s">
        <v>191</v>
      </c>
      <c r="C540">
        <v>2018</v>
      </c>
      <c r="D540" t="s">
        <v>1</v>
      </c>
      <c r="E540" t="s">
        <v>316</v>
      </c>
      <c r="F540" t="s">
        <v>316</v>
      </c>
      <c r="G540" t="s">
        <v>316</v>
      </c>
      <c r="H540" t="s">
        <v>316</v>
      </c>
      <c r="I540" t="s">
        <v>316</v>
      </c>
      <c r="J540" t="s">
        <v>316</v>
      </c>
      <c r="K540" t="s">
        <v>316</v>
      </c>
      <c r="L540" t="s">
        <v>316</v>
      </c>
      <c r="M540" t="s">
        <v>316</v>
      </c>
      <c r="N540" t="s">
        <v>316</v>
      </c>
      <c r="O540" t="s">
        <v>316</v>
      </c>
      <c r="P540" t="s">
        <v>316</v>
      </c>
      <c r="Q540" t="s">
        <v>316</v>
      </c>
      <c r="R540" t="s">
        <v>316</v>
      </c>
      <c r="S540" t="s">
        <v>316</v>
      </c>
      <c r="T540" t="s">
        <v>316</v>
      </c>
      <c r="U540" t="s">
        <v>316</v>
      </c>
      <c r="V540" t="s">
        <v>316</v>
      </c>
      <c r="W540" t="s">
        <v>316</v>
      </c>
      <c r="X540" t="s">
        <v>316</v>
      </c>
      <c r="Y540" t="s">
        <v>316</v>
      </c>
      <c r="Z540" t="e">
        <v>#VALUE!</v>
      </c>
    </row>
    <row r="541" spans="1:26" x14ac:dyDescent="0.2">
      <c r="A541" t="s">
        <v>186</v>
      </c>
      <c r="B541" t="s">
        <v>4</v>
      </c>
      <c r="C541">
        <v>1970</v>
      </c>
      <c r="D541" t="s">
        <v>178</v>
      </c>
      <c r="E541">
        <v>3558279639.3191066</v>
      </c>
      <c r="F541">
        <v>3.626720940310463</v>
      </c>
      <c r="G541">
        <v>1309.7998826201988</v>
      </c>
      <c r="H541">
        <v>0.60785624339484912</v>
      </c>
      <c r="I541" t="s">
        <v>316</v>
      </c>
      <c r="J541">
        <v>18.533886583679113</v>
      </c>
      <c r="K541">
        <v>24.024896265560166</v>
      </c>
      <c r="L541">
        <v>14.688796680497942</v>
      </c>
      <c r="M541">
        <v>34.107883817427386</v>
      </c>
      <c r="N541">
        <v>27.911479944674973</v>
      </c>
      <c r="O541">
        <v>62.019363762102351</v>
      </c>
      <c r="P541">
        <v>109910000</v>
      </c>
      <c r="Q541">
        <v>2716659</v>
      </c>
      <c r="R541">
        <v>2.9564872215746898</v>
      </c>
      <c r="S541" t="s">
        <v>316</v>
      </c>
      <c r="T541">
        <v>1.96500102861543</v>
      </c>
      <c r="U541">
        <v>3.0888522303163279</v>
      </c>
      <c r="V541">
        <v>9.5410081007301528</v>
      </c>
      <c r="W541">
        <v>18.515172407045082</v>
      </c>
      <c r="X541">
        <v>21.992543017626431</v>
      </c>
      <c r="Y541">
        <v>7.1776296431673652</v>
      </c>
      <c r="Z541">
        <v>10.008928571428585</v>
      </c>
    </row>
    <row r="542" spans="1:26" x14ac:dyDescent="0.2">
      <c r="A542" t="s">
        <v>186</v>
      </c>
      <c r="B542" t="s">
        <v>4</v>
      </c>
      <c r="C542">
        <v>1971</v>
      </c>
      <c r="D542" t="s">
        <v>85</v>
      </c>
      <c r="E542">
        <v>3700433039.2546606</v>
      </c>
      <c r="F542">
        <v>3.9950036069328121</v>
      </c>
      <c r="G542">
        <v>1322.4688100977121</v>
      </c>
      <c r="H542">
        <v>0.96724145769273662</v>
      </c>
      <c r="I542" t="s">
        <v>316</v>
      </c>
      <c r="J542">
        <v>17.305061559507521</v>
      </c>
      <c r="K542">
        <v>25.253077975376197</v>
      </c>
      <c r="L542">
        <v>16.279069767441861</v>
      </c>
      <c r="M542">
        <v>30.506155950752394</v>
      </c>
      <c r="N542">
        <v>29.685362517099861</v>
      </c>
      <c r="O542">
        <v>60.191518467852255</v>
      </c>
      <c r="P542">
        <v>77830000</v>
      </c>
      <c r="Q542">
        <v>2798125</v>
      </c>
      <c r="R542">
        <v>2.9546733518302899</v>
      </c>
      <c r="S542" t="s">
        <v>316</v>
      </c>
      <c r="T542">
        <v>2.0086878735490701</v>
      </c>
      <c r="U542">
        <v>2.1032673520739205</v>
      </c>
      <c r="V542">
        <v>4.4237335543000409</v>
      </c>
      <c r="W542">
        <v>18.170037518935573</v>
      </c>
      <c r="X542">
        <v>22.031715687384615</v>
      </c>
      <c r="Y542">
        <v>7.1872555794072479</v>
      </c>
      <c r="Z542">
        <v>73.333333333333158</v>
      </c>
    </row>
    <row r="543" spans="1:26" x14ac:dyDescent="0.2">
      <c r="A543" t="s">
        <v>186</v>
      </c>
      <c r="B543" t="s">
        <v>4</v>
      </c>
      <c r="C543">
        <v>1972</v>
      </c>
      <c r="D543" t="s">
        <v>15</v>
      </c>
      <c r="E543">
        <v>3913663272.9464517</v>
      </c>
      <c r="F543">
        <v>5.762304882423706</v>
      </c>
      <c r="G543">
        <v>1357.91458313621</v>
      </c>
      <c r="H543">
        <v>2.6802728932321003</v>
      </c>
      <c r="I543" t="s">
        <v>316</v>
      </c>
      <c r="J543">
        <v>15.255293602446676</v>
      </c>
      <c r="K543">
        <v>25.753426261109979</v>
      </c>
      <c r="L543">
        <v>16.99874950179013</v>
      </c>
      <c r="M543">
        <v>28.206726538401405</v>
      </c>
      <c r="N543">
        <v>29.265257114897704</v>
      </c>
      <c r="O543">
        <v>57.471983653299105</v>
      </c>
      <c r="P543">
        <v>78010000</v>
      </c>
      <c r="Q543">
        <v>2882113</v>
      </c>
      <c r="R543">
        <v>2.9574155678309602</v>
      </c>
      <c r="S543" t="s">
        <v>316</v>
      </c>
      <c r="T543">
        <v>2.0812473391803099</v>
      </c>
      <c r="U543">
        <v>1.9932731704143052</v>
      </c>
      <c r="V543">
        <v>3.9731379318934956</v>
      </c>
      <c r="W543">
        <v>18.172347581564495</v>
      </c>
      <c r="X543">
        <v>22.087739670780046</v>
      </c>
      <c r="Y543">
        <v>7.2137054071243698</v>
      </c>
      <c r="Z543">
        <v>54.294117647058876</v>
      </c>
    </row>
    <row r="544" spans="1:26" x14ac:dyDescent="0.2">
      <c r="A544" t="s">
        <v>186</v>
      </c>
      <c r="B544" t="s">
        <v>4</v>
      </c>
      <c r="C544">
        <v>1973</v>
      </c>
      <c r="D544" t="s">
        <v>257</v>
      </c>
      <c r="E544">
        <v>4221662800.0012569</v>
      </c>
      <c r="F544">
        <v>7.8698525032513658</v>
      </c>
      <c r="G544">
        <v>1421.916918660414</v>
      </c>
      <c r="H544">
        <v>4.713281403634781</v>
      </c>
      <c r="I544" t="s">
        <v>316</v>
      </c>
      <c r="J544">
        <v>17.808220153875077</v>
      </c>
      <c r="K544">
        <v>27.808220701820314</v>
      </c>
      <c r="L544">
        <v>18.191776339275428</v>
      </c>
      <c r="M544">
        <v>33.095892224432447</v>
      </c>
      <c r="N544">
        <v>32.219179847626293</v>
      </c>
      <c r="O544">
        <v>65.31507207205874</v>
      </c>
      <c r="P544">
        <v>63530000</v>
      </c>
      <c r="Q544">
        <v>2968994</v>
      </c>
      <c r="R544">
        <v>2.9699469205726201</v>
      </c>
      <c r="S544" t="s">
        <v>316</v>
      </c>
      <c r="T544">
        <v>2.1893307098586701</v>
      </c>
      <c r="U544">
        <v>1.5048572804057465</v>
      </c>
      <c r="V544">
        <v>2.2645954343901797</v>
      </c>
      <c r="W544">
        <v>17.967022793242716</v>
      </c>
      <c r="X544">
        <v>22.163494915821829</v>
      </c>
      <c r="Y544">
        <v>7.2597611829604274</v>
      </c>
      <c r="Z544">
        <v>74.500000000000327</v>
      </c>
    </row>
    <row r="545" spans="1:26" x14ac:dyDescent="0.2">
      <c r="A545" t="s">
        <v>186</v>
      </c>
      <c r="B545" t="s">
        <v>4</v>
      </c>
      <c r="C545">
        <v>1974</v>
      </c>
      <c r="D545" t="s">
        <v>298</v>
      </c>
      <c r="E545">
        <v>4169835905.7163954</v>
      </c>
      <c r="F545">
        <v>-1.2276417312355363</v>
      </c>
      <c r="G545">
        <v>1363.0237651781758</v>
      </c>
      <c r="H545">
        <v>-4.141813963204072</v>
      </c>
      <c r="I545">
        <v>16.099565006597814</v>
      </c>
      <c r="J545">
        <v>20.927984533591108</v>
      </c>
      <c r="K545">
        <v>28.148864185596906</v>
      </c>
      <c r="L545">
        <v>14.258095698405027</v>
      </c>
      <c r="M545">
        <v>44.079265345577575</v>
      </c>
      <c r="N545">
        <v>32.141130981150312</v>
      </c>
      <c r="O545">
        <v>76.220396326727894</v>
      </c>
      <c r="P545">
        <v>103130000</v>
      </c>
      <c r="Q545">
        <v>3059254</v>
      </c>
      <c r="R545">
        <v>2.9947920495667502</v>
      </c>
      <c r="S545">
        <v>-0.11116481389673077</v>
      </c>
      <c r="T545">
        <v>2.4706498047270702</v>
      </c>
      <c r="U545">
        <v>2.4732388115949573</v>
      </c>
      <c r="V545">
        <v>6.116910219179637</v>
      </c>
      <c r="W545">
        <v>18.451500886292251</v>
      </c>
      <c r="X545">
        <v>22.151142520835698</v>
      </c>
      <c r="Y545">
        <v>7.2174608674786267</v>
      </c>
      <c r="Z545">
        <v>6.3846153846153832</v>
      </c>
    </row>
    <row r="546" spans="1:26" x14ac:dyDescent="0.2">
      <c r="A546" t="s">
        <v>186</v>
      </c>
      <c r="B546" t="s">
        <v>4</v>
      </c>
      <c r="C546">
        <v>1975</v>
      </c>
      <c r="D546" t="s">
        <v>232</v>
      </c>
      <c r="E546">
        <v>4258681838.8988714</v>
      </c>
      <c r="F546">
        <v>2.1306817628165646</v>
      </c>
      <c r="G546">
        <v>1350.5643328918447</v>
      </c>
      <c r="H546">
        <v>-0.9141023513043649</v>
      </c>
      <c r="I546">
        <v>8.9590747330960863</v>
      </c>
      <c r="J546">
        <v>21.174377224199286</v>
      </c>
      <c r="K546">
        <v>31.018683274021353</v>
      </c>
      <c r="L546">
        <v>9.9644128113879002</v>
      </c>
      <c r="M546">
        <v>39.679715302491104</v>
      </c>
      <c r="N546">
        <v>30.693950177935942</v>
      </c>
      <c r="O546">
        <v>70.37366548042705</v>
      </c>
      <c r="P546">
        <v>177490000</v>
      </c>
      <c r="Q546">
        <v>3153261</v>
      </c>
      <c r="R546">
        <v>3.0266060050567298</v>
      </c>
      <c r="S546">
        <v>0.62277580071174377</v>
      </c>
      <c r="T546">
        <v>2.6775954473325299</v>
      </c>
      <c r="U546">
        <v>4.1677215324893107</v>
      </c>
      <c r="V546">
        <v>17.369902772375049</v>
      </c>
      <c r="W546">
        <v>18.994424827264528</v>
      </c>
      <c r="X546">
        <v>22.1722255218566</v>
      </c>
      <c r="Y546">
        <v>7.2082778084489618</v>
      </c>
      <c r="Z546">
        <v>7.8316831683168306</v>
      </c>
    </row>
    <row r="547" spans="1:26" x14ac:dyDescent="0.2">
      <c r="A547" t="s">
        <v>186</v>
      </c>
      <c r="B547" t="s">
        <v>4</v>
      </c>
      <c r="C547">
        <v>1976</v>
      </c>
      <c r="D547" t="s">
        <v>144</v>
      </c>
      <c r="E547">
        <v>4705872947.0553761</v>
      </c>
      <c r="F547">
        <v>10.500693056519353</v>
      </c>
      <c r="G547">
        <v>1447.4451709376708</v>
      </c>
      <c r="H547">
        <v>7.1733597346217266</v>
      </c>
      <c r="I547">
        <v>11.442875053519106</v>
      </c>
      <c r="J547">
        <v>20.400594228508691</v>
      </c>
      <c r="K547">
        <v>31.105342400049796</v>
      </c>
      <c r="L547">
        <v>14.762608114340047</v>
      </c>
      <c r="M547">
        <v>38.16765720206444</v>
      </c>
      <c r="N547">
        <v>33.716618461298907</v>
      </c>
      <c r="O547">
        <v>71.884275663363354</v>
      </c>
      <c r="P547">
        <v>130990000.00000001</v>
      </c>
      <c r="Q547">
        <v>3251158</v>
      </c>
      <c r="R547">
        <v>3.0574085128078599</v>
      </c>
      <c r="S547">
        <v>0.3894658898169841</v>
      </c>
      <c r="T547">
        <v>2.80835365102367</v>
      </c>
      <c r="U547">
        <v>2.7835430636087377</v>
      </c>
      <c r="V547">
        <v>7.7481119869643171</v>
      </c>
      <c r="W547">
        <v>18.690631542373833</v>
      </c>
      <c r="X547">
        <v>22.272077128811347</v>
      </c>
      <c r="Y547">
        <v>7.2775553302756304</v>
      </c>
      <c r="Z547">
        <v>16.149999999999999</v>
      </c>
    </row>
    <row r="548" spans="1:26" x14ac:dyDescent="0.2">
      <c r="A548" t="s">
        <v>186</v>
      </c>
      <c r="B548" t="s">
        <v>4</v>
      </c>
      <c r="C548">
        <v>1977</v>
      </c>
      <c r="D548" t="s">
        <v>65</v>
      </c>
      <c r="E548">
        <v>5194525574.6038713</v>
      </c>
      <c r="F548">
        <v>10.383889090211468</v>
      </c>
      <c r="G548">
        <v>1549.2935305805001</v>
      </c>
      <c r="H548">
        <v>7.0364226353977273</v>
      </c>
      <c r="I548">
        <v>15.339919596882886</v>
      </c>
      <c r="J548">
        <v>21.293801176813449</v>
      </c>
      <c r="K548">
        <v>31.087152772900652</v>
      </c>
      <c r="L548">
        <v>18.628329398871802</v>
      </c>
      <c r="M548">
        <v>39.263256641606972</v>
      </c>
      <c r="N548">
        <v>34.830791699035387</v>
      </c>
      <c r="O548">
        <v>74.09404834064236</v>
      </c>
      <c r="P548">
        <v>175420000</v>
      </c>
      <c r="Q548">
        <v>3352835</v>
      </c>
      <c r="R548">
        <v>3.0795016038825498</v>
      </c>
      <c r="S548">
        <v>0.53309375660658154</v>
      </c>
      <c r="T548">
        <v>3.0452300732020099</v>
      </c>
      <c r="U548">
        <v>3.3770167743062336</v>
      </c>
      <c r="V548">
        <v>11.404242293945678</v>
      </c>
      <c r="W548">
        <v>18.982693656487509</v>
      </c>
      <c r="X548">
        <v>22.370871133863236</v>
      </c>
      <c r="Y548">
        <v>7.3455543192886932</v>
      </c>
      <c r="Z548">
        <v>16.716217567567536</v>
      </c>
    </row>
    <row r="549" spans="1:26" x14ac:dyDescent="0.2">
      <c r="A549" t="s">
        <v>186</v>
      </c>
      <c r="B549" t="s">
        <v>4</v>
      </c>
      <c r="C549">
        <v>1978</v>
      </c>
      <c r="D549" t="s">
        <v>106</v>
      </c>
      <c r="E549">
        <v>5504441972.8075047</v>
      </c>
      <c r="F549">
        <v>5.966211808039219</v>
      </c>
      <c r="G549">
        <v>1591.7514258702181</v>
      </c>
      <c r="H549">
        <v>2.7404681199313643</v>
      </c>
      <c r="I549">
        <v>13.900417793751419</v>
      </c>
      <c r="J549">
        <v>22.181939101353823</v>
      </c>
      <c r="K549">
        <v>19.389830756652042</v>
      </c>
      <c r="L549">
        <v>16.360671067678446</v>
      </c>
      <c r="M549">
        <v>39.870253452380588</v>
      </c>
      <c r="N549">
        <v>31.023062515022819</v>
      </c>
      <c r="O549">
        <v>70.89331596740341</v>
      </c>
      <c r="P549">
        <v>249760000</v>
      </c>
      <c r="Q549">
        <v>3458104</v>
      </c>
      <c r="R549">
        <v>3.0914205386551399</v>
      </c>
      <c r="S549">
        <v>0.42457126708845949</v>
      </c>
      <c r="T549">
        <v>3.2202797840328401</v>
      </c>
      <c r="U549">
        <v>4.5374263410140294</v>
      </c>
      <c r="V549">
        <v>20.588237800127963</v>
      </c>
      <c r="W549">
        <v>19.336011014731397</v>
      </c>
      <c r="X549">
        <v>22.428821234645618</v>
      </c>
      <c r="Y549">
        <v>7.3725902146845259</v>
      </c>
      <c r="Z549">
        <v>8.0130875968836985</v>
      </c>
    </row>
    <row r="550" spans="1:26" x14ac:dyDescent="0.2">
      <c r="A550" t="s">
        <v>186</v>
      </c>
      <c r="B550" t="s">
        <v>4</v>
      </c>
      <c r="C550">
        <v>1979</v>
      </c>
      <c r="D550" t="s">
        <v>30</v>
      </c>
      <c r="E550">
        <v>5813237132.2531176</v>
      </c>
      <c r="F550">
        <v>5.6099266914083614</v>
      </c>
      <c r="G550">
        <v>1629.8803314169168</v>
      </c>
      <c r="H550">
        <v>2.3954057729744846</v>
      </c>
      <c r="I550">
        <v>13.391280699727245</v>
      </c>
      <c r="J550">
        <v>22.366384298489844</v>
      </c>
      <c r="K550">
        <v>19.183010960976361</v>
      </c>
      <c r="L550">
        <v>16.45396026997873</v>
      </c>
      <c r="M550">
        <v>41.742489316794988</v>
      </c>
      <c r="N550">
        <v>32.955505585434032</v>
      </c>
      <c r="O550">
        <v>74.697994902229013</v>
      </c>
      <c r="P550">
        <v>239420000</v>
      </c>
      <c r="Q550">
        <v>3566665</v>
      </c>
      <c r="R550">
        <v>3.0910523513102701</v>
      </c>
      <c r="S550">
        <v>0.79564775569868107</v>
      </c>
      <c r="T550">
        <v>3.61107219656287</v>
      </c>
      <c r="U550">
        <v>4.1185314576562719</v>
      </c>
      <c r="V550">
        <v>16.962301367704296</v>
      </c>
      <c r="W550">
        <v>19.2937298897875</v>
      </c>
      <c r="X550">
        <v>22.483403418271255</v>
      </c>
      <c r="Y550">
        <v>7.3962618747970588</v>
      </c>
      <c r="Z550">
        <v>8.5009824970575618</v>
      </c>
    </row>
    <row r="551" spans="1:26" x14ac:dyDescent="0.2">
      <c r="A551" t="s">
        <v>186</v>
      </c>
      <c r="B551" t="s">
        <v>4</v>
      </c>
      <c r="C551">
        <v>1980</v>
      </c>
      <c r="D551" t="s">
        <v>108</v>
      </c>
      <c r="E551">
        <v>5848079004.5509329</v>
      </c>
      <c r="F551">
        <v>0.59935405188453217</v>
      </c>
      <c r="G551">
        <v>1589.8924130834125</v>
      </c>
      <c r="H551">
        <v>-2.4534266450556714</v>
      </c>
      <c r="I551">
        <v>8.290763962568553</v>
      </c>
      <c r="J551">
        <v>20.682799631768251</v>
      </c>
      <c r="K551">
        <v>18.614420573762576</v>
      </c>
      <c r="L551">
        <v>11.856648361387217</v>
      </c>
      <c r="M551">
        <v>45.248599138482227</v>
      </c>
      <c r="N551">
        <v>33.147128328860468</v>
      </c>
      <c r="O551">
        <v>78.395727467342695</v>
      </c>
      <c r="P551">
        <v>232560000</v>
      </c>
      <c r="Q551">
        <v>3678286</v>
      </c>
      <c r="R551">
        <v>3.0815897301067201</v>
      </c>
      <c r="S551">
        <v>0.14616345945687803</v>
      </c>
      <c r="T551">
        <v>4.2632875553915</v>
      </c>
      <c r="U551">
        <v>3.9766904622701484</v>
      </c>
      <c r="V551">
        <v>15.814067032710367</v>
      </c>
      <c r="W551">
        <v>19.264658814214894</v>
      </c>
      <c r="X551">
        <v>22.489379068972767</v>
      </c>
      <c r="Y551">
        <v>7.3714216281975027</v>
      </c>
      <c r="Z551">
        <v>6.4781982868570847</v>
      </c>
    </row>
    <row r="552" spans="1:26" x14ac:dyDescent="0.2">
      <c r="A552" t="s">
        <v>186</v>
      </c>
      <c r="B552" t="s">
        <v>4</v>
      </c>
      <c r="C552">
        <v>1981</v>
      </c>
      <c r="D552" t="s">
        <v>160</v>
      </c>
      <c r="E552">
        <v>5776613430.915225</v>
      </c>
      <c r="F552">
        <v>-1.2220350234682797</v>
      </c>
      <c r="G552">
        <v>1522.9917891922371</v>
      </c>
      <c r="H552">
        <v>-4.2078711327032181</v>
      </c>
      <c r="I552">
        <v>5.6679929174263624</v>
      </c>
      <c r="J552">
        <v>17.59400730187307</v>
      </c>
      <c r="K552">
        <v>19.658028308568053</v>
      </c>
      <c r="L552">
        <v>8.9321727233650901</v>
      </c>
      <c r="M552">
        <v>41.750065259623291</v>
      </c>
      <c r="N552">
        <v>30.364727998370572</v>
      </c>
      <c r="O552">
        <v>72.114793257993853</v>
      </c>
      <c r="P552">
        <v>251830000</v>
      </c>
      <c r="Q552">
        <v>3792938</v>
      </c>
      <c r="R552">
        <v>3.0694033861834402</v>
      </c>
      <c r="S552">
        <v>-8.9023085616510469E-2</v>
      </c>
      <c r="T552">
        <v>4.6642792204383801</v>
      </c>
      <c r="U552">
        <v>4.3594746820387629</v>
      </c>
      <c r="V552">
        <v>19.005019503336971</v>
      </c>
      <c r="W552">
        <v>19.344264814653986</v>
      </c>
      <c r="X552">
        <v>22.477083436311055</v>
      </c>
      <c r="Y552">
        <v>7.3284319616739566</v>
      </c>
      <c r="Z552">
        <v>6.3340058887336941</v>
      </c>
    </row>
    <row r="553" spans="1:26" x14ac:dyDescent="0.2">
      <c r="A553" t="s">
        <v>186</v>
      </c>
      <c r="B553" t="s">
        <v>4</v>
      </c>
      <c r="C553">
        <v>1982</v>
      </c>
      <c r="D553" t="s">
        <v>77</v>
      </c>
      <c r="E553">
        <v>5656768290.9759531</v>
      </c>
      <c r="F553">
        <v>-2.0746608955670354</v>
      </c>
      <c r="G553">
        <v>1446.5007519135411</v>
      </c>
      <c r="H553">
        <v>-5.0224195443144879</v>
      </c>
      <c r="I553">
        <v>2.7310560493091871</v>
      </c>
      <c r="J553">
        <v>11.778296899965115</v>
      </c>
      <c r="K553">
        <v>20.776966306928212</v>
      </c>
      <c r="L553">
        <v>7.0554401472597252</v>
      </c>
      <c r="M553">
        <v>30.320944918996112</v>
      </c>
      <c r="N553">
        <v>24.98927817594485</v>
      </c>
      <c r="O553">
        <v>55.310223094940966</v>
      </c>
      <c r="P553">
        <v>361670000</v>
      </c>
      <c r="Q553">
        <v>3910657</v>
      </c>
      <c r="R553">
        <v>3.0564473899412801</v>
      </c>
      <c r="S553">
        <v>0.32344986748898341</v>
      </c>
      <c r="T553">
        <v>5.0832537781298104</v>
      </c>
      <c r="U553">
        <v>6.3935798921967448</v>
      </c>
      <c r="V553">
        <v>40.877863837902538</v>
      </c>
      <c r="W553">
        <v>19.706242751818113</v>
      </c>
      <c r="X553">
        <v>22.456118592768355</v>
      </c>
      <c r="Y553">
        <v>7.2769026442318454</v>
      </c>
      <c r="Z553">
        <v>10.3739085281402</v>
      </c>
    </row>
    <row r="554" spans="1:26" x14ac:dyDescent="0.2">
      <c r="A554" t="s">
        <v>186</v>
      </c>
      <c r="B554" t="s">
        <v>4</v>
      </c>
      <c r="C554">
        <v>1983</v>
      </c>
      <c r="D554" t="s">
        <v>6</v>
      </c>
      <c r="E554">
        <v>5708001295.4822788</v>
      </c>
      <c r="F554">
        <v>0.90569388511202931</v>
      </c>
      <c r="G554">
        <v>1415.9035338995157</v>
      </c>
      <c r="H554">
        <v>-2.1152576639555178</v>
      </c>
      <c r="I554">
        <v>2.6298519914264062</v>
      </c>
      <c r="J554">
        <v>11.56198827640001</v>
      </c>
      <c r="K554">
        <v>21.960386405514434</v>
      </c>
      <c r="L554">
        <v>5.4109201508064766</v>
      </c>
      <c r="M554">
        <v>31.912968296160521</v>
      </c>
      <c r="N554">
        <v>24.753838893722346</v>
      </c>
      <c r="O554">
        <v>56.66680718988286</v>
      </c>
      <c r="P554">
        <v>430980000</v>
      </c>
      <c r="Q554">
        <v>4031349</v>
      </c>
      <c r="R554">
        <v>3.0395668827698001</v>
      </c>
      <c r="S554">
        <v>0.46909583411230105</v>
      </c>
      <c r="T554">
        <v>5.5027651385615597</v>
      </c>
      <c r="U554">
        <v>7.5504537874073092</v>
      </c>
      <c r="V554">
        <v>57.009352395773384</v>
      </c>
      <c r="W554">
        <v>19.881572243279038</v>
      </c>
      <c r="X554">
        <v>22.46513476352003</v>
      </c>
      <c r="Y554">
        <v>7.2555231461558209</v>
      </c>
      <c r="Z554">
        <v>7.9153209845018209</v>
      </c>
    </row>
    <row r="555" spans="1:26" x14ac:dyDescent="0.2">
      <c r="A555" t="s">
        <v>186</v>
      </c>
      <c r="B555" t="s">
        <v>4</v>
      </c>
      <c r="C555">
        <v>1984</v>
      </c>
      <c r="D555" t="s">
        <v>246</v>
      </c>
      <c r="E555">
        <v>6069163419.435791</v>
      </c>
      <c r="F555">
        <v>6.3272957600651267</v>
      </c>
      <c r="G555">
        <v>1460.7288764858806</v>
      </c>
      <c r="H555">
        <v>3.165847214387</v>
      </c>
      <c r="I555">
        <v>4.3843823859290563</v>
      </c>
      <c r="J555">
        <v>14.543569405844533</v>
      </c>
      <c r="K555">
        <v>21.961983974043186</v>
      </c>
      <c r="L555">
        <v>6.5510811290838493</v>
      </c>
      <c r="M555">
        <v>34.348354764997389</v>
      </c>
      <c r="N555">
        <v>23.889241075814461</v>
      </c>
      <c r="O555">
        <v>58.237595840811849</v>
      </c>
      <c r="P555">
        <v>644500000</v>
      </c>
      <c r="Q555">
        <v>4154887</v>
      </c>
      <c r="R555">
        <v>3.0184172388437398</v>
      </c>
      <c r="S555">
        <v>0.41604684786399554</v>
      </c>
      <c r="T555">
        <v>5.7628460779463104</v>
      </c>
      <c r="U555">
        <v>10.619255990637253</v>
      </c>
      <c r="V555">
        <v>112.76859779468519</v>
      </c>
      <c r="W555">
        <v>20.283985380343516</v>
      </c>
      <c r="X555">
        <v>22.526486610350737</v>
      </c>
      <c r="Y555">
        <v>7.2866908205980918</v>
      </c>
      <c r="Z555">
        <v>5.5681195913419126</v>
      </c>
    </row>
    <row r="556" spans="1:26" x14ac:dyDescent="0.2">
      <c r="A556" t="s">
        <v>186</v>
      </c>
      <c r="B556" t="s">
        <v>4</v>
      </c>
      <c r="C556">
        <v>1985</v>
      </c>
      <c r="D556" t="s">
        <v>288</v>
      </c>
      <c r="E556">
        <v>6410628806.7628641</v>
      </c>
      <c r="F556">
        <v>5.6262348486707339</v>
      </c>
      <c r="G556">
        <v>1497.3944870835799</v>
      </c>
      <c r="H556">
        <v>2.510090078174315</v>
      </c>
      <c r="I556">
        <v>6.796522002092992</v>
      </c>
      <c r="J556">
        <v>14.467509926392944</v>
      </c>
      <c r="K556">
        <v>23.008189204794345</v>
      </c>
      <c r="L556">
        <v>7.6756227753987032</v>
      </c>
      <c r="M556">
        <v>32.709505406489633</v>
      </c>
      <c r="N556">
        <v>23.825039620258487</v>
      </c>
      <c r="O556">
        <v>56.534545026748106</v>
      </c>
      <c r="P556">
        <v>573470000</v>
      </c>
      <c r="Q556">
        <v>4281189</v>
      </c>
      <c r="R556">
        <v>2.9945542963338099</v>
      </c>
      <c r="S556">
        <v>0.52101877728248069</v>
      </c>
      <c r="T556">
        <v>5.9566318759031596</v>
      </c>
      <c r="U556">
        <v>8.9456123148952305</v>
      </c>
      <c r="V556">
        <v>80.023979688405205</v>
      </c>
      <c r="W556">
        <v>20.167216182790572</v>
      </c>
      <c r="X556">
        <v>22.581223200846637</v>
      </c>
      <c r="Y556">
        <v>7.3114818681306515</v>
      </c>
      <c r="Z556">
        <v>6.3633026888756214</v>
      </c>
    </row>
    <row r="557" spans="1:26" x14ac:dyDescent="0.2">
      <c r="A557" t="s">
        <v>186</v>
      </c>
      <c r="B557" t="s">
        <v>4</v>
      </c>
      <c r="C557">
        <v>1986</v>
      </c>
      <c r="D557" t="s">
        <v>220</v>
      </c>
      <c r="E557">
        <v>6752364967.2540979</v>
      </c>
      <c r="F557">
        <v>5.3307744184271115</v>
      </c>
      <c r="G557">
        <v>1531.0936631417962</v>
      </c>
      <c r="H557">
        <v>2.2505209114166576</v>
      </c>
      <c r="I557">
        <v>5.7191205893240626</v>
      </c>
      <c r="J557">
        <v>11.566951799945672</v>
      </c>
      <c r="K557">
        <v>23.137364818631507</v>
      </c>
      <c r="L557">
        <v>6.6287992776717193</v>
      </c>
      <c r="M557">
        <v>30.155060699267018</v>
      </c>
      <c r="N557">
        <v>24.548057092097629</v>
      </c>
      <c r="O557">
        <v>54.70311779136464</v>
      </c>
      <c r="P557">
        <v>525400000</v>
      </c>
      <c r="Q557">
        <v>4410158</v>
      </c>
      <c r="R557">
        <v>2.9679741729648601</v>
      </c>
      <c r="S557">
        <v>0.5283709709666935</v>
      </c>
      <c r="T557">
        <v>6.2159076111546101</v>
      </c>
      <c r="U557">
        <v>7.7809775174764884</v>
      </c>
      <c r="V557">
        <v>60.543611127474577</v>
      </c>
      <c r="W557">
        <v>20.079670435215714</v>
      </c>
      <c r="X557">
        <v>22.63315864598631</v>
      </c>
      <c r="Y557">
        <v>7.3337375715406772</v>
      </c>
      <c r="Z557">
        <v>9.7562123415470197</v>
      </c>
    </row>
    <row r="558" spans="1:26" x14ac:dyDescent="0.2">
      <c r="A558" t="s">
        <v>186</v>
      </c>
      <c r="B558" t="s">
        <v>4</v>
      </c>
      <c r="C558">
        <v>1987</v>
      </c>
      <c r="D558" t="s">
        <v>133</v>
      </c>
      <c r="E558">
        <v>7200610990.8569174</v>
      </c>
      <c r="F558">
        <v>6.6383559801137721</v>
      </c>
      <c r="G558">
        <v>1585.4076906130069</v>
      </c>
      <c r="H558">
        <v>3.5474007096181595</v>
      </c>
      <c r="I558">
        <v>9.2506462866571884</v>
      </c>
      <c r="J558">
        <v>14.540491202961755</v>
      </c>
      <c r="K558">
        <v>24.423629950136572</v>
      </c>
      <c r="L558">
        <v>9.978371759889539</v>
      </c>
      <c r="M558">
        <v>27.516540678964962</v>
      </c>
      <c r="N558">
        <v>21.203027546216145</v>
      </c>
      <c r="O558">
        <v>48.719568225181106</v>
      </c>
      <c r="P558">
        <v>442070000</v>
      </c>
      <c r="Q558">
        <v>4541804</v>
      </c>
      <c r="R558">
        <v>2.9413773474774798</v>
      </c>
      <c r="S558">
        <v>0.62434161022042967</v>
      </c>
      <c r="T558">
        <v>6.3705068073240998</v>
      </c>
      <c r="U558">
        <v>6.1393401276825665</v>
      </c>
      <c r="V558">
        <v>37.691497203373395</v>
      </c>
      <c r="W558">
        <v>19.906978798543328</v>
      </c>
      <c r="X558">
        <v>22.697431719209266</v>
      </c>
      <c r="Y558">
        <v>7.3685968712888599</v>
      </c>
      <c r="Z558">
        <v>7.7167128983177191</v>
      </c>
    </row>
    <row r="559" spans="1:26" x14ac:dyDescent="0.2">
      <c r="A559" t="s">
        <v>186</v>
      </c>
      <c r="B559" t="s">
        <v>4</v>
      </c>
      <c r="C559">
        <v>1988</v>
      </c>
      <c r="D559" t="s">
        <v>55</v>
      </c>
      <c r="E559">
        <v>7326336093.0292196</v>
      </c>
      <c r="F559">
        <v>1.7460338064637</v>
      </c>
      <c r="G559">
        <v>1566.6746200794207</v>
      </c>
      <c r="H559">
        <v>-1.1815932674290792</v>
      </c>
      <c r="I559">
        <v>12.959310783178109</v>
      </c>
      <c r="J559">
        <v>17.531172636387943</v>
      </c>
      <c r="K559">
        <v>23.186383291211715</v>
      </c>
      <c r="L559">
        <v>13.112379158180948</v>
      </c>
      <c r="M559">
        <v>30.903094584002066</v>
      </c>
      <c r="N559">
        <v>24.342214175492245</v>
      </c>
      <c r="O559">
        <v>55.245308759494307</v>
      </c>
      <c r="P559">
        <v>521250000</v>
      </c>
      <c r="Q559">
        <v>4676361</v>
      </c>
      <c r="R559">
        <v>2.91959534110934</v>
      </c>
      <c r="S559">
        <v>0.81826723610325669</v>
      </c>
      <c r="T559">
        <v>6.6566226807855404</v>
      </c>
      <c r="U559">
        <v>7.1147432138139708</v>
      </c>
      <c r="V559">
        <v>50.619570998511946</v>
      </c>
      <c r="W559">
        <v>20.071740331077287</v>
      </c>
      <c r="X559">
        <v>22.714741376995093</v>
      </c>
      <c r="Y559">
        <v>7.3567105756635929</v>
      </c>
      <c r="Z559">
        <v>8.42041087775935</v>
      </c>
    </row>
    <row r="560" spans="1:26" x14ac:dyDescent="0.2">
      <c r="A560" t="s">
        <v>186</v>
      </c>
      <c r="B560" t="s">
        <v>4</v>
      </c>
      <c r="C560">
        <v>1989</v>
      </c>
      <c r="D560" t="s">
        <v>93</v>
      </c>
      <c r="E560">
        <v>7526187473.7747564</v>
      </c>
      <c r="F560">
        <v>2.7278489303226081</v>
      </c>
      <c r="G560">
        <v>1563.3513283429111</v>
      </c>
      <c r="H560">
        <v>-0.21212392757988141</v>
      </c>
      <c r="I560">
        <v>8.8224113326459914</v>
      </c>
      <c r="J560">
        <v>15.984838465347362</v>
      </c>
      <c r="K560">
        <v>21.988980136152637</v>
      </c>
      <c r="L560">
        <v>9.9742603945974988</v>
      </c>
      <c r="M560">
        <v>35.780336239079418</v>
      </c>
      <c r="N560">
        <v>27.997004824977594</v>
      </c>
      <c r="O560">
        <v>63.777341064057005</v>
      </c>
      <c r="P560">
        <v>407770000</v>
      </c>
      <c r="Q560">
        <v>4814137</v>
      </c>
      <c r="R560">
        <v>2.9036554250948901</v>
      </c>
      <c r="S560">
        <v>0.93882109700556426</v>
      </c>
      <c r="T560">
        <v>7.3123272575831999</v>
      </c>
      <c r="U560">
        <v>5.4180154483380569</v>
      </c>
      <c r="V560">
        <v>29.354891398429835</v>
      </c>
      <c r="W560">
        <v>19.826213847925285</v>
      </c>
      <c r="X560">
        <v>22.741654438955525</v>
      </c>
      <c r="Y560">
        <v>7.3545870833730751</v>
      </c>
      <c r="Z560">
        <v>8.1940929495184225</v>
      </c>
    </row>
    <row r="561" spans="1:26" x14ac:dyDescent="0.2">
      <c r="A561" t="s">
        <v>186</v>
      </c>
      <c r="B561" t="s">
        <v>4</v>
      </c>
      <c r="C561">
        <v>1990</v>
      </c>
      <c r="D561" t="s">
        <v>188</v>
      </c>
      <c r="E561">
        <v>7736299733.4677238</v>
      </c>
      <c r="F561">
        <v>2.7917489489214944</v>
      </c>
      <c r="G561">
        <v>1561.2084070858123</v>
      </c>
      <c r="H561">
        <v>-0.13707227660529497</v>
      </c>
      <c r="I561">
        <v>13.735129017159375</v>
      </c>
      <c r="J561">
        <v>19.191108210063931</v>
      </c>
      <c r="K561">
        <v>19.25268017720779</v>
      </c>
      <c r="L561">
        <v>13.6653463258125</v>
      </c>
      <c r="M561">
        <v>39.292013764805063</v>
      </c>
      <c r="N561">
        <v>31.716054516976349</v>
      </c>
      <c r="O561">
        <v>71.008068281781405</v>
      </c>
      <c r="P561">
        <v>671020000</v>
      </c>
      <c r="Q561">
        <v>4955328</v>
      </c>
      <c r="R561">
        <v>2.8906563734790001</v>
      </c>
      <c r="S561">
        <v>0.88360584201198533</v>
      </c>
      <c r="T561">
        <v>9.0177496402980601</v>
      </c>
      <c r="U561">
        <v>8.6736556637939568</v>
      </c>
      <c r="V561">
        <v>75.232302574064988</v>
      </c>
      <c r="W561">
        <v>20.324309500751074</v>
      </c>
      <c r="X561">
        <v>22.769189339624454</v>
      </c>
      <c r="Y561">
        <v>7.3532154203072135</v>
      </c>
      <c r="Z561">
        <v>9.3728155021600053</v>
      </c>
    </row>
    <row r="562" spans="1:26" x14ac:dyDescent="0.2">
      <c r="A562" t="s">
        <v>186</v>
      </c>
      <c r="B562" t="s">
        <v>4</v>
      </c>
      <c r="C562">
        <v>1991</v>
      </c>
      <c r="D562" t="s">
        <v>95</v>
      </c>
      <c r="E562">
        <v>7479508089.007144</v>
      </c>
      <c r="F562">
        <v>-3.3193083684398061</v>
      </c>
      <c r="G562">
        <v>1466.5843042427553</v>
      </c>
      <c r="H562">
        <v>-6.0609526834206946</v>
      </c>
      <c r="I562">
        <v>13.819833896221123</v>
      </c>
      <c r="J562">
        <v>20.588847181043082</v>
      </c>
      <c r="K562">
        <v>17.391462209478945</v>
      </c>
      <c r="L562">
        <v>15.640609168748171</v>
      </c>
      <c r="M562">
        <v>40.797742467408931</v>
      </c>
      <c r="N562">
        <v>33.848991324373344</v>
      </c>
      <c r="O562">
        <v>74.646733791782282</v>
      </c>
      <c r="P562">
        <v>433150000</v>
      </c>
      <c r="Q562">
        <v>5099951</v>
      </c>
      <c r="R562">
        <v>2.8767570488021899</v>
      </c>
      <c r="S562">
        <v>1.1207510351358696</v>
      </c>
      <c r="T562">
        <v>12.081283017117</v>
      </c>
      <c r="U562">
        <v>5.7911562477833733</v>
      </c>
      <c r="V562">
        <v>33.537490686240403</v>
      </c>
      <c r="W562">
        <v>19.886594646300424</v>
      </c>
      <c r="X562">
        <v>22.735432863268564</v>
      </c>
      <c r="Y562">
        <v>7.2906913734633028</v>
      </c>
      <c r="Z562">
        <v>10.742467567945251</v>
      </c>
    </row>
    <row r="563" spans="1:26" x14ac:dyDescent="0.2">
      <c r="A563" t="s">
        <v>186</v>
      </c>
      <c r="B563" t="s">
        <v>4</v>
      </c>
      <c r="C563">
        <v>1992</v>
      </c>
      <c r="D563" t="s">
        <v>147</v>
      </c>
      <c r="E563">
        <v>7933790064.7270794</v>
      </c>
      <c r="F563">
        <v>6.0736878724365226</v>
      </c>
      <c r="G563">
        <v>1511.8212658945667</v>
      </c>
      <c r="H563">
        <v>3.0845115088810928</v>
      </c>
      <c r="I563">
        <v>12.616999812447499</v>
      </c>
      <c r="J563">
        <v>21.682101852857301</v>
      </c>
      <c r="K563">
        <v>19.73512069675261</v>
      </c>
      <c r="L563">
        <v>15.085375589155387</v>
      </c>
      <c r="M563">
        <v>42.84784724233586</v>
      </c>
      <c r="N563">
        <v>33.40840301317435</v>
      </c>
      <c r="O563">
        <v>76.25625025551021</v>
      </c>
      <c r="P563">
        <v>495040000</v>
      </c>
      <c r="Q563">
        <v>5247836</v>
      </c>
      <c r="R563">
        <v>2.85848693125094</v>
      </c>
      <c r="S563">
        <v>0.96284151300242082</v>
      </c>
      <c r="T563">
        <v>13.1395896672657</v>
      </c>
      <c r="U563">
        <v>6.2396407764922284</v>
      </c>
      <c r="V563">
        <v>38.933117019664536</v>
      </c>
      <c r="W563">
        <v>20.020149125348976</v>
      </c>
      <c r="X563">
        <v>22.794396698482657</v>
      </c>
      <c r="Y563">
        <v>7.3210703393648888</v>
      </c>
      <c r="Z563">
        <v>8.0784682237890539</v>
      </c>
    </row>
    <row r="564" spans="1:26" x14ac:dyDescent="0.2">
      <c r="A564" t="s">
        <v>186</v>
      </c>
      <c r="B564" t="s">
        <v>4</v>
      </c>
      <c r="C564">
        <v>1993</v>
      </c>
      <c r="D564" t="s">
        <v>67</v>
      </c>
      <c r="E564">
        <v>8449146710.5718937</v>
      </c>
      <c r="F564">
        <v>6.4957182083257266</v>
      </c>
      <c r="G564">
        <v>1565.0031276498955</v>
      </c>
      <c r="H564">
        <v>3.5177347319466605</v>
      </c>
      <c r="I564">
        <v>20.055045655046534</v>
      </c>
      <c r="J564">
        <v>28.025149575308827</v>
      </c>
      <c r="K564">
        <v>19.192252388637041</v>
      </c>
      <c r="L564">
        <v>21.387176582130841</v>
      </c>
      <c r="M564">
        <v>47.577354553449844</v>
      </c>
      <c r="N564">
        <v>36.775127805069054</v>
      </c>
      <c r="O564">
        <v>84.352482358518898</v>
      </c>
      <c r="P564">
        <v>448730000</v>
      </c>
      <c r="Q564">
        <v>5398805</v>
      </c>
      <c r="R564">
        <v>2.8361831630797401</v>
      </c>
      <c r="S564">
        <v>0.54194172911272964</v>
      </c>
      <c r="T564">
        <v>14.551917740581001</v>
      </c>
      <c r="U564">
        <v>5.3109505062627447</v>
      </c>
      <c r="V564">
        <v>28.206195279972505</v>
      </c>
      <c r="W564">
        <v>19.921931928528444</v>
      </c>
      <c r="X564">
        <v>22.857331292219161</v>
      </c>
      <c r="Y564">
        <v>7.3556431014705925</v>
      </c>
      <c r="Z564">
        <v>7.8088050106116311</v>
      </c>
    </row>
    <row r="565" spans="1:26" x14ac:dyDescent="0.2">
      <c r="A565" t="s">
        <v>186</v>
      </c>
      <c r="B565" t="s">
        <v>4</v>
      </c>
      <c r="C565">
        <v>1994</v>
      </c>
      <c r="D565" t="s">
        <v>310</v>
      </c>
      <c r="E565">
        <v>8467050740.7519655</v>
      </c>
      <c r="F565">
        <v>0.21190341218326125</v>
      </c>
      <c r="G565">
        <v>1524.8735041087712</v>
      </c>
      <c r="H565">
        <v>-2.5641880729903335</v>
      </c>
      <c r="I565">
        <v>23.762892605192508</v>
      </c>
      <c r="J565">
        <v>31.426340604743665</v>
      </c>
      <c r="K565">
        <v>19.682851903497095</v>
      </c>
      <c r="L565">
        <v>24.413253134441273</v>
      </c>
      <c r="M565">
        <v>55.804325459172475</v>
      </c>
      <c r="N565">
        <v>44.513499766412714</v>
      </c>
      <c r="O565">
        <v>100.31782522558521</v>
      </c>
      <c r="P565">
        <v>372330000</v>
      </c>
      <c r="Q565">
        <v>5552625</v>
      </c>
      <c r="R565">
        <v>2.8093156130561501</v>
      </c>
      <c r="S565">
        <v>0.74963153616851885</v>
      </c>
      <c r="T565">
        <v>17.713954424679802</v>
      </c>
      <c r="U565">
        <v>4.39739894563255</v>
      </c>
      <c r="V565">
        <v>19.337117487050261</v>
      </c>
      <c r="W565">
        <v>19.735291115773812</v>
      </c>
      <c r="X565">
        <v>22.85944808435486</v>
      </c>
      <c r="Y565">
        <v>7.3296667374757298</v>
      </c>
      <c r="Z565">
        <v>8.8848971683190516</v>
      </c>
    </row>
    <row r="566" spans="1:26" x14ac:dyDescent="0.2">
      <c r="A566" t="s">
        <v>186</v>
      </c>
      <c r="B566" t="s">
        <v>4</v>
      </c>
      <c r="C566">
        <v>1995</v>
      </c>
      <c r="D566" t="s">
        <v>242</v>
      </c>
      <c r="E566">
        <v>8991102303.2975502</v>
      </c>
      <c r="F566">
        <v>6.1893046184702882</v>
      </c>
      <c r="G566">
        <v>1574.8856164181316</v>
      </c>
      <c r="H566">
        <v>3.2797548238986849</v>
      </c>
      <c r="I566">
        <v>21.923034623805808</v>
      </c>
      <c r="J566">
        <v>26.353788112782407</v>
      </c>
      <c r="K566">
        <v>18.143793985121988</v>
      </c>
      <c r="L566">
        <v>22.326105895567501</v>
      </c>
      <c r="M566">
        <v>54.013754611011485</v>
      </c>
      <c r="N566">
        <v>48.43512758569279</v>
      </c>
      <c r="O566">
        <v>102.44888219670428</v>
      </c>
      <c r="P566">
        <v>457940000</v>
      </c>
      <c r="Q566">
        <v>5709051</v>
      </c>
      <c r="R566">
        <v>2.7782021290633798</v>
      </c>
      <c r="S566">
        <v>0.93502597838314738</v>
      </c>
      <c r="T566">
        <v>22.9332877036022</v>
      </c>
      <c r="U566">
        <v>5.0932575845794492</v>
      </c>
      <c r="V566">
        <v>25.941272822876087</v>
      </c>
      <c r="W566">
        <v>19.942248729129826</v>
      </c>
      <c r="X566">
        <v>22.919501292295784</v>
      </c>
      <c r="Y566">
        <v>7.361937924126023</v>
      </c>
      <c r="Z566">
        <v>18.36453337563853</v>
      </c>
    </row>
    <row r="567" spans="1:26" x14ac:dyDescent="0.2">
      <c r="A567" t="s">
        <v>186</v>
      </c>
      <c r="B567" t="s">
        <v>4</v>
      </c>
      <c r="C567">
        <v>1996</v>
      </c>
      <c r="D567" t="s">
        <v>280</v>
      </c>
      <c r="E567">
        <v>9159305714.5206718</v>
      </c>
      <c r="F567">
        <v>1.8707763024944342</v>
      </c>
      <c r="G567">
        <v>1560.9307114959283</v>
      </c>
      <c r="H567">
        <v>-0.88609006119069988</v>
      </c>
      <c r="I567">
        <v>20.436158743579472</v>
      </c>
      <c r="J567">
        <v>25.99629024583087</v>
      </c>
      <c r="K567">
        <v>20.293155059700858</v>
      </c>
      <c r="L567">
        <v>21.048278310163365</v>
      </c>
      <c r="M567">
        <v>60.691442884467726</v>
      </c>
      <c r="N567">
        <v>54.759404694778738</v>
      </c>
      <c r="O567">
        <v>115.45084757924644</v>
      </c>
      <c r="P567">
        <v>414100000</v>
      </c>
      <c r="Q567">
        <v>5867849</v>
      </c>
      <c r="R567">
        <v>2.7435316956149398</v>
      </c>
      <c r="S567">
        <v>1.7430392086266306</v>
      </c>
      <c r="T567">
        <v>28.4000870569445</v>
      </c>
      <c r="U567">
        <v>4.5210850353374283</v>
      </c>
      <c r="V567">
        <v>20.440209896752037</v>
      </c>
      <c r="W567">
        <v>19.841618048515794</v>
      </c>
      <c r="X567">
        <v>22.93803621740183</v>
      </c>
      <c r="Y567">
        <v>7.3530375322759189</v>
      </c>
      <c r="Z567">
        <v>19.462256291593338</v>
      </c>
    </row>
    <row r="568" spans="1:26" x14ac:dyDescent="0.2">
      <c r="A568" t="s">
        <v>186</v>
      </c>
      <c r="B568" t="s">
        <v>4</v>
      </c>
      <c r="C568">
        <v>1997</v>
      </c>
      <c r="D568" t="s">
        <v>209</v>
      </c>
      <c r="E568">
        <v>9580458197.8253002</v>
      </c>
      <c r="F568">
        <v>4.5980830472440317</v>
      </c>
      <c r="G568">
        <v>1589.0936657617947</v>
      </c>
      <c r="H568">
        <v>1.8042411529513913</v>
      </c>
      <c r="I568">
        <v>23.525166213875835</v>
      </c>
      <c r="J568">
        <v>26.864294607844379</v>
      </c>
      <c r="K568">
        <v>26.229601990415979</v>
      </c>
      <c r="L568">
        <v>22.72916643707298</v>
      </c>
      <c r="M568">
        <v>61.845711496016655</v>
      </c>
      <c r="N568">
        <v>57.002647574588316</v>
      </c>
      <c r="O568">
        <v>118.84835907060499</v>
      </c>
      <c r="P568">
        <v>376940000</v>
      </c>
      <c r="Q568">
        <v>6028882</v>
      </c>
      <c r="R568">
        <v>2.7073460085757999</v>
      </c>
      <c r="S568">
        <v>2.1177948351731875</v>
      </c>
      <c r="T568">
        <v>34.136866800892101</v>
      </c>
      <c r="U568">
        <v>3.9344673523606923</v>
      </c>
      <c r="V568">
        <v>15.480033346792156</v>
      </c>
      <c r="W568">
        <v>19.747596581552756</v>
      </c>
      <c r="X568">
        <v>22.982991256368447</v>
      </c>
      <c r="Y568">
        <v>7.370919111156776</v>
      </c>
      <c r="Z568">
        <v>24.53991130382472</v>
      </c>
    </row>
    <row r="569" spans="1:26" x14ac:dyDescent="0.2">
      <c r="A569" t="s">
        <v>186</v>
      </c>
      <c r="B569" t="s">
        <v>4</v>
      </c>
      <c r="C569">
        <v>1998</v>
      </c>
      <c r="D569" t="s">
        <v>119</v>
      </c>
      <c r="E569">
        <v>9924418971.094099</v>
      </c>
      <c r="F569">
        <v>3.5902330156492468</v>
      </c>
      <c r="G569">
        <v>1602.7741115903098</v>
      </c>
      <c r="H569">
        <v>0.86089612735047183</v>
      </c>
      <c r="I569">
        <v>23.912682333784076</v>
      </c>
      <c r="J569">
        <v>25.827420531468061</v>
      </c>
      <c r="K569">
        <v>30.84037862042679</v>
      </c>
      <c r="L569">
        <v>20.16465364013208</v>
      </c>
      <c r="M569">
        <v>64.253910378107236</v>
      </c>
      <c r="N569">
        <v>57.796557813777781</v>
      </c>
      <c r="O569">
        <v>122.050468191885</v>
      </c>
      <c r="P569">
        <v>423030000</v>
      </c>
      <c r="Q569">
        <v>6192026</v>
      </c>
      <c r="R569">
        <v>2.6700747997622001</v>
      </c>
      <c r="S569">
        <v>1.5550535446816045</v>
      </c>
      <c r="T569">
        <v>38.802730537229699</v>
      </c>
      <c r="U569">
        <v>4.2625165385713641</v>
      </c>
      <c r="V569">
        <v>18.169047241594402</v>
      </c>
      <c r="W569">
        <v>19.862953656481523</v>
      </c>
      <c r="X569">
        <v>23.018264119850762</v>
      </c>
      <c r="Y569">
        <v>7.3794912266414707</v>
      </c>
      <c r="Z569">
        <v>18.901007336364792</v>
      </c>
    </row>
    <row r="570" spans="1:26" x14ac:dyDescent="0.2">
      <c r="A570" t="s">
        <v>186</v>
      </c>
      <c r="B570" t="s">
        <v>4</v>
      </c>
      <c r="C570">
        <v>1999</v>
      </c>
      <c r="D570" t="s">
        <v>177</v>
      </c>
      <c r="E570">
        <v>9851409878.530735</v>
      </c>
      <c r="F570">
        <v>-0.73565105197604908</v>
      </c>
      <c r="G570">
        <v>1549.6409324971926</v>
      </c>
      <c r="H570">
        <v>-3.3150759491864505</v>
      </c>
      <c r="I570">
        <v>26.690822084854183</v>
      </c>
      <c r="J570">
        <v>28.956764112724453</v>
      </c>
      <c r="K570">
        <v>34.829650029837879</v>
      </c>
      <c r="L570">
        <v>18.379193067605161</v>
      </c>
      <c r="M570">
        <v>67.197145634044091</v>
      </c>
      <c r="N570">
        <v>52.928943420891173</v>
      </c>
      <c r="O570">
        <v>120.12608905493526</v>
      </c>
      <c r="P570">
        <v>1059960000</v>
      </c>
      <c r="Q570">
        <v>6357221</v>
      </c>
      <c r="R570">
        <v>2.6328996931146502</v>
      </c>
      <c r="S570">
        <v>3.6994191355260027</v>
      </c>
      <c r="T570">
        <v>43.3285805199219</v>
      </c>
      <c r="U570">
        <v>10.759475172279455</v>
      </c>
      <c r="V570">
        <v>115.766305982898</v>
      </c>
      <c r="W570">
        <v>20.781497008509316</v>
      </c>
      <c r="X570">
        <v>23.010880416763808</v>
      </c>
      <c r="Y570">
        <v>7.3457785266233673</v>
      </c>
      <c r="Z570">
        <v>8.4191468035264396</v>
      </c>
    </row>
    <row r="571" spans="1:26" x14ac:dyDescent="0.2">
      <c r="A571" t="s">
        <v>186</v>
      </c>
      <c r="B571" t="s">
        <v>4</v>
      </c>
      <c r="C571">
        <v>2000</v>
      </c>
      <c r="D571" t="s">
        <v>308</v>
      </c>
      <c r="E571">
        <v>10569704556.919374</v>
      </c>
      <c r="F571">
        <v>7.291288122667865</v>
      </c>
      <c r="G571">
        <v>1620.0561129735443</v>
      </c>
      <c r="H571">
        <v>4.5439675088396143</v>
      </c>
      <c r="I571">
        <v>20.309927515105063</v>
      </c>
      <c r="J571">
        <v>25.772449655053435</v>
      </c>
      <c r="K571">
        <v>34.114174196121674</v>
      </c>
      <c r="L571">
        <v>15.840726384896234</v>
      </c>
      <c r="M571">
        <v>66.419981585347784</v>
      </c>
      <c r="N571">
        <v>53.972182998887988</v>
      </c>
      <c r="O571">
        <v>120.39216458423579</v>
      </c>
      <c r="P571">
        <v>614450000</v>
      </c>
      <c r="Q571">
        <v>6524283</v>
      </c>
      <c r="R571">
        <v>2.5939729937315499</v>
      </c>
      <c r="S571">
        <v>4.9268333412092549</v>
      </c>
      <c r="T571">
        <v>48.115537232384803</v>
      </c>
      <c r="U571">
        <v>5.8133129141982982</v>
      </c>
      <c r="V571">
        <v>33.794607038384711</v>
      </c>
      <c r="W571">
        <v>20.236238116694881</v>
      </c>
      <c r="X571">
        <v>23.081257685342305</v>
      </c>
      <c r="Y571">
        <v>7.3902160652645508</v>
      </c>
      <c r="Z571">
        <v>9.6717635450169812</v>
      </c>
    </row>
    <row r="572" spans="1:26" x14ac:dyDescent="0.2">
      <c r="A572" t="s">
        <v>186</v>
      </c>
      <c r="B572" t="s">
        <v>4</v>
      </c>
      <c r="C572">
        <v>2001</v>
      </c>
      <c r="D572" t="s">
        <v>239</v>
      </c>
      <c r="E572">
        <v>10857538040.411978</v>
      </c>
      <c r="F572">
        <v>2.7231932732138233</v>
      </c>
      <c r="G572">
        <v>1622.2081407015382</v>
      </c>
      <c r="H572">
        <v>0.13283661663076884</v>
      </c>
      <c r="I572">
        <v>18.893792986265382</v>
      </c>
      <c r="J572">
        <v>23.937450861667838</v>
      </c>
      <c r="K572">
        <v>36.683566205737925</v>
      </c>
      <c r="L572">
        <v>12.821188406604866</v>
      </c>
      <c r="M572">
        <v>64.561371507325461</v>
      </c>
      <c r="N572">
        <v>51.381700230628205</v>
      </c>
      <c r="O572">
        <v>115.94307173795366</v>
      </c>
      <c r="P572">
        <v>907300000</v>
      </c>
      <c r="Q572">
        <v>6693061</v>
      </c>
      <c r="R572">
        <v>2.5540255963193399</v>
      </c>
      <c r="S572">
        <v>4.0950571838953786</v>
      </c>
      <c r="T572">
        <v>52.7703091569363</v>
      </c>
      <c r="U572">
        <v>8.3564063660013073</v>
      </c>
      <c r="V572">
        <v>69.829527353747167</v>
      </c>
      <c r="W572">
        <v>20.625983714139856</v>
      </c>
      <c r="X572">
        <v>23.10812542597402</v>
      </c>
      <c r="Y572">
        <v>7.3915435499330711</v>
      </c>
      <c r="Z572">
        <v>8.7971140784786162</v>
      </c>
    </row>
    <row r="573" spans="1:26" x14ac:dyDescent="0.2">
      <c r="A573" t="s">
        <v>186</v>
      </c>
      <c r="B573" t="s">
        <v>4</v>
      </c>
      <c r="C573">
        <v>2002</v>
      </c>
      <c r="D573" t="s">
        <v>152</v>
      </c>
      <c r="E573">
        <v>11265166701.85729</v>
      </c>
      <c r="F573">
        <v>3.7543378611993887</v>
      </c>
      <c r="G573">
        <v>1641.3972027533816</v>
      </c>
      <c r="H573">
        <v>1.1828976547698034</v>
      </c>
      <c r="I573">
        <v>18.809005930709262</v>
      </c>
      <c r="J573">
        <v>21.517636912328726</v>
      </c>
      <c r="K573">
        <v>36.032065600314937</v>
      </c>
      <c r="L573">
        <v>11.722147985624778</v>
      </c>
      <c r="M573">
        <v>65.266872395805095</v>
      </c>
      <c r="N573">
        <v>52.730582054493965</v>
      </c>
      <c r="O573">
        <v>117.99745445029906</v>
      </c>
      <c r="P573">
        <v>552950000</v>
      </c>
      <c r="Q573">
        <v>6863157</v>
      </c>
      <c r="R573">
        <v>2.50962218813314</v>
      </c>
      <c r="S573">
        <v>3.6953312251077284</v>
      </c>
      <c r="T573">
        <v>56.8286149121055</v>
      </c>
      <c r="U573">
        <v>4.9084937190395506</v>
      </c>
      <c r="V573">
        <v>24.09331058985072</v>
      </c>
      <c r="W573">
        <v>20.130778139485642</v>
      </c>
      <c r="X573">
        <v>23.144981208933046</v>
      </c>
      <c r="Y573">
        <v>7.4033031110107679</v>
      </c>
      <c r="Z573">
        <v>9.4124698166457819</v>
      </c>
    </row>
    <row r="574" spans="1:26" x14ac:dyDescent="0.2">
      <c r="A574" t="s">
        <v>186</v>
      </c>
      <c r="B574" t="s">
        <v>4</v>
      </c>
      <c r="C574">
        <v>2003</v>
      </c>
      <c r="D574" t="s">
        <v>206</v>
      </c>
      <c r="E574">
        <v>11777398118.372992</v>
      </c>
      <c r="F574">
        <v>4.5470380516539564</v>
      </c>
      <c r="G574">
        <v>1674.3954841007458</v>
      </c>
      <c r="H574">
        <v>2.0103775790534399</v>
      </c>
      <c r="I574">
        <v>18.942396655520426</v>
      </c>
      <c r="J574">
        <v>22.926273895830914</v>
      </c>
      <c r="K574">
        <v>37.608346001352295</v>
      </c>
      <c r="L574">
        <v>11.220660169810746</v>
      </c>
      <c r="M574">
        <v>68.154249680361985</v>
      </c>
      <c r="N574">
        <v>54.094027495172185</v>
      </c>
      <c r="O574">
        <v>122.24827717553417</v>
      </c>
      <c r="P574">
        <v>464520000</v>
      </c>
      <c r="Q574">
        <v>7033821</v>
      </c>
      <c r="R574">
        <v>2.4562545945133198</v>
      </c>
      <c r="S574">
        <v>4.7930378368161524</v>
      </c>
      <c r="T574">
        <v>61.189737379853199</v>
      </c>
      <c r="U574">
        <v>3.9441648769208109</v>
      </c>
      <c r="V574">
        <v>15.556436576335756</v>
      </c>
      <c r="W574">
        <v>19.956515172341831</v>
      </c>
      <c r="X574">
        <v>23.189448117970212</v>
      </c>
      <c r="Y574">
        <v>7.4232074741027985</v>
      </c>
      <c r="Z574">
        <v>8.6946191578894965</v>
      </c>
    </row>
    <row r="575" spans="1:26" x14ac:dyDescent="0.2">
      <c r="A575" t="s">
        <v>186</v>
      </c>
      <c r="B575" t="s">
        <v>4</v>
      </c>
      <c r="C575">
        <v>2004</v>
      </c>
      <c r="D575" t="s">
        <v>116</v>
      </c>
      <c r="E575">
        <v>12511401249.996717</v>
      </c>
      <c r="F575">
        <v>6.232302960690987</v>
      </c>
      <c r="G575">
        <v>1736.6928839513428</v>
      </c>
      <c r="H575">
        <v>3.7205905320542882</v>
      </c>
      <c r="I575">
        <v>20.34209454427068</v>
      </c>
      <c r="J575">
        <v>27.08035230562048</v>
      </c>
      <c r="K575">
        <v>38.40159460484287</v>
      </c>
      <c r="L575">
        <v>11.049765490766683</v>
      </c>
      <c r="M575">
        <v>77.038775289073257</v>
      </c>
      <c r="N575">
        <v>58.422983452780826</v>
      </c>
      <c r="O575">
        <v>135.46175874185408</v>
      </c>
      <c r="P575">
        <v>722000000</v>
      </c>
      <c r="Q575">
        <v>7204153</v>
      </c>
      <c r="R575">
        <v>2.3927579386043001</v>
      </c>
      <c r="S575">
        <v>6.7522455163102597</v>
      </c>
      <c r="T575">
        <v>66.154544766517802</v>
      </c>
      <c r="U575">
        <v>5.7707365112296234</v>
      </c>
      <c r="V575">
        <v>33.301399882038645</v>
      </c>
      <c r="W575">
        <v>20.397535696857101</v>
      </c>
      <c r="X575">
        <v>23.249906165543958</v>
      </c>
      <c r="Y575">
        <v>7.4597379422905039</v>
      </c>
      <c r="Z575">
        <v>7.2767121556314631</v>
      </c>
    </row>
    <row r="576" spans="1:26" x14ac:dyDescent="0.2">
      <c r="A576" t="s">
        <v>186</v>
      </c>
      <c r="B576" t="s">
        <v>4</v>
      </c>
      <c r="C576">
        <v>2005</v>
      </c>
      <c r="D576" t="s">
        <v>39</v>
      </c>
      <c r="E576">
        <v>13268415996.710302</v>
      </c>
      <c r="F576">
        <v>6.0505992221597609</v>
      </c>
      <c r="G576">
        <v>1799.4903317330336</v>
      </c>
      <c r="H576">
        <v>3.6159212928202749</v>
      </c>
      <c r="I576">
        <v>24.055468269736448</v>
      </c>
      <c r="J576">
        <v>24.914420557787484</v>
      </c>
      <c r="K576">
        <v>39.436952916879804</v>
      </c>
      <c r="L576">
        <v>9.1450545694796066</v>
      </c>
      <c r="M576">
        <v>77.483926303174897</v>
      </c>
      <c r="N576">
        <v>59.005841715311348</v>
      </c>
      <c r="O576">
        <v>136.48976801848625</v>
      </c>
      <c r="P576">
        <v>727610000</v>
      </c>
      <c r="Q576">
        <v>7373430</v>
      </c>
      <c r="R576">
        <v>2.3225332918317401</v>
      </c>
      <c r="S576">
        <v>6.2144060489359596</v>
      </c>
      <c r="T576">
        <v>71.982138802694294</v>
      </c>
      <c r="U576">
        <v>5.4837744021622452</v>
      </c>
      <c r="V576">
        <v>30.071781693809889</v>
      </c>
      <c r="W576">
        <v>20.405275748329078</v>
      </c>
      <c r="X576">
        <v>23.308652310924568</v>
      </c>
      <c r="Y576">
        <v>7.4952587547527951</v>
      </c>
      <c r="Z576">
        <v>7.3865755603334051</v>
      </c>
    </row>
    <row r="577" spans="1:26" x14ac:dyDescent="0.2">
      <c r="A577" t="s">
        <v>186</v>
      </c>
      <c r="B577" t="s">
        <v>4</v>
      </c>
      <c r="C577">
        <v>2006</v>
      </c>
      <c r="D577" t="s">
        <v>285</v>
      </c>
      <c r="E577">
        <v>14139785190.677061</v>
      </c>
      <c r="F577">
        <v>6.5672435517758743</v>
      </c>
      <c r="G577">
        <v>1874.9534490885467</v>
      </c>
      <c r="H577">
        <v>4.1935828175768251</v>
      </c>
      <c r="I577">
        <v>25.238637565094415</v>
      </c>
      <c r="J577">
        <v>27.326359264717286</v>
      </c>
      <c r="K577">
        <v>45.236409760389698</v>
      </c>
      <c r="L577">
        <v>7.3191848289769643</v>
      </c>
      <c r="M577">
        <v>77.077193050492525</v>
      </c>
      <c r="N577">
        <v>56.054642053827664</v>
      </c>
      <c r="O577">
        <v>133.13183510432017</v>
      </c>
      <c r="P577">
        <v>619350000</v>
      </c>
      <c r="Q577">
        <v>7541406</v>
      </c>
      <c r="R577">
        <v>2.2525638577136502</v>
      </c>
      <c r="S577">
        <v>6.6187876925856894</v>
      </c>
      <c r="T577">
        <v>75.997124044501604</v>
      </c>
      <c r="U577">
        <v>4.3801938406275287</v>
      </c>
      <c r="V577">
        <v>19.186098081471339</v>
      </c>
      <c r="W577">
        <v>20.244181098964482</v>
      </c>
      <c r="X577">
        <v>23.372258305692448</v>
      </c>
      <c r="Y577">
        <v>7.5363391109435369</v>
      </c>
      <c r="Z577">
        <v>6.3328106624852998</v>
      </c>
    </row>
    <row r="578" spans="1:26" x14ac:dyDescent="0.2">
      <c r="A578" t="s">
        <v>186</v>
      </c>
      <c r="B578" t="s">
        <v>4</v>
      </c>
      <c r="C578">
        <v>2007</v>
      </c>
      <c r="D578" t="s">
        <v>13</v>
      </c>
      <c r="E578">
        <v>15014801358.956076</v>
      </c>
      <c r="F578">
        <v>6.1883271667800841</v>
      </c>
      <c r="G578">
        <v>1947.9574340638596</v>
      </c>
      <c r="H578">
        <v>3.8936425334080695</v>
      </c>
      <c r="I578">
        <v>24.137673244121899</v>
      </c>
      <c r="J578">
        <v>32.193475796259065</v>
      </c>
      <c r="K578">
        <v>52.818118414011472</v>
      </c>
      <c r="L578">
        <v>5.6126031394819131</v>
      </c>
      <c r="M578">
        <v>81.561623378625086</v>
      </c>
      <c r="N578">
        <v>53.509011539291471</v>
      </c>
      <c r="O578">
        <v>135.07063491791655</v>
      </c>
      <c r="P578">
        <v>443440000</v>
      </c>
      <c r="Q578">
        <v>7707972</v>
      </c>
      <c r="R578">
        <v>2.1846481171368901</v>
      </c>
      <c r="S578">
        <v>7.8768784471592648</v>
      </c>
      <c r="T578">
        <v>81.268447740861305</v>
      </c>
      <c r="U578">
        <v>2.9533524247092053</v>
      </c>
      <c r="V578">
        <v>8.7222905445357419</v>
      </c>
      <c r="W578">
        <v>19.910073063075824</v>
      </c>
      <c r="X578">
        <v>23.432302308787438</v>
      </c>
      <c r="Y578">
        <v>7.5745366328671606</v>
      </c>
      <c r="Z578">
        <v>4.8149040699493435</v>
      </c>
    </row>
    <row r="579" spans="1:26" x14ac:dyDescent="0.2">
      <c r="A579" t="s">
        <v>186</v>
      </c>
      <c r="B579" t="s">
        <v>4</v>
      </c>
      <c r="C579">
        <v>2008</v>
      </c>
      <c r="D579" t="s">
        <v>254</v>
      </c>
      <c r="E579">
        <v>15650167709.791967</v>
      </c>
      <c r="F579">
        <v>4.2316001100934244</v>
      </c>
      <c r="G579">
        <v>1987.9140831205887</v>
      </c>
      <c r="H579">
        <v>2.0512075037168955</v>
      </c>
      <c r="I579">
        <v>20.753556702663179</v>
      </c>
      <c r="J579">
        <v>33.597378827354483</v>
      </c>
      <c r="K579">
        <v>52.127834396232473</v>
      </c>
      <c r="L579">
        <v>2.9675680186756379</v>
      </c>
      <c r="M579">
        <v>84.423678505462092</v>
      </c>
      <c r="N579">
        <v>51.325276687591384</v>
      </c>
      <c r="O579">
        <v>135.74895519305349</v>
      </c>
      <c r="P579">
        <v>518780000</v>
      </c>
      <c r="Q579">
        <v>7872658</v>
      </c>
      <c r="R579">
        <v>2.1140625699089601</v>
      </c>
      <c r="S579">
        <v>8.7079252581213886</v>
      </c>
      <c r="T579">
        <v>90.535835919170495</v>
      </c>
      <c r="U579">
        <v>3.3148526560224059</v>
      </c>
      <c r="V579">
        <v>10.988248131138798</v>
      </c>
      <c r="W579">
        <v>20.066990459162316</v>
      </c>
      <c r="X579">
        <v>23.473747470155793</v>
      </c>
      <c r="Y579">
        <v>7.5948411685364228</v>
      </c>
      <c r="Z579">
        <v>4.1013749225728171</v>
      </c>
    </row>
    <row r="580" spans="1:26" x14ac:dyDescent="0.2">
      <c r="A580" t="s">
        <v>186</v>
      </c>
      <c r="B580" t="s">
        <v>4</v>
      </c>
      <c r="C580">
        <v>2009</v>
      </c>
      <c r="D580" t="s">
        <v>182</v>
      </c>
      <c r="E580">
        <v>15269613868.512667</v>
      </c>
      <c r="F580">
        <v>-2.4316278798801392</v>
      </c>
      <c r="G580">
        <v>1900.3825713103508</v>
      </c>
      <c r="H580">
        <v>-4.4031838475047493</v>
      </c>
      <c r="I580">
        <v>16.480676392998788</v>
      </c>
      <c r="J580">
        <v>22.007914895284365</v>
      </c>
      <c r="K580">
        <v>51.134139528601885</v>
      </c>
      <c r="L580">
        <v>2.7551207732623291</v>
      </c>
      <c r="M580">
        <v>57.374755199138562</v>
      </c>
      <c r="N580">
        <v>39.530250819751828</v>
      </c>
      <c r="O580">
        <v>96.90500601889039</v>
      </c>
      <c r="P580">
        <v>433890000</v>
      </c>
      <c r="Q580">
        <v>8035021</v>
      </c>
      <c r="R580">
        <v>2.0413869096616399</v>
      </c>
      <c r="S580">
        <v>3.3898720023832172</v>
      </c>
      <c r="T580">
        <v>95.511995761749802</v>
      </c>
      <c r="U580">
        <v>2.8415256845146599</v>
      </c>
      <c r="V580">
        <v>8.074268215756506</v>
      </c>
      <c r="W580">
        <v>19.888301603718023</v>
      </c>
      <c r="X580">
        <v>23.449130668922894</v>
      </c>
      <c r="Y580">
        <v>7.5498104982069103</v>
      </c>
      <c r="Z580">
        <v>5.430523816107284</v>
      </c>
    </row>
    <row r="581" spans="1:26" x14ac:dyDescent="0.2">
      <c r="A581" t="s">
        <v>186</v>
      </c>
      <c r="B581" t="s">
        <v>4</v>
      </c>
      <c r="C581">
        <v>2010</v>
      </c>
      <c r="D581" t="s">
        <v>54</v>
      </c>
      <c r="E581">
        <v>15839344591.984165</v>
      </c>
      <c r="F581">
        <v>3.7311403443300861</v>
      </c>
      <c r="G581">
        <v>1932.8582899968937</v>
      </c>
      <c r="H581">
        <v>1.708904258375199</v>
      </c>
      <c r="I581">
        <v>17.525054867918204</v>
      </c>
      <c r="J581">
        <v>21.555869636401301</v>
      </c>
      <c r="K581">
        <v>48.180287388027836</v>
      </c>
      <c r="L581">
        <v>3.9558148393175756</v>
      </c>
      <c r="M581">
        <v>63.682932044933615</v>
      </c>
      <c r="N581">
        <v>45.758906196748264</v>
      </c>
      <c r="O581">
        <v>109.44183824168188</v>
      </c>
      <c r="P581">
        <v>599720000</v>
      </c>
      <c r="Q581">
        <v>8194778</v>
      </c>
      <c r="R581">
        <v>1.9687509388315301</v>
      </c>
      <c r="S581">
        <v>3.8346057473783453</v>
      </c>
      <c r="T581">
        <v>100</v>
      </c>
      <c r="U581">
        <v>3.7862677746369693</v>
      </c>
      <c r="V581">
        <v>14.335823661254388</v>
      </c>
      <c r="W581">
        <v>20.211973437590977</v>
      </c>
      <c r="X581">
        <v>23.485762845707974</v>
      </c>
      <c r="Y581">
        <v>7.5667551656036718</v>
      </c>
      <c r="Z581">
        <v>6.105873712113727</v>
      </c>
    </row>
    <row r="582" spans="1:26" x14ac:dyDescent="0.2">
      <c r="A582" t="s">
        <v>186</v>
      </c>
      <c r="B582" t="s">
        <v>4</v>
      </c>
      <c r="C582">
        <v>2011</v>
      </c>
      <c r="D582" t="s">
        <v>297</v>
      </c>
      <c r="E582">
        <v>16446892853.432795</v>
      </c>
      <c r="F582">
        <v>3.8356906620750806</v>
      </c>
      <c r="G582">
        <v>1969.3104139844813</v>
      </c>
      <c r="H582">
        <v>1.8859180818499937</v>
      </c>
      <c r="I582">
        <v>18.477091399304278</v>
      </c>
      <c r="J582">
        <v>24.440777750383699</v>
      </c>
      <c r="K582">
        <v>47.548087548934745</v>
      </c>
      <c r="L582">
        <v>6.2983728514469544</v>
      </c>
      <c r="M582">
        <v>70.959215921783198</v>
      </c>
      <c r="N582">
        <v>51.257686675553494</v>
      </c>
      <c r="O582">
        <v>122.21690259733671</v>
      </c>
      <c r="P582">
        <v>547140000</v>
      </c>
      <c r="Q582">
        <v>8351600</v>
      </c>
      <c r="R582">
        <v>1.89560151330574</v>
      </c>
      <c r="S582">
        <v>5.8868011123297359</v>
      </c>
      <c r="T582">
        <v>106.76227957314801</v>
      </c>
      <c r="U582">
        <v>3.3267073901183766</v>
      </c>
      <c r="V582">
        <v>11.06698205946822</v>
      </c>
      <c r="W582">
        <v>20.120215269137905</v>
      </c>
      <c r="X582">
        <v>23.523402412027107</v>
      </c>
      <c r="Y582">
        <v>7.585438716789751</v>
      </c>
      <c r="Z582">
        <v>6.2034221338795525</v>
      </c>
    </row>
    <row r="583" spans="1:26" x14ac:dyDescent="0.2">
      <c r="A583" t="s">
        <v>186</v>
      </c>
      <c r="B583" t="s">
        <v>4</v>
      </c>
      <c r="C583">
        <v>2012</v>
      </c>
      <c r="D583" t="s">
        <v>231</v>
      </c>
      <c r="E583">
        <v>17125933703.709255</v>
      </c>
      <c r="F583">
        <v>4.1286877486693925</v>
      </c>
      <c r="G583">
        <v>2013.4783064930348</v>
      </c>
      <c r="H583">
        <v>2.2428100818899992</v>
      </c>
      <c r="I583">
        <v>16.048036964328286</v>
      </c>
      <c r="J583">
        <v>24.371015792233813</v>
      </c>
      <c r="K583">
        <v>51.478429142025497</v>
      </c>
      <c r="L583">
        <v>5.1816459733470595</v>
      </c>
      <c r="M583">
        <v>70.285416986648613</v>
      </c>
      <c r="N583">
        <v>50.902798821636175</v>
      </c>
      <c r="O583">
        <v>121.18821580828481</v>
      </c>
      <c r="P583">
        <v>512140000</v>
      </c>
      <c r="Q583">
        <v>8505646</v>
      </c>
      <c r="R583">
        <v>1.8277041010682</v>
      </c>
      <c r="S583">
        <v>5.8360949268976015</v>
      </c>
      <c r="T583">
        <v>112.30984636343</v>
      </c>
      <c r="U583">
        <v>2.990435493097098</v>
      </c>
      <c r="V583">
        <v>8.9427044383748839</v>
      </c>
      <c r="W583">
        <v>20.054108583126563</v>
      </c>
      <c r="X583">
        <v>23.563859742452721</v>
      </c>
      <c r="Y583">
        <v>7.60761900620468</v>
      </c>
      <c r="Z583">
        <v>6.2524172315916333</v>
      </c>
    </row>
    <row r="584" spans="1:26" x14ac:dyDescent="0.2">
      <c r="A584" t="s">
        <v>186</v>
      </c>
      <c r="B584" t="s">
        <v>4</v>
      </c>
      <c r="C584">
        <v>2013</v>
      </c>
      <c r="D584" t="s">
        <v>142</v>
      </c>
      <c r="E584">
        <v>17604014377.072655</v>
      </c>
      <c r="F584">
        <v>2.7915597574680078</v>
      </c>
      <c r="G584">
        <v>2033.3161861922715</v>
      </c>
      <c r="H584">
        <v>0.98525420588160273</v>
      </c>
      <c r="I584">
        <v>12.379972438408469</v>
      </c>
      <c r="J584">
        <v>23.585420277399912</v>
      </c>
      <c r="K584">
        <v>54.889198373910929</v>
      </c>
      <c r="L584">
        <v>1.3372305793231891</v>
      </c>
      <c r="M584">
        <v>68.364558927963444</v>
      </c>
      <c r="N584">
        <v>47.941490319472535</v>
      </c>
      <c r="O584">
        <v>116.30604924743596</v>
      </c>
      <c r="P584">
        <v>567340000</v>
      </c>
      <c r="Q584">
        <v>8657785</v>
      </c>
      <c r="R584">
        <v>1.77287379028586</v>
      </c>
      <c r="S584">
        <v>5.7786271015733091</v>
      </c>
      <c r="T584">
        <v>118.10716718383399</v>
      </c>
      <c r="U584">
        <v>3.2227876429077429</v>
      </c>
      <c r="V584">
        <v>10.386360191278845</v>
      </c>
      <c r="W584">
        <v>20.156469329241759</v>
      </c>
      <c r="X584">
        <v>23.591392802588437</v>
      </c>
      <c r="Y584">
        <v>7.6174233284375408</v>
      </c>
      <c r="Z584">
        <v>5.6948371215421387</v>
      </c>
    </row>
    <row r="585" spans="1:26" x14ac:dyDescent="0.2">
      <c r="A585" t="s">
        <v>186</v>
      </c>
      <c r="B585" t="s">
        <v>4</v>
      </c>
      <c r="C585">
        <v>2014</v>
      </c>
      <c r="D585" t="s">
        <v>194</v>
      </c>
      <c r="E585">
        <v>18142359318.894894</v>
      </c>
      <c r="F585">
        <v>3.0580805621437008</v>
      </c>
      <c r="G585">
        <v>2059.4749088789395</v>
      </c>
      <c r="H585">
        <v>1.2865054074867999</v>
      </c>
      <c r="I585">
        <v>14.56225301183165</v>
      </c>
      <c r="J585">
        <v>22.285440033185935</v>
      </c>
      <c r="K585">
        <v>55.218063477359159</v>
      </c>
      <c r="L585">
        <v>4.3340444030692167</v>
      </c>
      <c r="M585">
        <v>65.412442554689861</v>
      </c>
      <c r="N585">
        <v>47.562654730020611</v>
      </c>
      <c r="O585">
        <v>112.97509728471047</v>
      </c>
      <c r="P585">
        <v>551250000</v>
      </c>
      <c r="Q585">
        <v>8809216</v>
      </c>
      <c r="R585">
        <v>1.73395300173024</v>
      </c>
      <c r="S585">
        <v>8.6290141992202241</v>
      </c>
      <c r="T585">
        <v>125.34624990539599</v>
      </c>
      <c r="U585">
        <v>3.0384691996805753</v>
      </c>
      <c r="V585">
        <v>9.2322950774075156</v>
      </c>
      <c r="W585">
        <v>20.127698984725331</v>
      </c>
      <c r="X585">
        <v>23.6215153348572</v>
      </c>
      <c r="Y585">
        <v>7.630206330689</v>
      </c>
      <c r="Z585">
        <v>6.3292123354303156</v>
      </c>
    </row>
    <row r="586" spans="1:26" x14ac:dyDescent="0.2">
      <c r="A586" t="s">
        <v>186</v>
      </c>
      <c r="B586" t="s">
        <v>4</v>
      </c>
      <c r="C586">
        <v>2015</v>
      </c>
      <c r="D586" t="s">
        <v>104</v>
      </c>
      <c r="E586">
        <v>18839040425.355656</v>
      </c>
      <c r="F586">
        <v>3.840079970939513</v>
      </c>
      <c r="G586">
        <v>2102.3769592473705</v>
      </c>
      <c r="H586">
        <v>2.0831547975393789</v>
      </c>
      <c r="I586">
        <v>19.654429964176348</v>
      </c>
      <c r="J586">
        <v>23.683029644321998</v>
      </c>
      <c r="K586">
        <v>54.929679742566108</v>
      </c>
      <c r="L586">
        <v>8.1870925871384586</v>
      </c>
      <c r="M586">
        <v>62.097647897982036</v>
      </c>
      <c r="N586">
        <v>45.166757456258097</v>
      </c>
      <c r="O586">
        <v>107.26440535424011</v>
      </c>
      <c r="P586">
        <v>541420000</v>
      </c>
      <c r="Q586">
        <v>8960829</v>
      </c>
      <c r="R586">
        <v>1.7064298824415201</v>
      </c>
      <c r="S586">
        <v>6.2759504338468206</v>
      </c>
      <c r="T586">
        <v>129.30447286763001</v>
      </c>
      <c r="U586">
        <v>2.8739255703878492</v>
      </c>
      <c r="V586">
        <v>8.2594481841291252</v>
      </c>
      <c r="W586">
        <v>20.109705875725556</v>
      </c>
      <c r="X586">
        <v>23.659197171960759</v>
      </c>
      <c r="Y586">
        <v>7.6508238689681427</v>
      </c>
      <c r="Z586">
        <v>6.3354261090663719</v>
      </c>
    </row>
    <row r="587" spans="1:26" x14ac:dyDescent="0.2">
      <c r="A587" t="s">
        <v>186</v>
      </c>
      <c r="B587" t="s">
        <v>4</v>
      </c>
      <c r="C587">
        <v>2016</v>
      </c>
      <c r="D587" t="s">
        <v>29</v>
      </c>
      <c r="E587">
        <v>19545909275.275665</v>
      </c>
      <c r="F587">
        <v>3.7521489097110674</v>
      </c>
      <c r="G587">
        <v>2144.8693671569731</v>
      </c>
      <c r="H587">
        <v>2.0211602739793619</v>
      </c>
      <c r="I587">
        <v>19.531095860090016</v>
      </c>
      <c r="J587">
        <v>22.138992184555136</v>
      </c>
      <c r="K587">
        <v>57.110981223131382</v>
      </c>
      <c r="L587">
        <v>8.0521115985717842</v>
      </c>
      <c r="M587">
        <v>57.876943415871615</v>
      </c>
      <c r="N587">
        <v>42.610937657122768</v>
      </c>
      <c r="O587">
        <v>100.4878810729944</v>
      </c>
      <c r="P587">
        <v>412400000</v>
      </c>
      <c r="Q587">
        <v>9112867</v>
      </c>
      <c r="R587">
        <v>1.68246258438676</v>
      </c>
      <c r="S587">
        <v>5.2995462573853622</v>
      </c>
      <c r="T587">
        <v>132.82751835313701</v>
      </c>
      <c r="U587">
        <v>2.1099044009257724</v>
      </c>
      <c r="V587">
        <v>4.4516965810459421</v>
      </c>
      <c r="W587">
        <v>19.837504310107079</v>
      </c>
      <c r="X587">
        <v>23.696031857251732</v>
      </c>
      <c r="Y587">
        <v>7.6708339284152505</v>
      </c>
      <c r="Z587">
        <v>6.5824605768542597</v>
      </c>
    </row>
    <row r="588" spans="1:26" x14ac:dyDescent="0.2">
      <c r="A588" t="s">
        <v>186</v>
      </c>
      <c r="B588" t="s">
        <v>4</v>
      </c>
      <c r="C588">
        <v>2017</v>
      </c>
      <c r="D588" t="s">
        <v>276</v>
      </c>
      <c r="E588">
        <v>20481239263.294937</v>
      </c>
      <c r="F588">
        <v>4.7852979098926198</v>
      </c>
      <c r="G588">
        <v>2210.5872805123736</v>
      </c>
      <c r="H588">
        <v>3.0639587828376449</v>
      </c>
      <c r="I588">
        <v>20.867289406391322</v>
      </c>
      <c r="J588">
        <v>23.075061640829119</v>
      </c>
      <c r="K588">
        <v>57.423460971536933</v>
      </c>
      <c r="L588">
        <v>8.4803550719280327</v>
      </c>
      <c r="M588">
        <v>58.855388122752103</v>
      </c>
      <c r="N588">
        <v>43.560383925042686</v>
      </c>
      <c r="O588">
        <v>102.41577204779479</v>
      </c>
      <c r="P588">
        <v>432030000</v>
      </c>
      <c r="Q588">
        <v>9265067</v>
      </c>
      <c r="R588">
        <v>1.6563720355426199</v>
      </c>
      <c r="S588">
        <v>5.5033061952460276</v>
      </c>
      <c r="T588">
        <v>138.05343222583801</v>
      </c>
      <c r="U588">
        <v>2.1093938430486201</v>
      </c>
      <c r="V588">
        <v>4.4495423850914264</v>
      </c>
      <c r="W588">
        <v>19.884005588241674</v>
      </c>
      <c r="X588">
        <v>23.74277514619008</v>
      </c>
      <c r="Y588">
        <v>7.7010134969981703</v>
      </c>
      <c r="Z588">
        <v>6.6960277175427381</v>
      </c>
    </row>
    <row r="589" spans="1:26" x14ac:dyDescent="0.2">
      <c r="A589" t="s">
        <v>186</v>
      </c>
      <c r="B589" t="s">
        <v>4</v>
      </c>
      <c r="C589">
        <v>2018</v>
      </c>
      <c r="D589" t="s">
        <v>1</v>
      </c>
      <c r="E589" t="s">
        <v>316</v>
      </c>
      <c r="F589" t="s">
        <v>316</v>
      </c>
      <c r="G589" t="s">
        <v>316</v>
      </c>
      <c r="H589" t="s">
        <v>316</v>
      </c>
      <c r="I589" t="s">
        <v>316</v>
      </c>
      <c r="J589" t="s">
        <v>316</v>
      </c>
      <c r="K589" t="s">
        <v>316</v>
      </c>
      <c r="L589" t="s">
        <v>316</v>
      </c>
      <c r="M589" t="s">
        <v>316</v>
      </c>
      <c r="N589" t="s">
        <v>316</v>
      </c>
      <c r="O589" t="s">
        <v>316</v>
      </c>
      <c r="P589" t="s">
        <v>316</v>
      </c>
      <c r="Q589" t="s">
        <v>316</v>
      </c>
      <c r="R589" t="s">
        <v>316</v>
      </c>
      <c r="S589" t="s">
        <v>316</v>
      </c>
      <c r="T589" t="s">
        <v>316</v>
      </c>
      <c r="U589" t="s">
        <v>316</v>
      </c>
      <c r="V589" t="s">
        <v>316</v>
      </c>
      <c r="W589" t="s">
        <v>316</v>
      </c>
      <c r="X589" t="s">
        <v>316</v>
      </c>
      <c r="Y589" t="s">
        <v>316</v>
      </c>
      <c r="Z589" t="e">
        <v>#VALUE!</v>
      </c>
    </row>
    <row r="590" spans="1:26" x14ac:dyDescent="0.2">
      <c r="A590" t="s">
        <v>293</v>
      </c>
      <c r="B590" t="s">
        <v>100</v>
      </c>
      <c r="C590">
        <v>1970</v>
      </c>
      <c r="D590" t="s">
        <v>178</v>
      </c>
      <c r="E590">
        <v>202087923013.64554</v>
      </c>
      <c r="F590">
        <v>5.1572297360826553</v>
      </c>
      <c r="G590">
        <v>365.05738258964095</v>
      </c>
      <c r="H590">
        <v>2.863771521036071</v>
      </c>
      <c r="I590" t="s">
        <v>316</v>
      </c>
      <c r="J590">
        <v>14.716564423149173</v>
      </c>
      <c r="K590">
        <v>11.388465742979026</v>
      </c>
      <c r="L590">
        <v>11.368666785072021</v>
      </c>
      <c r="M590">
        <v>3.9221532789503524</v>
      </c>
      <c r="N590">
        <v>3.8225660490660811</v>
      </c>
      <c r="O590">
        <v>7.7447193280164335</v>
      </c>
      <c r="P590">
        <v>4615120000</v>
      </c>
      <c r="Q590">
        <v>553578513</v>
      </c>
      <c r="R590">
        <v>2.2051149969335002</v>
      </c>
      <c r="S590" t="s">
        <v>316</v>
      </c>
      <c r="T590">
        <v>4.59809549976314</v>
      </c>
      <c r="U590">
        <v>2.2837188542377045</v>
      </c>
      <c r="V590">
        <v>5.2153718052007738</v>
      </c>
      <c r="W590">
        <v>22.252603706730024</v>
      </c>
      <c r="X590">
        <v>26.031968702092186</v>
      </c>
      <c r="Y590">
        <v>5.9000545538002482</v>
      </c>
      <c r="Z590">
        <v>77.768197157571791</v>
      </c>
    </row>
    <row r="591" spans="1:26" x14ac:dyDescent="0.2">
      <c r="A591" t="s">
        <v>293</v>
      </c>
      <c r="B591" t="s">
        <v>100</v>
      </c>
      <c r="C591">
        <v>1971</v>
      </c>
      <c r="D591" t="s">
        <v>85</v>
      </c>
      <c r="E591">
        <v>205408086903.00363</v>
      </c>
      <c r="F591">
        <v>1.6429303838873608</v>
      </c>
      <c r="G591">
        <v>362.76772502686379</v>
      </c>
      <c r="H591">
        <v>-0.62720483736960375</v>
      </c>
      <c r="I591" t="s">
        <v>316</v>
      </c>
      <c r="J591">
        <v>15.846419115568786</v>
      </c>
      <c r="K591">
        <v>12.662346860117301</v>
      </c>
      <c r="L591">
        <v>10.024231544732944</v>
      </c>
      <c r="M591">
        <v>4.0469855785888758</v>
      </c>
      <c r="N591">
        <v>3.7057315439916318</v>
      </c>
      <c r="O591">
        <v>7.7527171225805072</v>
      </c>
      <c r="P591">
        <v>5290150000</v>
      </c>
      <c r="Q591">
        <v>566224812</v>
      </c>
      <c r="R591">
        <v>2.25876033610158</v>
      </c>
      <c r="S591" t="s">
        <v>316</v>
      </c>
      <c r="T591">
        <v>4.7397140217906202</v>
      </c>
      <c r="U591">
        <v>2.5754341417424707</v>
      </c>
      <c r="V591">
        <v>6.6328610184527763</v>
      </c>
      <c r="W591">
        <v>22.389112437802137</v>
      </c>
      <c r="X591">
        <v>26.048264505150758</v>
      </c>
      <c r="Y591">
        <v>5.8937627534978043</v>
      </c>
      <c r="Z591">
        <v>22.718316376040647</v>
      </c>
    </row>
    <row r="592" spans="1:26" x14ac:dyDescent="0.2">
      <c r="A592" t="s">
        <v>293</v>
      </c>
      <c r="B592" t="s">
        <v>100</v>
      </c>
      <c r="C592">
        <v>1972</v>
      </c>
      <c r="D592" t="s">
        <v>15</v>
      </c>
      <c r="E592">
        <v>204271561262.43988</v>
      </c>
      <c r="F592">
        <v>-0.55330131237745661</v>
      </c>
      <c r="G592">
        <v>352.55005583991544</v>
      </c>
      <c r="H592">
        <v>-2.8165871664001259</v>
      </c>
      <c r="I592" t="s">
        <v>316</v>
      </c>
      <c r="J592">
        <v>16.300394915443825</v>
      </c>
      <c r="K592">
        <v>13.097065528923624</v>
      </c>
      <c r="L592">
        <v>10.382766187903213</v>
      </c>
      <c r="M592">
        <v>3.7502252674495966</v>
      </c>
      <c r="N592">
        <v>4.0698006018870467</v>
      </c>
      <c r="O592">
        <v>7.8200258693366429</v>
      </c>
      <c r="P592">
        <v>3122240000</v>
      </c>
      <c r="Q592">
        <v>579411513</v>
      </c>
      <c r="R592">
        <v>2.3021762004900799</v>
      </c>
      <c r="S592" t="s">
        <v>316</v>
      </c>
      <c r="T592">
        <v>5.04505101847466</v>
      </c>
      <c r="U592">
        <v>1.5284751243413035</v>
      </c>
      <c r="V592">
        <v>2.3362362057301631</v>
      </c>
      <c r="W592">
        <v>21.86181652988386</v>
      </c>
      <c r="X592">
        <v>26.042716128211534</v>
      </c>
      <c r="Y592">
        <v>5.8651926145536786</v>
      </c>
      <c r="Z592">
        <v>24.470054558817154</v>
      </c>
    </row>
    <row r="593" spans="1:26" x14ac:dyDescent="0.2">
      <c r="A593" t="s">
        <v>293</v>
      </c>
      <c r="B593" t="s">
        <v>100</v>
      </c>
      <c r="C593">
        <v>1973</v>
      </c>
      <c r="D593" t="s">
        <v>257</v>
      </c>
      <c r="E593">
        <v>211003373737.09595</v>
      </c>
      <c r="F593">
        <v>3.2955211352241491</v>
      </c>
      <c r="G593">
        <v>355.78821005232783</v>
      </c>
      <c r="H593">
        <v>0.91849488002428359</v>
      </c>
      <c r="I593" t="s">
        <v>316</v>
      </c>
      <c r="J593">
        <v>15.279773872827745</v>
      </c>
      <c r="K593">
        <v>13.270890413795216</v>
      </c>
      <c r="L593">
        <v>12.103468247241818</v>
      </c>
      <c r="M593">
        <v>4.7759477875890619</v>
      </c>
      <c r="N593">
        <v>4.2529789307412944</v>
      </c>
      <c r="O593">
        <v>9.0289267183303554</v>
      </c>
      <c r="P593">
        <v>3465360000</v>
      </c>
      <c r="Q593">
        <v>593058926</v>
      </c>
      <c r="R593">
        <v>2.3280807675942699</v>
      </c>
      <c r="S593" t="s">
        <v>316</v>
      </c>
      <c r="T593">
        <v>5.8997238275698702</v>
      </c>
      <c r="U593">
        <v>1.6423244513226303</v>
      </c>
      <c r="V593">
        <v>2.6972296034121785</v>
      </c>
      <c r="W593">
        <v>21.966082360295346</v>
      </c>
      <c r="X593">
        <v>26.075139959569988</v>
      </c>
      <c r="Y593">
        <v>5.8743356382361895</v>
      </c>
      <c r="Z593">
        <v>17.26475028121725</v>
      </c>
    </row>
    <row r="594" spans="1:26" x14ac:dyDescent="0.2">
      <c r="A594" t="s">
        <v>293</v>
      </c>
      <c r="B594" t="s">
        <v>100</v>
      </c>
      <c r="C594">
        <v>1974</v>
      </c>
      <c r="D594" t="s">
        <v>298</v>
      </c>
      <c r="E594">
        <v>213504473236.54089</v>
      </c>
      <c r="F594">
        <v>1.1853362603392554</v>
      </c>
      <c r="G594">
        <v>351.70806943576838</v>
      </c>
      <c r="H594">
        <v>-1.146789157504486</v>
      </c>
      <c r="I594" t="s">
        <v>316</v>
      </c>
      <c r="J594">
        <v>16.160893123438406</v>
      </c>
      <c r="K594">
        <v>13.088391941539108</v>
      </c>
      <c r="L594">
        <v>9.7791187155288277</v>
      </c>
      <c r="M594">
        <v>6.0876346105430557</v>
      </c>
      <c r="N594">
        <v>4.8820771081915817</v>
      </c>
      <c r="O594">
        <v>10.969711718734636</v>
      </c>
      <c r="P594">
        <v>4907890000</v>
      </c>
      <c r="Q594">
        <v>607050255</v>
      </c>
      <c r="R594">
        <v>2.3317816684618</v>
      </c>
      <c r="S594" t="s">
        <v>316</v>
      </c>
      <c r="T594">
        <v>7.5869701563240204</v>
      </c>
      <c r="U594">
        <v>2.2987293547534082</v>
      </c>
      <c r="V594">
        <v>5.2841566464050205</v>
      </c>
      <c r="W594">
        <v>22.314109951155977</v>
      </c>
      <c r="X594">
        <v>26.086923621323194</v>
      </c>
      <c r="Y594">
        <v>5.8628014833047786</v>
      </c>
      <c r="Z594">
        <v>9.0992853491748864</v>
      </c>
    </row>
    <row r="595" spans="1:26" x14ac:dyDescent="0.2">
      <c r="A595" t="s">
        <v>293</v>
      </c>
      <c r="B595" t="s">
        <v>100</v>
      </c>
      <c r="C595">
        <v>1975</v>
      </c>
      <c r="D595" t="s">
        <v>232</v>
      </c>
      <c r="E595">
        <v>233039944685.36017</v>
      </c>
      <c r="F595">
        <v>9.1499120148063469</v>
      </c>
      <c r="G595">
        <v>375.08337283431337</v>
      </c>
      <c r="H595">
        <v>6.6462232259967919</v>
      </c>
      <c r="I595">
        <v>13.077680105173339</v>
      </c>
      <c r="J595">
        <v>17.316232119890763</v>
      </c>
      <c r="K595">
        <v>15.135634599599154</v>
      </c>
      <c r="L595">
        <v>12.752973513316832</v>
      </c>
      <c r="M595">
        <v>6.7209585263196052</v>
      </c>
      <c r="N595">
        <v>5.7063881431249142</v>
      </c>
      <c r="O595">
        <v>12.427346669444521</v>
      </c>
      <c r="P595">
        <v>5592980000</v>
      </c>
      <c r="Q595">
        <v>621301720</v>
      </c>
      <c r="R595">
        <v>2.3205245400536998</v>
      </c>
      <c r="S595">
        <v>-1.0628169400737523E-2</v>
      </c>
      <c r="T595">
        <v>8.0231018474656501</v>
      </c>
      <c r="U595">
        <v>2.4000091518865512</v>
      </c>
      <c r="V595">
        <v>5.7600439291392025</v>
      </c>
      <c r="W595">
        <v>22.444778076881025</v>
      </c>
      <c r="X595">
        <v>26.174475712236422</v>
      </c>
      <c r="Y595">
        <v>5.9271483288174709</v>
      </c>
      <c r="Z595">
        <v>12.248875854539678</v>
      </c>
    </row>
    <row r="596" spans="1:26" x14ac:dyDescent="0.2">
      <c r="A596" t="s">
        <v>293</v>
      </c>
      <c r="B596" t="s">
        <v>100</v>
      </c>
      <c r="C596">
        <v>1976</v>
      </c>
      <c r="D596" t="s">
        <v>144</v>
      </c>
      <c r="E596">
        <v>236915640480.18362</v>
      </c>
      <c r="F596">
        <v>1.6631036366131298</v>
      </c>
      <c r="G596">
        <v>372.64261339461126</v>
      </c>
      <c r="H596">
        <v>-0.65072450992926179</v>
      </c>
      <c r="I596">
        <v>15.930551638576157</v>
      </c>
      <c r="J596">
        <v>17.981197555763284</v>
      </c>
      <c r="K596">
        <v>18.129540065839684</v>
      </c>
      <c r="L596">
        <v>15.165467692615131</v>
      </c>
      <c r="M596">
        <v>6.1828040196049976</v>
      </c>
      <c r="N596">
        <v>6.7567589387840448</v>
      </c>
      <c r="O596">
        <v>12.939562958389041</v>
      </c>
      <c r="P596">
        <v>5927220000</v>
      </c>
      <c r="Q596">
        <v>635771734</v>
      </c>
      <c r="R596">
        <v>2.30227646572322</v>
      </c>
      <c r="S596">
        <v>-7.6040066688700834E-3</v>
      </c>
      <c r="T596">
        <v>7.4106224538133603</v>
      </c>
      <c r="U596">
        <v>2.5018272276100624</v>
      </c>
      <c r="V596">
        <v>6.2591394768110504</v>
      </c>
      <c r="W596">
        <v>22.502821137335559</v>
      </c>
      <c r="X596">
        <v>26.190969967376255</v>
      </c>
      <c r="Y596">
        <v>5.920619819300069</v>
      </c>
      <c r="Z596">
        <v>22.54456321569134</v>
      </c>
    </row>
    <row r="597" spans="1:26" x14ac:dyDescent="0.2">
      <c r="A597" t="s">
        <v>293</v>
      </c>
      <c r="B597" t="s">
        <v>100</v>
      </c>
      <c r="C597">
        <v>1977</v>
      </c>
      <c r="D597" t="s">
        <v>65</v>
      </c>
      <c r="E597">
        <v>254103312464.04517</v>
      </c>
      <c r="F597">
        <v>7.2547645858354315</v>
      </c>
      <c r="G597">
        <v>390.63667993104337</v>
      </c>
      <c r="H597">
        <v>4.828773170227123</v>
      </c>
      <c r="I597">
        <v>15.394717568077484</v>
      </c>
      <c r="J597">
        <v>18.207045055166052</v>
      </c>
      <c r="K597">
        <v>18.285706735369477</v>
      </c>
      <c r="L597">
        <v>14.532180370409067</v>
      </c>
      <c r="M597">
        <v>6.3347167018172987</v>
      </c>
      <c r="N597">
        <v>6.4502310999607735</v>
      </c>
      <c r="O597">
        <v>12.784947801778074</v>
      </c>
      <c r="P597">
        <v>3126190000</v>
      </c>
      <c r="Q597">
        <v>650485030</v>
      </c>
      <c r="R597">
        <v>2.2878694508973201</v>
      </c>
      <c r="S597">
        <v>-3.008340597416272E-2</v>
      </c>
      <c r="T597">
        <v>8.0262576977735698</v>
      </c>
      <c r="U597">
        <v>1.2302830567949981</v>
      </c>
      <c r="V597">
        <v>1.5135963998368445</v>
      </c>
      <c r="W597">
        <v>21.863080847648856</v>
      </c>
      <c r="X597">
        <v>26.261006763252279</v>
      </c>
      <c r="Y597">
        <v>5.967777920667122</v>
      </c>
      <c r="Z597">
        <v>110.67839167459036</v>
      </c>
    </row>
    <row r="598" spans="1:26" x14ac:dyDescent="0.2">
      <c r="A598" t="s">
        <v>293</v>
      </c>
      <c r="B598" t="s">
        <v>100</v>
      </c>
      <c r="C598">
        <v>1978</v>
      </c>
      <c r="D598" t="s">
        <v>106</v>
      </c>
      <c r="E598">
        <v>268619045727.7684</v>
      </c>
      <c r="F598">
        <v>5.7125320890010585</v>
      </c>
      <c r="G598">
        <v>403.63354444590965</v>
      </c>
      <c r="H598">
        <v>3.3270978335062011</v>
      </c>
      <c r="I598">
        <v>15.044737204199313</v>
      </c>
      <c r="J598">
        <v>18.585284630271836</v>
      </c>
      <c r="K598">
        <v>19.961699086658253</v>
      </c>
      <c r="L598">
        <v>13.983990463717996</v>
      </c>
      <c r="M598">
        <v>6.6615748692710239</v>
      </c>
      <c r="N598">
        <v>6.3811664965365926</v>
      </c>
      <c r="O598">
        <v>13.04274136580762</v>
      </c>
      <c r="P598">
        <v>3086900000</v>
      </c>
      <c r="Q598">
        <v>665502284</v>
      </c>
      <c r="R598">
        <v>2.2823785214403798</v>
      </c>
      <c r="S598">
        <v>1.3353629983925419E-2</v>
      </c>
      <c r="T598">
        <v>8.2287640928469905</v>
      </c>
      <c r="U598">
        <v>1.1491739134269783</v>
      </c>
      <c r="V598">
        <v>1.3206006833010762</v>
      </c>
      <c r="W598">
        <v>21.850433188031793</v>
      </c>
      <c r="X598">
        <v>26.316560025922215</v>
      </c>
      <c r="Y598">
        <v>6.0005073981226538</v>
      </c>
      <c r="Z598">
        <v>46.513380604936906</v>
      </c>
    </row>
    <row r="599" spans="1:26" x14ac:dyDescent="0.2">
      <c r="A599" t="s">
        <v>293</v>
      </c>
      <c r="B599" t="s">
        <v>100</v>
      </c>
      <c r="C599">
        <v>1979</v>
      </c>
      <c r="D599" t="s">
        <v>30</v>
      </c>
      <c r="E599">
        <v>254548289338.0593</v>
      </c>
      <c r="F599">
        <v>-5.2381827027890893</v>
      </c>
      <c r="G599">
        <v>373.83225333107305</v>
      </c>
      <c r="H599">
        <v>-7.3832543218741904</v>
      </c>
      <c r="I599">
        <v>15.491991114802078</v>
      </c>
      <c r="J599">
        <v>19.392260208062389</v>
      </c>
      <c r="K599">
        <v>21.240067376273558</v>
      </c>
      <c r="L599">
        <v>14.262696172044844</v>
      </c>
      <c r="M599">
        <v>8.2601657568083731</v>
      </c>
      <c r="N599">
        <v>6.8205474058649029</v>
      </c>
      <c r="O599">
        <v>15.080713162673277</v>
      </c>
      <c r="P599">
        <v>3258700000</v>
      </c>
      <c r="Q599">
        <v>680915804</v>
      </c>
      <c r="R599">
        <v>2.2896592841023402</v>
      </c>
      <c r="S599">
        <v>3.2176041017282463E-2</v>
      </c>
      <c r="T599">
        <v>8.7451752723827596</v>
      </c>
      <c r="U599">
        <v>1.2801893143631389</v>
      </c>
      <c r="V599">
        <v>1.6388846806095636</v>
      </c>
      <c r="W599">
        <v>21.904594179787793</v>
      </c>
      <c r="X599">
        <v>26.262756396934556</v>
      </c>
      <c r="Y599">
        <v>5.9238071762939715</v>
      </c>
      <c r="Z599">
        <v>10.475493836814431</v>
      </c>
    </row>
    <row r="600" spans="1:26" x14ac:dyDescent="0.2">
      <c r="A600" t="s">
        <v>293</v>
      </c>
      <c r="B600" t="s">
        <v>100</v>
      </c>
      <c r="C600">
        <v>1980</v>
      </c>
      <c r="D600" t="s">
        <v>108</v>
      </c>
      <c r="E600">
        <v>271694207810.44476</v>
      </c>
      <c r="F600">
        <v>6.7358215279987235</v>
      </c>
      <c r="G600">
        <v>389.92628439349943</v>
      </c>
      <c r="H600">
        <v>4.3051478086812267</v>
      </c>
      <c r="I600">
        <v>14.047255473900403</v>
      </c>
      <c r="J600">
        <v>19.363000968721611</v>
      </c>
      <c r="K600">
        <v>20.821202660053093</v>
      </c>
      <c r="L600">
        <v>12.471629443986771</v>
      </c>
      <c r="M600">
        <v>9.3480094962420246</v>
      </c>
      <c r="N600">
        <v>6.2040510277437528</v>
      </c>
      <c r="O600">
        <v>15.552060523985778</v>
      </c>
      <c r="P600">
        <v>4753750000</v>
      </c>
      <c r="Q600">
        <v>696783517</v>
      </c>
      <c r="R600">
        <v>2.3036107300905702</v>
      </c>
      <c r="S600">
        <v>4.3059213599331847E-2</v>
      </c>
      <c r="T600">
        <v>9.73740928469919</v>
      </c>
      <c r="U600">
        <v>1.7496692470222219</v>
      </c>
      <c r="V600">
        <v>3.061342473975309</v>
      </c>
      <c r="W600">
        <v>22.282199617206743</v>
      </c>
      <c r="X600">
        <v>26.327943034824074</v>
      </c>
      <c r="Y600">
        <v>5.9659577068825813</v>
      </c>
      <c r="Z600">
        <v>4.9466494802058563</v>
      </c>
    </row>
    <row r="601" spans="1:26" x14ac:dyDescent="0.2">
      <c r="A601" t="s">
        <v>293</v>
      </c>
      <c r="B601" t="s">
        <v>100</v>
      </c>
      <c r="C601">
        <v>1981</v>
      </c>
      <c r="D601" t="s">
        <v>160</v>
      </c>
      <c r="E601">
        <v>288012715165.65668</v>
      </c>
      <c r="F601">
        <v>6.0062036238170293</v>
      </c>
      <c r="G601">
        <v>403.87804296281865</v>
      </c>
      <c r="H601">
        <v>3.5780502950756699</v>
      </c>
      <c r="I601">
        <v>15.746675084048276</v>
      </c>
      <c r="J601">
        <v>20.067760627452422</v>
      </c>
      <c r="K601">
        <v>21.512426712789264</v>
      </c>
      <c r="L601">
        <v>14.195802044309454</v>
      </c>
      <c r="M601">
        <v>8.6667163445148052</v>
      </c>
      <c r="N601">
        <v>5.9983883676101604</v>
      </c>
      <c r="O601">
        <v>14.665104712124965</v>
      </c>
      <c r="P601">
        <v>4463920000</v>
      </c>
      <c r="Q601">
        <v>713118032</v>
      </c>
      <c r="R601">
        <v>2.3172179513384599</v>
      </c>
      <c r="S601">
        <v>4.814845594822665E-2</v>
      </c>
      <c r="T601">
        <v>11.0142316437707</v>
      </c>
      <c r="U601">
        <v>1.5499037941545326</v>
      </c>
      <c r="V601">
        <v>2.402201771134616</v>
      </c>
      <c r="W601">
        <v>22.21929314071788</v>
      </c>
      <c r="X601">
        <v>26.386270465988531</v>
      </c>
      <c r="Y601">
        <v>6.0011129585336569</v>
      </c>
      <c r="Z601">
        <v>5.4959903126815046</v>
      </c>
    </row>
    <row r="602" spans="1:26" x14ac:dyDescent="0.2">
      <c r="A602" t="s">
        <v>293</v>
      </c>
      <c r="B602" t="s">
        <v>100</v>
      </c>
      <c r="C602">
        <v>1982</v>
      </c>
      <c r="D602" t="s">
        <v>77</v>
      </c>
      <c r="E602">
        <v>298023268842.99683</v>
      </c>
      <c r="F602">
        <v>3.4757332403128061</v>
      </c>
      <c r="G602">
        <v>408.32488002594084</v>
      </c>
      <c r="H602">
        <v>1.1010346169107379</v>
      </c>
      <c r="I602">
        <v>15.764019185789849</v>
      </c>
      <c r="J602">
        <v>21.378319335972588</v>
      </c>
      <c r="K602">
        <v>22.994635049842469</v>
      </c>
      <c r="L602">
        <v>14.623348536149031</v>
      </c>
      <c r="M602">
        <v>8.2333316617596566</v>
      </c>
      <c r="N602">
        <v>6.0461582251226398</v>
      </c>
      <c r="O602">
        <v>14.279489886882295</v>
      </c>
      <c r="P602">
        <v>3830220000</v>
      </c>
      <c r="Q602">
        <v>729868013</v>
      </c>
      <c r="R602">
        <v>2.32167641952132</v>
      </c>
      <c r="S602">
        <v>3.6397107916453508E-2</v>
      </c>
      <c r="T602">
        <v>11.883336333491201</v>
      </c>
      <c r="U602">
        <v>1.2852083714368685</v>
      </c>
      <c r="V602">
        <v>1.6517605580114076</v>
      </c>
      <c r="W602">
        <v>22.066188079742545</v>
      </c>
      <c r="X602">
        <v>26.420437403769231</v>
      </c>
      <c r="Y602">
        <v>6.0120631321191409</v>
      </c>
      <c r="Z602">
        <v>6.5287414558391594</v>
      </c>
    </row>
    <row r="603" spans="1:26" x14ac:dyDescent="0.2">
      <c r="A603" t="s">
        <v>293</v>
      </c>
      <c r="B603" t="s">
        <v>100</v>
      </c>
      <c r="C603">
        <v>1983</v>
      </c>
      <c r="D603" t="s">
        <v>6</v>
      </c>
      <c r="E603">
        <v>319745865729.7561</v>
      </c>
      <c r="F603">
        <v>7.2888929012462569</v>
      </c>
      <c r="G603">
        <v>428.06916810802591</v>
      </c>
      <c r="H603">
        <v>4.8354359599225489</v>
      </c>
      <c r="I603">
        <v>15.314814107309827</v>
      </c>
      <c r="J603">
        <v>20.76223647626583</v>
      </c>
      <c r="K603">
        <v>23.202173346382118</v>
      </c>
      <c r="L603">
        <v>14.310788854278259</v>
      </c>
      <c r="M603">
        <v>7.9404415544714615</v>
      </c>
      <c r="N603">
        <v>5.8989574400061526</v>
      </c>
      <c r="O603">
        <v>13.839398994477618</v>
      </c>
      <c r="P603">
        <v>4325140000</v>
      </c>
      <c r="Q603">
        <v>746949067</v>
      </c>
      <c r="R603">
        <v>2.3133285722141501</v>
      </c>
      <c r="S603">
        <v>2.6189829563146023E-3</v>
      </c>
      <c r="T603">
        <v>13.293660350544799</v>
      </c>
      <c r="U603">
        <v>1.3526805077303286</v>
      </c>
      <c r="V603">
        <v>1.8297445559935794</v>
      </c>
      <c r="W603">
        <v>22.187710346748556</v>
      </c>
      <c r="X603">
        <v>26.490792347625938</v>
      </c>
      <c r="Y603">
        <v>6.0592847902537068</v>
      </c>
      <c r="Z603">
        <v>6.7790872808737639</v>
      </c>
    </row>
    <row r="604" spans="1:26" x14ac:dyDescent="0.2">
      <c r="A604" t="s">
        <v>293</v>
      </c>
      <c r="B604" t="s">
        <v>100</v>
      </c>
      <c r="C604">
        <v>1984</v>
      </c>
      <c r="D604" t="s">
        <v>246</v>
      </c>
      <c r="E604">
        <v>331962517064.60205</v>
      </c>
      <c r="F604">
        <v>3.8207378559731637</v>
      </c>
      <c r="G604">
        <v>434.36650461902678</v>
      </c>
      <c r="H604">
        <v>1.4711025647639246</v>
      </c>
      <c r="I604">
        <v>15.740613545231835</v>
      </c>
      <c r="J604">
        <v>21.243477580736979</v>
      </c>
      <c r="K604">
        <v>24.610870493266063</v>
      </c>
      <c r="L604">
        <v>14.974257594165923</v>
      </c>
      <c r="M604">
        <v>7.8120370554908645</v>
      </c>
      <c r="N604">
        <v>6.349412527293306</v>
      </c>
      <c r="O604">
        <v>14.161449582784169</v>
      </c>
      <c r="P604">
        <v>4092400000</v>
      </c>
      <c r="Q604">
        <v>764245202</v>
      </c>
      <c r="R604">
        <v>2.2891683292904901</v>
      </c>
      <c r="S604">
        <v>9.1913100913141726E-3</v>
      </c>
      <c r="T604">
        <v>14.399547607768801</v>
      </c>
      <c r="U604">
        <v>1.2327897848791141</v>
      </c>
      <c r="V604">
        <v>1.5197706537022924</v>
      </c>
      <c r="W604">
        <v>22.132397431969061</v>
      </c>
      <c r="X604">
        <v>26.528287899081345</v>
      </c>
      <c r="Y604">
        <v>6.0738886584162088</v>
      </c>
      <c r="Z604">
        <v>9.6822180332472634</v>
      </c>
    </row>
    <row r="605" spans="1:26" x14ac:dyDescent="0.2">
      <c r="A605" t="s">
        <v>293</v>
      </c>
      <c r="B605" t="s">
        <v>100</v>
      </c>
      <c r="C605">
        <v>1985</v>
      </c>
      <c r="D605" t="s">
        <v>288</v>
      </c>
      <c r="E605">
        <v>349404821020.40454</v>
      </c>
      <c r="F605">
        <v>5.2542992233090189</v>
      </c>
      <c r="G605">
        <v>446.99976855019901</v>
      </c>
      <c r="H605">
        <v>2.9084341902128443</v>
      </c>
      <c r="I605">
        <v>16.717457324754417</v>
      </c>
      <c r="J605">
        <v>22.258773665355395</v>
      </c>
      <c r="K605">
        <v>24.895761298840416</v>
      </c>
      <c r="L605">
        <v>16.000435494465734</v>
      </c>
      <c r="M605">
        <v>7.7306470565765517</v>
      </c>
      <c r="N605">
        <v>5.3097574437929875</v>
      </c>
      <c r="O605">
        <v>13.04040450036954</v>
      </c>
      <c r="P605">
        <v>3868510000</v>
      </c>
      <c r="Q605">
        <v>781666671</v>
      </c>
      <c r="R605">
        <v>2.2539715055119398</v>
      </c>
      <c r="S605">
        <v>4.6244655486739839E-2</v>
      </c>
      <c r="T605">
        <v>15.199647560397899</v>
      </c>
      <c r="U605">
        <v>1.1071713288621416</v>
      </c>
      <c r="V605">
        <v>1.2258283514543606</v>
      </c>
      <c r="W605">
        <v>22.0761352569317</v>
      </c>
      <c r="X605">
        <v>26.5794970325489</v>
      </c>
      <c r="Y605">
        <v>6.1025580768286449</v>
      </c>
      <c r="Z605">
        <v>5.3866167344059717</v>
      </c>
    </row>
    <row r="606" spans="1:26" x14ac:dyDescent="0.2">
      <c r="A606" t="s">
        <v>293</v>
      </c>
      <c r="B606" t="s">
        <v>100</v>
      </c>
      <c r="C606">
        <v>1986</v>
      </c>
      <c r="D606" t="s">
        <v>220</v>
      </c>
      <c r="E606">
        <v>366094366511.22687</v>
      </c>
      <c r="F606">
        <v>4.7765641704891237</v>
      </c>
      <c r="G606">
        <v>458.08667471503537</v>
      </c>
      <c r="H606">
        <v>2.4802934911567434</v>
      </c>
      <c r="I606">
        <v>15.685111150497738</v>
      </c>
      <c r="J606">
        <v>23.17427220724289</v>
      </c>
      <c r="K606">
        <v>26.14982578473996</v>
      </c>
      <c r="L606">
        <v>15.180452686985243</v>
      </c>
      <c r="M606">
        <v>7.1012826076781899</v>
      </c>
      <c r="N606">
        <v>5.2508112789438499</v>
      </c>
      <c r="O606">
        <v>12.352093886622042</v>
      </c>
      <c r="P606">
        <v>3817880000</v>
      </c>
      <c r="Q606">
        <v>799181436</v>
      </c>
      <c r="R606">
        <v>2.2159601080356</v>
      </c>
      <c r="S606">
        <v>4.792305203575177E-2</v>
      </c>
      <c r="T606">
        <v>16.5265343439128</v>
      </c>
      <c r="U606">
        <v>1.0428677273521822</v>
      </c>
      <c r="V606">
        <v>1.0875730967527055</v>
      </c>
      <c r="W606">
        <v>22.062961131687935</v>
      </c>
      <c r="X606">
        <v>26.626156969112706</v>
      </c>
      <c r="Y606">
        <v>6.1270584123120972</v>
      </c>
      <c r="Z606">
        <v>6.6751068740256869</v>
      </c>
    </row>
    <row r="607" spans="1:26" x14ac:dyDescent="0.2">
      <c r="A607" t="s">
        <v>293</v>
      </c>
      <c r="B607" t="s">
        <v>100</v>
      </c>
      <c r="C607">
        <v>1987</v>
      </c>
      <c r="D607" t="s">
        <v>133</v>
      </c>
      <c r="E607">
        <v>380611310099.09363</v>
      </c>
      <c r="F607">
        <v>3.9653556339063698</v>
      </c>
      <c r="G607">
        <v>465.98272853540652</v>
      </c>
      <c r="H607">
        <v>1.7237030143439966</v>
      </c>
      <c r="I607">
        <v>16.858512593613</v>
      </c>
      <c r="J607">
        <v>23.830277349160831</v>
      </c>
      <c r="K607">
        <v>25.725524246039079</v>
      </c>
      <c r="L607">
        <v>16.492431445065471</v>
      </c>
      <c r="M607">
        <v>7.0579885649806178</v>
      </c>
      <c r="N607">
        <v>5.6634605764443657</v>
      </c>
      <c r="O607">
        <v>12.721449141424984</v>
      </c>
      <c r="P607">
        <v>2758820000</v>
      </c>
      <c r="Q607">
        <v>816792741</v>
      </c>
      <c r="R607">
        <v>2.1797380854159001</v>
      </c>
      <c r="S607">
        <v>7.7119937810150696E-2</v>
      </c>
      <c r="T607">
        <v>17.9810554239697</v>
      </c>
      <c r="U607">
        <v>0.72483920650748146</v>
      </c>
      <c r="V607">
        <v>0.52539187529039533</v>
      </c>
      <c r="W607">
        <v>21.738068889023914</v>
      </c>
      <c r="X607">
        <v>26.665044507864817</v>
      </c>
      <c r="Y607">
        <v>6.1441485702100458</v>
      </c>
      <c r="Z607">
        <v>9.1224050331021935</v>
      </c>
    </row>
    <row r="608" spans="1:26" x14ac:dyDescent="0.2">
      <c r="A608" t="s">
        <v>293</v>
      </c>
      <c r="B608" t="s">
        <v>100</v>
      </c>
      <c r="C608">
        <v>1988</v>
      </c>
      <c r="D608" t="s">
        <v>55</v>
      </c>
      <c r="E608">
        <v>417255740803.82263</v>
      </c>
      <c r="F608">
        <v>9.6277829198476752</v>
      </c>
      <c r="G608">
        <v>500.01327734643274</v>
      </c>
      <c r="H608">
        <v>7.30296354931113</v>
      </c>
      <c r="I608">
        <v>18.032023920985271</v>
      </c>
      <c r="J608">
        <v>23.648761696487892</v>
      </c>
      <c r="K608">
        <v>25.616832281325319</v>
      </c>
      <c r="L608">
        <v>18.152855814931002</v>
      </c>
      <c r="M608">
        <v>7.538276945294804</v>
      </c>
      <c r="N608">
        <v>6.0986235830226017</v>
      </c>
      <c r="O608">
        <v>13.636900528317405</v>
      </c>
      <c r="P608">
        <v>3022450000</v>
      </c>
      <c r="Q608">
        <v>834489322</v>
      </c>
      <c r="R608">
        <v>2.1434567643489899</v>
      </c>
      <c r="S608">
        <v>3.1182439159520119E-2</v>
      </c>
      <c r="T608">
        <v>19.6683027001421</v>
      </c>
      <c r="U608">
        <v>0.72436391029094027</v>
      </c>
      <c r="V608">
        <v>0.52470307453198139</v>
      </c>
      <c r="W608">
        <v>21.829333597719202</v>
      </c>
      <c r="X608">
        <v>26.756965158060748</v>
      </c>
      <c r="Y608">
        <v>6.2146346527624878</v>
      </c>
      <c r="Z608">
        <v>9.472350001526971</v>
      </c>
    </row>
    <row r="609" spans="1:26" x14ac:dyDescent="0.2">
      <c r="A609" t="s">
        <v>293</v>
      </c>
      <c r="B609" t="s">
        <v>100</v>
      </c>
      <c r="C609">
        <v>1989</v>
      </c>
      <c r="D609" t="s">
        <v>93</v>
      </c>
      <c r="E609">
        <v>442071372266.32477</v>
      </c>
      <c r="F609">
        <v>5.9473433282657879</v>
      </c>
      <c r="G609">
        <v>518.69871593575795</v>
      </c>
      <c r="H609">
        <v>3.7369884832836107</v>
      </c>
      <c r="I609">
        <v>20.013776347921127</v>
      </c>
      <c r="J609">
        <v>24.540571664455594</v>
      </c>
      <c r="K609">
        <v>26.949303300855966</v>
      </c>
      <c r="L609">
        <v>20.135720938113455</v>
      </c>
      <c r="M609">
        <v>8.2428099929423748</v>
      </c>
      <c r="N609">
        <v>7.0898391959264551</v>
      </c>
      <c r="O609">
        <v>15.33264918886883</v>
      </c>
      <c r="P609">
        <v>2716300000</v>
      </c>
      <c r="Q609">
        <v>852270034</v>
      </c>
      <c r="R609">
        <v>2.1083470594596498</v>
      </c>
      <c r="S609">
        <v>8.6308036788067546E-2</v>
      </c>
      <c r="T609">
        <v>21.059693510184701</v>
      </c>
      <c r="U609">
        <v>0.6144482928343914</v>
      </c>
      <c r="V609">
        <v>0.37754670456709799</v>
      </c>
      <c r="W609">
        <v>21.722536497096741</v>
      </c>
      <c r="X609">
        <v>26.814737181703975</v>
      </c>
      <c r="Y609">
        <v>6.2513232058111212</v>
      </c>
      <c r="Z609">
        <v>13.298384684635792</v>
      </c>
    </row>
    <row r="610" spans="1:26" x14ac:dyDescent="0.2">
      <c r="A610" t="s">
        <v>293</v>
      </c>
      <c r="B610" t="s">
        <v>100</v>
      </c>
      <c r="C610">
        <v>1990</v>
      </c>
      <c r="D610" t="s">
        <v>188</v>
      </c>
      <c r="E610">
        <v>466533190786.99823</v>
      </c>
      <c r="F610">
        <v>5.5334545630646375</v>
      </c>
      <c r="G610">
        <v>536.16278595210269</v>
      </c>
      <c r="H610">
        <v>3.3669005686352449</v>
      </c>
      <c r="I610">
        <v>21.083968644561722</v>
      </c>
      <c r="J610">
        <v>25.743906534486488</v>
      </c>
      <c r="K610">
        <v>25.253322382675865</v>
      </c>
      <c r="L610">
        <v>21.51543315211768</v>
      </c>
      <c r="M610">
        <v>8.5470713987457891</v>
      </c>
      <c r="N610">
        <v>7.1274501715166583</v>
      </c>
      <c r="O610">
        <v>15.674521570262446</v>
      </c>
      <c r="P610">
        <v>1935440000</v>
      </c>
      <c r="Q610">
        <v>870133480</v>
      </c>
      <c r="R610">
        <v>2.07432072389489</v>
      </c>
      <c r="S610">
        <v>7.4736971764138321E-2</v>
      </c>
      <c r="T610">
        <v>22.949007579346301</v>
      </c>
      <c r="U610">
        <v>0.41485579980603138</v>
      </c>
      <c r="V610">
        <v>0.17210533463270197</v>
      </c>
      <c r="W610">
        <v>21.383600527759807</v>
      </c>
      <c r="X610">
        <v>26.868595003228059</v>
      </c>
      <c r="Y610">
        <v>6.2844378200962527</v>
      </c>
      <c r="Z610">
        <v>11.041340654546676</v>
      </c>
    </row>
    <row r="611" spans="1:26" x14ac:dyDescent="0.2">
      <c r="A611" t="s">
        <v>293</v>
      </c>
      <c r="B611" t="s">
        <v>100</v>
      </c>
      <c r="C611">
        <v>1991</v>
      </c>
      <c r="D611" t="s">
        <v>95</v>
      </c>
      <c r="E611">
        <v>471463660193.32306</v>
      </c>
      <c r="F611">
        <v>1.0568314331521833</v>
      </c>
      <c r="G611">
        <v>530.89473800064786</v>
      </c>
      <c r="H611">
        <v>-0.98254636268724482</v>
      </c>
      <c r="I611">
        <v>21.640748804578585</v>
      </c>
      <c r="J611">
        <v>24.447928285975962</v>
      </c>
      <c r="K611">
        <v>24.143809963535713</v>
      </c>
      <c r="L611">
        <v>21.785798617382618</v>
      </c>
      <c r="M611">
        <v>8.5880978783448292</v>
      </c>
      <c r="N611">
        <v>8.5834781804861642</v>
      </c>
      <c r="O611">
        <v>17.171576058830993</v>
      </c>
      <c r="P611">
        <v>3499690000</v>
      </c>
      <c r="Q611">
        <v>888054875</v>
      </c>
      <c r="R611">
        <v>2.0386912086506501</v>
      </c>
      <c r="S611">
        <v>2.7593624372373678E-2</v>
      </c>
      <c r="T611">
        <v>26.132091425864498</v>
      </c>
      <c r="U611">
        <v>0.74230323468938342</v>
      </c>
      <c r="V611">
        <v>0.55101409223032183</v>
      </c>
      <c r="W611">
        <v>21.975940230090526</v>
      </c>
      <c r="X611">
        <v>26.879107863288951</v>
      </c>
      <c r="Y611">
        <v>6.2745637680706405</v>
      </c>
      <c r="Z611">
        <v>3717.0344434155727</v>
      </c>
    </row>
    <row r="612" spans="1:26" x14ac:dyDescent="0.2">
      <c r="A612" t="s">
        <v>293</v>
      </c>
      <c r="B612" t="s">
        <v>100</v>
      </c>
      <c r="C612">
        <v>1992</v>
      </c>
      <c r="D612" t="s">
        <v>147</v>
      </c>
      <c r="E612">
        <v>497311165142.35797</v>
      </c>
      <c r="F612">
        <v>5.4823960214528853</v>
      </c>
      <c r="G612">
        <v>548.89578382775335</v>
      </c>
      <c r="H612">
        <v>3.3906996130527602</v>
      </c>
      <c r="I612">
        <v>23.129005145063982</v>
      </c>
      <c r="J612">
        <v>24.822651938730662</v>
      </c>
      <c r="K612">
        <v>25.032155820150127</v>
      </c>
      <c r="L612">
        <v>23.223967455406857</v>
      </c>
      <c r="M612">
        <v>9.6970006110224052</v>
      </c>
      <c r="N612">
        <v>8.9358275057955208</v>
      </c>
      <c r="O612">
        <v>18.632828116817926</v>
      </c>
      <c r="P612">
        <v>3003210000</v>
      </c>
      <c r="Q612">
        <v>906021106</v>
      </c>
      <c r="R612">
        <v>2.0029064323339298</v>
      </c>
      <c r="S612">
        <v>9.7238944343642206E-2</v>
      </c>
      <c r="T612">
        <v>29.2124945523449</v>
      </c>
      <c r="U612">
        <v>0.60388951837433924</v>
      </c>
      <c r="V612">
        <v>0.36468255040239139</v>
      </c>
      <c r="W612">
        <v>21.82294755357254</v>
      </c>
      <c r="X612">
        <v>26.932481753938013</v>
      </c>
      <c r="Y612">
        <v>6.3079085943963626</v>
      </c>
      <c r="Z612">
        <v>24.479094162508542</v>
      </c>
    </row>
    <row r="613" spans="1:26" x14ac:dyDescent="0.2">
      <c r="A613" t="s">
        <v>293</v>
      </c>
      <c r="B613" t="s">
        <v>100</v>
      </c>
      <c r="C613">
        <v>1993</v>
      </c>
      <c r="D613" t="s">
        <v>67</v>
      </c>
      <c r="E613">
        <v>520937305714.16925</v>
      </c>
      <c r="F613">
        <v>4.7507762197633667</v>
      </c>
      <c r="G613">
        <v>563.74968766069026</v>
      </c>
      <c r="H613">
        <v>2.7061428181051781</v>
      </c>
      <c r="I613">
        <v>23.969788625011297</v>
      </c>
      <c r="J613">
        <v>23.209539757268573</v>
      </c>
      <c r="K613">
        <v>24.154260299375959</v>
      </c>
      <c r="L613">
        <v>23.42511656688588</v>
      </c>
      <c r="M613">
        <v>9.9266811370993828</v>
      </c>
      <c r="N613">
        <v>9.937532174194196</v>
      </c>
      <c r="O613">
        <v>19.864213311293579</v>
      </c>
      <c r="P613">
        <v>1848770000</v>
      </c>
      <c r="Q613">
        <v>924057817</v>
      </c>
      <c r="R613">
        <v>1.9712040617552999</v>
      </c>
      <c r="S613">
        <v>0.19972032481082597</v>
      </c>
      <c r="T613">
        <v>31.060737091425899</v>
      </c>
      <c r="U613">
        <v>0.35489299378654854</v>
      </c>
      <c r="V613">
        <v>0.12594903703877919</v>
      </c>
      <c r="W613">
        <v>21.337786390051122</v>
      </c>
      <c r="X613">
        <v>26.978895536937252</v>
      </c>
      <c r="Y613">
        <v>6.3346103367780477</v>
      </c>
      <c r="Z613">
        <v>1830.6280899904714</v>
      </c>
    </row>
    <row r="614" spans="1:26" x14ac:dyDescent="0.2">
      <c r="A614" t="s">
        <v>293</v>
      </c>
      <c r="B614" t="s">
        <v>100</v>
      </c>
      <c r="C614">
        <v>1994</v>
      </c>
      <c r="D614" t="s">
        <v>310</v>
      </c>
      <c r="E614">
        <v>555626125340.19092</v>
      </c>
      <c r="F614">
        <v>6.6589240673531123</v>
      </c>
      <c r="G614">
        <v>589.70878759027005</v>
      </c>
      <c r="H614">
        <v>4.6047209422498412</v>
      </c>
      <c r="I614">
        <v>25.863431745237719</v>
      </c>
      <c r="J614">
        <v>23.608174716650076</v>
      </c>
      <c r="K614">
        <v>23.967049018377867</v>
      </c>
      <c r="L614">
        <v>24.619079043910759</v>
      </c>
      <c r="M614">
        <v>10.303570322358627</v>
      </c>
      <c r="N614">
        <v>9.9919655475006941</v>
      </c>
      <c r="O614">
        <v>20.295535869859318</v>
      </c>
      <c r="P614">
        <v>2587060000</v>
      </c>
      <c r="Q614">
        <v>942204249</v>
      </c>
      <c r="R614">
        <v>1.9447433719090099</v>
      </c>
      <c r="S614">
        <v>0.30140651053622619</v>
      </c>
      <c r="T614">
        <v>34.243821411653201</v>
      </c>
      <c r="U614">
        <v>0.46561165539435917</v>
      </c>
      <c r="V614">
        <v>0.21679421363907547</v>
      </c>
      <c r="W614">
        <v>21.673787932768867</v>
      </c>
      <c r="X614">
        <v>27.043361468571703</v>
      </c>
      <c r="Y614">
        <v>6.3796288346934098</v>
      </c>
      <c r="Z614">
        <v>65.132300617384473</v>
      </c>
    </row>
    <row r="615" spans="1:26" x14ac:dyDescent="0.2">
      <c r="A615" t="s">
        <v>293</v>
      </c>
      <c r="B615" t="s">
        <v>100</v>
      </c>
      <c r="C615">
        <v>1995</v>
      </c>
      <c r="D615" t="s">
        <v>242</v>
      </c>
      <c r="E615">
        <v>597711980867.12524</v>
      </c>
      <c r="F615">
        <v>7.5744918403839705</v>
      </c>
      <c r="G615">
        <v>622.30368308380287</v>
      </c>
      <c r="H615">
        <v>5.5272867183691687</v>
      </c>
      <c r="I615">
        <v>26.871945771145768</v>
      </c>
      <c r="J615">
        <v>25.989063538673058</v>
      </c>
      <c r="K615">
        <v>22.815116147985691</v>
      </c>
      <c r="L615">
        <v>25.647404486675001</v>
      </c>
      <c r="M615">
        <v>12.157414693828116</v>
      </c>
      <c r="N615">
        <v>10.957890826590074</v>
      </c>
      <c r="O615">
        <v>23.11530552041819</v>
      </c>
      <c r="P615">
        <v>1816910000</v>
      </c>
      <c r="Q615">
        <v>960482795</v>
      </c>
      <c r="R615">
        <v>1.92139935886118</v>
      </c>
      <c r="S615">
        <v>0.60303036089817308</v>
      </c>
      <c r="T615">
        <v>37.745213169114201</v>
      </c>
      <c r="U615">
        <v>0.3039775106003621</v>
      </c>
      <c r="V615">
        <v>9.2402326950793257E-2</v>
      </c>
      <c r="W615">
        <v>21.320403092937759</v>
      </c>
      <c r="X615">
        <v>27.116374837526575</v>
      </c>
      <c r="Y615">
        <v>6.4334282100596711</v>
      </c>
      <c r="Z615">
        <v>19.270400657922895</v>
      </c>
    </row>
    <row r="616" spans="1:26" x14ac:dyDescent="0.2">
      <c r="A616" t="s">
        <v>293</v>
      </c>
      <c r="B616" t="s">
        <v>100</v>
      </c>
      <c r="C616">
        <v>1996</v>
      </c>
      <c r="D616" t="s">
        <v>280</v>
      </c>
      <c r="E616">
        <v>642836379847.03894</v>
      </c>
      <c r="F616">
        <v>7.5495222489015248</v>
      </c>
      <c r="G616">
        <v>656.69714396135089</v>
      </c>
      <c r="H616">
        <v>5.5267969341130225</v>
      </c>
      <c r="I616">
        <v>26.972359520882716</v>
      </c>
      <c r="J616">
        <v>24.975588607999455</v>
      </c>
      <c r="K616">
        <v>23.718838657590926</v>
      </c>
      <c r="L616">
        <v>25.012095896522972</v>
      </c>
      <c r="M616">
        <v>11.672915058234956</v>
      </c>
      <c r="N616">
        <v>10.494272090562378</v>
      </c>
      <c r="O616">
        <v>22.167187148797332</v>
      </c>
      <c r="P616">
        <v>2112650000</v>
      </c>
      <c r="Q616">
        <v>978893217</v>
      </c>
      <c r="R616">
        <v>1.8986493534494999</v>
      </c>
      <c r="S616">
        <v>0.62582725677306139</v>
      </c>
      <c r="T616">
        <v>41.133658455708201</v>
      </c>
      <c r="U616">
        <v>0.32864505902772628</v>
      </c>
      <c r="V616">
        <v>0.1080075748233377</v>
      </c>
      <c r="W616">
        <v>21.471208920591963</v>
      </c>
      <c r="X616">
        <v>27.189156065112201</v>
      </c>
      <c r="Y616">
        <v>6.4872229441107994</v>
      </c>
      <c r="Z616">
        <v>18.807380824211794</v>
      </c>
    </row>
    <row r="617" spans="1:26" x14ac:dyDescent="0.2">
      <c r="A617" t="s">
        <v>293</v>
      </c>
      <c r="B617" t="s">
        <v>100</v>
      </c>
      <c r="C617">
        <v>1997</v>
      </c>
      <c r="D617" t="s">
        <v>209</v>
      </c>
      <c r="E617">
        <v>668870101583.15308</v>
      </c>
      <c r="F617">
        <v>4.0498208490174221</v>
      </c>
      <c r="G617">
        <v>670.61012159467259</v>
      </c>
      <c r="H617">
        <v>2.1186292282916668</v>
      </c>
      <c r="I617">
        <v>27.456894207255349</v>
      </c>
      <c r="J617">
        <v>25.591612625786102</v>
      </c>
      <c r="K617">
        <v>23.873788919934913</v>
      </c>
      <c r="L617">
        <v>24.932157829319404</v>
      </c>
      <c r="M617">
        <v>12.06154743495552</v>
      </c>
      <c r="N617">
        <v>10.803030113767601</v>
      </c>
      <c r="O617">
        <v>22.864577548723116</v>
      </c>
      <c r="P617">
        <v>1970050000</v>
      </c>
      <c r="Q617">
        <v>997405318</v>
      </c>
      <c r="R617">
        <v>1.8734661923525699</v>
      </c>
      <c r="S617">
        <v>0.87183842433277614</v>
      </c>
      <c r="T617">
        <v>44.080577451444803</v>
      </c>
      <c r="U617">
        <v>0.29453402018375102</v>
      </c>
      <c r="V617">
        <v>8.6750289045602252E-2</v>
      </c>
      <c r="W617">
        <v>21.401324760084883</v>
      </c>
      <c r="X617">
        <v>27.228855710184444</v>
      </c>
      <c r="Y617">
        <v>6.5081879272595202</v>
      </c>
      <c r="Z617">
        <v>18.167868780018996</v>
      </c>
    </row>
    <row r="618" spans="1:26" x14ac:dyDescent="0.2">
      <c r="A618" t="s">
        <v>293</v>
      </c>
      <c r="B618" t="s">
        <v>100</v>
      </c>
      <c r="C618">
        <v>1998</v>
      </c>
      <c r="D618" t="s">
        <v>119</v>
      </c>
      <c r="E618">
        <v>710235809963.89648</v>
      </c>
      <c r="F618">
        <v>6.184415820476147</v>
      </c>
      <c r="G618">
        <v>699.06885471774331</v>
      </c>
      <c r="H618">
        <v>4.2437076636119997</v>
      </c>
      <c r="I618">
        <v>25.754573895798544</v>
      </c>
      <c r="J618">
        <v>25.58936100086656</v>
      </c>
      <c r="K618">
        <v>23.997865547900936</v>
      </c>
      <c r="L618">
        <v>24.124637995517904</v>
      </c>
      <c r="M618">
        <v>12.822259285400198</v>
      </c>
      <c r="N618">
        <v>11.134225216735373</v>
      </c>
      <c r="O618">
        <v>23.956484502135574</v>
      </c>
      <c r="P618">
        <v>1965130000</v>
      </c>
      <c r="Q618">
        <v>1015974042</v>
      </c>
      <c r="R618">
        <v>1.8445853638790699</v>
      </c>
      <c r="S618">
        <v>0.6337397151506724</v>
      </c>
      <c r="T618">
        <v>49.9128076740881</v>
      </c>
      <c r="U618">
        <v>0.27668697810377846</v>
      </c>
      <c r="V618">
        <v>7.6555683852200782E-2</v>
      </c>
      <c r="W618">
        <v>21.39882423784012</v>
      </c>
      <c r="X618">
        <v>27.288862878549619</v>
      </c>
      <c r="Y618">
        <v>6.5497492419859027</v>
      </c>
      <c r="Z618">
        <v>14.191943721304336</v>
      </c>
    </row>
    <row r="619" spans="1:26" x14ac:dyDescent="0.2">
      <c r="A619" t="s">
        <v>293</v>
      </c>
      <c r="B619" t="s">
        <v>100</v>
      </c>
      <c r="C619">
        <v>1999</v>
      </c>
      <c r="D619" t="s">
        <v>177</v>
      </c>
      <c r="E619">
        <v>773061533621.85046</v>
      </c>
      <c r="F619">
        <v>8.8457555612617682</v>
      </c>
      <c r="G619">
        <v>747.2520356505795</v>
      </c>
      <c r="H619">
        <v>6.8924799907285887</v>
      </c>
      <c r="I619">
        <v>25.497473083094992</v>
      </c>
      <c r="J619">
        <v>25.886118425841698</v>
      </c>
      <c r="K619">
        <v>25.766574529399637</v>
      </c>
      <c r="L619">
        <v>23.650258972347864</v>
      </c>
      <c r="M619">
        <v>13.512394801016473</v>
      </c>
      <c r="N619">
        <v>11.572375846611074</v>
      </c>
      <c r="O619">
        <v>25.084770647627547</v>
      </c>
      <c r="P619">
        <v>1702360000</v>
      </c>
      <c r="Q619">
        <v>1034539214</v>
      </c>
      <c r="R619">
        <v>1.8108324102628599</v>
      </c>
      <c r="S619">
        <v>0.47903491541999055</v>
      </c>
      <c r="T619">
        <v>52.243646139270503</v>
      </c>
      <c r="U619">
        <v>0.22021015481449679</v>
      </c>
      <c r="V619">
        <v>4.8492512283424646E-2</v>
      </c>
      <c r="W619">
        <v>21.255281360594957</v>
      </c>
      <c r="X619">
        <v>27.373624486016148</v>
      </c>
      <c r="Y619">
        <v>6.6164025253498044</v>
      </c>
      <c r="Z619">
        <v>12.930167816487048</v>
      </c>
    </row>
    <row r="620" spans="1:26" x14ac:dyDescent="0.2">
      <c r="A620" t="s">
        <v>293</v>
      </c>
      <c r="B620" t="s">
        <v>100</v>
      </c>
      <c r="C620">
        <v>2000</v>
      </c>
      <c r="D620" t="s">
        <v>308</v>
      </c>
      <c r="E620">
        <v>802754758764.54126</v>
      </c>
      <c r="F620">
        <v>3.8409911567551092</v>
      </c>
      <c r="G620">
        <v>762.31334080506576</v>
      </c>
      <c r="H620">
        <v>2.0155589327198555</v>
      </c>
      <c r="I620">
        <v>25.985276579277805</v>
      </c>
      <c r="J620">
        <v>24.574486491842652</v>
      </c>
      <c r="K620">
        <v>28.722696565968107</v>
      </c>
      <c r="L620">
        <v>24.154933901500101</v>
      </c>
      <c r="M620">
        <v>14.058564935512141</v>
      </c>
      <c r="N620">
        <v>13.133780558262551</v>
      </c>
      <c r="O620">
        <v>27.192345493774688</v>
      </c>
      <c r="P620">
        <v>1695220000</v>
      </c>
      <c r="Q620">
        <v>1053050912</v>
      </c>
      <c r="R620">
        <v>1.77354577407893</v>
      </c>
      <c r="S620">
        <v>0.77555818028628454</v>
      </c>
      <c r="T620">
        <v>54.338321648507801</v>
      </c>
      <c r="U620">
        <v>0.21117532864071514</v>
      </c>
      <c r="V620">
        <v>4.4595019426514046E-2</v>
      </c>
      <c r="W620">
        <v>21.2510783628667</v>
      </c>
      <c r="X620">
        <v>27.411315097976374</v>
      </c>
      <c r="Y620">
        <v>6.6363576795692385</v>
      </c>
      <c r="Z620">
        <v>29.403984499227473</v>
      </c>
    </row>
    <row r="621" spans="1:26" x14ac:dyDescent="0.2">
      <c r="A621" t="s">
        <v>293</v>
      </c>
      <c r="B621" t="s">
        <v>100</v>
      </c>
      <c r="C621">
        <v>2001</v>
      </c>
      <c r="D621" t="s">
        <v>239</v>
      </c>
      <c r="E621">
        <v>841479377510.74536</v>
      </c>
      <c r="F621">
        <v>4.8239662640931869</v>
      </c>
      <c r="G621">
        <v>785.34462806116073</v>
      </c>
      <c r="H621">
        <v>3.0212362847765775</v>
      </c>
      <c r="I621">
        <v>26.138679408620195</v>
      </c>
      <c r="J621">
        <v>27.07259986298866</v>
      </c>
      <c r="K621">
        <v>29.00634454648916</v>
      </c>
      <c r="L621">
        <v>23.941110987646315</v>
      </c>
      <c r="M621">
        <v>13.584531190250093</v>
      </c>
      <c r="N621">
        <v>12.690313411803972</v>
      </c>
      <c r="O621">
        <v>26.274844602054063</v>
      </c>
      <c r="P621">
        <v>2258350000</v>
      </c>
      <c r="Q621">
        <v>1071477855</v>
      </c>
      <c r="R621">
        <v>1.73472869683529</v>
      </c>
      <c r="S621">
        <v>1.0706603413660856</v>
      </c>
      <c r="T621">
        <v>56.391926101373699</v>
      </c>
      <c r="U621">
        <v>0.26837853194698902</v>
      </c>
      <c r="V621">
        <v>7.2027036410021006E-2</v>
      </c>
      <c r="W621">
        <v>21.537900295090633</v>
      </c>
      <c r="X621">
        <v>27.458427343456709</v>
      </c>
      <c r="Y621">
        <v>6.6661226380812204</v>
      </c>
      <c r="Z621">
        <v>29.383048777795231</v>
      </c>
    </row>
    <row r="622" spans="1:26" x14ac:dyDescent="0.2">
      <c r="A622" t="s">
        <v>293</v>
      </c>
      <c r="B622" t="s">
        <v>100</v>
      </c>
      <c r="C622">
        <v>2002</v>
      </c>
      <c r="D622" t="s">
        <v>152</v>
      </c>
      <c r="E622">
        <v>873489045365.10986</v>
      </c>
      <c r="F622">
        <v>3.8039753213031844</v>
      </c>
      <c r="G622">
        <v>801.50793268553184</v>
      </c>
      <c r="H622">
        <v>2.0581161501384031</v>
      </c>
      <c r="I622">
        <v>28.004782752312558</v>
      </c>
      <c r="J622">
        <v>25.609675970637134</v>
      </c>
      <c r="K622">
        <v>32.74326673813993</v>
      </c>
      <c r="L622">
        <v>25.516308141932971</v>
      </c>
      <c r="M622">
        <v>15.414090704754118</v>
      </c>
      <c r="N622">
        <v>14.414240364223954</v>
      </c>
      <c r="O622">
        <v>29.82833106897807</v>
      </c>
      <c r="P622">
        <v>2209260000</v>
      </c>
      <c r="Q622">
        <v>1089807112</v>
      </c>
      <c r="R622">
        <v>1.6961850684558499</v>
      </c>
      <c r="S622">
        <v>1.0252480662511931</v>
      </c>
      <c r="T622">
        <v>58.815172903837002</v>
      </c>
      <c r="U622">
        <v>0.25292360696710869</v>
      </c>
      <c r="V622">
        <v>6.3970350961252476E-2</v>
      </c>
      <c r="W622">
        <v>21.515923454775137</v>
      </c>
      <c r="X622">
        <v>27.495761425360154</v>
      </c>
      <c r="Y622">
        <v>6.6864948693001081</v>
      </c>
      <c r="Z622">
        <v>29.832795829385613</v>
      </c>
    </row>
    <row r="623" spans="1:26" x14ac:dyDescent="0.2">
      <c r="A623" t="s">
        <v>293</v>
      </c>
      <c r="B623" t="s">
        <v>100</v>
      </c>
      <c r="C623">
        <v>2003</v>
      </c>
      <c r="D623" t="s">
        <v>206</v>
      </c>
      <c r="E623">
        <v>942148616477.87524</v>
      </c>
      <c r="F623">
        <v>7.8603814755417289</v>
      </c>
      <c r="G623">
        <v>850.29326490165545</v>
      </c>
      <c r="H623">
        <v>6.0866936216917367</v>
      </c>
      <c r="I623">
        <v>30.37842290994881</v>
      </c>
      <c r="J623">
        <v>26.523482292762274</v>
      </c>
      <c r="K623">
        <v>32.053846789774063</v>
      </c>
      <c r="L623">
        <v>27.48888605833389</v>
      </c>
      <c r="M623">
        <v>15.818792427351255</v>
      </c>
      <c r="N623">
        <v>15.104951215630017</v>
      </c>
      <c r="O623">
        <v>30.923743642981265</v>
      </c>
      <c r="P623">
        <v>724120000</v>
      </c>
      <c r="Q623">
        <v>1108027848</v>
      </c>
      <c r="R623">
        <v>1.6581002469621899</v>
      </c>
      <c r="S623">
        <v>0.61408076364031616</v>
      </c>
      <c r="T623">
        <v>61.053595452392202</v>
      </c>
      <c r="U623">
        <v>7.6858362612370792E-2</v>
      </c>
      <c r="V623">
        <v>5.9072079034546768E-3</v>
      </c>
      <c r="W623">
        <v>20.400467682472016</v>
      </c>
      <c r="X623">
        <v>27.571428866040527</v>
      </c>
      <c r="Y623">
        <v>6.745581307510859</v>
      </c>
      <c r="Z623">
        <v>43.320199415801291</v>
      </c>
    </row>
    <row r="624" spans="1:26" x14ac:dyDescent="0.2">
      <c r="A624" t="s">
        <v>293</v>
      </c>
      <c r="B624" t="s">
        <v>100</v>
      </c>
      <c r="C624">
        <v>2004</v>
      </c>
      <c r="D624" t="s">
        <v>116</v>
      </c>
      <c r="E624">
        <v>1016794518278.9913</v>
      </c>
      <c r="F624">
        <v>7.9229434184356222</v>
      </c>
      <c r="G624">
        <v>902.90579435075642</v>
      </c>
      <c r="H624">
        <v>6.1875745252652621</v>
      </c>
      <c r="I624">
        <v>33.233616210117681</v>
      </c>
      <c r="J624">
        <v>31.029117411209704</v>
      </c>
      <c r="K624">
        <v>36.681110245071096</v>
      </c>
      <c r="L624">
        <v>31.116498625600851</v>
      </c>
      <c r="M624">
        <v>19.863518594964294</v>
      </c>
      <c r="N624">
        <v>18.046746447350191</v>
      </c>
      <c r="O624">
        <v>37.910265042314478</v>
      </c>
      <c r="P624">
        <v>847440000</v>
      </c>
      <c r="Q624">
        <v>1126135777</v>
      </c>
      <c r="R624">
        <v>1.62103843459886</v>
      </c>
      <c r="S624">
        <v>0.77595219176614683</v>
      </c>
      <c r="T624">
        <v>63.353638086215099</v>
      </c>
      <c r="U624">
        <v>8.3344273082270562E-2</v>
      </c>
      <c r="V624">
        <v>6.9462678556120898E-3</v>
      </c>
      <c r="W624">
        <v>20.557730598252515</v>
      </c>
      <c r="X624">
        <v>27.64767616565743</v>
      </c>
      <c r="Y624">
        <v>6.8056182227817734</v>
      </c>
      <c r="Z624">
        <v>20.866824214638356</v>
      </c>
    </row>
    <row r="625" spans="1:26" x14ac:dyDescent="0.2">
      <c r="A625" t="s">
        <v>293</v>
      </c>
      <c r="B625" t="s">
        <v>100</v>
      </c>
      <c r="C625">
        <v>2005</v>
      </c>
      <c r="D625" t="s">
        <v>39</v>
      </c>
      <c r="E625">
        <v>1111202106006.2002</v>
      </c>
      <c r="F625">
        <v>9.2848246159904022</v>
      </c>
      <c r="G625">
        <v>971.22976073913833</v>
      </c>
      <c r="H625">
        <v>7.5671201598070041</v>
      </c>
      <c r="I625">
        <v>34.21133812561429</v>
      </c>
      <c r="J625">
        <v>32.776056443796485</v>
      </c>
      <c r="K625">
        <v>40.636654690378599</v>
      </c>
      <c r="L625">
        <v>32.017690772883896</v>
      </c>
      <c r="M625">
        <v>22.66094066279301</v>
      </c>
      <c r="N625">
        <v>19.824365875368031</v>
      </c>
      <c r="O625">
        <v>42.485306538161041</v>
      </c>
      <c r="P625">
        <v>1919220000</v>
      </c>
      <c r="Q625">
        <v>1144118674</v>
      </c>
      <c r="R625">
        <v>1.58425176621391</v>
      </c>
      <c r="S625">
        <v>0.89867691245742942</v>
      </c>
      <c r="T625">
        <v>66.043851255329201</v>
      </c>
      <c r="U625">
        <v>0.1727156553813525</v>
      </c>
      <c r="V625">
        <v>2.9830697613810121E-2</v>
      </c>
      <c r="W625">
        <v>21.375184690444215</v>
      </c>
      <c r="X625">
        <v>27.736463523638708</v>
      </c>
      <c r="Y625">
        <v>6.8785630631009136</v>
      </c>
      <c r="Z625">
        <v>14.977678969193995</v>
      </c>
    </row>
    <row r="626" spans="1:26" x14ac:dyDescent="0.2">
      <c r="A626" t="s">
        <v>293</v>
      </c>
      <c r="B626" t="s">
        <v>100</v>
      </c>
      <c r="C626">
        <v>2006</v>
      </c>
      <c r="D626" t="s">
        <v>285</v>
      </c>
      <c r="E626">
        <v>1214143477506.6006</v>
      </c>
      <c r="F626">
        <v>9.2639647588848248</v>
      </c>
      <c r="G626">
        <v>1044.8939404375967</v>
      </c>
      <c r="H626">
        <v>7.5846295774953916</v>
      </c>
      <c r="I626">
        <v>35.485726659428202</v>
      </c>
      <c r="J626">
        <v>33.809656718115122</v>
      </c>
      <c r="K626">
        <v>44.573170562484947</v>
      </c>
      <c r="L626">
        <v>33.163461322613877</v>
      </c>
      <c r="M626">
        <v>24.927829443835023</v>
      </c>
      <c r="N626">
        <v>21.664199212327382</v>
      </c>
      <c r="O626">
        <v>46.592028656162412</v>
      </c>
      <c r="P626">
        <v>1385320000</v>
      </c>
      <c r="Q626">
        <v>1161977719</v>
      </c>
      <c r="R626">
        <v>1.54888599557035</v>
      </c>
      <c r="S626">
        <v>2.1763294062559289</v>
      </c>
      <c r="T626">
        <v>69.872098531501607</v>
      </c>
      <c r="U626">
        <v>0.11409854153686452</v>
      </c>
      <c r="V626">
        <v>1.3018477180839599E-2</v>
      </c>
      <c r="W626">
        <v>21.049196996829888</v>
      </c>
      <c r="X626">
        <v>27.825059987337493</v>
      </c>
      <c r="Y626">
        <v>6.9516706668439951</v>
      </c>
      <c r="Z626">
        <v>14.276135882783242</v>
      </c>
    </row>
    <row r="627" spans="1:26" x14ac:dyDescent="0.2">
      <c r="A627" t="s">
        <v>293</v>
      </c>
      <c r="B627" t="s">
        <v>100</v>
      </c>
      <c r="C627">
        <v>2007</v>
      </c>
      <c r="D627" t="s">
        <v>13</v>
      </c>
      <c r="E627">
        <v>1333146054741.9546</v>
      </c>
      <c r="F627">
        <v>9.8013603367322872</v>
      </c>
      <c r="G627">
        <v>1130.0900706635334</v>
      </c>
      <c r="H627">
        <v>8.1535672596834843</v>
      </c>
      <c r="I627">
        <v>36.56452200322385</v>
      </c>
      <c r="J627">
        <v>35.570311412237437</v>
      </c>
      <c r="K627">
        <v>46.22127594112402</v>
      </c>
      <c r="L627">
        <v>33.896208110204363</v>
      </c>
      <c r="M627">
        <v>25.15107430875856</v>
      </c>
      <c r="N627">
        <v>21.007593252420268</v>
      </c>
      <c r="O627">
        <v>46.158667561178824</v>
      </c>
      <c r="P627">
        <v>1202170000</v>
      </c>
      <c r="Q627">
        <v>1179681239</v>
      </c>
      <c r="R627">
        <v>1.51207819963874</v>
      </c>
      <c r="S627">
        <v>2.1003658069298985</v>
      </c>
      <c r="T627">
        <v>74.324964471814297</v>
      </c>
      <c r="U627">
        <v>9.017541594365619E-2</v>
      </c>
      <c r="V627">
        <v>8.1316056406114025E-3</v>
      </c>
      <c r="W627">
        <v>20.907394094007433</v>
      </c>
      <c r="X627">
        <v>27.918562719571515</v>
      </c>
      <c r="Y627">
        <v>7.030052617081628</v>
      </c>
      <c r="Z627">
        <v>11.140069650027678</v>
      </c>
    </row>
    <row r="628" spans="1:26" x14ac:dyDescent="0.2">
      <c r="A628" t="s">
        <v>293</v>
      </c>
      <c r="B628" t="s">
        <v>100</v>
      </c>
      <c r="C628">
        <v>2008</v>
      </c>
      <c r="D628" t="s">
        <v>254</v>
      </c>
      <c r="E628">
        <v>1385018195311.9629</v>
      </c>
      <c r="F628">
        <v>3.8909570624689565</v>
      </c>
      <c r="G628">
        <v>1156.9325271362836</v>
      </c>
      <c r="H628">
        <v>2.3752492982253699</v>
      </c>
      <c r="I628">
        <v>36.030355914369764</v>
      </c>
      <c r="J628">
        <v>34.951701987830106</v>
      </c>
      <c r="K628">
        <v>50.058020753127032</v>
      </c>
      <c r="L628">
        <v>32.52602252589422</v>
      </c>
      <c r="M628">
        <v>29.495939545064122</v>
      </c>
      <c r="N628">
        <v>24.267433062709394</v>
      </c>
      <c r="O628">
        <v>53.763372607773519</v>
      </c>
      <c r="P628">
        <v>1804600000</v>
      </c>
      <c r="Q628">
        <v>1197146906</v>
      </c>
      <c r="R628">
        <v>1.4696881989722901</v>
      </c>
      <c r="S628">
        <v>3.6569506913035768</v>
      </c>
      <c r="T628">
        <v>80.530554239696798</v>
      </c>
      <c r="U628">
        <v>0.1302943171510848</v>
      </c>
      <c r="V628">
        <v>1.6976609081867471E-2</v>
      </c>
      <c r="W628">
        <v>21.313604797524675</v>
      </c>
      <c r="X628">
        <v>27.956734392890915</v>
      </c>
      <c r="Y628">
        <v>7.0535274084113055</v>
      </c>
      <c r="Z628">
        <v>10.282739973492481</v>
      </c>
    </row>
    <row r="629" spans="1:26" x14ac:dyDescent="0.2">
      <c r="A629" t="s">
        <v>293</v>
      </c>
      <c r="B629" t="s">
        <v>100</v>
      </c>
      <c r="C629">
        <v>2009</v>
      </c>
      <c r="D629" t="s">
        <v>182</v>
      </c>
      <c r="E629">
        <v>1502464745207.9333</v>
      </c>
      <c r="F629">
        <v>8.4797838969557233</v>
      </c>
      <c r="G629">
        <v>1237.3397859447089</v>
      </c>
      <c r="H629">
        <v>6.9500387379940491</v>
      </c>
      <c r="I629">
        <v>35.116019860725146</v>
      </c>
      <c r="J629">
        <v>34.292065384171153</v>
      </c>
      <c r="K629">
        <v>48.776785570045753</v>
      </c>
      <c r="L629">
        <v>32.037810946784099</v>
      </c>
      <c r="M629">
        <v>26.161466029693141</v>
      </c>
      <c r="N629">
        <v>20.615560091842173</v>
      </c>
      <c r="O629">
        <v>46.777026121535322</v>
      </c>
      <c r="P629">
        <v>2291780000</v>
      </c>
      <c r="Q629">
        <v>1214270132</v>
      </c>
      <c r="R629">
        <v>1.4202034354834601</v>
      </c>
      <c r="S629">
        <v>2.6875360649213373</v>
      </c>
      <c r="T629">
        <v>89.294173377546201</v>
      </c>
      <c r="U629">
        <v>0.15253469389611729</v>
      </c>
      <c r="V629">
        <v>2.32668328419822E-2</v>
      </c>
      <c r="W629">
        <v>21.552594645153555</v>
      </c>
      <c r="X629">
        <v>28.038128038992589</v>
      </c>
      <c r="Y629">
        <v>7.1207190201581465</v>
      </c>
      <c r="Z629">
        <v>8.4345148738064175</v>
      </c>
    </row>
    <row r="630" spans="1:26" x14ac:dyDescent="0.2">
      <c r="A630" t="s">
        <v>293</v>
      </c>
      <c r="B630" t="s">
        <v>100</v>
      </c>
      <c r="C630">
        <v>2010</v>
      </c>
      <c r="D630" t="s">
        <v>54</v>
      </c>
      <c r="E630">
        <v>1656617073124.2126</v>
      </c>
      <c r="F630">
        <v>10.259963064553986</v>
      </c>
      <c r="G630">
        <v>1345.7701532088554</v>
      </c>
      <c r="H630">
        <v>8.7631844135165977</v>
      </c>
      <c r="I630">
        <v>35.75911259081176</v>
      </c>
      <c r="J630">
        <v>33.413915989855198</v>
      </c>
      <c r="K630">
        <v>51.135149447302894</v>
      </c>
      <c r="L630">
        <v>33.697311024016344</v>
      </c>
      <c r="M630">
        <v>27.098445350858842</v>
      </c>
      <c r="N630">
        <v>22.5904459041009</v>
      </c>
      <c r="O630">
        <v>49.688891254959742</v>
      </c>
      <c r="P630">
        <v>2543530000</v>
      </c>
      <c r="Q630">
        <v>1230980691</v>
      </c>
      <c r="R630">
        <v>1.3667979569817399</v>
      </c>
      <c r="S630">
        <v>1.6537850223960351</v>
      </c>
      <c r="T630">
        <v>100</v>
      </c>
      <c r="U630">
        <v>0.15353759424941571</v>
      </c>
      <c r="V630">
        <v>2.3573792847898213E-2</v>
      </c>
      <c r="W630">
        <v>21.65681871692852</v>
      </c>
      <c r="X630">
        <v>28.13579873118098</v>
      </c>
      <c r="Y630">
        <v>7.2047217327767195</v>
      </c>
      <c r="Z630">
        <v>11.022381844056111</v>
      </c>
    </row>
    <row r="631" spans="1:26" x14ac:dyDescent="0.2">
      <c r="A631" t="s">
        <v>293</v>
      </c>
      <c r="B631" t="s">
        <v>100</v>
      </c>
      <c r="C631">
        <v>2011</v>
      </c>
      <c r="D631" t="s">
        <v>297</v>
      </c>
      <c r="E631">
        <v>1766589321086.0715</v>
      </c>
      <c r="F631">
        <v>6.6383625851725867</v>
      </c>
      <c r="G631">
        <v>1416.4033751514337</v>
      </c>
      <c r="H631">
        <v>5.2485353293175905</v>
      </c>
      <c r="I631">
        <v>35.131796539903682</v>
      </c>
      <c r="J631">
        <v>34.31341623396753</v>
      </c>
      <c r="K631">
        <v>51.28923313254473</v>
      </c>
      <c r="L631">
        <v>32.708319830057029</v>
      </c>
      <c r="M631">
        <v>31.083468693958476</v>
      </c>
      <c r="N631">
        <v>24.540411319571291</v>
      </c>
      <c r="O631">
        <v>55.623880013529771</v>
      </c>
      <c r="P631">
        <v>2785500000</v>
      </c>
      <c r="Q631">
        <v>1247236029</v>
      </c>
      <c r="R631">
        <v>1.3118764795248301</v>
      </c>
      <c r="S631">
        <v>2.002065551900476</v>
      </c>
      <c r="T631">
        <v>108.858360966367</v>
      </c>
      <c r="U631">
        <v>0.15767671448888404</v>
      </c>
      <c r="V631">
        <v>2.4861946292009055E-2</v>
      </c>
      <c r="W631">
        <v>21.747693227425145</v>
      </c>
      <c r="X631">
        <v>28.200071866342803</v>
      </c>
      <c r="Y631">
        <v>7.2558761031432928</v>
      </c>
      <c r="Z631">
        <v>8.5012062145854923</v>
      </c>
    </row>
    <row r="632" spans="1:26" x14ac:dyDescent="0.2">
      <c r="A632" t="s">
        <v>293</v>
      </c>
      <c r="B632" t="s">
        <v>100</v>
      </c>
      <c r="C632">
        <v>2012</v>
      </c>
      <c r="D632" t="s">
        <v>231</v>
      </c>
      <c r="E632">
        <v>1862981302113.0454</v>
      </c>
      <c r="F632">
        <v>5.4563887529736519</v>
      </c>
      <c r="G632">
        <v>1474.9676742215063</v>
      </c>
      <c r="H632">
        <v>4.1347189718332373</v>
      </c>
      <c r="I632">
        <v>35.261291794008471</v>
      </c>
      <c r="J632">
        <v>33.436934325663422</v>
      </c>
      <c r="K632">
        <v>51.88850764734638</v>
      </c>
      <c r="L632">
        <v>32.855189978847783</v>
      </c>
      <c r="M632">
        <v>31.259291067333155</v>
      </c>
      <c r="N632">
        <v>24.534430661417982</v>
      </c>
      <c r="O632">
        <v>55.79372172875113</v>
      </c>
      <c r="P632">
        <v>1417650000</v>
      </c>
      <c r="Q632">
        <v>1263065852</v>
      </c>
      <c r="R632">
        <v>1.26120551067994</v>
      </c>
      <c r="S632">
        <v>1.3129343373069509</v>
      </c>
      <c r="T632">
        <v>118.995736617717</v>
      </c>
      <c r="U632">
        <v>7.6095771782146271E-2</v>
      </c>
      <c r="V632">
        <v>5.7905664831204885E-3</v>
      </c>
      <c r="W632">
        <v>21.07226640807345</v>
      </c>
      <c r="X632">
        <v>28.253199171058046</v>
      </c>
      <c r="Y632">
        <v>7.2963913527517361</v>
      </c>
      <c r="Z632">
        <v>8.2966364148875265</v>
      </c>
    </row>
    <row r="633" spans="1:26" x14ac:dyDescent="0.2">
      <c r="A633" t="s">
        <v>293</v>
      </c>
      <c r="B633" t="s">
        <v>100</v>
      </c>
      <c r="C633">
        <v>2013</v>
      </c>
      <c r="D633" t="s">
        <v>142</v>
      </c>
      <c r="E633">
        <v>1981953270295.7559</v>
      </c>
      <c r="F633">
        <v>6.3861064009482504</v>
      </c>
      <c r="G633">
        <v>1550.1422296426097</v>
      </c>
      <c r="H633">
        <v>5.0966917265343028</v>
      </c>
      <c r="I633">
        <v>34.304656333002079</v>
      </c>
      <c r="J633">
        <v>31.295805031675627</v>
      </c>
      <c r="K633">
        <v>52.385709516971978</v>
      </c>
      <c r="L633">
        <v>32.059073767199806</v>
      </c>
      <c r="M633">
        <v>28.413270646158683</v>
      </c>
      <c r="N633">
        <v>25.430861300519048</v>
      </c>
      <c r="O633">
        <v>53.844131946677734</v>
      </c>
      <c r="P633">
        <v>2209180000</v>
      </c>
      <c r="Q633">
        <v>1278562207</v>
      </c>
      <c r="R633">
        <v>1.21941894433091</v>
      </c>
      <c r="S633">
        <v>1.51627596536499</v>
      </c>
      <c r="T633">
        <v>131.97536712458501</v>
      </c>
      <c r="U633">
        <v>0.11146478744528303</v>
      </c>
      <c r="V633">
        <v>1.2424398840222124E-2</v>
      </c>
      <c r="W633">
        <v>21.515887242899449</v>
      </c>
      <c r="X633">
        <v>28.315103974512869</v>
      </c>
      <c r="Y633">
        <v>7.3461019667632517</v>
      </c>
      <c r="Z633">
        <v>18.053903977131558</v>
      </c>
    </row>
    <row r="634" spans="1:26" x14ac:dyDescent="0.2">
      <c r="A634" t="s">
        <v>293</v>
      </c>
      <c r="B634" t="s">
        <v>100</v>
      </c>
      <c r="C634">
        <v>2014</v>
      </c>
      <c r="D634" t="s">
        <v>194</v>
      </c>
      <c r="E634">
        <v>2128820518651.1665</v>
      </c>
      <c r="F634">
        <v>7.4102276050885223</v>
      </c>
      <c r="G634">
        <v>1645.3261405804506</v>
      </c>
      <c r="H634">
        <v>6.1403340363023347</v>
      </c>
      <c r="I634">
        <v>33.466024223146682</v>
      </c>
      <c r="J634">
        <v>30.080237047621555</v>
      </c>
      <c r="K634">
        <v>51.88218735896276</v>
      </c>
      <c r="L634">
        <v>31.431426090568344</v>
      </c>
      <c r="M634">
        <v>25.95422273894966</v>
      </c>
      <c r="N634">
        <v>22.967963008117241</v>
      </c>
      <c r="O634">
        <v>48.922185747066898</v>
      </c>
      <c r="P634">
        <v>2707490000</v>
      </c>
      <c r="Q634">
        <v>1293859294</v>
      </c>
      <c r="R634">
        <v>1.1893282114338199</v>
      </c>
      <c r="S634">
        <v>1.6956587856684615</v>
      </c>
      <c r="T634">
        <v>140.36001894836599</v>
      </c>
      <c r="U634">
        <v>0.12718263358883264</v>
      </c>
      <c r="V634">
        <v>1.6175422286591259E-2</v>
      </c>
      <c r="W634">
        <v>21.719287843388461</v>
      </c>
      <c r="X634">
        <v>28.3865891951632</v>
      </c>
      <c r="Y634">
        <v>7.4056939052992421</v>
      </c>
      <c r="Z634">
        <v>16.382428240235441</v>
      </c>
    </row>
    <row r="635" spans="1:26" x14ac:dyDescent="0.2">
      <c r="A635" t="s">
        <v>293</v>
      </c>
      <c r="B635" t="s">
        <v>100</v>
      </c>
      <c r="C635">
        <v>2015</v>
      </c>
      <c r="D635" t="s">
        <v>104</v>
      </c>
      <c r="E635">
        <v>2302413591820.9497</v>
      </c>
      <c r="F635">
        <v>8.1544250277976857</v>
      </c>
      <c r="G635">
        <v>1758.8377767438969</v>
      </c>
      <c r="H635">
        <v>6.89903559931291</v>
      </c>
      <c r="I635">
        <v>32.731466178437401</v>
      </c>
      <c r="J635">
        <v>28.467206292761698</v>
      </c>
      <c r="K635">
        <v>51.89705506442747</v>
      </c>
      <c r="L635">
        <v>30.84089668375205</v>
      </c>
      <c r="M635">
        <v>22.122253626380893</v>
      </c>
      <c r="N635">
        <v>19.824426284921547</v>
      </c>
      <c r="O635">
        <v>41.946679911302439</v>
      </c>
      <c r="P635">
        <v>3250780000</v>
      </c>
      <c r="Q635">
        <v>1309053980</v>
      </c>
      <c r="R635">
        <v>1.16752707459156</v>
      </c>
      <c r="S635">
        <v>2.0933069123591821</v>
      </c>
      <c r="T635">
        <v>148.60255802936999</v>
      </c>
      <c r="U635">
        <v>0.14119009771085478</v>
      </c>
      <c r="V635">
        <v>1.993464369160072E-2</v>
      </c>
      <c r="W635">
        <v>21.902160804492663</v>
      </c>
      <c r="X635">
        <v>28.464979076389465</v>
      </c>
      <c r="Y635">
        <v>7.4724085157795939</v>
      </c>
      <c r="Z635">
        <v>18.254931149292609</v>
      </c>
    </row>
    <row r="636" spans="1:26" x14ac:dyDescent="0.2">
      <c r="A636" t="s">
        <v>293</v>
      </c>
      <c r="B636" t="s">
        <v>100</v>
      </c>
      <c r="C636">
        <v>2016</v>
      </c>
      <c r="D636" t="s">
        <v>29</v>
      </c>
      <c r="E636">
        <v>2466177043269.748</v>
      </c>
      <c r="F636">
        <v>7.1126860973436123</v>
      </c>
      <c r="G636">
        <v>1862.4304443832184</v>
      </c>
      <c r="H636">
        <v>5.8898364027125041</v>
      </c>
      <c r="I636">
        <v>31.400814489820476</v>
      </c>
      <c r="J636">
        <v>28.534021408695843</v>
      </c>
      <c r="K636">
        <v>49.545299848399516</v>
      </c>
      <c r="L636">
        <v>30.05807689026409</v>
      </c>
      <c r="M636">
        <v>21.034256911317652</v>
      </c>
      <c r="N636">
        <v>19.314922394177202</v>
      </c>
      <c r="O636">
        <v>40.34917930549485</v>
      </c>
      <c r="P636">
        <v>2678890000</v>
      </c>
      <c r="Q636">
        <v>1324171354</v>
      </c>
      <c r="R636">
        <v>1.14821469272737</v>
      </c>
      <c r="S636">
        <v>1.9548848271544141</v>
      </c>
      <c r="T636">
        <v>155.94504973945999</v>
      </c>
      <c r="U636">
        <v>0.10862521031532388</v>
      </c>
      <c r="V636">
        <v>1.1799436316048345E-2</v>
      </c>
      <c r="W636">
        <v>21.708668366568844</v>
      </c>
      <c r="X636">
        <v>28.533690311795905</v>
      </c>
      <c r="Y636">
        <v>7.5296376042587605</v>
      </c>
      <c r="Z636">
        <v>23.467905112847102</v>
      </c>
    </row>
    <row r="637" spans="1:26" x14ac:dyDescent="0.2">
      <c r="A637" t="s">
        <v>293</v>
      </c>
      <c r="B637" t="s">
        <v>100</v>
      </c>
      <c r="C637">
        <v>2017</v>
      </c>
      <c r="D637" t="s">
        <v>276</v>
      </c>
      <c r="E637">
        <v>2630946826922.1147</v>
      </c>
      <c r="F637">
        <v>6.6811822817841602</v>
      </c>
      <c r="G637">
        <v>1964.595183185626</v>
      </c>
      <c r="H637">
        <v>5.4855599633543193</v>
      </c>
      <c r="I637">
        <v>30.730193308166452</v>
      </c>
      <c r="J637">
        <v>28.491341367406054</v>
      </c>
      <c r="K637">
        <v>49.715893631158622</v>
      </c>
      <c r="L637">
        <v>29.513391793846651</v>
      </c>
      <c r="M637">
        <v>22.025004851505191</v>
      </c>
      <c r="N637">
        <v>19.045366864711418</v>
      </c>
      <c r="O637">
        <v>41.070371716216606</v>
      </c>
      <c r="P637">
        <v>3107680000</v>
      </c>
      <c r="Q637">
        <v>1339180127</v>
      </c>
      <c r="R637">
        <v>1.12707105958419</v>
      </c>
      <c r="S637">
        <v>1.5366737547964231</v>
      </c>
      <c r="T637">
        <v>159.82946470866901</v>
      </c>
      <c r="U637">
        <v>0.11812021315670621</v>
      </c>
      <c r="V637">
        <v>1.395238475618571E-2</v>
      </c>
      <c r="W637">
        <v>21.857142304048097</v>
      </c>
      <c r="X637">
        <v>28.59836490756663</v>
      </c>
      <c r="Y637">
        <v>7.5830414894336435</v>
      </c>
      <c r="Z637">
        <v>13.783678385846539</v>
      </c>
    </row>
    <row r="638" spans="1:26" x14ac:dyDescent="0.2">
      <c r="A638" t="s">
        <v>293</v>
      </c>
      <c r="B638" t="s">
        <v>100</v>
      </c>
      <c r="C638">
        <v>2018</v>
      </c>
      <c r="D638" t="s">
        <v>1</v>
      </c>
      <c r="E638" t="s">
        <v>316</v>
      </c>
      <c r="F638" t="s">
        <v>316</v>
      </c>
      <c r="G638" t="s">
        <v>316</v>
      </c>
      <c r="H638" t="s">
        <v>316</v>
      </c>
      <c r="I638" t="s">
        <v>316</v>
      </c>
      <c r="J638" t="s">
        <v>316</v>
      </c>
      <c r="K638" t="s">
        <v>316</v>
      </c>
      <c r="L638" t="s">
        <v>316</v>
      </c>
      <c r="M638" t="s">
        <v>316</v>
      </c>
      <c r="N638" t="s">
        <v>316</v>
      </c>
      <c r="O638" t="s">
        <v>316</v>
      </c>
      <c r="P638" t="s">
        <v>316</v>
      </c>
      <c r="Q638" t="s">
        <v>316</v>
      </c>
      <c r="R638" t="s">
        <v>316</v>
      </c>
      <c r="S638" t="s">
        <v>316</v>
      </c>
      <c r="T638" t="s">
        <v>316</v>
      </c>
      <c r="U638" t="s">
        <v>316</v>
      </c>
      <c r="V638" t="s">
        <v>316</v>
      </c>
      <c r="W638" t="s">
        <v>316</v>
      </c>
      <c r="X638" t="s">
        <v>316</v>
      </c>
      <c r="Y638" t="s">
        <v>316</v>
      </c>
      <c r="Z638" t="e">
        <v>#VALUE!</v>
      </c>
    </row>
    <row r="639" spans="1:26" x14ac:dyDescent="0.2">
      <c r="A639" t="s">
        <v>164</v>
      </c>
      <c r="B639" t="s">
        <v>240</v>
      </c>
      <c r="C639">
        <v>1970</v>
      </c>
      <c r="D639" t="s">
        <v>178</v>
      </c>
      <c r="E639">
        <v>88635220348.198639</v>
      </c>
      <c r="F639">
        <v>7.5546345139422328</v>
      </c>
      <c r="G639">
        <v>771.84995998772013</v>
      </c>
      <c r="H639">
        <v>4.7123347659174613</v>
      </c>
      <c r="I639" t="s">
        <v>316</v>
      </c>
      <c r="J639">
        <v>13.622754491017963</v>
      </c>
      <c r="K639" t="s">
        <v>316</v>
      </c>
      <c r="L639">
        <v>10.628742514970073</v>
      </c>
      <c r="M639">
        <v>15.83832335329341</v>
      </c>
      <c r="N639">
        <v>12.844311377245507</v>
      </c>
      <c r="O639">
        <v>28.682634730538918</v>
      </c>
      <c r="P639">
        <v>2904690000</v>
      </c>
      <c r="Q639">
        <v>114834780</v>
      </c>
      <c r="R639">
        <v>2.6782025000163601</v>
      </c>
      <c r="S639" t="s">
        <v>316</v>
      </c>
      <c r="T639">
        <v>1.1552530884750301</v>
      </c>
      <c r="U639">
        <v>3.2771284243318668</v>
      </c>
      <c r="V639">
        <v>10.739570709563864</v>
      </c>
      <c r="W639">
        <v>21.78959250899155</v>
      </c>
      <c r="X639">
        <v>25.207795136426991</v>
      </c>
      <c r="Y639">
        <v>6.6487901787883983</v>
      </c>
      <c r="Z639">
        <v>9.5800000000000036</v>
      </c>
    </row>
    <row r="640" spans="1:26" x14ac:dyDescent="0.2">
      <c r="A640" t="s">
        <v>164</v>
      </c>
      <c r="B640" t="s">
        <v>240</v>
      </c>
      <c r="C640">
        <v>1971</v>
      </c>
      <c r="D640" t="s">
        <v>85</v>
      </c>
      <c r="E640">
        <v>94860955741.37294</v>
      </c>
      <c r="F640">
        <v>7.0239971974084767</v>
      </c>
      <c r="G640">
        <v>804.43816548438178</v>
      </c>
      <c r="H640">
        <v>4.222090715296531</v>
      </c>
      <c r="I640" t="s">
        <v>316</v>
      </c>
      <c r="J640">
        <v>15.795206971677562</v>
      </c>
      <c r="K640" t="s">
        <v>316</v>
      </c>
      <c r="L640">
        <v>13.572984749455339</v>
      </c>
      <c r="M640">
        <v>16.642156862745097</v>
      </c>
      <c r="N640">
        <v>14.419934640522875</v>
      </c>
      <c r="O640">
        <v>31.062091503267975</v>
      </c>
      <c r="P640">
        <v>3361660000</v>
      </c>
      <c r="Q640">
        <v>117921998</v>
      </c>
      <c r="R640">
        <v>2.6528972313802002</v>
      </c>
      <c r="S640" t="s">
        <v>316</v>
      </c>
      <c r="T640">
        <v>1.20416360391907</v>
      </c>
      <c r="U640">
        <v>3.5437762288260775</v>
      </c>
      <c r="V640">
        <v>12.558349959992775</v>
      </c>
      <c r="W640">
        <v>21.935700736539228</v>
      </c>
      <c r="X640">
        <v>25.275678032628381</v>
      </c>
      <c r="Y640">
        <v>6.690144102675986</v>
      </c>
      <c r="Z640">
        <v>13.977941176470592</v>
      </c>
    </row>
    <row r="641" spans="1:26" x14ac:dyDescent="0.2">
      <c r="A641" t="s">
        <v>164</v>
      </c>
      <c r="B641" t="s">
        <v>240</v>
      </c>
      <c r="C641">
        <v>1972</v>
      </c>
      <c r="D641" t="s">
        <v>15</v>
      </c>
      <c r="E641">
        <v>101536931350.0164</v>
      </c>
      <c r="F641">
        <v>7.0376432078596167</v>
      </c>
      <c r="G641">
        <v>838.73566672960601</v>
      </c>
      <c r="H641">
        <v>4.2635348143349461</v>
      </c>
      <c r="I641" t="s">
        <v>316</v>
      </c>
      <c r="J641">
        <v>18.777388255915863</v>
      </c>
      <c r="K641" t="s">
        <v>316</v>
      </c>
      <c r="L641">
        <v>16.397896581945663</v>
      </c>
      <c r="M641">
        <v>18.89570552147239</v>
      </c>
      <c r="N641">
        <v>16.51621384750219</v>
      </c>
      <c r="O641">
        <v>35.41191936897458</v>
      </c>
      <c r="P641">
        <v>2551800000</v>
      </c>
      <c r="Q641">
        <v>121059513</v>
      </c>
      <c r="R641">
        <v>2.6258895668715998</v>
      </c>
      <c r="S641" t="s">
        <v>316</v>
      </c>
      <c r="T641">
        <v>1.2826961342788501</v>
      </c>
      <c r="U641">
        <v>2.513174237266909</v>
      </c>
      <c r="V641">
        <v>6.3160447468621097</v>
      </c>
      <c r="W641">
        <v>21.660064829451915</v>
      </c>
      <c r="X641">
        <v>25.343688424914021</v>
      </c>
      <c r="Y641">
        <v>6.7318955992929084</v>
      </c>
      <c r="Z641">
        <v>14.882136279926341</v>
      </c>
    </row>
    <row r="642" spans="1:26" x14ac:dyDescent="0.2">
      <c r="A642" t="s">
        <v>164</v>
      </c>
      <c r="B642" t="s">
        <v>240</v>
      </c>
      <c r="C642">
        <v>1973</v>
      </c>
      <c r="D642" t="s">
        <v>257</v>
      </c>
      <c r="E642">
        <v>109765459425.77933</v>
      </c>
      <c r="F642">
        <v>8.1039755351653042</v>
      </c>
      <c r="G642">
        <v>883.47898576199327</v>
      </c>
      <c r="H642">
        <v>5.3346150410951623</v>
      </c>
      <c r="I642" t="s">
        <v>316</v>
      </c>
      <c r="J642">
        <v>17.887286403885451</v>
      </c>
      <c r="K642" t="s">
        <v>316</v>
      </c>
      <c r="L642">
        <v>18.460331092486747</v>
      </c>
      <c r="M642">
        <v>19.480557941185182</v>
      </c>
      <c r="N642">
        <v>20.053602629786475</v>
      </c>
      <c r="O642">
        <v>39.534160570971657</v>
      </c>
      <c r="P642">
        <v>2668040000</v>
      </c>
      <c r="Q642">
        <v>124242298</v>
      </c>
      <c r="R642">
        <v>2.59514074710042</v>
      </c>
      <c r="S642" t="s">
        <v>316</v>
      </c>
      <c r="T642">
        <v>1.68086914535085</v>
      </c>
      <c r="U642">
        <v>2.4306735597495148</v>
      </c>
      <c r="V642">
        <v>5.9081739540653784</v>
      </c>
      <c r="W642">
        <v>21.704609957391149</v>
      </c>
      <c r="X642">
        <v>25.421611739353366</v>
      </c>
      <c r="Y642">
        <v>6.7838675062612515</v>
      </c>
      <c r="Z642">
        <v>68.989664082687867</v>
      </c>
    </row>
    <row r="643" spans="1:26" x14ac:dyDescent="0.2">
      <c r="A643" t="s">
        <v>164</v>
      </c>
      <c r="B643" t="s">
        <v>240</v>
      </c>
      <c r="C643">
        <v>1974</v>
      </c>
      <c r="D643" t="s">
        <v>298</v>
      </c>
      <c r="E643">
        <v>118145693216.16426</v>
      </c>
      <c r="F643">
        <v>7.6346729055067044</v>
      </c>
      <c r="G643">
        <v>926.88564786866675</v>
      </c>
      <c r="H643">
        <v>4.913151620605376</v>
      </c>
      <c r="I643" t="s">
        <v>316</v>
      </c>
      <c r="J643">
        <v>16.781845349271578</v>
      </c>
      <c r="K643" t="s">
        <v>316</v>
      </c>
      <c r="L643">
        <v>24.359357489727294</v>
      </c>
      <c r="M643">
        <v>21.420433320881589</v>
      </c>
      <c r="N643">
        <v>28.99794546133732</v>
      </c>
      <c r="O643">
        <v>50.418378782218909</v>
      </c>
      <c r="P643">
        <v>2590220000</v>
      </c>
      <c r="Q643">
        <v>127465231</v>
      </c>
      <c r="R643">
        <v>2.5609954242552</v>
      </c>
      <c r="S643" t="s">
        <v>316</v>
      </c>
      <c r="T643">
        <v>2.3614831572312398</v>
      </c>
      <c r="U643">
        <v>2.1923947708028817</v>
      </c>
      <c r="V643">
        <v>4.80659483104382</v>
      </c>
      <c r="W643">
        <v>21.675008651135425</v>
      </c>
      <c r="X643">
        <v>25.495184388083917</v>
      </c>
      <c r="Y643">
        <v>6.8318302007492502</v>
      </c>
      <c r="Z643">
        <v>6.653684988908064</v>
      </c>
    </row>
    <row r="644" spans="1:26" x14ac:dyDescent="0.2">
      <c r="A644" t="s">
        <v>164</v>
      </c>
      <c r="B644" t="s">
        <v>240</v>
      </c>
      <c r="C644">
        <v>1975</v>
      </c>
      <c r="D644" t="s">
        <v>232</v>
      </c>
      <c r="E644">
        <v>124026159828.57536</v>
      </c>
      <c r="F644">
        <v>4.9773008666951171</v>
      </c>
      <c r="G644">
        <v>948.76266577574734</v>
      </c>
      <c r="H644">
        <v>2.3602715132536645</v>
      </c>
      <c r="I644" t="s">
        <v>316</v>
      </c>
      <c r="J644">
        <v>20.341704567925646</v>
      </c>
      <c r="K644" t="s">
        <v>316</v>
      </c>
      <c r="L644">
        <v>20.915958077911807</v>
      </c>
      <c r="M644">
        <v>21.97350207632984</v>
      </c>
      <c r="N644">
        <v>22.547755586315997</v>
      </c>
      <c r="O644">
        <v>44.521257662645837</v>
      </c>
      <c r="P644">
        <v>2440510000</v>
      </c>
      <c r="Q644">
        <v>130724115</v>
      </c>
      <c r="R644">
        <v>2.5245480743994002</v>
      </c>
      <c r="S644" t="s">
        <v>316</v>
      </c>
      <c r="T644">
        <v>2.8140778670061799</v>
      </c>
      <c r="U644">
        <v>1.9677380992632425</v>
      </c>
      <c r="V644">
        <v>3.8719932272921183</v>
      </c>
      <c r="W644">
        <v>21.61547287080408</v>
      </c>
      <c r="X644">
        <v>25.543758346660653</v>
      </c>
      <c r="Y644">
        <v>6.8551586785819918</v>
      </c>
      <c r="Z644">
        <v>77.528925619834823</v>
      </c>
    </row>
    <row r="645" spans="1:26" x14ac:dyDescent="0.2">
      <c r="A645" t="s">
        <v>164</v>
      </c>
      <c r="B645" t="s">
        <v>240</v>
      </c>
      <c r="C645">
        <v>1976</v>
      </c>
      <c r="D645" t="s">
        <v>144</v>
      </c>
      <c r="E645">
        <v>132567301909.33847</v>
      </c>
      <c r="F645">
        <v>6.886564973525239</v>
      </c>
      <c r="G645">
        <v>989.22930632875978</v>
      </c>
      <c r="H645">
        <v>4.2652016160358954</v>
      </c>
      <c r="I645" t="s">
        <v>316</v>
      </c>
      <c r="J645">
        <v>20.721291548940631</v>
      </c>
      <c r="K645" t="s">
        <v>316</v>
      </c>
      <c r="L645">
        <v>22.062883485164893</v>
      </c>
      <c r="M645">
        <v>20.832498205822837</v>
      </c>
      <c r="N645">
        <v>22.17409014204711</v>
      </c>
      <c r="O645">
        <v>43.006588347869943</v>
      </c>
      <c r="P645">
        <v>2270090000</v>
      </c>
      <c r="Q645">
        <v>134010690</v>
      </c>
      <c r="R645">
        <v>2.4830462773981199</v>
      </c>
      <c r="S645" t="s">
        <v>316</v>
      </c>
      <c r="T645">
        <v>3.3720716219811702</v>
      </c>
      <c r="U645">
        <v>1.7124056741778551</v>
      </c>
      <c r="V645">
        <v>2.9323331929565142</v>
      </c>
      <c r="W645">
        <v>21.543085315230872</v>
      </c>
      <c r="X645">
        <v>25.610356292353774</v>
      </c>
      <c r="Y645">
        <v>6.8969261615011321</v>
      </c>
      <c r="Z645">
        <v>32.056385542168748</v>
      </c>
    </row>
    <row r="646" spans="1:26" x14ac:dyDescent="0.2">
      <c r="A646" t="s">
        <v>164</v>
      </c>
      <c r="B646" t="s">
        <v>240</v>
      </c>
      <c r="C646">
        <v>1977</v>
      </c>
      <c r="D646" t="s">
        <v>65</v>
      </c>
      <c r="E646">
        <v>144181954870.16055</v>
      </c>
      <c r="F646">
        <v>8.7613256010635467</v>
      </c>
      <c r="G646">
        <v>1049.954347996297</v>
      </c>
      <c r="H646">
        <v>6.138621377170935</v>
      </c>
      <c r="I646" t="s">
        <v>316</v>
      </c>
      <c r="J646">
        <v>20.127612344626975</v>
      </c>
      <c r="K646" t="s">
        <v>316</v>
      </c>
      <c r="L646">
        <v>23.539375193969711</v>
      </c>
      <c r="M646">
        <v>20.079218545345515</v>
      </c>
      <c r="N646">
        <v>23.490981394688255</v>
      </c>
      <c r="O646">
        <v>43.570199940033774</v>
      </c>
      <c r="P646">
        <v>1565900000</v>
      </c>
      <c r="Q646">
        <v>137322118</v>
      </c>
      <c r="R646">
        <v>2.4409819409732401</v>
      </c>
      <c r="S646" t="s">
        <v>316</v>
      </c>
      <c r="T646">
        <v>3.74475600558161</v>
      </c>
      <c r="U646">
        <v>1.0860582389870717</v>
      </c>
      <c r="V646">
        <v>1.1795224984716992</v>
      </c>
      <c r="W646">
        <v>21.17172657551567</v>
      </c>
      <c r="X646">
        <v>25.694341914369978</v>
      </c>
      <c r="Y646">
        <v>6.9565019641076047</v>
      </c>
      <c r="Z646">
        <v>12.770582793709526</v>
      </c>
    </row>
    <row r="647" spans="1:26" x14ac:dyDescent="0.2">
      <c r="A647" t="s">
        <v>164</v>
      </c>
      <c r="B647" t="s">
        <v>240</v>
      </c>
      <c r="C647">
        <v>1978</v>
      </c>
      <c r="D647" t="s">
        <v>106</v>
      </c>
      <c r="E647">
        <v>153938848478.3233</v>
      </c>
      <c r="F647">
        <v>6.7670698576316966</v>
      </c>
      <c r="G647">
        <v>1094.3583102236503</v>
      </c>
      <c r="H647">
        <v>4.2291326582048612</v>
      </c>
      <c r="I647" t="s">
        <v>316</v>
      </c>
      <c r="J647">
        <v>20.534159852281718</v>
      </c>
      <c r="K647" t="s">
        <v>316</v>
      </c>
      <c r="L647">
        <v>21.553679767871273</v>
      </c>
      <c r="M647">
        <v>20.847621559834696</v>
      </c>
      <c r="N647">
        <v>21.867141475424251</v>
      </c>
      <c r="O647">
        <v>42.714763035258947</v>
      </c>
      <c r="P647">
        <v>1621330000</v>
      </c>
      <c r="Q647">
        <v>140665856</v>
      </c>
      <c r="R647">
        <v>2.4057870020019001</v>
      </c>
      <c r="S647" t="s">
        <v>316</v>
      </c>
      <c r="T647">
        <v>4.0485524295253397</v>
      </c>
      <c r="U647">
        <v>1.0532299130640213</v>
      </c>
      <c r="V647">
        <v>1.1092932497728458</v>
      </c>
      <c r="W647">
        <v>21.206512637019003</v>
      </c>
      <c r="X647">
        <v>25.759821272696705</v>
      </c>
      <c r="Y647">
        <v>6.9979234524143115</v>
      </c>
      <c r="Z647">
        <v>41.896938335489395</v>
      </c>
    </row>
    <row r="648" spans="1:26" x14ac:dyDescent="0.2">
      <c r="A648" t="s">
        <v>164</v>
      </c>
      <c r="B648" t="s">
        <v>240</v>
      </c>
      <c r="C648">
        <v>1979</v>
      </c>
      <c r="D648" t="s">
        <v>30</v>
      </c>
      <c r="E648">
        <v>165213806159.43848</v>
      </c>
      <c r="F648">
        <v>7.3243094855960607</v>
      </c>
      <c r="G648">
        <v>1146.8918527865351</v>
      </c>
      <c r="H648">
        <v>4.8003969149874877</v>
      </c>
      <c r="I648" t="s">
        <v>316</v>
      </c>
      <c r="J648">
        <v>20.93432088279928</v>
      </c>
      <c r="K648" t="s">
        <v>316</v>
      </c>
      <c r="L648">
        <v>27.41043047081379</v>
      </c>
      <c r="M648">
        <v>23.589713165175141</v>
      </c>
      <c r="N648">
        <v>30.065822753189657</v>
      </c>
      <c r="O648">
        <v>53.655535918364791</v>
      </c>
      <c r="P648">
        <v>1732210000</v>
      </c>
      <c r="Q648">
        <v>144053518</v>
      </c>
      <c r="R648">
        <v>2.37976209898713</v>
      </c>
      <c r="S648" t="s">
        <v>316</v>
      </c>
      <c r="T648">
        <v>4.7057444618792701</v>
      </c>
      <c r="U648">
        <v>1.048465645981391</v>
      </c>
      <c r="V648">
        <v>1.0992802108031756</v>
      </c>
      <c r="W648">
        <v>21.27266388684998</v>
      </c>
      <c r="X648">
        <v>25.830506266935007</v>
      </c>
      <c r="Y648">
        <v>7.0448108256627409</v>
      </c>
      <c r="Z648">
        <v>8.2851494696239119</v>
      </c>
    </row>
    <row r="649" spans="1:26" x14ac:dyDescent="0.2">
      <c r="A649" t="s">
        <v>164</v>
      </c>
      <c r="B649" t="s">
        <v>240</v>
      </c>
      <c r="C649">
        <v>1980</v>
      </c>
      <c r="D649" t="s">
        <v>108</v>
      </c>
      <c r="E649">
        <v>181537058284.48297</v>
      </c>
      <c r="F649">
        <v>9.8800775216641767</v>
      </c>
      <c r="G649">
        <v>1230.8401181628574</v>
      </c>
      <c r="H649">
        <v>7.3196322017946613</v>
      </c>
      <c r="I649" t="s">
        <v>316</v>
      </c>
      <c r="J649">
        <v>20.871501594210233</v>
      </c>
      <c r="K649">
        <v>9.6805418334407882</v>
      </c>
      <c r="L649">
        <v>29.165795663836182</v>
      </c>
      <c r="M649">
        <v>22.179876203909281</v>
      </c>
      <c r="N649">
        <v>30.474170273535229</v>
      </c>
      <c r="O649">
        <v>52.654046477444517</v>
      </c>
      <c r="P649">
        <v>2086659999.9999998</v>
      </c>
      <c r="Q649">
        <v>147490365</v>
      </c>
      <c r="R649">
        <v>2.3577968304407602</v>
      </c>
      <c r="S649" t="s">
        <v>316</v>
      </c>
      <c r="T649">
        <v>5.5544457178890703</v>
      </c>
      <c r="U649">
        <v>1.1494402408625779</v>
      </c>
      <c r="V649">
        <v>1.3212128673142212</v>
      </c>
      <c r="W649">
        <v>21.458830538497025</v>
      </c>
      <c r="X649">
        <v>25.92472564768579</v>
      </c>
      <c r="Y649">
        <v>7.1154522381091168</v>
      </c>
      <c r="Z649">
        <v>6.3482251817265354</v>
      </c>
    </row>
    <row r="650" spans="1:26" x14ac:dyDescent="0.2">
      <c r="A650" t="s">
        <v>164</v>
      </c>
      <c r="B650" t="s">
        <v>240</v>
      </c>
      <c r="C650">
        <v>1981</v>
      </c>
      <c r="D650" t="s">
        <v>160</v>
      </c>
      <c r="E650">
        <v>195927785588.60394</v>
      </c>
      <c r="F650">
        <v>7.927156824128744</v>
      </c>
      <c r="G650">
        <v>1297.7168561409264</v>
      </c>
      <c r="H650">
        <v>5.4334220173038119</v>
      </c>
      <c r="I650">
        <v>20.197567887244155</v>
      </c>
      <c r="J650">
        <v>21.384492938715827</v>
      </c>
      <c r="K650">
        <v>11.536435485960723</v>
      </c>
      <c r="L650">
        <v>23.468080774427602</v>
      </c>
      <c r="M650">
        <v>25.546856201528868</v>
      </c>
      <c r="N650">
        <v>27.630444037240636</v>
      </c>
      <c r="O650">
        <v>53.177300238769512</v>
      </c>
      <c r="P650">
        <v>2172580000</v>
      </c>
      <c r="Q650">
        <v>150978840</v>
      </c>
      <c r="R650">
        <v>2.33768429327248</v>
      </c>
      <c r="S650">
        <v>0.15552238935869989</v>
      </c>
      <c r="T650">
        <v>6.2357489481157504</v>
      </c>
      <c r="U650">
        <v>1.1088677358717451</v>
      </c>
      <c r="V650">
        <v>1.2295876556573304</v>
      </c>
      <c r="W650">
        <v>21.499181238361395</v>
      </c>
      <c r="X650">
        <v>26.001011987411442</v>
      </c>
      <c r="Y650">
        <v>7.168361734902045</v>
      </c>
      <c r="Z650">
        <v>25.521986319623419</v>
      </c>
    </row>
    <row r="651" spans="1:26" x14ac:dyDescent="0.2">
      <c r="A651" t="s">
        <v>164</v>
      </c>
      <c r="B651" t="s">
        <v>240</v>
      </c>
      <c r="C651">
        <v>1982</v>
      </c>
      <c r="D651" t="s">
        <v>77</v>
      </c>
      <c r="E651">
        <v>200329196198.43704</v>
      </c>
      <c r="F651">
        <v>2.2464453403637492</v>
      </c>
      <c r="G651">
        <v>1296.576525220107</v>
      </c>
      <c r="H651">
        <v>-8.7872089772389472E-2</v>
      </c>
      <c r="I651">
        <v>15.531320582550428</v>
      </c>
      <c r="J651">
        <v>22.583452675214563</v>
      </c>
      <c r="K651">
        <v>14.887997504720571</v>
      </c>
      <c r="L651">
        <v>18.665293815798741</v>
      </c>
      <c r="M651">
        <v>26.29719314603086</v>
      </c>
      <c r="N651">
        <v>22.379034286615042</v>
      </c>
      <c r="O651">
        <v>48.676227432645902</v>
      </c>
      <c r="P651">
        <v>2090360000.0000002</v>
      </c>
      <c r="Q651">
        <v>154506265</v>
      </c>
      <c r="R651">
        <v>2.3094951132352701</v>
      </c>
      <c r="S651">
        <v>0.24956063655583527</v>
      </c>
      <c r="T651">
        <v>6.82474187294335</v>
      </c>
      <c r="U651">
        <v>1.0434624805908892</v>
      </c>
      <c r="V651">
        <v>1.0888139484008919</v>
      </c>
      <c r="W651">
        <v>21.460602136893836</v>
      </c>
      <c r="X651">
        <v>26.023227831344546</v>
      </c>
      <c r="Y651">
        <v>7.1674826277027961</v>
      </c>
      <c r="Z651">
        <v>12.423239888722462</v>
      </c>
    </row>
    <row r="652" spans="1:26" x14ac:dyDescent="0.2">
      <c r="A652" t="s">
        <v>164</v>
      </c>
      <c r="B652" t="s">
        <v>240</v>
      </c>
      <c r="C652">
        <v>1983</v>
      </c>
      <c r="D652" t="s">
        <v>6</v>
      </c>
      <c r="E652">
        <v>208728934024.01462</v>
      </c>
      <c r="F652">
        <v>4.1929673681998736</v>
      </c>
      <c r="G652">
        <v>1320.6985461290103</v>
      </c>
      <c r="H652">
        <v>1.860439429505206</v>
      </c>
      <c r="I652">
        <v>23.915236915602783</v>
      </c>
      <c r="J652">
        <v>25.745478821562713</v>
      </c>
      <c r="K652">
        <v>15.583818197607521</v>
      </c>
      <c r="L652">
        <v>28.333351425283865</v>
      </c>
      <c r="M652">
        <v>28.813828401467617</v>
      </c>
      <c r="N652">
        <v>27.745408262955646</v>
      </c>
      <c r="O652">
        <v>56.55923666442326</v>
      </c>
      <c r="P652">
        <v>1710050000</v>
      </c>
      <c r="Q652">
        <v>158044343</v>
      </c>
      <c r="R652">
        <v>2.2640999872847001</v>
      </c>
      <c r="S652">
        <v>0.36026128781880978</v>
      </c>
      <c r="T652">
        <v>7.63004370521403</v>
      </c>
      <c r="U652">
        <v>0.81926830508474491</v>
      </c>
      <c r="V652">
        <v>0.67120055571643067</v>
      </c>
      <c r="W652">
        <v>21.259788446799586</v>
      </c>
      <c r="X652">
        <v>26.064302280730111</v>
      </c>
      <c r="Y652">
        <v>7.185916077215512</v>
      </c>
      <c r="Z652">
        <v>52.937261874523841</v>
      </c>
    </row>
    <row r="653" spans="1:26" x14ac:dyDescent="0.2">
      <c r="A653" t="s">
        <v>164</v>
      </c>
      <c r="B653" t="s">
        <v>240</v>
      </c>
      <c r="C653">
        <v>1984</v>
      </c>
      <c r="D653" t="s">
        <v>246</v>
      </c>
      <c r="E653">
        <v>223288878861.95767</v>
      </c>
      <c r="F653">
        <v>6.9755278088412354</v>
      </c>
      <c r="G653">
        <v>1382.1179975065156</v>
      </c>
      <c r="H653">
        <v>4.6505276739742527</v>
      </c>
      <c r="I653">
        <v>23.056088774214462</v>
      </c>
      <c r="J653">
        <v>22.793114222305949</v>
      </c>
      <c r="K653">
        <v>17.779490619701612</v>
      </c>
      <c r="L653">
        <v>27.64729802377353</v>
      </c>
      <c r="M653">
        <v>22.795641366128002</v>
      </c>
      <c r="N653">
        <v>27.314978611173647</v>
      </c>
      <c r="O653">
        <v>50.110619977301653</v>
      </c>
      <c r="P653">
        <v>1592680000</v>
      </c>
      <c r="Q653">
        <v>161555583</v>
      </c>
      <c r="R653">
        <v>2.1973605083110699</v>
      </c>
      <c r="S653">
        <v>0.26162677645827526</v>
      </c>
      <c r="T653">
        <v>8.4277674316187703</v>
      </c>
      <c r="U653">
        <v>0.71328227725332949</v>
      </c>
      <c r="V653">
        <v>0.50877160704369562</v>
      </c>
      <c r="W653">
        <v>21.188683968850519</v>
      </c>
      <c r="X653">
        <v>26.131732190978425</v>
      </c>
      <c r="Y653">
        <v>7.2313723823807186</v>
      </c>
      <c r="Z653">
        <v>11.088046158147586</v>
      </c>
    </row>
    <row r="654" spans="1:26" x14ac:dyDescent="0.2">
      <c r="A654" t="s">
        <v>164</v>
      </c>
      <c r="B654" t="s">
        <v>240</v>
      </c>
      <c r="C654">
        <v>1985</v>
      </c>
      <c r="D654" t="s">
        <v>288</v>
      </c>
      <c r="E654">
        <v>228786571622.48871</v>
      </c>
      <c r="F654">
        <v>2.462143564225542</v>
      </c>
      <c r="G654">
        <v>1386.4828004742674</v>
      </c>
      <c r="H654">
        <v>0.31580537809554698</v>
      </c>
      <c r="I654">
        <v>23.527072233482837</v>
      </c>
      <c r="J654">
        <v>23.269123571591461</v>
      </c>
      <c r="K654">
        <v>20.173921672958844</v>
      </c>
      <c r="L654">
        <v>27.575041595932465</v>
      </c>
      <c r="M654">
        <v>20.940701514345317</v>
      </c>
      <c r="N654">
        <v>23.777670796699351</v>
      </c>
      <c r="O654">
        <v>44.718372311044668</v>
      </c>
      <c r="P654">
        <v>1444110000</v>
      </c>
      <c r="Q654">
        <v>165012196</v>
      </c>
      <c r="R654">
        <v>2.1170135687071099</v>
      </c>
      <c r="S654">
        <v>0.36346798842171624</v>
      </c>
      <c r="T654">
        <v>8.82594035113679</v>
      </c>
      <c r="U654">
        <v>0.63120400369601515</v>
      </c>
      <c r="V654">
        <v>0.39841849428187909</v>
      </c>
      <c r="W654">
        <v>21.090759051801022</v>
      </c>
      <c r="X654">
        <v>26.15605540426855</v>
      </c>
      <c r="Y654">
        <v>7.2345254599837707</v>
      </c>
      <c r="Z654">
        <v>15.762727002083958</v>
      </c>
    </row>
    <row r="655" spans="1:26" x14ac:dyDescent="0.2">
      <c r="A655" t="s">
        <v>164</v>
      </c>
      <c r="B655" t="s">
        <v>240</v>
      </c>
      <c r="C655">
        <v>1986</v>
      </c>
      <c r="D655" t="s">
        <v>220</v>
      </c>
      <c r="E655">
        <v>242227885896.28687</v>
      </c>
      <c r="F655">
        <v>5.8750451035986231</v>
      </c>
      <c r="G655">
        <v>1438.3905769321175</v>
      </c>
      <c r="H655">
        <v>3.7438456820448494</v>
      </c>
      <c r="I655">
        <v>21.026762703507217</v>
      </c>
      <c r="J655">
        <v>25.550997163221545</v>
      </c>
      <c r="K655">
        <v>23.602991440905974</v>
      </c>
      <c r="L655">
        <v>24.791239825287992</v>
      </c>
      <c r="M655">
        <v>20.513935710740263</v>
      </c>
      <c r="N655">
        <v>20.495602457046065</v>
      </c>
      <c r="O655">
        <v>41.009538167786332</v>
      </c>
      <c r="P655">
        <v>1353040000</v>
      </c>
      <c r="Q655">
        <v>168402025</v>
      </c>
      <c r="R655">
        <v>2.03347403560393</v>
      </c>
      <c r="S655">
        <v>0.32268525130424563</v>
      </c>
      <c r="T655">
        <v>9.3398454640263697</v>
      </c>
      <c r="U655">
        <v>0.55858143458318521</v>
      </c>
      <c r="V655">
        <v>0.31201321906100921</v>
      </c>
      <c r="W655">
        <v>21.02561974963006</v>
      </c>
      <c r="X655">
        <v>26.213144797260604</v>
      </c>
      <c r="Y655">
        <v>7.2712801126197837</v>
      </c>
      <c r="Z655">
        <v>2236.8936170214147</v>
      </c>
    </row>
    <row r="656" spans="1:26" x14ac:dyDescent="0.2">
      <c r="A656" t="s">
        <v>164</v>
      </c>
      <c r="B656" t="s">
        <v>240</v>
      </c>
      <c r="C656">
        <v>1987</v>
      </c>
      <c r="D656" t="s">
        <v>133</v>
      </c>
      <c r="E656">
        <v>254159855613.23099</v>
      </c>
      <c r="F656">
        <v>4.9259273649661282</v>
      </c>
      <c r="G656">
        <v>1480.0061635119437</v>
      </c>
      <c r="H656">
        <v>2.8932048949170621</v>
      </c>
      <c r="I656">
        <v>24.102240516889591</v>
      </c>
      <c r="J656">
        <v>25.171030525513771</v>
      </c>
      <c r="K656">
        <v>25.094197981202864</v>
      </c>
      <c r="L656">
        <v>28.588436341553109</v>
      </c>
      <c r="M656">
        <v>22.397447781510358</v>
      </c>
      <c r="N656">
        <v>24.576800096781763</v>
      </c>
      <c r="O656">
        <v>46.974247878292125</v>
      </c>
      <c r="P656">
        <v>1847710000</v>
      </c>
      <c r="Q656">
        <v>171728917</v>
      </c>
      <c r="R656">
        <v>1.95630428881133</v>
      </c>
      <c r="S656">
        <v>0.50704851714837618</v>
      </c>
      <c r="T656">
        <v>10.206457607857701</v>
      </c>
      <c r="U656">
        <v>0.72698735035943751</v>
      </c>
      <c r="V656">
        <v>0.52851060758263557</v>
      </c>
      <c r="W656">
        <v>21.337212871444741</v>
      </c>
      <c r="X656">
        <v>26.261229258813518</v>
      </c>
      <c r="Y656">
        <v>7.2998015312845865</v>
      </c>
      <c r="Z656">
        <v>21.554223954121063</v>
      </c>
    </row>
    <row r="657" spans="1:26" x14ac:dyDescent="0.2">
      <c r="A657" t="s">
        <v>164</v>
      </c>
      <c r="B657" t="s">
        <v>240</v>
      </c>
      <c r="C657">
        <v>1988</v>
      </c>
      <c r="D657" t="s">
        <v>55</v>
      </c>
      <c r="E657">
        <v>268851562224.35593</v>
      </c>
      <c r="F657">
        <v>5.7804984881177006</v>
      </c>
      <c r="G657">
        <v>1536.2865999190308</v>
      </c>
      <c r="H657">
        <v>3.8027163531223493</v>
      </c>
      <c r="I657">
        <v>23.31600888048656</v>
      </c>
      <c r="J657">
        <v>26.99155834285682</v>
      </c>
      <c r="K657">
        <v>29.898849299953273</v>
      </c>
      <c r="L657">
        <v>27.885546441780996</v>
      </c>
      <c r="M657">
        <v>22.212902027236236</v>
      </c>
      <c r="N657">
        <v>25.041659395038028</v>
      </c>
      <c r="O657">
        <v>47.254561422274264</v>
      </c>
      <c r="P657">
        <v>2172080000</v>
      </c>
      <c r="Q657">
        <v>175000916</v>
      </c>
      <c r="R657">
        <v>1.8874038630871299</v>
      </c>
      <c r="S657">
        <v>0.68327260717091498</v>
      </c>
      <c r="T657">
        <v>11.0276045955446</v>
      </c>
      <c r="U657">
        <v>0.80791049976767659</v>
      </c>
      <c r="V657">
        <v>0.65271937563485694</v>
      </c>
      <c r="W657">
        <v>21.498951070752327</v>
      </c>
      <c r="X657">
        <v>26.317425250950908</v>
      </c>
      <c r="Y657">
        <v>7.3371234847911024</v>
      </c>
      <c r="Z657">
        <v>16.705059953231498</v>
      </c>
    </row>
    <row r="658" spans="1:26" x14ac:dyDescent="0.2">
      <c r="A658" t="s">
        <v>164</v>
      </c>
      <c r="B658" t="s">
        <v>240</v>
      </c>
      <c r="C658">
        <v>1989</v>
      </c>
      <c r="D658" t="s">
        <v>93</v>
      </c>
      <c r="E658">
        <v>288898712661.28839</v>
      </c>
      <c r="F658">
        <v>7.456586925168466</v>
      </c>
      <c r="G658">
        <v>1620.9027015198417</v>
      </c>
      <c r="H658">
        <v>5.5078330830504001</v>
      </c>
      <c r="I658">
        <v>26.186218212469981</v>
      </c>
      <c r="J658">
        <v>28.534728357319779</v>
      </c>
      <c r="K658">
        <v>37.179299301909801</v>
      </c>
      <c r="L658">
        <v>30.656573239058361</v>
      </c>
      <c r="M658">
        <v>22.994329026519772</v>
      </c>
      <c r="N658">
        <v>26.087554662597711</v>
      </c>
      <c r="O658">
        <v>49.081883689117483</v>
      </c>
      <c r="P658">
        <v>2509730000</v>
      </c>
      <c r="Q658">
        <v>178233223</v>
      </c>
      <c r="R658">
        <v>1.83017260521417</v>
      </c>
      <c r="S658">
        <v>0.72206425585652978</v>
      </c>
      <c r="T658">
        <v>11.7350849391573</v>
      </c>
      <c r="U658">
        <v>0.86872315105898934</v>
      </c>
      <c r="V658">
        <v>0.75467991318585959</v>
      </c>
      <c r="W658">
        <v>21.643441014582951</v>
      </c>
      <c r="X658">
        <v>26.389341988407594</v>
      </c>
      <c r="Y658">
        <v>7.3907384961956488</v>
      </c>
      <c r="Z658">
        <v>15.867540704644794</v>
      </c>
    </row>
    <row r="659" spans="1:26" x14ac:dyDescent="0.2">
      <c r="A659" t="s">
        <v>164</v>
      </c>
      <c r="B659" t="s">
        <v>240</v>
      </c>
      <c r="C659">
        <v>1990</v>
      </c>
      <c r="D659" t="s">
        <v>188</v>
      </c>
      <c r="E659">
        <v>309821137734.33746</v>
      </c>
      <c r="F659">
        <v>7.2421316385646151</v>
      </c>
      <c r="G659">
        <v>1707.5979177034715</v>
      </c>
      <c r="H659">
        <v>5.3485762040090208</v>
      </c>
      <c r="I659">
        <v>22.453641772219751</v>
      </c>
      <c r="J659">
        <v>30.551562087800843</v>
      </c>
      <c r="K659">
        <v>51.838983380130188</v>
      </c>
      <c r="L659">
        <v>26.975795154531863</v>
      </c>
      <c r="M659">
        <v>25.586102459544414</v>
      </c>
      <c r="N659">
        <v>27.305758978144883</v>
      </c>
      <c r="O659">
        <v>52.891861437689293</v>
      </c>
      <c r="P659">
        <v>2286150000</v>
      </c>
      <c r="Q659">
        <v>181436821</v>
      </c>
      <c r="R659">
        <v>1.7814565194659799</v>
      </c>
      <c r="S659">
        <v>1.0297649424649347</v>
      </c>
      <c r="T659">
        <v>12.652673697053901</v>
      </c>
      <c r="U659">
        <v>0.73789348806804345</v>
      </c>
      <c r="V659">
        <v>0.54448679973322378</v>
      </c>
      <c r="W659">
        <v>21.550135016964241</v>
      </c>
      <c r="X659">
        <v>26.459260992860923</v>
      </c>
      <c r="Y659">
        <v>7.4428429354543164</v>
      </c>
      <c r="Z659">
        <v>30.757224402425994</v>
      </c>
    </row>
    <row r="660" spans="1:26" x14ac:dyDescent="0.2">
      <c r="A660" t="s">
        <v>164</v>
      </c>
      <c r="B660" t="s">
        <v>240</v>
      </c>
      <c r="C660">
        <v>1991</v>
      </c>
      <c r="D660" t="s">
        <v>95</v>
      </c>
      <c r="E660">
        <v>331235921596.56555</v>
      </c>
      <c r="F660">
        <v>6.9119828359130935</v>
      </c>
      <c r="G660">
        <v>1794.1887987743767</v>
      </c>
      <c r="H660">
        <v>5.0709174667629355</v>
      </c>
      <c r="I660">
        <v>22.073000513431083</v>
      </c>
      <c r="J660">
        <v>29.671418182969276</v>
      </c>
      <c r="K660">
        <v>51.923322116225876</v>
      </c>
      <c r="L660">
        <v>26.640293127902311</v>
      </c>
      <c r="M660">
        <v>26.488303813318254</v>
      </c>
      <c r="N660">
        <v>28.351261067257795</v>
      </c>
      <c r="O660">
        <v>54.839564880576056</v>
      </c>
      <c r="P660">
        <v>2248960000</v>
      </c>
      <c r="Q660">
        <v>184615979</v>
      </c>
      <c r="R660">
        <v>1.7370379010319601</v>
      </c>
      <c r="S660">
        <v>1.2707722797342009</v>
      </c>
      <c r="T660">
        <v>13.844436406208599</v>
      </c>
      <c r="U660">
        <v>0.67896017713294976</v>
      </c>
      <c r="V660">
        <v>0.4609869221324065</v>
      </c>
      <c r="W660">
        <v>21.533733724082897</v>
      </c>
      <c r="X660">
        <v>26.526096712503101</v>
      </c>
      <c r="Y660">
        <v>7.4923082760861748</v>
      </c>
      <c r="Z660">
        <v>29.436834776862661</v>
      </c>
    </row>
    <row r="661" spans="1:26" x14ac:dyDescent="0.2">
      <c r="A661" t="s">
        <v>164</v>
      </c>
      <c r="B661" t="s">
        <v>240</v>
      </c>
      <c r="C661">
        <v>1992</v>
      </c>
      <c r="D661" t="s">
        <v>147</v>
      </c>
      <c r="E661">
        <v>352757997188.37488</v>
      </c>
      <c r="F661">
        <v>6.4975065168271442</v>
      </c>
      <c r="G661">
        <v>1878.709860248005</v>
      </c>
      <c r="H661">
        <v>4.7108231603811674</v>
      </c>
      <c r="I661">
        <v>23.30042165654357</v>
      </c>
      <c r="J661">
        <v>28.002593459786944</v>
      </c>
      <c r="K661">
        <v>49.472746547023775</v>
      </c>
      <c r="L661">
        <v>27.643780217750564</v>
      </c>
      <c r="M661">
        <v>27.119970602325267</v>
      </c>
      <c r="N661">
        <v>30.307463507827514</v>
      </c>
      <c r="O661">
        <v>57.427434110152774</v>
      </c>
      <c r="P661">
        <v>2213000000</v>
      </c>
      <c r="Q661">
        <v>187766086</v>
      </c>
      <c r="R661">
        <v>1.6919086284446301</v>
      </c>
      <c r="S661">
        <v>1.387988833501036</v>
      </c>
      <c r="T661">
        <v>14.886024956350999</v>
      </c>
      <c r="U661">
        <v>0.62734226229837808</v>
      </c>
      <c r="V661">
        <v>0.39355831406564701</v>
      </c>
      <c r="W661">
        <v>21.517614898015324</v>
      </c>
      <c r="X661">
        <v>26.589048098402863</v>
      </c>
      <c r="Y661">
        <v>7.5383405757014907</v>
      </c>
      <c r="Z661">
        <v>18.016490016659052</v>
      </c>
    </row>
    <row r="662" spans="1:26" x14ac:dyDescent="0.2">
      <c r="A662" t="s">
        <v>164</v>
      </c>
      <c r="B662" t="s">
        <v>240</v>
      </c>
      <c r="C662">
        <v>1993</v>
      </c>
      <c r="D662" t="s">
        <v>67</v>
      </c>
      <c r="E662">
        <v>375674596363.26801</v>
      </c>
      <c r="F662">
        <v>6.4964081204530402</v>
      </c>
      <c r="G662">
        <v>1968.1241364128305</v>
      </c>
      <c r="H662">
        <v>4.7593445936895193</v>
      </c>
      <c r="I662">
        <v>28.998147454634331</v>
      </c>
      <c r="J662">
        <v>26.280673111853563</v>
      </c>
      <c r="K662">
        <v>48.981459524925725</v>
      </c>
      <c r="L662">
        <v>32.464692679086824</v>
      </c>
      <c r="M662">
        <v>23.768572466506033</v>
      </c>
      <c r="N662">
        <v>26.754813421724698</v>
      </c>
      <c r="O662">
        <v>50.523385888230735</v>
      </c>
      <c r="P662">
        <v>2120870000</v>
      </c>
      <c r="Q662">
        <v>190879523</v>
      </c>
      <c r="R662">
        <v>1.64454946571654</v>
      </c>
      <c r="S662">
        <v>1.2683006455901253</v>
      </c>
      <c r="T662">
        <v>16.325785418917501</v>
      </c>
      <c r="U662">
        <v>0.56454975144211539</v>
      </c>
      <c r="V662">
        <v>0.31871642185335425</v>
      </c>
      <c r="W662">
        <v>21.475092218807063</v>
      </c>
      <c r="X662">
        <v>26.65198917042698</v>
      </c>
      <c r="Y662">
        <v>7.5848361530684443</v>
      </c>
      <c r="Z662">
        <v>16.918723788828082</v>
      </c>
    </row>
    <row r="663" spans="1:26" x14ac:dyDescent="0.2">
      <c r="A663" t="s">
        <v>164</v>
      </c>
      <c r="B663" t="s">
        <v>240</v>
      </c>
      <c r="C663">
        <v>1994</v>
      </c>
      <c r="D663" t="s">
        <v>310</v>
      </c>
      <c r="E663">
        <v>404000352342.24878</v>
      </c>
      <c r="F663">
        <v>7.5399710955143888</v>
      </c>
      <c r="G663">
        <v>2083.0636817083573</v>
      </c>
      <c r="H663">
        <v>5.8400556737757228</v>
      </c>
      <c r="I663">
        <v>29.871695323396462</v>
      </c>
      <c r="J663">
        <v>27.570687748433691</v>
      </c>
      <c r="K663">
        <v>51.935313642912703</v>
      </c>
      <c r="L663">
        <v>32.203049711985017</v>
      </c>
      <c r="M663">
        <v>25.365673197901629</v>
      </c>
      <c r="N663">
        <v>26.511427851573323</v>
      </c>
      <c r="O663">
        <v>51.877101049474952</v>
      </c>
      <c r="P663">
        <v>1615890000</v>
      </c>
      <c r="Q663">
        <v>193945272</v>
      </c>
      <c r="R663">
        <v>1.5933556777719899</v>
      </c>
      <c r="S663">
        <v>1.1922519299763983</v>
      </c>
      <c r="T663">
        <v>17.718702288647101</v>
      </c>
      <c r="U663">
        <v>0.39997242344756651</v>
      </c>
      <c r="V663">
        <v>0.15997793951851944</v>
      </c>
      <c r="W663">
        <v>21.203151725421563</v>
      </c>
      <c r="X663">
        <v>26.724681587041459</v>
      </c>
      <c r="Y663">
        <v>7.6415950129052037</v>
      </c>
      <c r="Z663">
        <v>45.277669947251944</v>
      </c>
    </row>
    <row r="664" spans="1:26" x14ac:dyDescent="0.2">
      <c r="A664" t="s">
        <v>164</v>
      </c>
      <c r="B664" t="s">
        <v>240</v>
      </c>
      <c r="C664">
        <v>1995</v>
      </c>
      <c r="D664" t="s">
        <v>242</v>
      </c>
      <c r="E664">
        <v>437209211196.90881</v>
      </c>
      <c r="F664">
        <v>8.2200073990349267</v>
      </c>
      <c r="G664">
        <v>2219.8110581361439</v>
      </c>
      <c r="H664">
        <v>6.5647237589796958</v>
      </c>
      <c r="I664">
        <v>28.138461864681425</v>
      </c>
      <c r="J664">
        <v>28.429811088368879</v>
      </c>
      <c r="K664">
        <v>53.526392250537448</v>
      </c>
      <c r="L664">
        <v>30.593880365867637</v>
      </c>
      <c r="M664">
        <v>27.646425050399976</v>
      </c>
      <c r="N664">
        <v>26.312165013142607</v>
      </c>
      <c r="O664">
        <v>53.958590063542587</v>
      </c>
      <c r="P664">
        <v>1240130000</v>
      </c>
      <c r="Q664">
        <v>196957849</v>
      </c>
      <c r="R664">
        <v>1.5413725205339099</v>
      </c>
      <c r="S664">
        <v>2.1500798401193717</v>
      </c>
      <c r="T664">
        <v>19.387861313997501</v>
      </c>
      <c r="U664">
        <v>0.28364681444039258</v>
      </c>
      <c r="V664">
        <v>8.0455515342182496E-2</v>
      </c>
      <c r="W664">
        <v>20.938482049777839</v>
      </c>
      <c r="X664">
        <v>26.803677661638265</v>
      </c>
      <c r="Y664">
        <v>7.7051773622966699</v>
      </c>
      <c r="Z664">
        <v>40.440835037266702</v>
      </c>
    </row>
    <row r="665" spans="1:26" x14ac:dyDescent="0.2">
      <c r="A665" t="s">
        <v>164</v>
      </c>
      <c r="B665" t="s">
        <v>240</v>
      </c>
      <c r="C665">
        <v>1996</v>
      </c>
      <c r="D665" t="s">
        <v>280</v>
      </c>
      <c r="E665">
        <v>471391045244.88544</v>
      </c>
      <c r="F665">
        <v>7.8181870767086679</v>
      </c>
      <c r="G665">
        <v>2357.9593514244343</v>
      </c>
      <c r="H665">
        <v>6.2234257632848511</v>
      </c>
      <c r="I665">
        <v>27.80807992594373</v>
      </c>
      <c r="J665">
        <v>29.602360637514835</v>
      </c>
      <c r="K665">
        <v>55.465593126136007</v>
      </c>
      <c r="L665">
        <v>30.075858857460457</v>
      </c>
      <c r="M665">
        <v>26.440191675053704</v>
      </c>
      <c r="N665">
        <v>25.824551982094306</v>
      </c>
      <c r="O665">
        <v>52.264743657148003</v>
      </c>
      <c r="P665">
        <v>1038690000</v>
      </c>
      <c r="Q665">
        <v>199914831</v>
      </c>
      <c r="R665">
        <v>1.4901689472983799</v>
      </c>
      <c r="S665">
        <v>2.7241978864670804</v>
      </c>
      <c r="T665">
        <v>20.933709948556501</v>
      </c>
      <c r="U665">
        <v>0.22034572155701543</v>
      </c>
      <c r="V665">
        <v>4.8552237008481776E-2</v>
      </c>
      <c r="W665">
        <v>20.761226140732806</v>
      </c>
      <c r="X665">
        <v>26.878953831181644</v>
      </c>
      <c r="Y665">
        <v>7.7655518423670653</v>
      </c>
      <c r="Z665">
        <v>84.895019367432027</v>
      </c>
    </row>
    <row r="666" spans="1:26" x14ac:dyDescent="0.2">
      <c r="A666" t="s">
        <v>164</v>
      </c>
      <c r="B666" t="s">
        <v>240</v>
      </c>
      <c r="C666">
        <v>1997</v>
      </c>
      <c r="D666" t="s">
        <v>209</v>
      </c>
      <c r="E666">
        <v>493545853299.54669</v>
      </c>
      <c r="F666">
        <v>4.699878853903968</v>
      </c>
      <c r="G666">
        <v>2433.3405076085446</v>
      </c>
      <c r="H666">
        <v>3.1968810717018243</v>
      </c>
      <c r="I666">
        <v>29.030941232456868</v>
      </c>
      <c r="J666">
        <v>28.307677062679087</v>
      </c>
      <c r="K666">
        <v>60.848901649493271</v>
      </c>
      <c r="L666">
        <v>31.47593149420468</v>
      </c>
      <c r="M666">
        <v>28.134615525545975</v>
      </c>
      <c r="N666">
        <v>27.859243283131736</v>
      </c>
      <c r="O666">
        <v>55.993858808677707</v>
      </c>
      <c r="P666">
        <v>913140000</v>
      </c>
      <c r="Q666">
        <v>202826465</v>
      </c>
      <c r="R666">
        <v>1.4459330380209601</v>
      </c>
      <c r="S666">
        <v>2.1677968519623678</v>
      </c>
      <c r="T666">
        <v>22.237072379178301</v>
      </c>
      <c r="U666">
        <v>0.18501624396098207</v>
      </c>
      <c r="V666">
        <v>3.4231010529429631E-2</v>
      </c>
      <c r="W666">
        <v>20.632399767439036</v>
      </c>
      <c r="X666">
        <v>26.924881605991093</v>
      </c>
      <c r="Y666">
        <v>7.7970202867963048</v>
      </c>
      <c r="Z666">
        <v>203.33879085912693</v>
      </c>
    </row>
    <row r="667" spans="1:26" x14ac:dyDescent="0.2">
      <c r="A667" t="s">
        <v>164</v>
      </c>
      <c r="B667" t="s">
        <v>240</v>
      </c>
      <c r="C667">
        <v>1998</v>
      </c>
      <c r="D667" t="s">
        <v>119</v>
      </c>
      <c r="E667">
        <v>428759443957.88171</v>
      </c>
      <c r="F667">
        <v>-13.126725492381823</v>
      </c>
      <c r="G667">
        <v>2084.2345484494926</v>
      </c>
      <c r="H667">
        <v>-14.346777940344595</v>
      </c>
      <c r="I667">
        <v>22.422492329421534</v>
      </c>
      <c r="J667">
        <v>25.429506666729445</v>
      </c>
      <c r="K667">
        <v>53.237890313768141</v>
      </c>
      <c r="L667">
        <v>26.525040190802336</v>
      </c>
      <c r="M667">
        <v>43.218057794190656</v>
      </c>
      <c r="N667">
        <v>52.968134566077971</v>
      </c>
      <c r="O667">
        <v>96.186192360268635</v>
      </c>
      <c r="P667">
        <v>1488000000</v>
      </c>
      <c r="Q667">
        <v>205715544</v>
      </c>
      <c r="R667">
        <v>1.4143598932178401</v>
      </c>
      <c r="S667">
        <v>-0.25229044766040615</v>
      </c>
      <c r="T667">
        <v>35.234873444890503</v>
      </c>
      <c r="U667">
        <v>0.34704774926104498</v>
      </c>
      <c r="V667">
        <v>0.12044214026715715</v>
      </c>
      <c r="W667">
        <v>21.120698773357311</v>
      </c>
      <c r="X667">
        <v>26.784161861907897</v>
      </c>
      <c r="Y667">
        <v>7.6421569437809316</v>
      </c>
      <c r="Z667">
        <v>9.8651728197264159</v>
      </c>
    </row>
    <row r="668" spans="1:26" x14ac:dyDescent="0.2">
      <c r="A668" t="s">
        <v>164</v>
      </c>
      <c r="B668" t="s">
        <v>240</v>
      </c>
      <c r="C668">
        <v>1999</v>
      </c>
      <c r="D668" t="s">
        <v>177</v>
      </c>
      <c r="E668">
        <v>432151471748.06415</v>
      </c>
      <c r="F668">
        <v>0.79112608199847045</v>
      </c>
      <c r="G668">
        <v>2071.5506297140819</v>
      </c>
      <c r="H668">
        <v>-0.60856484433801938</v>
      </c>
      <c r="I668">
        <v>13.201804408333814</v>
      </c>
      <c r="J668">
        <v>20.138759311817537</v>
      </c>
      <c r="K668">
        <v>20.592842835470034</v>
      </c>
      <c r="L668">
        <v>19.451746226079173</v>
      </c>
      <c r="M668">
        <v>27.429783776332332</v>
      </c>
      <c r="N668">
        <v>35.514129083860098</v>
      </c>
      <c r="O668">
        <v>62.943912860192427</v>
      </c>
      <c r="P668">
        <v>2265810000</v>
      </c>
      <c r="Q668">
        <v>208612556</v>
      </c>
      <c r="R668">
        <v>1.3984372347082199</v>
      </c>
      <c r="S668">
        <v>-1.3325735411079584</v>
      </c>
      <c r="T668">
        <v>42.450211321687597</v>
      </c>
      <c r="U668">
        <v>0.52430921751457615</v>
      </c>
      <c r="V668">
        <v>0.27490015557074715</v>
      </c>
      <c r="W668">
        <v>21.541198147846124</v>
      </c>
      <c r="X668">
        <v>26.792041992780966</v>
      </c>
      <c r="Y668">
        <v>7.6360527023069178</v>
      </c>
      <c r="Z668">
        <v>7.7859010799034012</v>
      </c>
    </row>
    <row r="669" spans="1:26" x14ac:dyDescent="0.2">
      <c r="A669" t="s">
        <v>164</v>
      </c>
      <c r="B669" t="s">
        <v>240</v>
      </c>
      <c r="C669">
        <v>2000</v>
      </c>
      <c r="D669" t="s">
        <v>308</v>
      </c>
      <c r="E669">
        <v>453413616927.7995</v>
      </c>
      <c r="F669">
        <v>4.9200677470169012</v>
      </c>
      <c r="G669">
        <v>2143.3898903920608</v>
      </c>
      <c r="H669">
        <v>3.4678978948196999</v>
      </c>
      <c r="I669">
        <v>26.286899208031489</v>
      </c>
      <c r="J669">
        <v>19.850854447200216</v>
      </c>
      <c r="K669">
        <v>19.908540651225788</v>
      </c>
      <c r="L669">
        <v>31.81763398387028</v>
      </c>
      <c r="M669">
        <v>30.459567443502699</v>
      </c>
      <c r="N669">
        <v>40.977308473870387</v>
      </c>
      <c r="O669">
        <v>71.436875917373087</v>
      </c>
      <c r="P669">
        <v>1920200000</v>
      </c>
      <c r="Q669">
        <v>211540429</v>
      </c>
      <c r="R669">
        <v>1.3937401373326099</v>
      </c>
      <c r="S669">
        <v>-2.7574399335090289</v>
      </c>
      <c r="T669">
        <v>44.016037949783097</v>
      </c>
      <c r="U669">
        <v>0.42349852944662841</v>
      </c>
      <c r="V669">
        <v>0.17935100444345678</v>
      </c>
      <c r="W669">
        <v>21.375695184227798</v>
      </c>
      <c r="X669">
        <v>26.84007060749299</v>
      </c>
      <c r="Y669">
        <v>7.670143915645613</v>
      </c>
      <c r="Z669">
        <v>6.7920360190571962</v>
      </c>
    </row>
    <row r="670" spans="1:26" x14ac:dyDescent="0.2">
      <c r="A670" t="s">
        <v>164</v>
      </c>
      <c r="B670" t="s">
        <v>240</v>
      </c>
      <c r="C670">
        <v>2001</v>
      </c>
      <c r="D670" t="s">
        <v>239</v>
      </c>
      <c r="E670">
        <v>469933589927.66754</v>
      </c>
      <c r="F670">
        <v>3.6434664472149336</v>
      </c>
      <c r="G670">
        <v>2190.7661797947158</v>
      </c>
      <c r="H670">
        <v>2.210343979647547</v>
      </c>
      <c r="I670">
        <v>27.199793928040823</v>
      </c>
      <c r="J670">
        <v>19.67265820416662</v>
      </c>
      <c r="K670">
        <v>20.290527077934936</v>
      </c>
      <c r="L670">
        <v>29.960779240027165</v>
      </c>
      <c r="M670">
        <v>30.761068430112704</v>
      </c>
      <c r="N670">
        <v>39.032139095511084</v>
      </c>
      <c r="O670">
        <v>69.793207525623785</v>
      </c>
      <c r="P670">
        <v>1810540000</v>
      </c>
      <c r="Q670">
        <v>214506502</v>
      </c>
      <c r="R670">
        <v>1.3923916379872401</v>
      </c>
      <c r="S670">
        <v>-1.8556861930052306</v>
      </c>
      <c r="T670">
        <v>49.0779328792702</v>
      </c>
      <c r="U670">
        <v>0.38527571529387361</v>
      </c>
      <c r="V670">
        <v>0.14843737679520597</v>
      </c>
      <c r="W670">
        <v>21.316890980270294</v>
      </c>
      <c r="X670">
        <v>26.875857223640768</v>
      </c>
      <c r="Y670">
        <v>7.692006615413522</v>
      </c>
      <c r="Z670">
        <v>8.4382313184193016</v>
      </c>
    </row>
    <row r="671" spans="1:26" x14ac:dyDescent="0.2">
      <c r="A671" t="s">
        <v>164</v>
      </c>
      <c r="B671" t="s">
        <v>240</v>
      </c>
      <c r="C671">
        <v>2002</v>
      </c>
      <c r="D671" t="s">
        <v>152</v>
      </c>
      <c r="E671">
        <v>491078136159.83679</v>
      </c>
      <c r="F671">
        <v>4.4994753908576399</v>
      </c>
      <c r="G671">
        <v>2257.7468550709509</v>
      </c>
      <c r="H671">
        <v>3.05740867710999</v>
      </c>
      <c r="I671">
        <v>23.017407782340378</v>
      </c>
      <c r="J671">
        <v>19.429164049797308</v>
      </c>
      <c r="K671">
        <v>21.276695498062555</v>
      </c>
      <c r="L671">
        <v>25.120304633782649</v>
      </c>
      <c r="M671">
        <v>26.391840878534779</v>
      </c>
      <c r="N671">
        <v>32.68762088783749</v>
      </c>
      <c r="O671">
        <v>59.079461766372262</v>
      </c>
      <c r="P671">
        <v>1668090000</v>
      </c>
      <c r="Q671">
        <v>217508059</v>
      </c>
      <c r="R671">
        <v>1.3895852452887301</v>
      </c>
      <c r="S671">
        <v>7.4151638318115942E-2</v>
      </c>
      <c r="T671">
        <v>54.918264591051297</v>
      </c>
      <c r="U671">
        <v>0.33967914211050676</v>
      </c>
      <c r="V671">
        <v>0.11538191958492984</v>
      </c>
      <c r="W671">
        <v>21.234945096261882</v>
      </c>
      <c r="X671">
        <v>26.919869088861763</v>
      </c>
      <c r="Y671">
        <v>7.7221226281816273</v>
      </c>
      <c r="Z671">
        <v>9.3839781058226048</v>
      </c>
    </row>
    <row r="672" spans="1:26" x14ac:dyDescent="0.2">
      <c r="A672" t="s">
        <v>164</v>
      </c>
      <c r="B672" t="s">
        <v>240</v>
      </c>
      <c r="C672">
        <v>2003</v>
      </c>
      <c r="D672" t="s">
        <v>206</v>
      </c>
      <c r="E672">
        <v>514553483744.12634</v>
      </c>
      <c r="F672">
        <v>4.7803691216765429</v>
      </c>
      <c r="G672">
        <v>2333.0974833311338</v>
      </c>
      <c r="H672">
        <v>3.3374258983439091</v>
      </c>
      <c r="I672">
        <v>20.684050355951669</v>
      </c>
      <c r="J672">
        <v>19.5060592212863</v>
      </c>
      <c r="K672">
        <v>22.9497427786992</v>
      </c>
      <c r="L672">
        <v>23.732493820004482</v>
      </c>
      <c r="M672">
        <v>23.138838966335474</v>
      </c>
      <c r="N672">
        <v>30.477654780966102</v>
      </c>
      <c r="O672">
        <v>53.616493747301575</v>
      </c>
      <c r="P672">
        <v>1961220000</v>
      </c>
      <c r="Q672">
        <v>220545214</v>
      </c>
      <c r="R672">
        <v>1.3866823304914999</v>
      </c>
      <c r="S672">
        <v>-0.25425632038100493</v>
      </c>
      <c r="T672">
        <v>58.629265926704797</v>
      </c>
      <c r="U672">
        <v>0.38114988275451306</v>
      </c>
      <c r="V672">
        <v>0.14527523312377905</v>
      </c>
      <c r="W672">
        <v>21.396832565527411</v>
      </c>
      <c r="X672">
        <v>26.966565339673238</v>
      </c>
      <c r="Y672">
        <v>7.7549520556881859</v>
      </c>
      <c r="Z672">
        <v>7.3058781009889895</v>
      </c>
    </row>
    <row r="673" spans="1:26" x14ac:dyDescent="0.2">
      <c r="A673" t="s">
        <v>164</v>
      </c>
      <c r="B673" t="s">
        <v>240</v>
      </c>
      <c r="C673">
        <v>2004</v>
      </c>
      <c r="D673" t="s">
        <v>116</v>
      </c>
      <c r="E673">
        <v>540440020890.98608</v>
      </c>
      <c r="F673">
        <v>5.0308739450168503</v>
      </c>
      <c r="G673">
        <v>2416.8363893323735</v>
      </c>
      <c r="H673">
        <v>3.5891730456834523</v>
      </c>
      <c r="I673">
        <v>20.764289947351283</v>
      </c>
      <c r="J673">
        <v>22.448616972835314</v>
      </c>
      <c r="K673">
        <v>26.39252554263977</v>
      </c>
      <c r="L673">
        <v>24.909650129439239</v>
      </c>
      <c r="M673">
        <v>27.544600218431171</v>
      </c>
      <c r="N673">
        <v>32.216694618259872</v>
      </c>
      <c r="O673">
        <v>59.761294836691036</v>
      </c>
      <c r="P673">
        <v>237650000</v>
      </c>
      <c r="Q673">
        <v>223614649</v>
      </c>
      <c r="R673">
        <v>1.38215274254694</v>
      </c>
      <c r="S673">
        <v>0.73824397988756252</v>
      </c>
      <c r="T673">
        <v>62.184579722791597</v>
      </c>
      <c r="U673">
        <v>4.3973427357989307E-2</v>
      </c>
      <c r="V673">
        <v>1.9336623136083624E-3</v>
      </c>
      <c r="W673">
        <v>19.286309561024293</v>
      </c>
      <c r="X673">
        <v>27.015649498193682</v>
      </c>
      <c r="Y673">
        <v>7.7902146867831634</v>
      </c>
      <c r="Z673">
        <v>12.791114588541307</v>
      </c>
    </row>
    <row r="674" spans="1:26" x14ac:dyDescent="0.2">
      <c r="A674" t="s">
        <v>164</v>
      </c>
      <c r="B674" t="s">
        <v>240</v>
      </c>
      <c r="C674">
        <v>2005</v>
      </c>
      <c r="D674" t="s">
        <v>39</v>
      </c>
      <c r="E674">
        <v>571204954434.66003</v>
      </c>
      <c r="F674">
        <v>5.6925713038338444</v>
      </c>
      <c r="G674">
        <v>2519.5098415279108</v>
      </c>
      <c r="H674">
        <v>4.2482582871031553</v>
      </c>
      <c r="I674">
        <v>24.338486637547383</v>
      </c>
      <c r="J674">
        <v>23.640511770779106</v>
      </c>
      <c r="K674">
        <v>26.427853219928721</v>
      </c>
      <c r="L674">
        <v>27.528002119179636</v>
      </c>
      <c r="M674">
        <v>29.920668240864273</v>
      </c>
      <c r="N674">
        <v>34.0672676279992</v>
      </c>
      <c r="O674">
        <v>63.987935868863467</v>
      </c>
      <c r="P674">
        <v>2635710000</v>
      </c>
      <c r="Q674">
        <v>226712730</v>
      </c>
      <c r="R674">
        <v>1.37594559975259</v>
      </c>
      <c r="S674">
        <v>2.9161148430466235</v>
      </c>
      <c r="T674">
        <v>68.684857227476598</v>
      </c>
      <c r="U674">
        <v>0.46142982121166076</v>
      </c>
      <c r="V674">
        <v>0.21291747990342522</v>
      </c>
      <c r="W674">
        <v>21.692418432360054</v>
      </c>
      <c r="X674">
        <v>27.071013921664317</v>
      </c>
      <c r="Y674">
        <v>7.8318196542562708</v>
      </c>
      <c r="Z674">
        <v>15.431424619265098</v>
      </c>
    </row>
    <row r="675" spans="1:26" x14ac:dyDescent="0.2">
      <c r="A675" t="s">
        <v>164</v>
      </c>
      <c r="B675" t="s">
        <v>240</v>
      </c>
      <c r="C675">
        <v>2006</v>
      </c>
      <c r="D675" t="s">
        <v>285</v>
      </c>
      <c r="E675">
        <v>602626663572.8042</v>
      </c>
      <c r="F675">
        <v>5.5009517852034833</v>
      </c>
      <c r="G675">
        <v>2621.9603979185504</v>
      </c>
      <c r="H675">
        <v>4.0662891925244793</v>
      </c>
      <c r="I675">
        <v>25.777143592172031</v>
      </c>
      <c r="J675">
        <v>24.130991528599687</v>
      </c>
      <c r="K675">
        <v>24.606034035554462</v>
      </c>
      <c r="L675">
        <v>28.703774489874608</v>
      </c>
      <c r="M675">
        <v>25.622410500569991</v>
      </c>
      <c r="N675">
        <v>31.034716314316483</v>
      </c>
      <c r="O675">
        <v>56.657126814886482</v>
      </c>
      <c r="P675">
        <v>1415760000</v>
      </c>
      <c r="Q675">
        <v>229838202</v>
      </c>
      <c r="R675">
        <v>1.3691882363388901</v>
      </c>
      <c r="S675">
        <v>1.3479426455457928</v>
      </c>
      <c r="T675">
        <v>77.688529942769705</v>
      </c>
      <c r="U675">
        <v>0.23493152320980235</v>
      </c>
      <c r="V675">
        <v>5.5192820597677897E-2</v>
      </c>
      <c r="W675">
        <v>21.070932326327203</v>
      </c>
      <c r="X675">
        <v>27.124563710212346</v>
      </c>
      <c r="Y675">
        <v>7.8716775604409133</v>
      </c>
      <c r="Z675">
        <v>10.468205006262835</v>
      </c>
    </row>
    <row r="676" spans="1:26" x14ac:dyDescent="0.2">
      <c r="A676" t="s">
        <v>164</v>
      </c>
      <c r="B676" t="s">
        <v>240</v>
      </c>
      <c r="C676">
        <v>2007</v>
      </c>
      <c r="D676" t="s">
        <v>13</v>
      </c>
      <c r="E676">
        <v>640863459320.35144</v>
      </c>
      <c r="F676">
        <v>6.3450222266721426</v>
      </c>
      <c r="G676">
        <v>2750.6151427046611</v>
      </c>
      <c r="H676">
        <v>4.9068149499223352</v>
      </c>
      <c r="I676">
        <v>25.179123444794708</v>
      </c>
      <c r="J676">
        <v>24.946943643022287</v>
      </c>
      <c r="K676">
        <v>25.455990205480621</v>
      </c>
      <c r="L676">
        <v>28.110840784053597</v>
      </c>
      <c r="M676">
        <v>25.393531493081106</v>
      </c>
      <c r="N676">
        <v>29.435718485126344</v>
      </c>
      <c r="O676">
        <v>54.82924997820745</v>
      </c>
      <c r="P676">
        <v>834890000</v>
      </c>
      <c r="Q676">
        <v>232989141</v>
      </c>
      <c r="R676">
        <v>1.3616255522272001</v>
      </c>
      <c r="S676">
        <v>1.603010571887896</v>
      </c>
      <c r="T676">
        <v>82.665694412249294</v>
      </c>
      <c r="U676">
        <v>0.13027580022824481</v>
      </c>
      <c r="V676">
        <v>1.6971784125109551E-2</v>
      </c>
      <c r="W676">
        <v>20.542810537610166</v>
      </c>
      <c r="X676">
        <v>27.186082259196077</v>
      </c>
      <c r="Y676">
        <v>7.9195798539023698</v>
      </c>
      <c r="Z676">
        <v>13.564253728515741</v>
      </c>
    </row>
    <row r="677" spans="1:26" x14ac:dyDescent="0.2">
      <c r="A677" t="s">
        <v>164</v>
      </c>
      <c r="B677" t="s">
        <v>240</v>
      </c>
      <c r="C677">
        <v>2008</v>
      </c>
      <c r="D677" t="s">
        <v>254</v>
      </c>
      <c r="E677">
        <v>679403088245.1687</v>
      </c>
      <c r="F677">
        <v>6.0137036000912332</v>
      </c>
      <c r="G677">
        <v>2876.8850402690459</v>
      </c>
      <c r="H677">
        <v>4.5906057741041764</v>
      </c>
      <c r="I677">
        <v>28.45241261442014</v>
      </c>
      <c r="J677">
        <v>27.698591222092496</v>
      </c>
      <c r="K677">
        <v>26.553479827125109</v>
      </c>
      <c r="L677">
        <v>30.954966351848594</v>
      </c>
      <c r="M677">
        <v>28.753115463922658</v>
      </c>
      <c r="N677">
        <v>29.808284167373355</v>
      </c>
      <c r="O677">
        <v>58.561399631296005</v>
      </c>
      <c r="P677">
        <v>1093510000</v>
      </c>
      <c r="Q677">
        <v>236159276</v>
      </c>
      <c r="R677">
        <v>1.3514628359818901</v>
      </c>
      <c r="S677">
        <v>1.8263290240399945</v>
      </c>
      <c r="T677">
        <v>91.119637675498296</v>
      </c>
      <c r="U677">
        <v>0.16095157924943038</v>
      </c>
      <c r="V677">
        <v>2.5905410862885666E-2</v>
      </c>
      <c r="W677">
        <v>20.8126585429867</v>
      </c>
      <c r="X677">
        <v>27.244480438210353</v>
      </c>
      <c r="Y677">
        <v>7.9644634045568283</v>
      </c>
      <c r="Z677">
        <v>55.499560818837644</v>
      </c>
    </row>
    <row r="678" spans="1:26" x14ac:dyDescent="0.2">
      <c r="A678" t="s">
        <v>164</v>
      </c>
      <c r="B678" t="s">
        <v>240</v>
      </c>
      <c r="C678">
        <v>2009</v>
      </c>
      <c r="D678" t="s">
        <v>182</v>
      </c>
      <c r="E678">
        <v>710851782010.38245</v>
      </c>
      <c r="F678">
        <v>4.6288711825615394</v>
      </c>
      <c r="G678">
        <v>2970.0441310657966</v>
      </c>
      <c r="H678">
        <v>3.2381930279716329</v>
      </c>
      <c r="I678">
        <v>29.056376798466054</v>
      </c>
      <c r="J678">
        <v>31.114766557604277</v>
      </c>
      <c r="K678">
        <v>27.658710487844125</v>
      </c>
      <c r="L678">
        <v>31.708065544235048</v>
      </c>
      <c r="M678">
        <v>21.353001700077481</v>
      </c>
      <c r="N678">
        <v>24.159119668627909</v>
      </c>
      <c r="O678">
        <v>45.512121368705387</v>
      </c>
      <c r="P678">
        <v>1075500000</v>
      </c>
      <c r="Q678">
        <v>239340478</v>
      </c>
      <c r="R678">
        <v>1.3380656612978299</v>
      </c>
      <c r="S678">
        <v>0.90391941965406208</v>
      </c>
      <c r="T678">
        <v>95.116523631734296</v>
      </c>
      <c r="U678">
        <v>0.15129736285647966</v>
      </c>
      <c r="V678">
        <v>2.2890892007325268E-2</v>
      </c>
      <c r="W678">
        <v>20.796051506672057</v>
      </c>
      <c r="X678">
        <v>27.28972978089757</v>
      </c>
      <c r="Y678">
        <v>7.9963320906310651</v>
      </c>
      <c r="Z678">
        <v>16.218890965662375</v>
      </c>
    </row>
    <row r="679" spans="1:26" x14ac:dyDescent="0.2">
      <c r="A679" t="s">
        <v>164</v>
      </c>
      <c r="B679" t="s">
        <v>240</v>
      </c>
      <c r="C679">
        <v>2010</v>
      </c>
      <c r="D679" t="s">
        <v>54</v>
      </c>
      <c r="E679">
        <v>755094160363.07336</v>
      </c>
      <c r="F679">
        <v>6.2238541806236611</v>
      </c>
      <c r="G679">
        <v>3113.4806345143379</v>
      </c>
      <c r="H679">
        <v>4.8294401402402514</v>
      </c>
      <c r="I679">
        <v>32.727422986609078</v>
      </c>
      <c r="J679">
        <v>30.999408825566093</v>
      </c>
      <c r="K679">
        <v>27.253041134939448</v>
      </c>
      <c r="L679">
        <v>34.776909209661369</v>
      </c>
      <c r="M679">
        <v>22.402242939232707</v>
      </c>
      <c r="N679">
        <v>24.299030936641145</v>
      </c>
      <c r="O679">
        <v>46.701273875873852</v>
      </c>
      <c r="P679">
        <v>1274400000</v>
      </c>
      <c r="Q679">
        <v>242524123</v>
      </c>
      <c r="R679">
        <v>1.32140494165303</v>
      </c>
      <c r="S679">
        <v>2.0251791383417683</v>
      </c>
      <c r="T679">
        <v>100</v>
      </c>
      <c r="U679">
        <v>0.16877365326030702</v>
      </c>
      <c r="V679">
        <v>2.8484546034830343E-2</v>
      </c>
      <c r="W679">
        <v>20.965741316560113</v>
      </c>
      <c r="X679">
        <v>27.350108294131758</v>
      </c>
      <c r="Y679">
        <v>8.0434965544487245</v>
      </c>
      <c r="Z679">
        <v>24.621240718351928</v>
      </c>
    </row>
    <row r="680" spans="1:26" x14ac:dyDescent="0.2">
      <c r="A680" t="s">
        <v>164</v>
      </c>
      <c r="B680" t="s">
        <v>240</v>
      </c>
      <c r="C680">
        <v>2011</v>
      </c>
      <c r="D680" t="s">
        <v>297</v>
      </c>
      <c r="E680">
        <v>801681840622.49316</v>
      </c>
      <c r="F680">
        <v>6.169784207709796</v>
      </c>
      <c r="G680">
        <v>3262.7486126075046</v>
      </c>
      <c r="H680">
        <v>4.7942478407754692</v>
      </c>
      <c r="I680">
        <v>33.220073047526441</v>
      </c>
      <c r="J680">
        <v>31.307454036572572</v>
      </c>
      <c r="K680">
        <v>30.082199357766143</v>
      </c>
      <c r="L680">
        <v>35.517966275623827</v>
      </c>
      <c r="M680">
        <v>23.852660095226842</v>
      </c>
      <c r="N680">
        <v>26.327353088883022</v>
      </c>
      <c r="O680">
        <v>50.18001318410986</v>
      </c>
      <c r="P680">
        <v>392940000</v>
      </c>
      <c r="Q680">
        <v>245707511</v>
      </c>
      <c r="R680">
        <v>1.30406671416967</v>
      </c>
      <c r="S680">
        <v>2.3029842851506088</v>
      </c>
      <c r="T680">
        <v>105.356047789822</v>
      </c>
      <c r="U680">
        <v>4.9014456869184958E-2</v>
      </c>
      <c r="V680">
        <v>2.4024169821811924E-3</v>
      </c>
      <c r="W680">
        <v>19.78916748642229</v>
      </c>
      <c r="X680">
        <v>27.409977658650458</v>
      </c>
      <c r="Y680">
        <v>8.0903252518257265</v>
      </c>
      <c r="Z680">
        <v>20.277268054156696</v>
      </c>
    </row>
    <row r="681" spans="1:26" x14ac:dyDescent="0.2">
      <c r="A681" t="s">
        <v>164</v>
      </c>
      <c r="B681" t="s">
        <v>240</v>
      </c>
      <c r="C681">
        <v>2012</v>
      </c>
      <c r="D681" t="s">
        <v>231</v>
      </c>
      <c r="E681">
        <v>850023661688.38245</v>
      </c>
      <c r="F681">
        <v>6.0300506530561506</v>
      </c>
      <c r="G681">
        <v>3415.3512667674713</v>
      </c>
      <c r="H681">
        <v>4.6771195785755282</v>
      </c>
      <c r="I681">
        <v>31.985369770493392</v>
      </c>
      <c r="J681">
        <v>32.719628065026633</v>
      </c>
      <c r="K681">
        <v>33.434171434842192</v>
      </c>
      <c r="L681">
        <v>34.361965138961118</v>
      </c>
      <c r="M681">
        <v>24.988519511085862</v>
      </c>
      <c r="N681">
        <v>24.594378788176897</v>
      </c>
      <c r="O681">
        <v>49.582898299262759</v>
      </c>
      <c r="P681">
        <v>105930000</v>
      </c>
      <c r="Q681">
        <v>248883232</v>
      </c>
      <c r="R681">
        <v>1.28419898226833</v>
      </c>
      <c r="S681">
        <v>2.309780326651099</v>
      </c>
      <c r="T681">
        <v>109.864759851215</v>
      </c>
      <c r="U681">
        <v>1.2462006032819566E-2</v>
      </c>
      <c r="V681">
        <v>1.5530159436203127E-4</v>
      </c>
      <c r="W681">
        <v>18.478289056572677</v>
      </c>
      <c r="X681">
        <v>27.468530023323773</v>
      </c>
      <c r="Y681">
        <v>8.1360356266763603</v>
      </c>
      <c r="Z681">
        <v>125.79998822074262</v>
      </c>
    </row>
    <row r="682" spans="1:26" x14ac:dyDescent="0.2">
      <c r="A682" t="s">
        <v>164</v>
      </c>
      <c r="B682" t="s">
        <v>240</v>
      </c>
      <c r="C682">
        <v>2013</v>
      </c>
      <c r="D682" t="s">
        <v>142</v>
      </c>
      <c r="E682">
        <v>897261717986.53723</v>
      </c>
      <c r="F682">
        <v>5.5572636889103677</v>
      </c>
      <c r="G682">
        <v>3560.1065804283053</v>
      </c>
      <c r="H682">
        <v>4.2383726403006534</v>
      </c>
      <c r="I682">
        <v>31.12176664001715</v>
      </c>
      <c r="J682">
        <v>31.96577956768915</v>
      </c>
      <c r="K682">
        <v>36.058139607045597</v>
      </c>
      <c r="L682">
        <v>33.652817678691989</v>
      </c>
      <c r="M682">
        <v>24.713796295928674</v>
      </c>
      <c r="N682">
        <v>23.923576379360142</v>
      </c>
      <c r="O682">
        <v>48.637372675288816</v>
      </c>
      <c r="P682">
        <v>-18150000</v>
      </c>
      <c r="Q682">
        <v>252032263</v>
      </c>
      <c r="R682">
        <v>1.2573268411205001</v>
      </c>
      <c r="S682">
        <v>2.5513563340105749</v>
      </c>
      <c r="T682">
        <v>116.909852190406</v>
      </c>
      <c r="U682">
        <v>-2.0228211720353735E-3</v>
      </c>
      <c r="V682">
        <v>4.0918054940345625E-6</v>
      </c>
      <c r="W682" t="e">
        <v>#NUM!</v>
      </c>
      <c r="X682">
        <v>27.52261342677911</v>
      </c>
      <c r="Y682">
        <v>8.1775457617204914</v>
      </c>
      <c r="Z682">
        <v>61.54916075324045</v>
      </c>
    </row>
    <row r="683" spans="1:26" x14ac:dyDescent="0.2">
      <c r="A683" t="s">
        <v>164</v>
      </c>
      <c r="B683" t="s">
        <v>240</v>
      </c>
      <c r="C683">
        <v>2014</v>
      </c>
      <c r="D683" t="s">
        <v>194</v>
      </c>
      <c r="E683">
        <v>942184637117.35913</v>
      </c>
      <c r="F683">
        <v>5.0066684257553504</v>
      </c>
      <c r="G683">
        <v>3692.9428753698517</v>
      </c>
      <c r="H683">
        <v>3.7312448922685064</v>
      </c>
      <c r="I683">
        <v>30.668909459528415</v>
      </c>
      <c r="J683">
        <v>32.516741440509797</v>
      </c>
      <c r="K683">
        <v>36.423545155209581</v>
      </c>
      <c r="L683">
        <v>33.435857695397623</v>
      </c>
      <c r="M683">
        <v>24.41419098858584</v>
      </c>
      <c r="N683">
        <v>23.665984596936493</v>
      </c>
      <c r="O683">
        <v>48.080175585522333</v>
      </c>
      <c r="P683">
        <v>-486220000</v>
      </c>
      <c r="Q683">
        <v>255131116</v>
      </c>
      <c r="R683">
        <v>1.2220486310796499</v>
      </c>
      <c r="S683">
        <v>2.8199726050716913</v>
      </c>
      <c r="T683">
        <v>124.38615003281799</v>
      </c>
      <c r="U683">
        <v>-5.1605596275439605E-2</v>
      </c>
      <c r="V683">
        <v>2.6631375669436659E-3</v>
      </c>
      <c r="W683" t="e">
        <v>#NUM!</v>
      </c>
      <c r="X683">
        <v>27.571467097748659</v>
      </c>
      <c r="Y683">
        <v>8.2141789463792456</v>
      </c>
      <c r="Z683">
        <v>64.260578527716561</v>
      </c>
    </row>
    <row r="684" spans="1:26" x14ac:dyDescent="0.2">
      <c r="A684" t="s">
        <v>164</v>
      </c>
      <c r="B684" t="s">
        <v>240</v>
      </c>
      <c r="C684">
        <v>2015</v>
      </c>
      <c r="D684" t="s">
        <v>104</v>
      </c>
      <c r="E684">
        <v>988128596686.36475</v>
      </c>
      <c r="F684">
        <v>4.8763223002205081</v>
      </c>
      <c r="G684">
        <v>3827.5507788641503</v>
      </c>
      <c r="H684">
        <v>3.6450036742260039</v>
      </c>
      <c r="I684">
        <v>30.123356487976917</v>
      </c>
      <c r="J684">
        <v>32.811926582392104</v>
      </c>
      <c r="K684">
        <v>39.118798295511908</v>
      </c>
      <c r="L684">
        <v>32.800568332668391</v>
      </c>
      <c r="M684">
        <v>20.777460981723692</v>
      </c>
      <c r="N684">
        <v>21.160179259806206</v>
      </c>
      <c r="O684">
        <v>41.937640241529898</v>
      </c>
      <c r="P684">
        <v>-147830000</v>
      </c>
      <c r="Q684">
        <v>258162113</v>
      </c>
      <c r="R684">
        <v>1.18101391516764</v>
      </c>
      <c r="S684">
        <v>2.297616387455228</v>
      </c>
      <c r="T684">
        <v>132.30099142978801</v>
      </c>
      <c r="U684">
        <v>-1.4960603356257459E-2</v>
      </c>
      <c r="V684">
        <v>2.2381965278326193E-4</v>
      </c>
      <c r="W684" t="e">
        <v>#NUM!</v>
      </c>
      <c r="X684">
        <v>27.619078684813822</v>
      </c>
      <c r="Y684">
        <v>8.2499803942927308</v>
      </c>
      <c r="Z684">
        <v>109.57835735372991</v>
      </c>
    </row>
    <row r="685" spans="1:26" x14ac:dyDescent="0.2">
      <c r="A685" t="s">
        <v>164</v>
      </c>
      <c r="B685" t="s">
        <v>240</v>
      </c>
      <c r="C685">
        <v>2016</v>
      </c>
      <c r="D685" t="s">
        <v>29</v>
      </c>
      <c r="E685">
        <v>1037863871681.4546</v>
      </c>
      <c r="F685">
        <v>5.0332795915303308</v>
      </c>
      <c r="G685">
        <v>3974.7316669046759</v>
      </c>
      <c r="H685">
        <v>3.845302036311665</v>
      </c>
      <c r="I685">
        <v>29.950399853303995</v>
      </c>
      <c r="J685">
        <v>32.564505069014594</v>
      </c>
      <c r="K685">
        <v>39.386400474234151</v>
      </c>
      <c r="L685">
        <v>32.672776806765178</v>
      </c>
      <c r="M685">
        <v>18.317942646250007</v>
      </c>
      <c r="N685">
        <v>19.120951851810052</v>
      </c>
      <c r="O685">
        <v>37.438894498060051</v>
      </c>
      <c r="P685">
        <v>-110840000</v>
      </c>
      <c r="Q685">
        <v>261115456</v>
      </c>
      <c r="R685">
        <v>1.1374937106724401</v>
      </c>
      <c r="S685">
        <v>0.48717426614405074</v>
      </c>
      <c r="T685">
        <v>136.96566660822199</v>
      </c>
      <c r="U685">
        <v>-1.0679627938144422E-2</v>
      </c>
      <c r="V685">
        <v>1.1405445289719487E-4</v>
      </c>
      <c r="W685" t="e">
        <v>#NUM!</v>
      </c>
      <c r="X685">
        <v>27.668185747256459</v>
      </c>
      <c r="Y685">
        <v>8.2877125196286414</v>
      </c>
      <c r="Z685">
        <v>46.62324446448774</v>
      </c>
    </row>
    <row r="686" spans="1:26" x14ac:dyDescent="0.2">
      <c r="A686" t="s">
        <v>164</v>
      </c>
      <c r="B686" t="s">
        <v>240</v>
      </c>
      <c r="C686">
        <v>2017</v>
      </c>
      <c r="D686" t="s">
        <v>276</v>
      </c>
      <c r="E686">
        <v>1090459494378.563</v>
      </c>
      <c r="F686">
        <v>5.0676802740900655</v>
      </c>
      <c r="G686">
        <v>4130.6632758585765</v>
      </c>
      <c r="H686">
        <v>3.9230726001519685</v>
      </c>
      <c r="I686">
        <v>30.870375570888463</v>
      </c>
      <c r="J686">
        <v>32.162932979885639</v>
      </c>
      <c r="K686">
        <v>38.735280825006782</v>
      </c>
      <c r="L686">
        <v>33.589235624647962</v>
      </c>
      <c r="M686">
        <v>19.165420301048645</v>
      </c>
      <c r="N686">
        <v>20.370815057659595</v>
      </c>
      <c r="O686">
        <v>39.536235358708232</v>
      </c>
      <c r="P686">
        <v>158180000</v>
      </c>
      <c r="Q686">
        <v>263991379</v>
      </c>
      <c r="R686">
        <v>1.09537776465479</v>
      </c>
      <c r="S686">
        <v>2.1136119192563334</v>
      </c>
      <c r="T686">
        <v>142.18241227391701</v>
      </c>
      <c r="U686">
        <v>1.4505811615693665E-2</v>
      </c>
      <c r="V686">
        <v>2.1041857062999324E-4</v>
      </c>
      <c r="W686">
        <v>18.879244183055544</v>
      </c>
      <c r="X686">
        <v>27.71762027781622</v>
      </c>
      <c r="Y686">
        <v>8.3261932725418575</v>
      </c>
      <c r="Z686">
        <v>32.799408776148219</v>
      </c>
    </row>
    <row r="687" spans="1:26" x14ac:dyDescent="0.2">
      <c r="A687" t="s">
        <v>164</v>
      </c>
      <c r="B687" t="s">
        <v>240</v>
      </c>
      <c r="C687">
        <v>2018</v>
      </c>
      <c r="D687" t="s">
        <v>1</v>
      </c>
      <c r="E687" t="s">
        <v>316</v>
      </c>
      <c r="F687" t="s">
        <v>316</v>
      </c>
      <c r="G687" t="s">
        <v>316</v>
      </c>
      <c r="H687" t="s">
        <v>316</v>
      </c>
      <c r="I687" t="s">
        <v>316</v>
      </c>
      <c r="J687" t="s">
        <v>316</v>
      </c>
      <c r="K687" t="s">
        <v>316</v>
      </c>
      <c r="L687" t="s">
        <v>316</v>
      </c>
      <c r="M687" t="s">
        <v>316</v>
      </c>
      <c r="N687" t="s">
        <v>316</v>
      </c>
      <c r="O687" t="s">
        <v>316</v>
      </c>
      <c r="P687" t="s">
        <v>316</v>
      </c>
      <c r="Q687" t="s">
        <v>316</v>
      </c>
      <c r="R687" t="s">
        <v>316</v>
      </c>
      <c r="S687" t="s">
        <v>316</v>
      </c>
      <c r="T687" t="s">
        <v>316</v>
      </c>
      <c r="U687" t="s">
        <v>316</v>
      </c>
      <c r="V687" t="s">
        <v>316</v>
      </c>
      <c r="W687" t="s">
        <v>316</v>
      </c>
      <c r="X687" t="s">
        <v>316</v>
      </c>
      <c r="Y687" t="s">
        <v>316</v>
      </c>
      <c r="Z687" t="e">
        <v>#VALUE!</v>
      </c>
    </row>
    <row r="688" spans="1:26" x14ac:dyDescent="0.2">
      <c r="A688" t="s">
        <v>143</v>
      </c>
      <c r="B688" t="s">
        <v>38</v>
      </c>
      <c r="C688">
        <v>1970</v>
      </c>
      <c r="D688" t="s">
        <v>178</v>
      </c>
      <c r="E688">
        <v>200024018295.24271</v>
      </c>
      <c r="F688">
        <v>11.122588689001105</v>
      </c>
      <c r="G688">
        <v>7014.9382109090484</v>
      </c>
      <c r="H688">
        <v>8.2045519987952389</v>
      </c>
      <c r="I688" t="s">
        <v>316</v>
      </c>
      <c r="J688">
        <v>36.819839408438959</v>
      </c>
      <c r="K688">
        <v>20.980200892246145</v>
      </c>
      <c r="L688">
        <v>24.881860906961997</v>
      </c>
      <c r="M688">
        <v>21.201469571995286</v>
      </c>
      <c r="N688">
        <v>18.465544971245279</v>
      </c>
      <c r="O688">
        <v>39.667014543240569</v>
      </c>
      <c r="P688">
        <v>153820000</v>
      </c>
      <c r="Q688">
        <v>28514010</v>
      </c>
      <c r="R688">
        <v>2.6610558755420999</v>
      </c>
      <c r="S688">
        <v>0.25509634311198159</v>
      </c>
      <c r="T688">
        <v>0.16788736026145601</v>
      </c>
      <c r="U688">
        <v>7.6900764873624378E-2</v>
      </c>
      <c r="V688">
        <v>5.9137276381484609E-3</v>
      </c>
      <c r="W688">
        <v>18.851293645593181</v>
      </c>
      <c r="X688">
        <v>26.021703287760257</v>
      </c>
      <c r="Y688">
        <v>8.8557971843593588</v>
      </c>
      <c r="Z688">
        <v>14.498577384905467</v>
      </c>
    </row>
    <row r="689" spans="1:26" x14ac:dyDescent="0.2">
      <c r="A689" t="s">
        <v>143</v>
      </c>
      <c r="B689" t="s">
        <v>38</v>
      </c>
      <c r="C689">
        <v>1971</v>
      </c>
      <c r="D689" t="s">
        <v>85</v>
      </c>
      <c r="E689">
        <v>228867865693.39899</v>
      </c>
      <c r="F689">
        <v>14.420191956938751</v>
      </c>
      <c r="G689">
        <v>7816.1869797919608</v>
      </c>
      <c r="H689">
        <v>11.42203601504113</v>
      </c>
      <c r="I689" t="s">
        <v>316</v>
      </c>
      <c r="J689">
        <v>34.757050516045226</v>
      </c>
      <c r="K689">
        <v>19.671520249459004</v>
      </c>
      <c r="L689">
        <v>25.4623300626799</v>
      </c>
      <c r="M689">
        <v>21.322806514172186</v>
      </c>
      <c r="N689">
        <v>23.105222996353948</v>
      </c>
      <c r="O689">
        <v>44.428029510526137</v>
      </c>
      <c r="P689">
        <v>62400000</v>
      </c>
      <c r="Q689">
        <v>29281268</v>
      </c>
      <c r="R689">
        <v>2.6552448729736899</v>
      </c>
      <c r="S689">
        <v>0.4748102402504793</v>
      </c>
      <c r="T689">
        <v>0.17493073595439701</v>
      </c>
      <c r="U689">
        <v>2.7264640149873055E-2</v>
      </c>
      <c r="V689">
        <v>7.4336060250206981E-4</v>
      </c>
      <c r="W689">
        <v>17.949075833339656</v>
      </c>
      <c r="X689">
        <v>26.156410668263113</v>
      </c>
      <c r="Y689">
        <v>8.9639521161324787</v>
      </c>
      <c r="Z689">
        <v>24.925728613182542</v>
      </c>
    </row>
    <row r="690" spans="1:26" x14ac:dyDescent="0.2">
      <c r="A690" t="s">
        <v>143</v>
      </c>
      <c r="B690" t="s">
        <v>38</v>
      </c>
      <c r="C690">
        <v>1972</v>
      </c>
      <c r="D690" t="s">
        <v>15</v>
      </c>
      <c r="E690">
        <v>261859963330.96136</v>
      </c>
      <c r="F690">
        <v>14.415347273679728</v>
      </c>
      <c r="G690">
        <v>8707.1014369466375</v>
      </c>
      <c r="H690">
        <v>11.398325800777968</v>
      </c>
      <c r="I690" t="s">
        <v>316</v>
      </c>
      <c r="J690">
        <v>36.91316248509348</v>
      </c>
      <c r="K690">
        <v>20.465226150228567</v>
      </c>
      <c r="L690">
        <v>29.940010886854495</v>
      </c>
      <c r="M690">
        <v>21.505992106330154</v>
      </c>
      <c r="N690">
        <v>22.947457755146637</v>
      </c>
      <c r="O690">
        <v>44.453449861476798</v>
      </c>
      <c r="P690">
        <v>50940000</v>
      </c>
      <c r="Q690">
        <v>30074298</v>
      </c>
      <c r="R690">
        <v>2.6722925776075299</v>
      </c>
      <c r="S690">
        <v>0.53167106022953903</v>
      </c>
      <c r="T690">
        <v>0.18612322663834499</v>
      </c>
      <c r="U690">
        <v>1.9453145624868818E-2</v>
      </c>
      <c r="V690">
        <v>3.7842487470235285E-4</v>
      </c>
      <c r="W690">
        <v>17.746159027515585</v>
      </c>
      <c r="X690">
        <v>26.29107570671302</v>
      </c>
      <c r="Y690">
        <v>9.0718942288063076</v>
      </c>
      <c r="Z690">
        <v>30.839062934295637</v>
      </c>
    </row>
    <row r="691" spans="1:26" x14ac:dyDescent="0.2">
      <c r="A691" t="s">
        <v>143</v>
      </c>
      <c r="B691" t="s">
        <v>38</v>
      </c>
      <c r="C691">
        <v>1973</v>
      </c>
      <c r="D691" t="s">
        <v>257</v>
      </c>
      <c r="E691">
        <v>284283821134.31573</v>
      </c>
      <c r="F691">
        <v>8.563301360816709</v>
      </c>
      <c r="G691">
        <v>9198.8521953588788</v>
      </c>
      <c r="H691">
        <v>5.6476975945818992</v>
      </c>
      <c r="I691" t="s">
        <v>316</v>
      </c>
      <c r="J691">
        <v>34.211195217138389</v>
      </c>
      <c r="K691">
        <v>19.797457723485387</v>
      </c>
      <c r="L691">
        <v>38.255990962774682</v>
      </c>
      <c r="M691">
        <v>20.657810892758967</v>
      </c>
      <c r="N691">
        <v>33.44007602627574</v>
      </c>
      <c r="O691">
        <v>54.0978869190347</v>
      </c>
      <c r="P691">
        <v>-14530000</v>
      </c>
      <c r="Q691">
        <v>30904271</v>
      </c>
      <c r="R691">
        <v>2.72234744744748</v>
      </c>
      <c r="S691">
        <v>2.0733559425779728</v>
      </c>
      <c r="T691">
        <v>0.204399572185478</v>
      </c>
      <c r="U691">
        <v>-5.1110893127945551E-3</v>
      </c>
      <c r="V691">
        <v>2.6123233963362719E-5</v>
      </c>
      <c r="W691" t="e">
        <v>#NUM!</v>
      </c>
      <c r="X691">
        <v>26.373238946260933</v>
      </c>
      <c r="Y691">
        <v>9.1268339938797496</v>
      </c>
      <c r="Z691">
        <v>4.2322613679153749</v>
      </c>
    </row>
    <row r="692" spans="1:26" x14ac:dyDescent="0.2">
      <c r="A692" t="s">
        <v>143</v>
      </c>
      <c r="B692" t="s">
        <v>38</v>
      </c>
      <c r="C692">
        <v>1974</v>
      </c>
      <c r="D692" t="s">
        <v>298</v>
      </c>
      <c r="E692">
        <v>302753326357.49933</v>
      </c>
      <c r="F692">
        <v>6.496854147200068</v>
      </c>
      <c r="G692">
        <v>9524.8879633008546</v>
      </c>
      <c r="H692">
        <v>3.5443092357378276</v>
      </c>
      <c r="I692" t="s">
        <v>316</v>
      </c>
      <c r="J692">
        <v>27.965169966101577</v>
      </c>
      <c r="K692">
        <v>15.371101793665254</v>
      </c>
      <c r="L692">
        <v>42.174787050967147</v>
      </c>
      <c r="M692">
        <v>24.033757201437108</v>
      </c>
      <c r="N692">
        <v>47.370930902813086</v>
      </c>
      <c r="O692">
        <v>71.404688104250198</v>
      </c>
      <c r="P692">
        <v>36050000</v>
      </c>
      <c r="Q692">
        <v>31785500</v>
      </c>
      <c r="R692">
        <v>2.81158165383117</v>
      </c>
      <c r="S692">
        <v>0.70007867605751095</v>
      </c>
      <c r="T692">
        <v>0.23352433546665899</v>
      </c>
      <c r="U692">
        <v>1.190738362274216E-2</v>
      </c>
      <c r="V692">
        <v>1.4178578473914821E-4</v>
      </c>
      <c r="W692">
        <v>17.400417421695231</v>
      </c>
      <c r="X692">
        <v>26.436184206462109</v>
      </c>
      <c r="Y692">
        <v>9.1616634375426127</v>
      </c>
      <c r="Z692">
        <v>3.0596973317313108</v>
      </c>
    </row>
    <row r="693" spans="1:26" x14ac:dyDescent="0.2">
      <c r="A693" t="s">
        <v>143</v>
      </c>
      <c r="B693" t="s">
        <v>38</v>
      </c>
      <c r="C693">
        <v>1975</v>
      </c>
      <c r="D693" t="s">
        <v>232</v>
      </c>
      <c r="E693">
        <v>295428717775.57391</v>
      </c>
      <c r="F693">
        <v>-2.4193321573208237</v>
      </c>
      <c r="G693">
        <v>9026.0836335240128</v>
      </c>
      <c r="H693">
        <v>-5.2368524616638155</v>
      </c>
      <c r="I693" t="s">
        <v>316</v>
      </c>
      <c r="J693">
        <v>42.205130389170023</v>
      </c>
      <c r="K693">
        <v>20.919266956196807</v>
      </c>
      <c r="L693">
        <v>30.620523164470022</v>
      </c>
      <c r="M693">
        <v>35.379887497531662</v>
      </c>
      <c r="N693">
        <v>40.735735929259306</v>
      </c>
      <c r="O693">
        <v>76.115623426790961</v>
      </c>
      <c r="P693">
        <v>5590000</v>
      </c>
      <c r="Q693">
        <v>32730554</v>
      </c>
      <c r="R693">
        <v>2.9298803781863598</v>
      </c>
      <c r="S693">
        <v>0.95487847039301865</v>
      </c>
      <c r="T693">
        <v>0.26360035925766301</v>
      </c>
      <c r="U693">
        <v>1.8921654069684966E-3</v>
      </c>
      <c r="V693">
        <v>3.5802899273282564E-6</v>
      </c>
      <c r="W693">
        <v>15.536489845131282</v>
      </c>
      <c r="X693">
        <v>26.411693418891161</v>
      </c>
      <c r="Y693">
        <v>9.1078738461897988</v>
      </c>
      <c r="Z693">
        <v>14.211683619702105</v>
      </c>
    </row>
    <row r="694" spans="1:26" x14ac:dyDescent="0.2">
      <c r="A694" t="s">
        <v>143</v>
      </c>
      <c r="B694" t="s">
        <v>38</v>
      </c>
      <c r="C694">
        <v>1976</v>
      </c>
      <c r="D694" t="s">
        <v>144</v>
      </c>
      <c r="E694">
        <v>346341812219.6062</v>
      </c>
      <c r="F694">
        <v>17.233630781523772</v>
      </c>
      <c r="G694">
        <v>10265.700215248567</v>
      </c>
      <c r="H694">
        <v>13.73371477658884</v>
      </c>
      <c r="I694">
        <v>40.672428926738554</v>
      </c>
      <c r="J694">
        <v>49.316200973499029</v>
      </c>
      <c r="K694">
        <v>21.684775644048418</v>
      </c>
      <c r="L694">
        <v>40.697408614182379</v>
      </c>
      <c r="M694">
        <v>28.230076186740956</v>
      </c>
      <c r="N694">
        <v>37.205004938742547</v>
      </c>
      <c r="O694">
        <v>65.435081125483492</v>
      </c>
      <c r="P694">
        <v>-16890000</v>
      </c>
      <c r="Q694">
        <v>33737768</v>
      </c>
      <c r="R694">
        <v>3.0308907258330802</v>
      </c>
      <c r="S694">
        <v>-0.14927567337753711</v>
      </c>
      <c r="T694">
        <v>0.29327159134259001</v>
      </c>
      <c r="U694">
        <v>-4.876685229472235E-3</v>
      </c>
      <c r="V694">
        <v>2.3782058827352664E-5</v>
      </c>
      <c r="W694" t="e">
        <v>#NUM!</v>
      </c>
      <c r="X694">
        <v>26.570692020943895</v>
      </c>
      <c r="Y694">
        <v>9.2365635409842035</v>
      </c>
      <c r="Z694">
        <v>7.2908747170711692</v>
      </c>
    </row>
    <row r="695" spans="1:26" x14ac:dyDescent="0.2">
      <c r="A695" t="s">
        <v>143</v>
      </c>
      <c r="B695" t="s">
        <v>38</v>
      </c>
      <c r="C695">
        <v>1977</v>
      </c>
      <c r="D695" t="s">
        <v>65</v>
      </c>
      <c r="E695">
        <v>332263402932.17316</v>
      </c>
      <c r="F695">
        <v>-4.0648887286257889</v>
      </c>
      <c r="G695">
        <v>9544.8578569360125</v>
      </c>
      <c r="H695">
        <v>-7.0218528030053164</v>
      </c>
      <c r="I695">
        <v>37.367298597626082</v>
      </c>
      <c r="J695">
        <v>49.133524611839654</v>
      </c>
      <c r="K695">
        <v>21.490237571525174</v>
      </c>
      <c r="L695">
        <v>37.522385210165105</v>
      </c>
      <c r="M695">
        <v>29.092774853088166</v>
      </c>
      <c r="N695">
        <v>30.795303511355666</v>
      </c>
      <c r="O695">
        <v>59.888078364443828</v>
      </c>
      <c r="P695">
        <v>115920000</v>
      </c>
      <c r="Q695">
        <v>34810723</v>
      </c>
      <c r="R695">
        <v>3.1307549505947398</v>
      </c>
      <c r="S695">
        <v>0.42889512870892654</v>
      </c>
      <c r="T695">
        <v>0.37329891171374002</v>
      </c>
      <c r="U695">
        <v>3.4887983141394428E-2</v>
      </c>
      <c r="V695">
        <v>1.2171713676742218E-3</v>
      </c>
      <c r="W695">
        <v>18.568410855976701</v>
      </c>
      <c r="X695">
        <v>26.529193873627332</v>
      </c>
      <c r="Y695">
        <v>9.1637578441616938</v>
      </c>
      <c r="Z695">
        <v>35.175959049867728</v>
      </c>
    </row>
    <row r="696" spans="1:26" x14ac:dyDescent="0.2">
      <c r="A696" t="s">
        <v>143</v>
      </c>
      <c r="B696" t="s">
        <v>38</v>
      </c>
      <c r="C696">
        <v>1978</v>
      </c>
      <c r="D696" t="s">
        <v>106</v>
      </c>
      <c r="E696">
        <v>285573183090.3692</v>
      </c>
      <c r="F696">
        <v>-14.052170485756179</v>
      </c>
      <c r="G696">
        <v>7938.6191235044107</v>
      </c>
      <c r="H696">
        <v>-16.828314863425518</v>
      </c>
      <c r="I696">
        <v>23.955695484222527</v>
      </c>
      <c r="J696">
        <v>47.257904877430001</v>
      </c>
      <c r="K696" t="s">
        <v>316</v>
      </c>
      <c r="L696">
        <v>26.449298565517054</v>
      </c>
      <c r="M696">
        <v>22.220028368542962</v>
      </c>
      <c r="N696">
        <v>23.474537268060047</v>
      </c>
      <c r="O696">
        <v>45.694565636603016</v>
      </c>
      <c r="P696">
        <v>607170000</v>
      </c>
      <c r="Q696">
        <v>35972652</v>
      </c>
      <c r="R696">
        <v>3.2833511595139901</v>
      </c>
      <c r="S696">
        <v>1.1655464646354921</v>
      </c>
      <c r="T696">
        <v>0.41705689518414402</v>
      </c>
      <c r="U696">
        <v>0.21261450162421658</v>
      </c>
      <c r="V696">
        <v>4.5204926300913995E-2</v>
      </c>
      <c r="W696">
        <v>20.224319375710497</v>
      </c>
      <c r="X696">
        <v>26.37776416626086</v>
      </c>
      <c r="Y696">
        <v>8.9794946252000809</v>
      </c>
      <c r="Z696">
        <v>36.424265825609417</v>
      </c>
    </row>
    <row r="697" spans="1:26" x14ac:dyDescent="0.2">
      <c r="A697" t="s">
        <v>143</v>
      </c>
      <c r="B697" t="s">
        <v>38</v>
      </c>
      <c r="C697">
        <v>1979</v>
      </c>
      <c r="D697" t="s">
        <v>30</v>
      </c>
      <c r="E697">
        <v>255548064379.78372</v>
      </c>
      <c r="F697">
        <v>-10.513983976248937</v>
      </c>
      <c r="G697">
        <v>6859.8610472284336</v>
      </c>
      <c r="H697">
        <v>-13.588737027098631</v>
      </c>
      <c r="I697">
        <v>31.735903518740503</v>
      </c>
      <c r="J697">
        <v>31.103984703473404</v>
      </c>
      <c r="K697">
        <v>25.734621840579603</v>
      </c>
      <c r="L697">
        <v>27.822062958242189</v>
      </c>
      <c r="M697">
        <v>16.059490859060226</v>
      </c>
      <c r="N697">
        <v>26.746335917496424</v>
      </c>
      <c r="O697">
        <v>42.80582677655665</v>
      </c>
      <c r="P697">
        <v>9430000</v>
      </c>
      <c r="Q697">
        <v>37252659</v>
      </c>
      <c r="R697">
        <v>3.4964341731786099</v>
      </c>
      <c r="S697">
        <v>0.1818194342939814</v>
      </c>
      <c r="T697">
        <v>0.46079463906983498</v>
      </c>
      <c r="U697">
        <v>3.6901081692348766E-3</v>
      </c>
      <c r="V697">
        <v>1.3616898300653973E-5</v>
      </c>
      <c r="W697">
        <v>16.059406654609639</v>
      </c>
      <c r="X697">
        <v>26.26667634780129</v>
      </c>
      <c r="Y697">
        <v>8.8334424650087264</v>
      </c>
      <c r="Z697">
        <v>4.0054690175156722</v>
      </c>
    </row>
    <row r="698" spans="1:26" x14ac:dyDescent="0.2">
      <c r="A698" t="s">
        <v>143</v>
      </c>
      <c r="B698" t="s">
        <v>38</v>
      </c>
      <c r="C698">
        <v>1980</v>
      </c>
      <c r="D698" t="s">
        <v>108</v>
      </c>
      <c r="E698">
        <v>185204694919.49039</v>
      </c>
      <c r="F698">
        <v>-27.526473202220117</v>
      </c>
      <c r="G698">
        <v>4789.5841835877209</v>
      </c>
      <c r="H698">
        <v>-30.179574329383257</v>
      </c>
      <c r="I698">
        <v>24.800923291457664</v>
      </c>
      <c r="J698">
        <v>36.922323797090876</v>
      </c>
      <c r="K698">
        <v>29.695084042738131</v>
      </c>
      <c r="L698">
        <v>21.295573299382237</v>
      </c>
      <c r="M698">
        <v>28.746648104386431</v>
      </c>
      <c r="N698">
        <v>13.736025762903015</v>
      </c>
      <c r="O698">
        <v>42.482673867289442</v>
      </c>
      <c r="P698">
        <v>62130000</v>
      </c>
      <c r="Q698">
        <v>38668220</v>
      </c>
      <c r="R698">
        <v>3.7294749216867098</v>
      </c>
      <c r="S698">
        <v>8.5744011049783214E-2</v>
      </c>
      <c r="T698">
        <v>0.55592069009144496</v>
      </c>
      <c r="U698">
        <v>3.3546665772705327E-2</v>
      </c>
      <c r="V698">
        <v>1.125378784465599E-3</v>
      </c>
      <c r="W698">
        <v>17.944739522039878</v>
      </c>
      <c r="X698">
        <v>25.944727509374374</v>
      </c>
      <c r="Y698">
        <v>8.4741988773649428</v>
      </c>
      <c r="Z698">
        <v>2.8301740528028718</v>
      </c>
    </row>
    <row r="699" spans="1:26" x14ac:dyDescent="0.2">
      <c r="A699" t="s">
        <v>143</v>
      </c>
      <c r="B699" t="s">
        <v>38</v>
      </c>
      <c r="C699">
        <v>1981</v>
      </c>
      <c r="D699" t="s">
        <v>160</v>
      </c>
      <c r="E699">
        <v>175618428801.80316</v>
      </c>
      <c r="F699">
        <v>-5.1760383946284065</v>
      </c>
      <c r="G699">
        <v>4366.70269154363</v>
      </c>
      <c r="H699">
        <v>-8.8291900890511954</v>
      </c>
      <c r="I699" t="s">
        <v>316</v>
      </c>
      <c r="J699">
        <v>33.604468608843469</v>
      </c>
      <c r="K699">
        <v>26.160504013055995</v>
      </c>
      <c r="L699">
        <v>14.461288819462492</v>
      </c>
      <c r="M699">
        <v>27.943382733768445</v>
      </c>
      <c r="N699">
        <v>12.369723402205638</v>
      </c>
      <c r="O699">
        <v>40.313106135974088</v>
      </c>
      <c r="P699">
        <v>14000000</v>
      </c>
      <c r="Q699">
        <v>40217629</v>
      </c>
      <c r="R699">
        <v>3.92873577909219</v>
      </c>
      <c r="S699">
        <v>2.8079794008699113E-2</v>
      </c>
      <c r="T699">
        <v>0.69047345332575205</v>
      </c>
      <c r="U699">
        <v>7.9718285236453808E-3</v>
      </c>
      <c r="V699">
        <v>6.3550050010406094E-5</v>
      </c>
      <c r="W699">
        <v>16.454567887579532</v>
      </c>
      <c r="X699">
        <v>25.89157946025928</v>
      </c>
      <c r="Y699">
        <v>8.3817634704589263</v>
      </c>
      <c r="Z699">
        <v>2.5885442385574957</v>
      </c>
    </row>
    <row r="700" spans="1:26" x14ac:dyDescent="0.2">
      <c r="A700" t="s">
        <v>143</v>
      </c>
      <c r="B700" t="s">
        <v>38</v>
      </c>
      <c r="C700">
        <v>1982</v>
      </c>
      <c r="D700" t="s">
        <v>77</v>
      </c>
      <c r="E700">
        <v>223404927722.20288</v>
      </c>
      <c r="F700">
        <v>27.210412509913667</v>
      </c>
      <c r="G700">
        <v>5333.9817310189856</v>
      </c>
      <c r="H700">
        <v>22.151245637779411</v>
      </c>
      <c r="I700" t="s">
        <v>316</v>
      </c>
      <c r="J700">
        <v>30.948544769032594</v>
      </c>
      <c r="K700">
        <v>20.669151430908975</v>
      </c>
      <c r="L700">
        <v>19.638619388476133</v>
      </c>
      <c r="M700">
        <v>20.973246778718178</v>
      </c>
      <c r="N700">
        <v>17.09027009937309</v>
      </c>
      <c r="O700">
        <v>38.063516878091264</v>
      </c>
      <c r="P700">
        <v>1650000</v>
      </c>
      <c r="Q700">
        <v>41883332</v>
      </c>
      <c r="R700">
        <v>4.0582511650950002</v>
      </c>
      <c r="S700">
        <v>-0.10805188065925078</v>
      </c>
      <c r="T700">
        <v>0.81952104935072601</v>
      </c>
      <c r="U700">
        <v>7.3856920562277121E-4</v>
      </c>
      <c r="V700">
        <v>5.4548447149425125E-7</v>
      </c>
      <c r="W700">
        <v>14.316285845876763</v>
      </c>
      <c r="X700">
        <v>26.132251781181584</v>
      </c>
      <c r="Y700">
        <v>8.5818532797302804</v>
      </c>
      <c r="Z700">
        <v>9.8026643014789236</v>
      </c>
    </row>
    <row r="701" spans="1:26" x14ac:dyDescent="0.2">
      <c r="A701" t="s">
        <v>143</v>
      </c>
      <c r="B701" t="s">
        <v>38</v>
      </c>
      <c r="C701">
        <v>1983</v>
      </c>
      <c r="D701" t="s">
        <v>6</v>
      </c>
      <c r="E701">
        <v>242534030245.44745</v>
      </c>
      <c r="F701">
        <v>8.5625248817389661</v>
      </c>
      <c r="G701">
        <v>5556.9599955350641</v>
      </c>
      <c r="H701">
        <v>4.1803342373555807</v>
      </c>
      <c r="I701" t="s">
        <v>316</v>
      </c>
      <c r="J701">
        <v>39.184908755771183</v>
      </c>
      <c r="K701">
        <v>19.819024734751086</v>
      </c>
      <c r="L701">
        <v>21.206505031484628</v>
      </c>
      <c r="M701">
        <v>24.196289350732414</v>
      </c>
      <c r="N701">
        <v>14.533824165661095</v>
      </c>
      <c r="O701">
        <v>38.730113516393502</v>
      </c>
      <c r="P701">
        <v>108750000</v>
      </c>
      <c r="Q701">
        <v>43645092</v>
      </c>
      <c r="R701">
        <v>4.1202892614202904</v>
      </c>
      <c r="S701">
        <v>-5.021579084362103E-2</v>
      </c>
      <c r="T701">
        <v>0.98129605484495197</v>
      </c>
      <c r="U701">
        <v>4.483906851749573E-2</v>
      </c>
      <c r="V701">
        <v>2.0105420655166769E-3</v>
      </c>
      <c r="W701">
        <v>18.504562227933068</v>
      </c>
      <c r="X701">
        <v>26.21440786838755</v>
      </c>
      <c r="Y701">
        <v>8.6228064743220418</v>
      </c>
      <c r="Z701">
        <v>4.0083056212437613</v>
      </c>
    </row>
    <row r="702" spans="1:26" x14ac:dyDescent="0.2">
      <c r="A702" t="s">
        <v>143</v>
      </c>
      <c r="B702" t="s">
        <v>38</v>
      </c>
      <c r="C702">
        <v>1984</v>
      </c>
      <c r="D702" t="s">
        <v>246</v>
      </c>
      <c r="E702">
        <v>221226948008.91525</v>
      </c>
      <c r="F702">
        <v>-8.7851928304531839</v>
      </c>
      <c r="G702">
        <v>4864.8349321762607</v>
      </c>
      <c r="H702">
        <v>-12.455102500556336</v>
      </c>
      <c r="I702" t="s">
        <v>316</v>
      </c>
      <c r="J702">
        <v>39.435324568491559</v>
      </c>
      <c r="K702">
        <v>18.304822912993032</v>
      </c>
      <c r="L702">
        <v>19.26938231152921</v>
      </c>
      <c r="M702">
        <v>16.620698705081558</v>
      </c>
      <c r="N702">
        <v>11.313438905408505</v>
      </c>
      <c r="O702">
        <v>27.934137610490069</v>
      </c>
      <c r="P702">
        <v>24210000</v>
      </c>
      <c r="Q702">
        <v>45474708</v>
      </c>
      <c r="R702">
        <v>4.10654671718373</v>
      </c>
      <c r="S702">
        <v>2.630691434524584E-2</v>
      </c>
      <c r="T702">
        <v>1.10435273361484</v>
      </c>
      <c r="U702">
        <v>1.094351308368832E-2</v>
      </c>
      <c r="V702">
        <v>1.1976047861285745E-4</v>
      </c>
      <c r="W702">
        <v>17.002276328914242</v>
      </c>
      <c r="X702">
        <v>26.122454925616104</v>
      </c>
      <c r="Y702">
        <v>8.4897880643787591</v>
      </c>
      <c r="Z702">
        <v>5.2633823601797118</v>
      </c>
    </row>
    <row r="703" spans="1:26" x14ac:dyDescent="0.2">
      <c r="A703" t="s">
        <v>143</v>
      </c>
      <c r="B703" t="s">
        <v>38</v>
      </c>
      <c r="C703">
        <v>1985</v>
      </c>
      <c r="D703" t="s">
        <v>288</v>
      </c>
      <c r="E703">
        <v>225988223133.77866</v>
      </c>
      <c r="F703">
        <v>2.1522129956209142</v>
      </c>
      <c r="G703">
        <v>4773.4542725038946</v>
      </c>
      <c r="H703">
        <v>-1.8783917840247852</v>
      </c>
      <c r="I703" t="s">
        <v>316</v>
      </c>
      <c r="J703">
        <v>32.878526484380679</v>
      </c>
      <c r="K703">
        <v>19.259174456469886</v>
      </c>
      <c r="L703">
        <v>17.080263409665893</v>
      </c>
      <c r="M703">
        <v>14.2887957593368</v>
      </c>
      <c r="N703">
        <v>8.8835953816872166</v>
      </c>
      <c r="O703">
        <v>23.172391141024018</v>
      </c>
      <c r="P703">
        <v>32810000.000000004</v>
      </c>
      <c r="Q703">
        <v>47342702</v>
      </c>
      <c r="R703">
        <v>4.0256375652071101</v>
      </c>
      <c r="S703">
        <v>-2.1172844661287035E-2</v>
      </c>
      <c r="T703">
        <v>1.1528265404657401</v>
      </c>
      <c r="U703">
        <v>1.451845567216899E-2</v>
      </c>
      <c r="V703">
        <v>2.1078555510473592E-4</v>
      </c>
      <c r="W703">
        <v>17.306243904937283</v>
      </c>
      <c r="X703">
        <v>26.143748724833394</v>
      </c>
      <c r="Y703">
        <v>8.4708254879439782</v>
      </c>
      <c r="Z703">
        <v>4.2870549696624529</v>
      </c>
    </row>
    <row r="704" spans="1:26" x14ac:dyDescent="0.2">
      <c r="A704" t="s">
        <v>143</v>
      </c>
      <c r="B704" t="s">
        <v>38</v>
      </c>
      <c r="C704">
        <v>1986</v>
      </c>
      <c r="D704" t="s">
        <v>220</v>
      </c>
      <c r="E704">
        <v>202923325011.97562</v>
      </c>
      <c r="F704">
        <v>-10.206238980935424</v>
      </c>
      <c r="G704">
        <v>4119.6982342468409</v>
      </c>
      <c r="H704">
        <v>-13.69565938911002</v>
      </c>
      <c r="I704" t="s">
        <v>316</v>
      </c>
      <c r="J704">
        <v>29.969787136702454</v>
      </c>
      <c r="K704">
        <v>22.781813125139401</v>
      </c>
      <c r="L704">
        <v>13.036388859931527</v>
      </c>
      <c r="M704">
        <v>10.41323818410004</v>
      </c>
      <c r="N704">
        <v>3.7316157199080067</v>
      </c>
      <c r="O704">
        <v>14.144853904008048</v>
      </c>
      <c r="P704">
        <v>52060000</v>
      </c>
      <c r="Q704">
        <v>49256842</v>
      </c>
      <c r="R704">
        <v>3.9635602901799101</v>
      </c>
      <c r="S704">
        <v>-5.3774712749040485E-2</v>
      </c>
      <c r="T704">
        <v>1.3652809784367601</v>
      </c>
      <c r="U704">
        <v>2.5655010333054444E-2</v>
      </c>
      <c r="V704">
        <v>6.5817955518913029E-4</v>
      </c>
      <c r="W704">
        <v>17.767907457530693</v>
      </c>
      <c r="X704">
        <v>26.036094035337459</v>
      </c>
      <c r="Y704">
        <v>8.3235351955462473</v>
      </c>
      <c r="Z704">
        <v>2.1169789193886301</v>
      </c>
    </row>
    <row r="705" spans="1:26" x14ac:dyDescent="0.2">
      <c r="A705" t="s">
        <v>143</v>
      </c>
      <c r="B705" t="s">
        <v>38</v>
      </c>
      <c r="C705">
        <v>1987</v>
      </c>
      <c r="D705" t="s">
        <v>133</v>
      </c>
      <c r="E705">
        <v>204239317655.7291</v>
      </c>
      <c r="F705">
        <v>0.64851718927620539</v>
      </c>
      <c r="G705">
        <v>3989.2453628037624</v>
      </c>
      <c r="H705">
        <v>-3.1665637633026051</v>
      </c>
      <c r="I705" t="s">
        <v>316</v>
      </c>
      <c r="J705">
        <v>26.260236791698365</v>
      </c>
      <c r="K705">
        <v>21.545477593338049</v>
      </c>
      <c r="L705">
        <v>16.726512712339577</v>
      </c>
      <c r="M705">
        <v>8.7274499266664343</v>
      </c>
      <c r="N705">
        <v>9.1574032110384067</v>
      </c>
      <c r="O705">
        <v>17.884853137704841</v>
      </c>
      <c r="P705">
        <v>115360000</v>
      </c>
      <c r="Q705">
        <v>51197482</v>
      </c>
      <c r="R705">
        <v>3.8642069321661201</v>
      </c>
      <c r="S705">
        <v>-0.22955750269386022</v>
      </c>
      <c r="T705">
        <v>1.7553612579901201</v>
      </c>
      <c r="U705">
        <v>5.6482758228978081E-2</v>
      </c>
      <c r="V705">
        <v>3.1903019771531912E-3</v>
      </c>
      <c r="W705">
        <v>18.563568231500913</v>
      </c>
      <c r="X705">
        <v>26.042558268979665</v>
      </c>
      <c r="Y705">
        <v>8.2913573598667902</v>
      </c>
      <c r="Z705">
        <v>41.597200876902313</v>
      </c>
    </row>
    <row r="706" spans="1:26" x14ac:dyDescent="0.2">
      <c r="A706" t="s">
        <v>143</v>
      </c>
      <c r="B706" t="s">
        <v>38</v>
      </c>
      <c r="C706">
        <v>1988</v>
      </c>
      <c r="D706" t="s">
        <v>55</v>
      </c>
      <c r="E706">
        <v>193218132849.52243</v>
      </c>
      <c r="F706">
        <v>-5.3962111373600692</v>
      </c>
      <c r="G706">
        <v>3640.4311457950885</v>
      </c>
      <c r="H706">
        <v>-8.7438646983477639</v>
      </c>
      <c r="I706" t="s">
        <v>316</v>
      </c>
      <c r="J706">
        <v>24.598699858110798</v>
      </c>
      <c r="K706">
        <v>21.330458447761</v>
      </c>
      <c r="L706">
        <v>9.8908922030012771</v>
      </c>
      <c r="M706">
        <v>14.29881843246778</v>
      </c>
      <c r="N706">
        <v>7.2851604073331773</v>
      </c>
      <c r="O706">
        <v>21.583978839800956</v>
      </c>
      <c r="P706">
        <v>124540000</v>
      </c>
      <c r="Q706">
        <v>53075618</v>
      </c>
      <c r="R706">
        <v>3.60273002730698</v>
      </c>
      <c r="S706">
        <v>4.9196369369464504E-2</v>
      </c>
      <c r="T706">
        <v>2.2586344758067298</v>
      </c>
      <c r="U706">
        <v>6.4455648216511494E-2</v>
      </c>
      <c r="V706">
        <v>4.1545305870106814E-3</v>
      </c>
      <c r="W706">
        <v>18.640137507408578</v>
      </c>
      <c r="X706">
        <v>25.987085609649483</v>
      </c>
      <c r="Y706">
        <v>8.1998574002635376</v>
      </c>
      <c r="Z706">
        <v>3.0774210493940823</v>
      </c>
    </row>
    <row r="707" spans="1:26" x14ac:dyDescent="0.2">
      <c r="A707" t="s">
        <v>143</v>
      </c>
      <c r="B707" t="s">
        <v>38</v>
      </c>
      <c r="C707">
        <v>1989</v>
      </c>
      <c r="D707" t="s">
        <v>93</v>
      </c>
      <c r="E707">
        <v>204851553768.45447</v>
      </c>
      <c r="F707">
        <v>6.0208743078953688</v>
      </c>
      <c r="G707">
        <v>3739.7288540695017</v>
      </c>
      <c r="H707">
        <v>2.7276359391966025</v>
      </c>
      <c r="I707">
        <v>20.754508835514891</v>
      </c>
      <c r="J707">
        <v>24.661248864107673</v>
      </c>
      <c r="K707">
        <v>22.708429695447816</v>
      </c>
      <c r="L707">
        <v>16.47799711109678</v>
      </c>
      <c r="M707">
        <v>18.107756074621044</v>
      </c>
      <c r="N707">
        <v>9.8272696331002685</v>
      </c>
      <c r="O707">
        <v>27.935025707721312</v>
      </c>
      <c r="P707">
        <v>144800000</v>
      </c>
      <c r="Q707">
        <v>54777114</v>
      </c>
      <c r="R707">
        <v>3.1554827564321299</v>
      </c>
      <c r="S707">
        <v>-1.6116669026349423E-2</v>
      </c>
      <c r="T707">
        <v>2.7634314447153399</v>
      </c>
      <c r="U707">
        <v>7.0685331566324713E-2</v>
      </c>
      <c r="V707">
        <v>4.996416098641261E-3</v>
      </c>
      <c r="W707">
        <v>18.790864037915892</v>
      </c>
      <c r="X707">
        <v>26.045551425818772</v>
      </c>
      <c r="Y707">
        <v>8.226768388868507</v>
      </c>
      <c r="Z707">
        <v>3.3735971799491082</v>
      </c>
    </row>
    <row r="708" spans="1:26" x14ac:dyDescent="0.2">
      <c r="A708" t="s">
        <v>143</v>
      </c>
      <c r="B708" t="s">
        <v>38</v>
      </c>
      <c r="C708">
        <v>1990</v>
      </c>
      <c r="D708" t="s">
        <v>188</v>
      </c>
      <c r="E708">
        <v>233190267070.57932</v>
      </c>
      <c r="F708">
        <v>13.833780013285306</v>
      </c>
      <c r="G708">
        <v>4147.3606482563118</v>
      </c>
      <c r="H708">
        <v>10.900036074626968</v>
      </c>
      <c r="I708">
        <v>23.624502615742728</v>
      </c>
      <c r="J708">
        <v>26.983183208173699</v>
      </c>
      <c r="K708">
        <v>22.97866412735333</v>
      </c>
      <c r="L708">
        <v>21.27809009768341</v>
      </c>
      <c r="M708">
        <v>23.801825898197563</v>
      </c>
      <c r="N708">
        <v>13.278741800407348</v>
      </c>
      <c r="O708">
        <v>37.080567698604909</v>
      </c>
      <c r="P708">
        <v>157010000</v>
      </c>
      <c r="Q708">
        <v>56226185</v>
      </c>
      <c r="R708">
        <v>2.6110094671083002</v>
      </c>
      <c r="S708">
        <v>-0.28999321755889856</v>
      </c>
      <c r="T708">
        <v>2.9742170124427401</v>
      </c>
      <c r="U708">
        <v>6.7331283579034645E-2</v>
      </c>
      <c r="V708">
        <v>4.5335017484003804E-3</v>
      </c>
      <c r="W708">
        <v>18.871820055551705</v>
      </c>
      <c r="X708">
        <v>26.175120554147728</v>
      </c>
      <c r="Y708">
        <v>8.3302274225263773</v>
      </c>
      <c r="Z708">
        <v>3.5237357559835147</v>
      </c>
    </row>
    <row r="709" spans="1:26" x14ac:dyDescent="0.2">
      <c r="A709" t="s">
        <v>143</v>
      </c>
      <c r="B709" t="s">
        <v>38</v>
      </c>
      <c r="C709">
        <v>1991</v>
      </c>
      <c r="D709" t="s">
        <v>95</v>
      </c>
      <c r="E709">
        <v>262067109149.62927</v>
      </c>
      <c r="F709">
        <v>12.383382223371214</v>
      </c>
      <c r="G709">
        <v>4567.5719684113237</v>
      </c>
      <c r="H709">
        <v>10.132017825160261</v>
      </c>
      <c r="I709" t="s">
        <v>316</v>
      </c>
      <c r="J709">
        <v>34.674870905988428</v>
      </c>
      <c r="K709">
        <v>22.420380517757302</v>
      </c>
      <c r="L709">
        <v>27.31752236778684</v>
      </c>
      <c r="M709">
        <v>30.36985136176779</v>
      </c>
      <c r="N709">
        <v>13.824320286036365</v>
      </c>
      <c r="O709">
        <v>44.194171647804161</v>
      </c>
      <c r="P709">
        <v>255590000</v>
      </c>
      <c r="Q709">
        <v>57375584</v>
      </c>
      <c r="R709">
        <v>2.0236273321068801</v>
      </c>
      <c r="S709" t="s">
        <v>316</v>
      </c>
      <c r="T709">
        <v>3.4836577942031899</v>
      </c>
      <c r="U709">
        <v>9.7528454001478249E-2</v>
      </c>
      <c r="V709">
        <v>9.5117993399184593E-3</v>
      </c>
      <c r="W709">
        <v>19.359085156071632</v>
      </c>
      <c r="X709">
        <v>26.291866449701278</v>
      </c>
      <c r="Y709">
        <v>8.426737044758859</v>
      </c>
      <c r="Z709">
        <v>2.6710639534941896</v>
      </c>
    </row>
    <row r="710" spans="1:26" x14ac:dyDescent="0.2">
      <c r="A710" t="s">
        <v>143</v>
      </c>
      <c r="B710" t="s">
        <v>38</v>
      </c>
      <c r="C710">
        <v>1992</v>
      </c>
      <c r="D710" t="s">
        <v>147</v>
      </c>
      <c r="E710">
        <v>269495998150.69083</v>
      </c>
      <c r="F710">
        <v>2.8347277249584124</v>
      </c>
      <c r="G710">
        <v>4625.6880259685486</v>
      </c>
      <c r="H710">
        <v>1.2723621643872889</v>
      </c>
      <c r="I710" t="s">
        <v>316</v>
      </c>
      <c r="J710">
        <v>33.01689641435317</v>
      </c>
      <c r="K710">
        <v>23.190952257926021</v>
      </c>
      <c r="L710">
        <v>29.026480505056156</v>
      </c>
      <c r="M710">
        <v>27.233336583065014</v>
      </c>
      <c r="N710">
        <v>13.164590669173062</v>
      </c>
      <c r="O710">
        <v>40.397927252238077</v>
      </c>
      <c r="P710">
        <v>142880000</v>
      </c>
      <c r="Q710">
        <v>58260738</v>
      </c>
      <c r="R710">
        <v>1.53095718261577</v>
      </c>
      <c r="S710" t="s">
        <v>316</v>
      </c>
      <c r="T710">
        <v>4.3827105346299398</v>
      </c>
      <c r="U710">
        <v>5.3017484853377123E-2</v>
      </c>
      <c r="V710">
        <v>2.8108537001780725E-3</v>
      </c>
      <c r="W710">
        <v>18.777515675092463</v>
      </c>
      <c r="X710">
        <v>26.319819378022657</v>
      </c>
      <c r="Y710">
        <v>8.4393804012540787</v>
      </c>
      <c r="Z710">
        <v>2.8714661206829959</v>
      </c>
    </row>
    <row r="711" spans="1:26" x14ac:dyDescent="0.2">
      <c r="A711" t="s">
        <v>143</v>
      </c>
      <c r="B711" t="s">
        <v>38</v>
      </c>
      <c r="C711">
        <v>1993</v>
      </c>
      <c r="D711" t="s">
        <v>67</v>
      </c>
      <c r="E711">
        <v>272298750828.90317</v>
      </c>
      <c r="F711">
        <v>1.0399978839927542</v>
      </c>
      <c r="G711">
        <v>4615.9201328730514</v>
      </c>
      <c r="H711">
        <v>-0.21116627495543128</v>
      </c>
      <c r="I711">
        <v>36.123898882102033</v>
      </c>
      <c r="J711">
        <v>27.827960391961398</v>
      </c>
      <c r="K711">
        <v>20.852018065324973</v>
      </c>
      <c r="L711">
        <v>33.340940507294341</v>
      </c>
      <c r="M711">
        <v>20.630752677724313</v>
      </c>
      <c r="N711">
        <v>25.410111646644811</v>
      </c>
      <c r="O711">
        <v>46.040864324369124</v>
      </c>
      <c r="P711">
        <v>183070000</v>
      </c>
      <c r="Q711">
        <v>58991218</v>
      </c>
      <c r="R711">
        <v>1.24601665649078</v>
      </c>
      <c r="S711">
        <v>0.32560119660058567</v>
      </c>
      <c r="T711">
        <v>5.3119604663381903</v>
      </c>
      <c r="U711">
        <v>6.7231303648186996E-2</v>
      </c>
      <c r="V711">
        <v>4.5200481902347225E-3</v>
      </c>
      <c r="W711">
        <v>19.025379151327197</v>
      </c>
      <c r="X711">
        <v>26.330165649134528</v>
      </c>
      <c r="Y711">
        <v>8.437266505801043</v>
      </c>
      <c r="Z711">
        <v>9.6332718726018314</v>
      </c>
    </row>
    <row r="712" spans="1:26" x14ac:dyDescent="0.2">
      <c r="A712" t="s">
        <v>143</v>
      </c>
      <c r="B712" t="s">
        <v>38</v>
      </c>
      <c r="C712">
        <v>1994</v>
      </c>
      <c r="D712" t="s">
        <v>310</v>
      </c>
      <c r="E712">
        <v>268182716269.15634</v>
      </c>
      <c r="F712">
        <v>-1.511587749564498</v>
      </c>
      <c r="G712">
        <v>4490.2830470284716</v>
      </c>
      <c r="H712">
        <v>-2.7218210503651221</v>
      </c>
      <c r="I712">
        <v>35.140260610561796</v>
      </c>
      <c r="J712">
        <v>25.964357527149851</v>
      </c>
      <c r="K712">
        <v>19.705701306954442</v>
      </c>
      <c r="L712">
        <v>34.273263405613612</v>
      </c>
      <c r="M712">
        <v>13.322943983786184</v>
      </c>
      <c r="N712">
        <v>28.286192414376348</v>
      </c>
      <c r="O712">
        <v>41.609136398162534</v>
      </c>
      <c r="P712">
        <v>162020000</v>
      </c>
      <c r="Q712">
        <v>59725125</v>
      </c>
      <c r="R712">
        <v>1.23642007663833</v>
      </c>
      <c r="S712">
        <v>2.7839077426286005E-3</v>
      </c>
      <c r="T712">
        <v>6.9824141840471396</v>
      </c>
      <c r="U712">
        <v>6.0414034973600532E-2</v>
      </c>
      <c r="V712">
        <v>3.6498556217914283E-3</v>
      </c>
      <c r="W712">
        <v>18.903230342366619</v>
      </c>
      <c r="X712">
        <v>26.314934362276542</v>
      </c>
      <c r="Y712">
        <v>8.4096710181766756</v>
      </c>
      <c r="Z712">
        <v>2.7807555686303225</v>
      </c>
    </row>
    <row r="713" spans="1:26" x14ac:dyDescent="0.2">
      <c r="A713" t="s">
        <v>143</v>
      </c>
      <c r="B713" t="s">
        <v>38</v>
      </c>
      <c r="C713">
        <v>1995</v>
      </c>
      <c r="D713" t="s">
        <v>242</v>
      </c>
      <c r="E713">
        <v>274304418738.50751</v>
      </c>
      <c r="F713">
        <v>2.2826610732092263</v>
      </c>
      <c r="G713">
        <v>4528.2955429827125</v>
      </c>
      <c r="H713">
        <v>0.84655010733447966</v>
      </c>
      <c r="I713">
        <v>36.751732097579456</v>
      </c>
      <c r="J713">
        <v>24.688894273150058</v>
      </c>
      <c r="K713">
        <v>16.688237380053248</v>
      </c>
      <c r="L713">
        <v>35.715793047983496</v>
      </c>
      <c r="M713">
        <v>13.468004211634277</v>
      </c>
      <c r="N713">
        <v>21.676240704340884</v>
      </c>
      <c r="O713">
        <v>35.144244915975158</v>
      </c>
      <c r="P713">
        <v>181980000</v>
      </c>
      <c r="Q713">
        <v>60575644</v>
      </c>
      <c r="R713">
        <v>1.4140111959099899</v>
      </c>
      <c r="S713">
        <v>1.7631338427465053E-2</v>
      </c>
      <c r="T713">
        <v>10.4496007830059</v>
      </c>
      <c r="U713">
        <v>6.6342350895003357E-2</v>
      </c>
      <c r="V713">
        <v>4.4013075222757532E-3</v>
      </c>
      <c r="W713">
        <v>19.01940734889282</v>
      </c>
      <c r="X713">
        <v>26.337504343905341</v>
      </c>
      <c r="Y713">
        <v>8.418100887846375</v>
      </c>
      <c r="Z713">
        <v>4.2815828889923466</v>
      </c>
    </row>
    <row r="714" spans="1:26" x14ac:dyDescent="0.2">
      <c r="A714" t="s">
        <v>143</v>
      </c>
      <c r="B714" t="s">
        <v>38</v>
      </c>
      <c r="C714">
        <v>1996</v>
      </c>
      <c r="D714" t="s">
        <v>280</v>
      </c>
      <c r="E714">
        <v>288494963935.12579</v>
      </c>
      <c r="F714">
        <v>5.1732834862372385</v>
      </c>
      <c r="G714">
        <v>4684.645876323706</v>
      </c>
      <c r="H714">
        <v>3.4527413649774132</v>
      </c>
      <c r="I714">
        <v>39.191658193452724</v>
      </c>
      <c r="J714">
        <v>31.464518910994844</v>
      </c>
      <c r="K714">
        <v>15.176984893865583</v>
      </c>
      <c r="L714">
        <v>40.246865174048878</v>
      </c>
      <c r="M714">
        <v>15.026168914731503</v>
      </c>
      <c r="N714">
        <v>20.195130239872672</v>
      </c>
      <c r="O714">
        <v>35.221299154604168</v>
      </c>
      <c r="P714">
        <v>161070000</v>
      </c>
      <c r="Q714">
        <v>61583089</v>
      </c>
      <c r="R714">
        <v>1.64944055339568</v>
      </c>
      <c r="S714">
        <v>2.1593979193916934E-2</v>
      </c>
      <c r="T714">
        <v>13.4734377099679</v>
      </c>
      <c r="U714">
        <v>5.5831130569135343E-2</v>
      </c>
      <c r="V714">
        <v>3.117115140627839E-3</v>
      </c>
      <c r="W714">
        <v>18.897349611066861</v>
      </c>
      <c r="X714">
        <v>26.387943466711448</v>
      </c>
      <c r="Y714">
        <v>8.4520456051185224</v>
      </c>
      <c r="Z714">
        <v>6.8139993586897756</v>
      </c>
    </row>
    <row r="715" spans="1:26" x14ac:dyDescent="0.2">
      <c r="A715" t="s">
        <v>143</v>
      </c>
      <c r="B715" t="s">
        <v>38</v>
      </c>
      <c r="C715">
        <v>1997</v>
      </c>
      <c r="D715" t="s">
        <v>209</v>
      </c>
      <c r="E715">
        <v>289885644880.33752</v>
      </c>
      <c r="F715">
        <v>0.48204687050427708</v>
      </c>
      <c r="G715">
        <v>4622.5971949242539</v>
      </c>
      <c r="H715">
        <v>-1.3245116714808063</v>
      </c>
      <c r="I715">
        <v>36.049039670986417</v>
      </c>
      <c r="J715">
        <v>32.650233323936853</v>
      </c>
      <c r="K715">
        <v>16.605413038848653</v>
      </c>
      <c r="L715">
        <v>36.007051741725931</v>
      </c>
      <c r="M715">
        <v>15.371627246581673</v>
      </c>
      <c r="N715">
        <v>17.277930865070196</v>
      </c>
      <c r="O715">
        <v>32.649558111651871</v>
      </c>
      <c r="P715">
        <v>233570000</v>
      </c>
      <c r="Q715">
        <v>62710557</v>
      </c>
      <c r="R715">
        <v>1.81425030427893</v>
      </c>
      <c r="S715">
        <v>4.6524218058095916E-2</v>
      </c>
      <c r="T715">
        <v>15.810974835077401</v>
      </c>
      <c r="U715">
        <v>8.0573151559959394E-2</v>
      </c>
      <c r="V715">
        <v>6.4920327523041868E-3</v>
      </c>
      <c r="W715">
        <v>19.26899237601366</v>
      </c>
      <c r="X715">
        <v>26.392752354160365</v>
      </c>
      <c r="Y715">
        <v>8.4387119895246521</v>
      </c>
      <c r="Z715">
        <v>17.127155294149397</v>
      </c>
    </row>
    <row r="716" spans="1:26" x14ac:dyDescent="0.2">
      <c r="A716" t="s">
        <v>143</v>
      </c>
      <c r="B716" t="s">
        <v>38</v>
      </c>
      <c r="C716">
        <v>1998</v>
      </c>
      <c r="D716" t="s">
        <v>119</v>
      </c>
      <c r="E716">
        <v>296198841513.62195</v>
      </c>
      <c r="F716">
        <v>2.1778231329428195</v>
      </c>
      <c r="G716">
        <v>4635.303932271434</v>
      </c>
      <c r="H716">
        <v>0.27488307571191228</v>
      </c>
      <c r="I716">
        <v>30.172718079487375</v>
      </c>
      <c r="J716">
        <v>32.638353341445367</v>
      </c>
      <c r="K716">
        <v>18.021920328793048</v>
      </c>
      <c r="L716">
        <v>29.026420034370648</v>
      </c>
      <c r="M716">
        <v>16.544838733946857</v>
      </c>
      <c r="N716">
        <v>12.683380912358325</v>
      </c>
      <c r="O716">
        <v>29.228219646305181</v>
      </c>
      <c r="P716">
        <v>197370000</v>
      </c>
      <c r="Q716">
        <v>63900630</v>
      </c>
      <c r="R716">
        <v>1.8799413818378199</v>
      </c>
      <c r="S716">
        <v>2.1763394774298055E-2</v>
      </c>
      <c r="T716">
        <v>18.635784819502302</v>
      </c>
      <c r="U716">
        <v>6.6634291677647603E-2</v>
      </c>
      <c r="V716">
        <v>4.4401288273818165E-3</v>
      </c>
      <c r="W716">
        <v>19.10059069773029</v>
      </c>
      <c r="X716">
        <v>26.414296827609807</v>
      </c>
      <c r="Y716">
        <v>8.4414570491557157</v>
      </c>
      <c r="Z716">
        <v>7.5692189314866676</v>
      </c>
    </row>
    <row r="717" spans="1:26" x14ac:dyDescent="0.2">
      <c r="A717" t="s">
        <v>143</v>
      </c>
      <c r="B717" t="s">
        <v>38</v>
      </c>
      <c r="C717">
        <v>1999</v>
      </c>
      <c r="D717" t="s">
        <v>177</v>
      </c>
      <c r="E717">
        <v>298732699998.05939</v>
      </c>
      <c r="F717">
        <v>0.85545860729536116</v>
      </c>
      <c r="G717">
        <v>4591.4615233693085</v>
      </c>
      <c r="H717">
        <v>-0.94583676804643346</v>
      </c>
      <c r="I717">
        <v>35.738059500592904</v>
      </c>
      <c r="J717">
        <v>31.844273494272379</v>
      </c>
      <c r="K717">
        <v>18.043279668209777</v>
      </c>
      <c r="L717">
        <v>36.111120298065813</v>
      </c>
      <c r="M717">
        <v>15.593390938595428</v>
      </c>
      <c r="N717">
        <v>19.292023195997999</v>
      </c>
      <c r="O717">
        <v>34.885414134593425</v>
      </c>
      <c r="P717">
        <v>193030000</v>
      </c>
      <c r="Q717">
        <v>65062660</v>
      </c>
      <c r="R717">
        <v>1.80215850562175</v>
      </c>
      <c r="S717">
        <v>3.0742623173911122E-2</v>
      </c>
      <c r="T717">
        <v>22.376118739598301</v>
      </c>
      <c r="U717">
        <v>6.4616294098789301E-2</v>
      </c>
      <c r="V717">
        <v>4.1752654630612326E-3</v>
      </c>
      <c r="W717">
        <v>19.078356175204057</v>
      </c>
      <c r="X717">
        <v>26.422815030559114</v>
      </c>
      <c r="Y717">
        <v>8.4319536670488056</v>
      </c>
      <c r="Z717">
        <v>9.4319769327627938</v>
      </c>
    </row>
    <row r="718" spans="1:26" x14ac:dyDescent="0.2">
      <c r="A718" t="s">
        <v>143</v>
      </c>
      <c r="B718" t="s">
        <v>38</v>
      </c>
      <c r="C718">
        <v>2000</v>
      </c>
      <c r="D718" t="s">
        <v>308</v>
      </c>
      <c r="E718">
        <v>316232660519.80463</v>
      </c>
      <c r="F718">
        <v>5.8580665999600683</v>
      </c>
      <c r="G718">
        <v>4781.8508236560947</v>
      </c>
      <c r="H718">
        <v>4.1465947023133367</v>
      </c>
      <c r="I718">
        <v>37.657965790395401</v>
      </c>
      <c r="J718">
        <v>31.305453924531989</v>
      </c>
      <c r="K718">
        <v>26.249781183440842</v>
      </c>
      <c r="L718">
        <v>37.340719025798357</v>
      </c>
      <c r="M718">
        <v>19.79018989595167</v>
      </c>
      <c r="N718">
        <v>21.467057567844869</v>
      </c>
      <c r="O718">
        <v>41.257247463796539</v>
      </c>
      <c r="P718">
        <v>165690000</v>
      </c>
      <c r="Q718">
        <v>66131854</v>
      </c>
      <c r="R718">
        <v>1.6299731434826099</v>
      </c>
      <c r="S718">
        <v>0.17663288936907592</v>
      </c>
      <c r="T718">
        <v>25.615453804342</v>
      </c>
      <c r="U718">
        <v>5.239496759368515E-2</v>
      </c>
      <c r="V718">
        <v>2.7452326291433171E-3</v>
      </c>
      <c r="W718">
        <v>18.925629130545481</v>
      </c>
      <c r="X718">
        <v>26.479744047089135</v>
      </c>
      <c r="Y718">
        <v>8.4725829521440001</v>
      </c>
      <c r="Z718">
        <v>24.603758636014934</v>
      </c>
    </row>
    <row r="719" spans="1:26" x14ac:dyDescent="0.2">
      <c r="A719" t="s">
        <v>143</v>
      </c>
      <c r="B719" t="s">
        <v>38</v>
      </c>
      <c r="C719">
        <v>2001</v>
      </c>
      <c r="D719" t="s">
        <v>239</v>
      </c>
      <c r="E719">
        <v>318694970501.4621</v>
      </c>
      <c r="F719">
        <v>0.77863873314352361</v>
      </c>
      <c r="G719">
        <v>4749.8063085973881</v>
      </c>
      <c r="H719">
        <v>-0.67012786973992888</v>
      </c>
      <c r="I719" t="s">
        <v>316</v>
      </c>
      <c r="J719">
        <v>35.799397540379715</v>
      </c>
      <c r="K719">
        <v>30.079582782207304</v>
      </c>
      <c r="L719">
        <v>36.907651930224105</v>
      </c>
      <c r="M719">
        <v>21.232246123284749</v>
      </c>
      <c r="N719">
        <v>19.303320356232724</v>
      </c>
      <c r="O719">
        <v>40.53556647951747</v>
      </c>
      <c r="P719">
        <v>154460000</v>
      </c>
      <c r="Q719">
        <v>67096414</v>
      </c>
      <c r="R719">
        <v>1.4480062945716301</v>
      </c>
      <c r="S719">
        <v>0.32166045066491344</v>
      </c>
      <c r="T719">
        <v>28.5034033705372</v>
      </c>
      <c r="U719">
        <v>4.8466406531913364E-2</v>
      </c>
      <c r="V719">
        <v>2.3489925621166946E-3</v>
      </c>
      <c r="W719">
        <v>18.855445721105394</v>
      </c>
      <c r="X719">
        <v>26.487500276950737</v>
      </c>
      <c r="Y719">
        <v>8.4658591190598855</v>
      </c>
      <c r="Z719">
        <v>21.014580846969519</v>
      </c>
    </row>
    <row r="720" spans="1:26" x14ac:dyDescent="0.2">
      <c r="A720" t="s">
        <v>143</v>
      </c>
      <c r="B720" t="s">
        <v>38</v>
      </c>
      <c r="C720">
        <v>2002</v>
      </c>
      <c r="D720" t="s">
        <v>152</v>
      </c>
      <c r="E720">
        <v>341849916532.91077</v>
      </c>
      <c r="F720">
        <v>7.2655511302907314</v>
      </c>
      <c r="G720">
        <v>5028.4373615254026</v>
      </c>
      <c r="H720">
        <v>5.8661561088013059</v>
      </c>
      <c r="I720" t="s">
        <v>316</v>
      </c>
      <c r="J720">
        <v>33.245783260748532</v>
      </c>
      <c r="K720">
        <v>29.10088062939683</v>
      </c>
      <c r="L720">
        <v>41.688326854363922</v>
      </c>
      <c r="M720">
        <v>23.758784398419952</v>
      </c>
      <c r="N720">
        <v>24.413902153645726</v>
      </c>
      <c r="O720">
        <v>48.172686552065677</v>
      </c>
      <c r="P720">
        <v>154870000</v>
      </c>
      <c r="Q720">
        <v>67983330</v>
      </c>
      <c r="R720">
        <v>1.3131928137253699</v>
      </c>
      <c r="S720">
        <v>2.7361149814526411</v>
      </c>
      <c r="T720">
        <v>32.589632390766802</v>
      </c>
      <c r="U720">
        <v>4.53035067466779E-2</v>
      </c>
      <c r="V720">
        <v>2.0524077235462902E-3</v>
      </c>
      <c r="W720">
        <v>18.858096613292357</v>
      </c>
      <c r="X720">
        <v>26.55763763714328</v>
      </c>
      <c r="Y720">
        <v>8.5228645511151733</v>
      </c>
      <c r="Z720">
        <v>73.532866675951809</v>
      </c>
    </row>
    <row r="721" spans="1:26" x14ac:dyDescent="0.2">
      <c r="A721" t="s">
        <v>143</v>
      </c>
      <c r="B721" t="s">
        <v>38</v>
      </c>
      <c r="C721">
        <v>2003</v>
      </c>
      <c r="D721" t="s">
        <v>206</v>
      </c>
      <c r="E721">
        <v>371709086133.17633</v>
      </c>
      <c r="F721">
        <v>8.7345844349185313</v>
      </c>
      <c r="G721">
        <v>5401.750198879331</v>
      </c>
      <c r="H721">
        <v>7.4240327663280539</v>
      </c>
      <c r="I721" t="s">
        <v>316</v>
      </c>
      <c r="J721">
        <v>32.658082700269667</v>
      </c>
      <c r="K721">
        <v>32.433254762397659</v>
      </c>
      <c r="L721">
        <v>44.138180940220309</v>
      </c>
      <c r="M721">
        <v>26.051632944402908</v>
      </c>
      <c r="N721">
        <v>24.627472830923217</v>
      </c>
      <c r="O721">
        <v>50.679105775326128</v>
      </c>
      <c r="P721">
        <v>154250000</v>
      </c>
      <c r="Q721">
        <v>68812713</v>
      </c>
      <c r="R721">
        <v>1.21259817821244</v>
      </c>
      <c r="S721">
        <v>1.874034425696196</v>
      </c>
      <c r="T721">
        <v>37.956496841253298</v>
      </c>
      <c r="U721">
        <v>4.1497505913733607E-2</v>
      </c>
      <c r="V721">
        <v>1.7220429970603557E-3</v>
      </c>
      <c r="W721">
        <v>18.85408522074977</v>
      </c>
      <c r="X721">
        <v>26.641377358753584</v>
      </c>
      <c r="Y721">
        <v>8.5944782909433535</v>
      </c>
      <c r="Z721">
        <v>35.585258494215545</v>
      </c>
    </row>
    <row r="722" spans="1:26" x14ac:dyDescent="0.2">
      <c r="A722" t="s">
        <v>143</v>
      </c>
      <c r="B722" t="s">
        <v>38</v>
      </c>
      <c r="C722">
        <v>2004</v>
      </c>
      <c r="D722" t="s">
        <v>116</v>
      </c>
      <c r="E722">
        <v>387969534587.91998</v>
      </c>
      <c r="F722">
        <v>4.3745092765684603</v>
      </c>
      <c r="G722">
        <v>5572.9057169563221</v>
      </c>
      <c r="H722">
        <v>3.168519679279143</v>
      </c>
      <c r="I722" t="s">
        <v>316</v>
      </c>
      <c r="J722">
        <v>31.238175486480579</v>
      </c>
      <c r="K722">
        <v>35.071095896487954</v>
      </c>
      <c r="L722">
        <v>46.085569725626982</v>
      </c>
      <c r="M722">
        <v>26.046929070765795</v>
      </c>
      <c r="N722">
        <v>25.266928255823046</v>
      </c>
      <c r="O722">
        <v>51.313857326588838</v>
      </c>
      <c r="P722">
        <v>201980000</v>
      </c>
      <c r="Q722">
        <v>69617100</v>
      </c>
      <c r="R722">
        <v>1.16217169728303</v>
      </c>
      <c r="S722">
        <v>1.5982135118448291</v>
      </c>
      <c r="T722">
        <v>43.559448423577003</v>
      </c>
      <c r="U722">
        <v>5.2060788797381241E-2</v>
      </c>
      <c r="V722">
        <v>2.7103257302055362E-3</v>
      </c>
      <c r="W722">
        <v>19.123679240562684</v>
      </c>
      <c r="X722">
        <v>26.684192654383601</v>
      </c>
      <c r="Y722">
        <v>8.6256718696005397</v>
      </c>
      <c r="Z722">
        <v>65.786927838473105</v>
      </c>
    </row>
    <row r="723" spans="1:26" x14ac:dyDescent="0.2">
      <c r="A723" t="s">
        <v>143</v>
      </c>
      <c r="B723" t="s">
        <v>38</v>
      </c>
      <c r="C723">
        <v>2005</v>
      </c>
      <c r="D723" t="s">
        <v>39</v>
      </c>
      <c r="E723">
        <v>400345002659.64093</v>
      </c>
      <c r="F723">
        <v>3.1898040872888345</v>
      </c>
      <c r="G723">
        <v>5684.9575007328476</v>
      </c>
      <c r="H723">
        <v>2.0106527809288508</v>
      </c>
      <c r="I723" t="s">
        <v>316</v>
      </c>
      <c r="J723">
        <v>28.55716877170773</v>
      </c>
      <c r="K723">
        <v>38.348153226962047</v>
      </c>
      <c r="L723">
        <v>46.720393404531428</v>
      </c>
      <c r="M723">
        <v>24.109676077013905</v>
      </c>
      <c r="N723">
        <v>30.330819186539742</v>
      </c>
      <c r="O723">
        <v>54.440495263553643</v>
      </c>
      <c r="P723">
        <v>105600000</v>
      </c>
      <c r="Q723">
        <v>70421811</v>
      </c>
      <c r="R723">
        <v>1.1492803703257699</v>
      </c>
      <c r="S723">
        <v>1.275850911277489</v>
      </c>
      <c r="T723">
        <v>49.4108405341712</v>
      </c>
      <c r="U723">
        <v>2.6377249446966958E-2</v>
      </c>
      <c r="V723">
        <v>6.9575928838751873E-4</v>
      </c>
      <c r="W723">
        <v>18.475168929236435</v>
      </c>
      <c r="X723">
        <v>26.715592518958374</v>
      </c>
      <c r="Y723">
        <v>8.6455789304720572</v>
      </c>
      <c r="Z723">
        <v>8.750882965574954</v>
      </c>
    </row>
    <row r="724" spans="1:26" x14ac:dyDescent="0.2">
      <c r="A724" t="s">
        <v>143</v>
      </c>
      <c r="B724" t="s">
        <v>38</v>
      </c>
      <c r="C724">
        <v>2006</v>
      </c>
      <c r="D724" t="s">
        <v>285</v>
      </c>
      <c r="E724">
        <v>420361433133.51331</v>
      </c>
      <c r="F724">
        <v>4.9997952618106183</v>
      </c>
      <c r="G724">
        <v>5901.6417887702582</v>
      </c>
      <c r="H724">
        <v>3.8115375182571967</v>
      </c>
      <c r="I724" t="s">
        <v>316</v>
      </c>
      <c r="J724">
        <v>27.247096146128609</v>
      </c>
      <c r="K724">
        <v>44.794802797742797</v>
      </c>
      <c r="L724">
        <v>46.09747938430759</v>
      </c>
      <c r="M724">
        <v>23.298323463801385</v>
      </c>
      <c r="N724">
        <v>29.869035250583138</v>
      </c>
      <c r="O724">
        <v>53.167358714384527</v>
      </c>
      <c r="P724">
        <v>118210000</v>
      </c>
      <c r="Q724">
        <v>71227880</v>
      </c>
      <c r="R724">
        <v>1.1381284284881701</v>
      </c>
      <c r="S724">
        <v>0.87027712037703808</v>
      </c>
      <c r="T724">
        <v>54.359780047132801</v>
      </c>
      <c r="U724">
        <v>2.8121038392800099E-2</v>
      </c>
      <c r="V724">
        <v>7.907928002893372E-4</v>
      </c>
      <c r="W724">
        <v>18.58797326172656</v>
      </c>
      <c r="X724">
        <v>26.76438073323839</v>
      </c>
      <c r="Y724">
        <v>8.6829858604671895</v>
      </c>
      <c r="Z724">
        <v>8.0915676169727693</v>
      </c>
    </row>
    <row r="725" spans="1:26" x14ac:dyDescent="0.2">
      <c r="A725" t="s">
        <v>143</v>
      </c>
      <c r="B725" t="s">
        <v>38</v>
      </c>
      <c r="C725">
        <v>2007</v>
      </c>
      <c r="D725" t="s">
        <v>13</v>
      </c>
      <c r="E725">
        <v>454645159600.38513</v>
      </c>
      <c r="F725">
        <v>8.1557735235864897</v>
      </c>
      <c r="G725">
        <v>6311.7895001605784</v>
      </c>
      <c r="H725">
        <v>6.9497222310367164</v>
      </c>
      <c r="I725" t="s">
        <v>316</v>
      </c>
      <c r="J725">
        <v>28.342124002129239</v>
      </c>
      <c r="K725">
        <v>47.047276138984472</v>
      </c>
      <c r="L725">
        <v>49.09766232242626</v>
      </c>
      <c r="M725">
        <v>21.043694517176938</v>
      </c>
      <c r="N725">
        <v>28.843612405416458</v>
      </c>
      <c r="O725">
        <v>49.887306922593396</v>
      </c>
      <c r="P725">
        <v>93230000</v>
      </c>
      <c r="Q725">
        <v>72031103</v>
      </c>
      <c r="R725">
        <v>1.1213697041104</v>
      </c>
      <c r="S725">
        <v>0.57670701791359713</v>
      </c>
      <c r="T725">
        <v>63.786331500392798</v>
      </c>
      <c r="U725">
        <v>2.0506101963550086E-2</v>
      </c>
      <c r="V725">
        <v>4.205002177395127E-4</v>
      </c>
      <c r="W725">
        <v>18.350580116272877</v>
      </c>
      <c r="X725">
        <v>26.842783082631186</v>
      </c>
      <c r="Y725">
        <v>8.7501745128188819</v>
      </c>
      <c r="Z725">
        <v>6.3958759101569473</v>
      </c>
    </row>
    <row r="726" spans="1:26" x14ac:dyDescent="0.2">
      <c r="A726" t="s">
        <v>143</v>
      </c>
      <c r="B726" t="s">
        <v>38</v>
      </c>
      <c r="C726">
        <v>2008</v>
      </c>
      <c r="D726" t="s">
        <v>254</v>
      </c>
      <c r="E726">
        <v>455785666778.3819</v>
      </c>
      <c r="F726">
        <v>0.25085655349310798</v>
      </c>
      <c r="G726">
        <v>6256.8779676096292</v>
      </c>
      <c r="H726">
        <v>-0.86998358467992887</v>
      </c>
      <c r="I726" t="s">
        <v>316</v>
      </c>
      <c r="J726">
        <v>31.922693049538459</v>
      </c>
      <c r="K726">
        <v>45.315069442527438</v>
      </c>
      <c r="L726">
        <v>48.286890121627003</v>
      </c>
      <c r="M726">
        <v>21.652275321984053</v>
      </c>
      <c r="N726">
        <v>26.5771274521598</v>
      </c>
      <c r="O726">
        <v>48.22940277414385</v>
      </c>
      <c r="P726">
        <v>84520000</v>
      </c>
      <c r="Q726">
        <v>72845542</v>
      </c>
      <c r="R726">
        <v>1.1243324686012499</v>
      </c>
      <c r="S726">
        <v>0.4875965670962894</v>
      </c>
      <c r="T726">
        <v>79.994763026970404</v>
      </c>
      <c r="U726">
        <v>1.8543803844778741E-2</v>
      </c>
      <c r="V726">
        <v>3.4387266103363083E-4</v>
      </c>
      <c r="W726">
        <v>18.252498750712132</v>
      </c>
      <c r="X726">
        <v>26.845288506967766</v>
      </c>
      <c r="Y726">
        <v>8.7414366124694514</v>
      </c>
      <c r="Z726">
        <v>9.7930661671303305</v>
      </c>
    </row>
    <row r="727" spans="1:26" x14ac:dyDescent="0.2">
      <c r="A727" t="s">
        <v>143</v>
      </c>
      <c r="B727" t="s">
        <v>38</v>
      </c>
      <c r="C727">
        <v>2009</v>
      </c>
      <c r="D727" t="s">
        <v>182</v>
      </c>
      <c r="E727">
        <v>460377185304.72424</v>
      </c>
      <c r="F727">
        <v>1.0073854579053574</v>
      </c>
      <c r="G727">
        <v>6247.6916601155735</v>
      </c>
      <c r="H727">
        <v>-0.14681934890869286</v>
      </c>
      <c r="I727" t="s">
        <v>316</v>
      </c>
      <c r="J727">
        <v>30.854896389134325</v>
      </c>
      <c r="K727">
        <v>49.212229408610348</v>
      </c>
      <c r="L727">
        <v>44.322096417251345</v>
      </c>
      <c r="M727">
        <v>20.988091086537008</v>
      </c>
      <c r="N727">
        <v>22.711489137821452</v>
      </c>
      <c r="O727">
        <v>43.699580224358463</v>
      </c>
      <c r="P727">
        <v>81560000</v>
      </c>
      <c r="Q727">
        <v>73687565</v>
      </c>
      <c r="R727">
        <v>1.14927238666368</v>
      </c>
      <c r="S727">
        <v>0.72053046205083848</v>
      </c>
      <c r="T727">
        <v>90.835297198219394</v>
      </c>
      <c r="U727">
        <v>1.7715908303756481E-2</v>
      </c>
      <c r="V727">
        <v>3.1385340702710782E-4</v>
      </c>
      <c r="W727">
        <v>18.216849503670527</v>
      </c>
      <c r="X727">
        <v>26.85531195849315</v>
      </c>
      <c r="Y727">
        <v>8.7399673401281976</v>
      </c>
      <c r="Z727">
        <v>25.356637830586646</v>
      </c>
    </row>
    <row r="728" spans="1:26" x14ac:dyDescent="0.2">
      <c r="A728" t="s">
        <v>143</v>
      </c>
      <c r="B728" t="s">
        <v>38</v>
      </c>
      <c r="C728">
        <v>2010</v>
      </c>
      <c r="D728" t="s">
        <v>54</v>
      </c>
      <c r="E728">
        <v>487069570463.76837</v>
      </c>
      <c r="F728">
        <v>5.7979383016941739</v>
      </c>
      <c r="G728">
        <v>6531.9274296787025</v>
      </c>
      <c r="H728">
        <v>4.5494525822657295</v>
      </c>
      <c r="I728" t="s">
        <v>316</v>
      </c>
      <c r="J728">
        <v>27.352833318813342</v>
      </c>
      <c r="K728">
        <v>52.022949817044818</v>
      </c>
      <c r="L728">
        <v>46.273451376651948</v>
      </c>
      <c r="M728">
        <v>19.370990454230892</v>
      </c>
      <c r="N728">
        <v>24.399653282909018</v>
      </c>
      <c r="O728">
        <v>43.770643737139913</v>
      </c>
      <c r="P728">
        <v>100370000</v>
      </c>
      <c r="Q728">
        <v>74567511</v>
      </c>
      <c r="R728">
        <v>1.18708425639044</v>
      </c>
      <c r="S728">
        <v>0.74916862626535929</v>
      </c>
      <c r="T728">
        <v>100</v>
      </c>
      <c r="U728">
        <v>2.060691245902134E-2</v>
      </c>
      <c r="V728">
        <v>4.2464484109376891E-4</v>
      </c>
      <c r="W728">
        <v>18.424373915789982</v>
      </c>
      <c r="X728">
        <v>26.911672804987916</v>
      </c>
      <c r="Y728">
        <v>8.7844573440590601</v>
      </c>
      <c r="Z728">
        <v>8.7042311700674926</v>
      </c>
    </row>
    <row r="729" spans="1:26" x14ac:dyDescent="0.2">
      <c r="A729" t="s">
        <v>143</v>
      </c>
      <c r="B729" t="s">
        <v>38</v>
      </c>
      <c r="C729">
        <v>2011</v>
      </c>
      <c r="D729" t="s">
        <v>297</v>
      </c>
      <c r="E729">
        <v>499956057362.96936</v>
      </c>
      <c r="F729">
        <v>2.6457179180647614</v>
      </c>
      <c r="G729">
        <v>6622.6729407123748</v>
      </c>
      <c r="H729">
        <v>1.3892608576965984</v>
      </c>
      <c r="I729" t="s">
        <v>316</v>
      </c>
      <c r="J729">
        <v>26.76825767767485</v>
      </c>
      <c r="K729">
        <v>53.094626323665238</v>
      </c>
      <c r="L729">
        <v>46.987315329925991</v>
      </c>
      <c r="M729">
        <v>17.558339885943059</v>
      </c>
      <c r="N729">
        <v>25.632952409511319</v>
      </c>
      <c r="O729">
        <v>43.191292295454382</v>
      </c>
      <c r="P729">
        <v>91660000</v>
      </c>
      <c r="Q729">
        <v>75491582</v>
      </c>
      <c r="R729">
        <v>1.23162503854368</v>
      </c>
      <c r="S729">
        <v>0.73294191422617627</v>
      </c>
      <c r="T729">
        <v>120.86933752291201</v>
      </c>
      <c r="U729">
        <v>1.8333611254449631E-2</v>
      </c>
      <c r="V729">
        <v>3.361213016292822E-4</v>
      </c>
      <c r="W729">
        <v>18.33359663704525</v>
      </c>
      <c r="X729">
        <v>26.937786046232404</v>
      </c>
      <c r="Y729">
        <v>8.798254334918111</v>
      </c>
      <c r="Z729">
        <v>5.3490235190093891</v>
      </c>
    </row>
    <row r="730" spans="1:26" x14ac:dyDescent="0.2">
      <c r="A730" t="s">
        <v>143</v>
      </c>
      <c r="B730" t="s">
        <v>38</v>
      </c>
      <c r="C730">
        <v>2012</v>
      </c>
      <c r="D730" t="s">
        <v>231</v>
      </c>
      <c r="E730">
        <v>462736543548.84247</v>
      </c>
      <c r="F730">
        <v>-7.4445570297602046</v>
      </c>
      <c r="G730">
        <v>6052.5168326184785</v>
      </c>
      <c r="H730">
        <v>-8.6091539352472779</v>
      </c>
      <c r="I730" t="s">
        <v>316</v>
      </c>
      <c r="J730">
        <v>28.316373232815113</v>
      </c>
      <c r="K730">
        <v>53.35949435003662</v>
      </c>
      <c r="L730">
        <v>42.873765484128633</v>
      </c>
      <c r="M730">
        <v>23.244191950483582</v>
      </c>
      <c r="N730">
        <v>24.128863745420642</v>
      </c>
      <c r="O730">
        <v>47.373055695904227</v>
      </c>
      <c r="P730">
        <v>133410000</v>
      </c>
      <c r="Q730">
        <v>76453574</v>
      </c>
      <c r="R730">
        <v>1.2662527441811</v>
      </c>
      <c r="S730">
        <v>0.77844333689451795</v>
      </c>
      <c r="T730">
        <v>151.97695731867</v>
      </c>
      <c r="U730">
        <v>2.8830660093720994E-2</v>
      </c>
      <c r="V730">
        <v>8.3120696143967627E-4</v>
      </c>
      <c r="W730">
        <v>18.70893765115499</v>
      </c>
      <c r="X730">
        <v>26.860423708666222</v>
      </c>
      <c r="Y730">
        <v>8.708229469910119</v>
      </c>
      <c r="Z730">
        <v>53.54873521120296</v>
      </c>
    </row>
    <row r="731" spans="1:26" x14ac:dyDescent="0.2">
      <c r="A731" t="s">
        <v>143</v>
      </c>
      <c r="B731" t="s">
        <v>38</v>
      </c>
      <c r="C731">
        <v>2013</v>
      </c>
      <c r="D731" t="s">
        <v>142</v>
      </c>
      <c r="E731">
        <v>461838494677.11871</v>
      </c>
      <c r="F731">
        <v>-0.1940734710157983</v>
      </c>
      <c r="G731">
        <v>5964.1790460691554</v>
      </c>
      <c r="H731">
        <v>-1.4595215344672852</v>
      </c>
      <c r="I731" t="s">
        <v>316</v>
      </c>
      <c r="J731">
        <v>25.383732968527678</v>
      </c>
      <c r="K731">
        <v>47.743628422000583</v>
      </c>
      <c r="L731">
        <v>45.193166907836861</v>
      </c>
      <c r="M731">
        <v>23.449540708463068</v>
      </c>
      <c r="N731">
        <v>26.881857153302512</v>
      </c>
      <c r="O731">
        <v>50.331397861765581</v>
      </c>
      <c r="P731">
        <v>113710000</v>
      </c>
      <c r="Q731">
        <v>77435384</v>
      </c>
      <c r="R731">
        <v>1.27601529618808</v>
      </c>
      <c r="S731">
        <v>0.65251349747242127</v>
      </c>
      <c r="T731">
        <v>211.65226499083499</v>
      </c>
      <c r="U731">
        <v>2.4621161144113186E-2</v>
      </c>
      <c r="V731">
        <v>6.0620157608438897E-4</v>
      </c>
      <c r="W731">
        <v>18.549161905600904</v>
      </c>
      <c r="X731">
        <v>26.858481088290343</v>
      </c>
      <c r="Y731">
        <v>8.6935266965723592</v>
      </c>
      <c r="Z731">
        <v>14.663973637232617</v>
      </c>
    </row>
    <row r="732" spans="1:26" x14ac:dyDescent="0.2">
      <c r="A732" t="s">
        <v>143</v>
      </c>
      <c r="B732" t="s">
        <v>38</v>
      </c>
      <c r="C732">
        <v>2014</v>
      </c>
      <c r="D732" t="s">
        <v>194</v>
      </c>
      <c r="E732">
        <v>483098855135.67676</v>
      </c>
      <c r="F732">
        <v>4.6034188798882241</v>
      </c>
      <c r="G732">
        <v>6161.1035226454542</v>
      </c>
      <c r="H732">
        <v>3.3017868017575154</v>
      </c>
      <c r="I732" t="s">
        <v>316</v>
      </c>
      <c r="J732">
        <v>26.050448345557154</v>
      </c>
      <c r="K732">
        <v>52.119914510073826</v>
      </c>
      <c r="L732">
        <v>43.408723838183938</v>
      </c>
      <c r="M732">
        <v>21.463558851350658</v>
      </c>
      <c r="N732">
        <v>23.140861456200366</v>
      </c>
      <c r="O732">
        <v>44.604420307551024</v>
      </c>
      <c r="P732">
        <v>63880000</v>
      </c>
      <c r="Q732">
        <v>78411092</v>
      </c>
      <c r="R732">
        <v>1.25215631871941</v>
      </c>
      <c r="S732">
        <v>0.48460690646389543</v>
      </c>
      <c r="T732">
        <v>248.10159727677399</v>
      </c>
      <c r="U732">
        <v>1.3222966546269191E-2</v>
      </c>
      <c r="V732">
        <v>1.7484684428375417E-4</v>
      </c>
      <c r="W732">
        <v>17.972516881311087</v>
      </c>
      <c r="X732">
        <v>26.903487138675104</v>
      </c>
      <c r="Y732">
        <v>8.7260111837699235</v>
      </c>
      <c r="Z732">
        <v>26.592947616359154</v>
      </c>
    </row>
    <row r="733" spans="1:26" x14ac:dyDescent="0.2">
      <c r="A733" t="s">
        <v>143</v>
      </c>
      <c r="B733" t="s">
        <v>38</v>
      </c>
      <c r="C733">
        <v>2015</v>
      </c>
      <c r="D733" t="s">
        <v>104</v>
      </c>
      <c r="E733">
        <v>476718833681.8396</v>
      </c>
      <c r="F733">
        <v>-1.3206451197333848</v>
      </c>
      <c r="G733">
        <v>6007.0048925208785</v>
      </c>
      <c r="H733">
        <v>-2.5011530736040726</v>
      </c>
      <c r="I733" t="s">
        <v>316</v>
      </c>
      <c r="J733">
        <v>22.724089136489354</v>
      </c>
      <c r="K733">
        <v>59.778344125059668</v>
      </c>
      <c r="L733">
        <v>37.006515860430902</v>
      </c>
      <c r="M733">
        <v>19.273914531954688</v>
      </c>
      <c r="N733">
        <v>19.743386170682349</v>
      </c>
      <c r="O733">
        <v>39.017300702637037</v>
      </c>
      <c r="P733">
        <v>111490000</v>
      </c>
      <c r="Q733">
        <v>79360487</v>
      </c>
      <c r="R733">
        <v>1.20352026096251</v>
      </c>
      <c r="S733">
        <v>0.53126084672873342</v>
      </c>
      <c r="T733">
        <v>282.08955223880599</v>
      </c>
      <c r="U733">
        <v>2.3386950991411432E-2</v>
      </c>
      <c r="V733">
        <v>5.4694947667468022E-4</v>
      </c>
      <c r="W733">
        <v>18.529445458743755</v>
      </c>
      <c r="X733">
        <v>26.890192706834565</v>
      </c>
      <c r="Y733">
        <v>8.7006815493197607</v>
      </c>
      <c r="Z733">
        <v>83.108962254631138</v>
      </c>
    </row>
    <row r="734" spans="1:26" x14ac:dyDescent="0.2">
      <c r="A734" t="s">
        <v>143</v>
      </c>
      <c r="B734" t="s">
        <v>38</v>
      </c>
      <c r="C734">
        <v>2016</v>
      </c>
      <c r="D734" t="s">
        <v>29</v>
      </c>
      <c r="E734">
        <v>540581254038.18872</v>
      </c>
      <c r="F734">
        <v>13.396244461986299</v>
      </c>
      <c r="G734">
        <v>6733.9134736378046</v>
      </c>
      <c r="H734">
        <v>12.101015300020407</v>
      </c>
      <c r="I734" t="s">
        <v>316</v>
      </c>
      <c r="J734">
        <v>20.254669153728933</v>
      </c>
      <c r="K734">
        <v>66.063636949131649</v>
      </c>
      <c r="L734">
        <v>37.292475191918889</v>
      </c>
      <c r="M734">
        <v>20.810433434547978</v>
      </c>
      <c r="N734">
        <v>22.40402991074847</v>
      </c>
      <c r="O734">
        <v>43.214463345296444</v>
      </c>
      <c r="P734">
        <v>116190000</v>
      </c>
      <c r="Q734">
        <v>80277428</v>
      </c>
      <c r="R734">
        <v>1.14878859969196</v>
      </c>
      <c r="S734">
        <v>0.80481806342647499</v>
      </c>
      <c r="T734">
        <v>306.49384655669002</v>
      </c>
      <c r="U734">
        <v>2.1493531107867808E-2</v>
      </c>
      <c r="V734">
        <v>4.6197187948488117E-4</v>
      </c>
      <c r="W734">
        <v>18.570737340159045</v>
      </c>
      <c r="X734">
        <v>27.015910793972559</v>
      </c>
      <c r="Y734">
        <v>8.8149117504608334</v>
      </c>
      <c r="Z734">
        <v>27.117569592228183</v>
      </c>
    </row>
    <row r="735" spans="1:26" x14ac:dyDescent="0.2">
      <c r="A735" t="s">
        <v>143</v>
      </c>
      <c r="B735" t="s">
        <v>38</v>
      </c>
      <c r="C735">
        <v>2017</v>
      </c>
      <c r="D735" t="s">
        <v>276</v>
      </c>
      <c r="E735">
        <v>560881092997.92834</v>
      </c>
      <c r="F735">
        <v>3.7551873669495706</v>
      </c>
      <c r="G735">
        <v>6910.5695703544379</v>
      </c>
      <c r="H735">
        <v>2.6233793678551649</v>
      </c>
      <c r="I735" t="s">
        <v>316</v>
      </c>
      <c r="J735">
        <v>19.73652648478474</v>
      </c>
      <c r="K735" t="s">
        <v>316</v>
      </c>
      <c r="L735">
        <v>38.946249574805783</v>
      </c>
      <c r="M735">
        <v>23.838460800194298</v>
      </c>
      <c r="N735">
        <v>24.942176850761889</v>
      </c>
      <c r="O735">
        <v>48.780637650956187</v>
      </c>
      <c r="P735">
        <v>137040000</v>
      </c>
      <c r="Q735">
        <v>81162788</v>
      </c>
      <c r="R735">
        <v>1.09683807176374</v>
      </c>
      <c r="S735">
        <v>1.1054755164949244</v>
      </c>
      <c r="T735">
        <v>337.10395391463697</v>
      </c>
      <c r="U735">
        <v>2.4432986190979729E-2</v>
      </c>
      <c r="V735">
        <v>5.9697081420860608E-4</v>
      </c>
      <c r="W735">
        <v>18.73578341198014</v>
      </c>
      <c r="X735">
        <v>27.052774764562965</v>
      </c>
      <c r="Y735">
        <v>8.8408073403336047</v>
      </c>
      <c r="Z735">
        <v>44.196727614743402</v>
      </c>
    </row>
    <row r="736" spans="1:26" x14ac:dyDescent="0.2">
      <c r="A736" t="s">
        <v>143</v>
      </c>
      <c r="B736" t="s">
        <v>38</v>
      </c>
      <c r="C736">
        <v>2018</v>
      </c>
      <c r="D736" t="s">
        <v>1</v>
      </c>
      <c r="E736" t="s">
        <v>316</v>
      </c>
      <c r="F736" t="s">
        <v>316</v>
      </c>
      <c r="G736" t="s">
        <v>316</v>
      </c>
      <c r="H736" t="s">
        <v>316</v>
      </c>
      <c r="I736" t="s">
        <v>316</v>
      </c>
      <c r="J736" t="s">
        <v>316</v>
      </c>
      <c r="K736" t="s">
        <v>316</v>
      </c>
      <c r="L736" t="s">
        <v>316</v>
      </c>
      <c r="M736" t="s">
        <v>316</v>
      </c>
      <c r="N736" t="s">
        <v>316</v>
      </c>
      <c r="O736" t="s">
        <v>316</v>
      </c>
      <c r="P736" t="s">
        <v>316</v>
      </c>
      <c r="Q736" t="s">
        <v>316</v>
      </c>
      <c r="R736" t="s">
        <v>316</v>
      </c>
      <c r="S736" t="s">
        <v>316</v>
      </c>
      <c r="T736" t="s">
        <v>316</v>
      </c>
      <c r="U736" t="s">
        <v>316</v>
      </c>
      <c r="V736" t="s">
        <v>316</v>
      </c>
      <c r="W736" t="s">
        <v>316</v>
      </c>
      <c r="X736" t="s">
        <v>316</v>
      </c>
      <c r="Y736" t="s">
        <v>316</v>
      </c>
      <c r="Z736" t="e">
        <v>#VALUE!</v>
      </c>
    </row>
    <row r="737" spans="1:26" x14ac:dyDescent="0.2">
      <c r="A737" t="s">
        <v>273</v>
      </c>
      <c r="B737" t="s">
        <v>211</v>
      </c>
      <c r="C737">
        <v>1970</v>
      </c>
      <c r="D737" t="s">
        <v>178</v>
      </c>
      <c r="E737" t="s">
        <v>316</v>
      </c>
      <c r="F737" t="s">
        <v>316</v>
      </c>
      <c r="G737" t="s">
        <v>316</v>
      </c>
      <c r="H737" t="s">
        <v>316</v>
      </c>
      <c r="I737" t="s">
        <v>316</v>
      </c>
      <c r="J737" t="s">
        <v>316</v>
      </c>
      <c r="K737">
        <v>19.095446584938706</v>
      </c>
      <c r="L737" t="s">
        <v>316</v>
      </c>
      <c r="M737" t="s">
        <v>316</v>
      </c>
      <c r="N737" t="s">
        <v>316</v>
      </c>
      <c r="O737" t="s">
        <v>316</v>
      </c>
      <c r="P737">
        <v>472130000</v>
      </c>
      <c r="Q737">
        <v>1718913</v>
      </c>
      <c r="R737">
        <v>6.2185655304577097</v>
      </c>
      <c r="S737" t="s">
        <v>316</v>
      </c>
      <c r="T737">
        <v>8.1166702058511504</v>
      </c>
      <c r="U737" t="s">
        <v>316</v>
      </c>
      <c r="V737" t="s">
        <v>316</v>
      </c>
      <c r="W737">
        <v>19.97276492935649</v>
      </c>
      <c r="X737" t="s">
        <v>316</v>
      </c>
      <c r="Y737" t="s">
        <v>316</v>
      </c>
      <c r="Z737" t="e">
        <v>#VALUE!</v>
      </c>
    </row>
    <row r="738" spans="1:26" x14ac:dyDescent="0.2">
      <c r="A738" t="s">
        <v>273</v>
      </c>
      <c r="B738" t="s">
        <v>211</v>
      </c>
      <c r="C738">
        <v>1971</v>
      </c>
      <c r="D738" t="s">
        <v>85</v>
      </c>
      <c r="E738" t="s">
        <v>316</v>
      </c>
      <c r="F738" t="s">
        <v>316</v>
      </c>
      <c r="G738" t="s">
        <v>316</v>
      </c>
      <c r="H738" t="s">
        <v>316</v>
      </c>
      <c r="I738" t="s">
        <v>316</v>
      </c>
      <c r="J738" t="s">
        <v>316</v>
      </c>
      <c r="K738">
        <v>18.546242774566473</v>
      </c>
      <c r="L738" t="s">
        <v>316</v>
      </c>
      <c r="M738" t="s">
        <v>316</v>
      </c>
      <c r="N738" t="s">
        <v>316</v>
      </c>
      <c r="O738" t="s">
        <v>316</v>
      </c>
      <c r="P738">
        <v>329460000</v>
      </c>
      <c r="Q738">
        <v>1806605</v>
      </c>
      <c r="R738">
        <v>4.9757279059880997</v>
      </c>
      <c r="S738" t="s">
        <v>316</v>
      </c>
      <c r="T738">
        <v>8.5075580062132694</v>
      </c>
      <c r="U738" t="s">
        <v>316</v>
      </c>
      <c r="V738" t="s">
        <v>316</v>
      </c>
      <c r="W738">
        <v>19.612965508483111</v>
      </c>
      <c r="X738" t="s">
        <v>316</v>
      </c>
      <c r="Y738" t="s">
        <v>316</v>
      </c>
      <c r="Z738" t="e">
        <v>#VALUE!</v>
      </c>
    </row>
    <row r="739" spans="1:26" x14ac:dyDescent="0.2">
      <c r="A739" t="s">
        <v>273</v>
      </c>
      <c r="B739" t="s">
        <v>211</v>
      </c>
      <c r="C739">
        <v>1972</v>
      </c>
      <c r="D739" t="s">
        <v>15</v>
      </c>
      <c r="E739" t="s">
        <v>316</v>
      </c>
      <c r="F739" t="s">
        <v>316</v>
      </c>
      <c r="G739" t="s">
        <v>316</v>
      </c>
      <c r="H739" t="s">
        <v>316</v>
      </c>
      <c r="I739" t="s">
        <v>316</v>
      </c>
      <c r="J739" t="s">
        <v>316</v>
      </c>
      <c r="K739">
        <v>17.02201704545454</v>
      </c>
      <c r="L739" t="s">
        <v>316</v>
      </c>
      <c r="M739" t="s">
        <v>316</v>
      </c>
      <c r="N739" t="s">
        <v>316</v>
      </c>
      <c r="O739" t="s">
        <v>316</v>
      </c>
      <c r="P739">
        <v>512049999.99999994</v>
      </c>
      <c r="Q739">
        <v>1881214</v>
      </c>
      <c r="R739">
        <v>4.04679197597466</v>
      </c>
      <c r="S739">
        <v>7.1014126173581618E-2</v>
      </c>
      <c r="T739">
        <v>9.1590376733557193</v>
      </c>
      <c r="U739" t="s">
        <v>316</v>
      </c>
      <c r="V739" t="s">
        <v>316</v>
      </c>
      <c r="W739">
        <v>20.053932834485721</v>
      </c>
      <c r="X739" t="s">
        <v>316</v>
      </c>
      <c r="Y739" t="s">
        <v>316</v>
      </c>
      <c r="Z739" t="e">
        <v>#VALUE!</v>
      </c>
    </row>
    <row r="740" spans="1:26" x14ac:dyDescent="0.2">
      <c r="A740" t="s">
        <v>273</v>
      </c>
      <c r="B740" t="s">
        <v>211</v>
      </c>
      <c r="C740">
        <v>1973</v>
      </c>
      <c r="D740" t="s">
        <v>257</v>
      </c>
      <c r="E740" t="s">
        <v>316</v>
      </c>
      <c r="F740" t="s">
        <v>316</v>
      </c>
      <c r="G740" t="s">
        <v>316</v>
      </c>
      <c r="H740" t="s">
        <v>316</v>
      </c>
      <c r="I740" t="s">
        <v>316</v>
      </c>
      <c r="J740" t="s">
        <v>316</v>
      </c>
      <c r="K740">
        <v>19.126410835214447</v>
      </c>
      <c r="L740" t="s">
        <v>316</v>
      </c>
      <c r="M740" t="s">
        <v>316</v>
      </c>
      <c r="N740" t="s">
        <v>316</v>
      </c>
      <c r="O740" t="s">
        <v>316</v>
      </c>
      <c r="P740">
        <v>890340000</v>
      </c>
      <c r="Q740">
        <v>1945626</v>
      </c>
      <c r="R740">
        <v>3.3666463067937702</v>
      </c>
      <c r="S740">
        <v>0.22575364851143731</v>
      </c>
      <c r="T740">
        <v>10.178411740690199</v>
      </c>
      <c r="U740" t="s">
        <v>316</v>
      </c>
      <c r="V740" t="s">
        <v>316</v>
      </c>
      <c r="W740">
        <v>20.607113970210364</v>
      </c>
      <c r="X740" t="s">
        <v>316</v>
      </c>
      <c r="Y740" t="s">
        <v>316</v>
      </c>
      <c r="Z740" t="e">
        <v>#VALUE!</v>
      </c>
    </row>
    <row r="741" spans="1:26" x14ac:dyDescent="0.2">
      <c r="A741" t="s">
        <v>273</v>
      </c>
      <c r="B741" t="s">
        <v>211</v>
      </c>
      <c r="C741">
        <v>1974</v>
      </c>
      <c r="D741" t="s">
        <v>298</v>
      </c>
      <c r="E741" t="s">
        <v>316</v>
      </c>
      <c r="F741" t="s">
        <v>316</v>
      </c>
      <c r="G741" t="s">
        <v>316</v>
      </c>
      <c r="H741" t="s">
        <v>316</v>
      </c>
      <c r="I741" t="s">
        <v>316</v>
      </c>
      <c r="J741" t="s">
        <v>316</v>
      </c>
      <c r="K741">
        <v>20.814363494944256</v>
      </c>
      <c r="L741" t="s">
        <v>316</v>
      </c>
      <c r="M741" t="s">
        <v>316</v>
      </c>
      <c r="N741" t="s">
        <v>316</v>
      </c>
      <c r="O741" t="s">
        <v>316</v>
      </c>
      <c r="P741">
        <v>1220580000</v>
      </c>
      <c r="Q741">
        <v>2004833</v>
      </c>
      <c r="R741">
        <v>2.9976989331744401</v>
      </c>
      <c r="S741">
        <v>0.57040625523580801</v>
      </c>
      <c r="T741">
        <v>12.1558441421344</v>
      </c>
      <c r="U741" t="s">
        <v>316</v>
      </c>
      <c r="V741" t="s">
        <v>316</v>
      </c>
      <c r="W741">
        <v>20.922591992556189</v>
      </c>
      <c r="X741" t="s">
        <v>316</v>
      </c>
      <c r="Y741" t="s">
        <v>316</v>
      </c>
      <c r="Z741" t="e">
        <v>#VALUE!</v>
      </c>
    </row>
    <row r="742" spans="1:26" x14ac:dyDescent="0.2">
      <c r="A742" t="s">
        <v>273</v>
      </c>
      <c r="B742" t="s">
        <v>211</v>
      </c>
      <c r="C742">
        <v>1975</v>
      </c>
      <c r="D742" t="s">
        <v>232</v>
      </c>
      <c r="E742">
        <v>3430655903.0452619</v>
      </c>
      <c r="F742" t="s">
        <v>316</v>
      </c>
      <c r="G742">
        <v>1663.0112796753249</v>
      </c>
      <c r="H742" t="s">
        <v>316</v>
      </c>
      <c r="I742" t="s">
        <v>316</v>
      </c>
      <c r="J742" t="s">
        <v>316</v>
      </c>
      <c r="K742">
        <v>26.524202798807067</v>
      </c>
      <c r="L742" t="s">
        <v>316</v>
      </c>
      <c r="M742" t="s">
        <v>316</v>
      </c>
      <c r="N742" t="s">
        <v>316</v>
      </c>
      <c r="O742" t="s">
        <v>316</v>
      </c>
      <c r="P742">
        <v>1715260000</v>
      </c>
      <c r="Q742">
        <v>2062918</v>
      </c>
      <c r="R742">
        <v>2.85607198402445</v>
      </c>
      <c r="S742">
        <v>1.8812144313888775</v>
      </c>
      <c r="T742">
        <v>13.612092809864601</v>
      </c>
      <c r="U742">
        <v>49.998019284808755</v>
      </c>
      <c r="V742">
        <v>2499.8019324041084</v>
      </c>
      <c r="W742">
        <v>21.262830509572208</v>
      </c>
      <c r="X742">
        <v>21.956017305220644</v>
      </c>
      <c r="Y742">
        <v>7.41638526189712</v>
      </c>
      <c r="Z742" t="e">
        <v>#VALUE!</v>
      </c>
    </row>
    <row r="743" spans="1:26" x14ac:dyDescent="0.2">
      <c r="A743" t="s">
        <v>273</v>
      </c>
      <c r="B743" t="s">
        <v>211</v>
      </c>
      <c r="C743">
        <v>1976</v>
      </c>
      <c r="D743" t="s">
        <v>144</v>
      </c>
      <c r="E743">
        <v>4264633675.2721324</v>
      </c>
      <c r="F743">
        <v>24.309572157516016</v>
      </c>
      <c r="G743">
        <v>2011.5541877514988</v>
      </c>
      <c r="H743">
        <v>20.958541432396132</v>
      </c>
      <c r="I743">
        <v>31.273151194850719</v>
      </c>
      <c r="J743">
        <v>31.605852282742823</v>
      </c>
      <c r="K743">
        <v>31.243433809271998</v>
      </c>
      <c r="L743">
        <v>-13.29102767495155</v>
      </c>
      <c r="M743">
        <v>79.76379340736824</v>
      </c>
      <c r="N743">
        <v>32.38145601974265</v>
      </c>
      <c r="O743">
        <v>112.14524942711091</v>
      </c>
      <c r="P743">
        <v>1921610000</v>
      </c>
      <c r="Q743">
        <v>2120069</v>
      </c>
      <c r="R743">
        <v>2.7327149964833501</v>
      </c>
      <c r="S743">
        <v>-0.44070606660312484</v>
      </c>
      <c r="T743">
        <v>15.177483482999</v>
      </c>
      <c r="U743">
        <v>45.059204290914373</v>
      </c>
      <c r="V743">
        <v>2030.3318913303563</v>
      </c>
      <c r="W743">
        <v>21.376429213273124</v>
      </c>
      <c r="X743">
        <v>22.173622123291988</v>
      </c>
      <c r="Y743">
        <v>7.6066629300036288</v>
      </c>
      <c r="Z743">
        <v>2.3668154761904767</v>
      </c>
    </row>
    <row r="744" spans="1:26" x14ac:dyDescent="0.2">
      <c r="A744" t="s">
        <v>273</v>
      </c>
      <c r="B744" t="s">
        <v>211</v>
      </c>
      <c r="C744">
        <v>1977</v>
      </c>
      <c r="D744" t="s">
        <v>65</v>
      </c>
      <c r="E744">
        <v>4542259036.0011873</v>
      </c>
      <c r="F744">
        <v>6.50994626663541</v>
      </c>
      <c r="G744">
        <v>2087.305721382721</v>
      </c>
      <c r="H744">
        <v>3.7658211790902101</v>
      </c>
      <c r="I744">
        <v>35.546826453712626</v>
      </c>
      <c r="J744">
        <v>39.238122827346466</v>
      </c>
      <c r="K744">
        <v>28.57213209733488</v>
      </c>
      <c r="L744">
        <v>-9.5307068366164529</v>
      </c>
      <c r="M744">
        <v>82.908458864426422</v>
      </c>
      <c r="N744">
        <v>33.125724217844727</v>
      </c>
      <c r="O744">
        <v>116.03418308227114</v>
      </c>
      <c r="P744">
        <v>1365330000</v>
      </c>
      <c r="Q744">
        <v>2176135</v>
      </c>
      <c r="R744">
        <v>2.6101732186359299</v>
      </c>
      <c r="S744">
        <v>0.53564848126032838</v>
      </c>
      <c r="T744">
        <v>17.388314223466502</v>
      </c>
      <c r="U744">
        <v>30.058391412260338</v>
      </c>
      <c r="V744">
        <v>903.50689429264605</v>
      </c>
      <c r="W744">
        <v>21.034661994606278</v>
      </c>
      <c r="X744">
        <v>22.23669031026758</v>
      </c>
      <c r="Y744">
        <v>7.6436293847928605</v>
      </c>
      <c r="Z744">
        <v>2.3308117544370086</v>
      </c>
    </row>
    <row r="745" spans="1:26" x14ac:dyDescent="0.2">
      <c r="A745" t="s">
        <v>273</v>
      </c>
      <c r="B745" t="s">
        <v>211</v>
      </c>
      <c r="C745">
        <v>1978</v>
      </c>
      <c r="D745" t="s">
        <v>106</v>
      </c>
      <c r="E745">
        <v>5496320493.2790842</v>
      </c>
      <c r="F745">
        <v>21.004118208938877</v>
      </c>
      <c r="G745">
        <v>2459.6506091393267</v>
      </c>
      <c r="H745">
        <v>17.838541040837512</v>
      </c>
      <c r="I745">
        <v>18.700363903654956</v>
      </c>
      <c r="J745">
        <v>33.228564244405327</v>
      </c>
      <c r="K745">
        <v>39.446442041740006</v>
      </c>
      <c r="L745">
        <v>-13.288911239627859</v>
      </c>
      <c r="M745">
        <v>79.821473472466693</v>
      </c>
      <c r="N745">
        <v>33.454865476489822</v>
      </c>
      <c r="O745">
        <v>113.27633894895651</v>
      </c>
      <c r="P745">
        <v>1288290000</v>
      </c>
      <c r="Q745">
        <v>2234594</v>
      </c>
      <c r="R745">
        <v>2.6509188572748501</v>
      </c>
      <c r="S745">
        <v>2.1681427655769054</v>
      </c>
      <c r="T745">
        <v>18.591850096071902</v>
      </c>
      <c r="U745">
        <v>23.439135355649739</v>
      </c>
      <c r="V745">
        <v>549.39306622046968</v>
      </c>
      <c r="W745">
        <v>20.976581594564429</v>
      </c>
      <c r="X745">
        <v>22.427344704081676</v>
      </c>
      <c r="Y745">
        <v>7.807774590034211</v>
      </c>
      <c r="Z745">
        <v>2.4430585683297181</v>
      </c>
    </row>
    <row r="746" spans="1:26" x14ac:dyDescent="0.2">
      <c r="A746" t="s">
        <v>273</v>
      </c>
      <c r="B746" t="s">
        <v>211</v>
      </c>
      <c r="C746">
        <v>1979</v>
      </c>
      <c r="D746" t="s">
        <v>30</v>
      </c>
      <c r="E746">
        <v>5997588667.430068</v>
      </c>
      <c r="F746">
        <v>9.1200681394750518</v>
      </c>
      <c r="G746">
        <v>2608.0384524765968</v>
      </c>
      <c r="H746">
        <v>6.0328829950849467</v>
      </c>
      <c r="I746">
        <v>28.512537320900122</v>
      </c>
      <c r="J746">
        <v>32.783715012722645</v>
      </c>
      <c r="K746">
        <v>45.292417302798981</v>
      </c>
      <c r="L746">
        <v>-20.468193384223895</v>
      </c>
      <c r="M746">
        <v>86.737913486005098</v>
      </c>
      <c r="N746">
        <v>34.727735368956743</v>
      </c>
      <c r="O746">
        <v>121.46564885496183</v>
      </c>
      <c r="P746">
        <v>3489130000</v>
      </c>
      <c r="Q746">
        <v>2299655</v>
      </c>
      <c r="R746">
        <v>2.8699555600786302</v>
      </c>
      <c r="S746">
        <v>0.80602862706072897</v>
      </c>
      <c r="T746">
        <v>21.240536488612701</v>
      </c>
      <c r="U746">
        <v>58.175546765114717</v>
      </c>
      <c r="V746">
        <v>3384.3942414200496</v>
      </c>
      <c r="W746">
        <v>21.972918258416787</v>
      </c>
      <c r="X746">
        <v>22.514623336633878</v>
      </c>
      <c r="Y746">
        <v>7.866353666985626</v>
      </c>
      <c r="Z746">
        <v>2.3354207436399217</v>
      </c>
    </row>
    <row r="747" spans="1:26" x14ac:dyDescent="0.2">
      <c r="A747" t="s">
        <v>273</v>
      </c>
      <c r="B747" t="s">
        <v>211</v>
      </c>
      <c r="C747">
        <v>1980</v>
      </c>
      <c r="D747" t="s">
        <v>108</v>
      </c>
      <c r="E747">
        <v>7137835212.1413794</v>
      </c>
      <c r="F747">
        <v>19.011749687060515</v>
      </c>
      <c r="G747">
        <v>3006.135898396064</v>
      </c>
      <c r="H747">
        <v>15.264247562816195</v>
      </c>
      <c r="I747">
        <v>43.782812082678397</v>
      </c>
      <c r="J747">
        <v>35.877403846153847</v>
      </c>
      <c r="K747">
        <v>46.501030219780219</v>
      </c>
      <c r="L747">
        <v>-7.7438186813186816</v>
      </c>
      <c r="M747">
        <v>85.310782967032978</v>
      </c>
      <c r="N747">
        <v>40.393200549450547</v>
      </c>
      <c r="O747">
        <v>125.7039835164835</v>
      </c>
      <c r="P747">
        <v>3470280000</v>
      </c>
      <c r="Q747">
        <v>2374422</v>
      </c>
      <c r="R747">
        <v>3.19949277626732</v>
      </c>
      <c r="S747">
        <v>0.86522567711636444</v>
      </c>
      <c r="T747">
        <v>23.600596098458599</v>
      </c>
      <c r="U747">
        <v>48.618101943528927</v>
      </c>
      <c r="V747">
        <v>2363.7198365913714</v>
      </c>
      <c r="W747">
        <v>21.967501119292436</v>
      </c>
      <c r="X747">
        <v>22.688675375749209</v>
      </c>
      <c r="Y747">
        <v>8.0084107783382823</v>
      </c>
      <c r="Z747">
        <v>2.7985474006116204</v>
      </c>
    </row>
    <row r="748" spans="1:26" x14ac:dyDescent="0.2">
      <c r="A748" t="s">
        <v>273</v>
      </c>
      <c r="B748" t="s">
        <v>211</v>
      </c>
      <c r="C748">
        <v>1981</v>
      </c>
      <c r="D748" t="s">
        <v>160</v>
      </c>
      <c r="E748">
        <v>7473849880.3363886</v>
      </c>
      <c r="F748">
        <v>4.7075150687627456</v>
      </c>
      <c r="G748">
        <v>3036.6776926215816</v>
      </c>
      <c r="H748">
        <v>1.0159818204430877</v>
      </c>
      <c r="I748">
        <v>42.866964615027925</v>
      </c>
      <c r="J748">
        <v>43.832401463380947</v>
      </c>
      <c r="K748">
        <v>47.705943259474004</v>
      </c>
      <c r="L748">
        <v>-8.8700213984951848</v>
      </c>
      <c r="M748">
        <v>98.536619037757973</v>
      </c>
      <c r="N748">
        <v>43.639124732518802</v>
      </c>
      <c r="O748">
        <v>142.17574377027677</v>
      </c>
      <c r="P748">
        <v>2826520000</v>
      </c>
      <c r="Q748">
        <v>2461193</v>
      </c>
      <c r="R748">
        <v>3.58921522924321</v>
      </c>
      <c r="S748">
        <v>3.2114910037488222</v>
      </c>
      <c r="T748">
        <v>25.417841998039901</v>
      </c>
      <c r="U748">
        <v>37.818795470277522</v>
      </c>
      <c r="V748">
        <v>1430.2612908226836</v>
      </c>
      <c r="W748">
        <v>21.762312109943494</v>
      </c>
      <c r="X748">
        <v>22.734676082222808</v>
      </c>
      <c r="Y748">
        <v>8.0185193325194497</v>
      </c>
      <c r="Z748">
        <v>2.5898403118320128</v>
      </c>
    </row>
    <row r="749" spans="1:26" x14ac:dyDescent="0.2">
      <c r="A749" t="s">
        <v>273</v>
      </c>
      <c r="B749" t="s">
        <v>211</v>
      </c>
      <c r="C749">
        <v>1982</v>
      </c>
      <c r="D749" t="s">
        <v>77</v>
      </c>
      <c r="E749">
        <v>8025795531.6753778</v>
      </c>
      <c r="F749">
        <v>7.3850245880794745</v>
      </c>
      <c r="G749">
        <v>3135.4217658645903</v>
      </c>
      <c r="H749">
        <v>3.251713986075444</v>
      </c>
      <c r="I749">
        <v>29.76477047692817</v>
      </c>
      <c r="J749">
        <v>37.996242196496752</v>
      </c>
      <c r="K749">
        <v>51.093096551306125</v>
      </c>
      <c r="L749">
        <v>-14.225104551791002</v>
      </c>
      <c r="M749">
        <v>94.290563064428142</v>
      </c>
      <c r="N749">
        <v>40.620643675374254</v>
      </c>
      <c r="O749">
        <v>134.9112067398024</v>
      </c>
      <c r="P749">
        <v>2083260000.0000002</v>
      </c>
      <c r="Q749">
        <v>2559718</v>
      </c>
      <c r="R749">
        <v>3.92509044347416</v>
      </c>
      <c r="S749">
        <v>1.2697615652203711</v>
      </c>
      <c r="T749">
        <v>27.3058896859166</v>
      </c>
      <c r="U749">
        <v>25.957053002135499</v>
      </c>
      <c r="V749">
        <v>673.76860055567147</v>
      </c>
      <c r="W749">
        <v>21.457199811407076</v>
      </c>
      <c r="X749">
        <v>22.805926632722215</v>
      </c>
      <c r="Y749">
        <v>8.0505189785841154</v>
      </c>
      <c r="Z749">
        <v>2.5137210615471477</v>
      </c>
    </row>
    <row r="750" spans="1:26" x14ac:dyDescent="0.2">
      <c r="A750" t="s">
        <v>273</v>
      </c>
      <c r="B750" t="s">
        <v>211</v>
      </c>
      <c r="C750">
        <v>1983</v>
      </c>
      <c r="D750" t="s">
        <v>6</v>
      </c>
      <c r="E750">
        <v>8185540587.4328194</v>
      </c>
      <c r="F750">
        <v>1.9903952838940029</v>
      </c>
      <c r="G750">
        <v>3068.6532884841513</v>
      </c>
      <c r="H750">
        <v>-2.1294895030502659</v>
      </c>
      <c r="I750">
        <v>23.343092646850529</v>
      </c>
      <c r="J750">
        <v>29.995522220978394</v>
      </c>
      <c r="K750">
        <v>55.595880443300125</v>
      </c>
      <c r="L750">
        <v>-12.526586812940781</v>
      </c>
      <c r="M750">
        <v>81.338855927459988</v>
      </c>
      <c r="N750">
        <v>35.799843277734247</v>
      </c>
      <c r="O750">
        <v>117.13869920519421</v>
      </c>
      <c r="P750">
        <v>1978170000</v>
      </c>
      <c r="Q750">
        <v>2667470</v>
      </c>
      <c r="R750">
        <v>4.1233361471230197</v>
      </c>
      <c r="S750">
        <v>0.70857263780087254</v>
      </c>
      <c r="T750">
        <v>28.6766909758311</v>
      </c>
      <c r="U750">
        <v>24.166638462914289</v>
      </c>
      <c r="V750">
        <v>584.02641459720826</v>
      </c>
      <c r="W750">
        <v>21.405438011853231</v>
      </c>
      <c r="X750">
        <v>22.825635091701304</v>
      </c>
      <c r="Y750">
        <v>8.0289940760919762</v>
      </c>
      <c r="Z750">
        <v>2.5722713864306783</v>
      </c>
    </row>
    <row r="751" spans="1:26" x14ac:dyDescent="0.2">
      <c r="A751" t="s">
        <v>273</v>
      </c>
      <c r="B751" t="s">
        <v>211</v>
      </c>
      <c r="C751">
        <v>1984</v>
      </c>
      <c r="D751" t="s">
        <v>246</v>
      </c>
      <c r="E751">
        <v>8892824005.0934429</v>
      </c>
      <c r="F751">
        <v>8.6406439514393014</v>
      </c>
      <c r="G751">
        <v>3198.3651456155108</v>
      </c>
      <c r="H751">
        <v>4.2269961751017604</v>
      </c>
      <c r="I751">
        <v>22.770582435188583</v>
      </c>
      <c r="J751">
        <v>27.585484631093887</v>
      </c>
      <c r="K751">
        <v>59.356443420432527</v>
      </c>
      <c r="L751">
        <v>-10.556631931717037</v>
      </c>
      <c r="M751">
        <v>79.54652563229827</v>
      </c>
      <c r="N751">
        <v>39.079436560716339</v>
      </c>
      <c r="O751">
        <v>118.6259621930146</v>
      </c>
      <c r="P751">
        <v>1651900000</v>
      </c>
      <c r="Q751">
        <v>2780428</v>
      </c>
      <c r="R751">
        <v>4.1474415041885004</v>
      </c>
      <c r="S751">
        <v>1.5601440931559161</v>
      </c>
      <c r="T751">
        <v>29.780018843394501</v>
      </c>
      <c r="U751">
        <v>18.57565154841544</v>
      </c>
      <c r="V751">
        <v>345.05483044814895</v>
      </c>
      <c r="W751">
        <v>21.22519197752537</v>
      </c>
      <c r="X751">
        <v>22.908510496894099</v>
      </c>
      <c r="Y751">
        <v>8.0703950662428827</v>
      </c>
      <c r="Z751">
        <v>2.9314182194616971</v>
      </c>
    </row>
    <row r="752" spans="1:26" x14ac:dyDescent="0.2">
      <c r="A752" t="s">
        <v>273</v>
      </c>
      <c r="B752" t="s">
        <v>211</v>
      </c>
      <c r="C752">
        <v>1985</v>
      </c>
      <c r="D752" t="s">
        <v>288</v>
      </c>
      <c r="E752">
        <v>9200194732.2560825</v>
      </c>
      <c r="F752">
        <v>3.4563905345095236</v>
      </c>
      <c r="G752">
        <v>3176.8792767421387</v>
      </c>
      <c r="H752">
        <v>-0.67177660758422064</v>
      </c>
      <c r="I752">
        <v>14.432602267980501</v>
      </c>
      <c r="J752">
        <v>19.525618287140993</v>
      </c>
      <c r="K752">
        <v>60.749429732081907</v>
      </c>
      <c r="L752">
        <v>-15.545541507131189</v>
      </c>
      <c r="M752">
        <v>76.257317063887768</v>
      </c>
      <c r="N752">
        <v>39.658676572455107</v>
      </c>
      <c r="O752">
        <v>115.91599363634286</v>
      </c>
      <c r="P752">
        <v>1433010000</v>
      </c>
      <c r="Q752">
        <v>2895985</v>
      </c>
      <c r="R752">
        <v>4.0720422265104004</v>
      </c>
      <c r="S752">
        <v>0.49959513001727313</v>
      </c>
      <c r="T752">
        <v>30.668974629848499</v>
      </c>
      <c r="U752">
        <v>15.575865964834806</v>
      </c>
      <c r="V752">
        <v>242.6076005544993</v>
      </c>
      <c r="W752">
        <v>21.08304296413516</v>
      </c>
      <c r="X752">
        <v>22.942490487326971</v>
      </c>
      <c r="Y752">
        <v>8.0636546344106534</v>
      </c>
      <c r="Z752">
        <v>3.1672212978369383</v>
      </c>
    </row>
    <row r="753" spans="1:26" x14ac:dyDescent="0.2">
      <c r="A753" t="s">
        <v>273</v>
      </c>
      <c r="B753" t="s">
        <v>211</v>
      </c>
      <c r="C753">
        <v>1986</v>
      </c>
      <c r="D753" t="s">
        <v>220</v>
      </c>
      <c r="E753">
        <v>9845510930.0469971</v>
      </c>
      <c r="F753">
        <v>7.0141580322036248</v>
      </c>
      <c r="G753">
        <v>3269.5217779852546</v>
      </c>
      <c r="H753">
        <v>2.9161479921931459</v>
      </c>
      <c r="I753">
        <v>17.540942977818911</v>
      </c>
      <c r="J753">
        <v>18.272086866983592</v>
      </c>
      <c r="K753">
        <v>57.85381991293842</v>
      </c>
      <c r="L753">
        <v>-5.4013799703010461</v>
      </c>
      <c r="M753">
        <v>53.537563105812445</v>
      </c>
      <c r="N753">
        <v>28.301933109958878</v>
      </c>
      <c r="O753">
        <v>81.839496215771334</v>
      </c>
      <c r="P753">
        <v>1205360000</v>
      </c>
      <c r="Q753">
        <v>3011300</v>
      </c>
      <c r="R753">
        <v>3.9046584257213599</v>
      </c>
      <c r="S753">
        <v>0.35545786036444799</v>
      </c>
      <c r="T753">
        <v>30.668974629848499</v>
      </c>
      <c r="U753">
        <v>12.242736903794654</v>
      </c>
      <c r="V753">
        <v>149.88460689553551</v>
      </c>
      <c r="W753">
        <v>20.910044114457307</v>
      </c>
      <c r="X753">
        <v>23.010281445105502</v>
      </c>
      <c r="Y753">
        <v>8.0923990079319701</v>
      </c>
      <c r="Z753">
        <v>3.2430137955429785</v>
      </c>
    </row>
    <row r="754" spans="1:26" x14ac:dyDescent="0.2">
      <c r="A754" t="s">
        <v>273</v>
      </c>
      <c r="B754" t="s">
        <v>211</v>
      </c>
      <c r="C754">
        <v>1987</v>
      </c>
      <c r="D754" t="s">
        <v>133</v>
      </c>
      <c r="E754">
        <v>10130598302.318113</v>
      </c>
      <c r="F754">
        <v>2.8956076967125597</v>
      </c>
      <c r="G754">
        <v>3238.7682608963451</v>
      </c>
      <c r="H754">
        <v>-0.94061208877648994</v>
      </c>
      <c r="I754">
        <v>14.507562132215812</v>
      </c>
      <c r="J754">
        <v>19.615887962162184</v>
      </c>
      <c r="K754">
        <v>59.238743830108341</v>
      </c>
      <c r="L754">
        <v>-2.0915830505582482</v>
      </c>
      <c r="M754">
        <v>57.710212521126415</v>
      </c>
      <c r="N754">
        <v>33.068472159184502</v>
      </c>
      <c r="O754">
        <v>90.778684680310917</v>
      </c>
      <c r="P754">
        <v>1088690000</v>
      </c>
      <c r="Q754">
        <v>3127917</v>
      </c>
      <c r="R754">
        <v>3.7995408594905098</v>
      </c>
      <c r="S754">
        <v>0.58467927642483364</v>
      </c>
      <c r="T754">
        <v>30.607636680588801</v>
      </c>
      <c r="U754">
        <v>10.746551857168027</v>
      </c>
      <c r="V754">
        <v>115.48837681880158</v>
      </c>
      <c r="W754">
        <v>20.808240975542393</v>
      </c>
      <c r="X754">
        <v>23.038826215883233</v>
      </c>
      <c r="Y754">
        <v>8.0829483701147957</v>
      </c>
      <c r="Z754">
        <v>3.6839396628216492</v>
      </c>
    </row>
    <row r="755" spans="1:26" x14ac:dyDescent="0.2">
      <c r="A755" t="s">
        <v>273</v>
      </c>
      <c r="B755" t="s">
        <v>211</v>
      </c>
      <c r="C755">
        <v>1988</v>
      </c>
      <c r="D755" t="s">
        <v>55</v>
      </c>
      <c r="E755">
        <v>9942968817.9986248</v>
      </c>
      <c r="F755">
        <v>-1.8521066448420385</v>
      </c>
      <c r="G755">
        <v>3056.8618102282139</v>
      </c>
      <c r="H755">
        <v>-5.6165318421944903</v>
      </c>
      <c r="I755">
        <v>18.060522678627901</v>
      </c>
      <c r="J755">
        <v>21.844774861622732</v>
      </c>
      <c r="K755">
        <v>62.454081730370213</v>
      </c>
      <c r="L755">
        <v>1.4281427759724714</v>
      </c>
      <c r="M755">
        <v>64.680333084350011</v>
      </c>
      <c r="N755">
        <v>43.446524980262218</v>
      </c>
      <c r="O755">
        <v>108.12685806461224</v>
      </c>
      <c r="P755">
        <v>749570000</v>
      </c>
      <c r="Q755">
        <v>3252672</v>
      </c>
      <c r="R755">
        <v>3.9109524600290202</v>
      </c>
      <c r="S755">
        <v>0.37806276513276205</v>
      </c>
      <c r="T755">
        <v>32.631789006158797</v>
      </c>
      <c r="U755">
        <v>7.5386940633177764</v>
      </c>
      <c r="V755">
        <v>56.831908180302683</v>
      </c>
      <c r="W755">
        <v>20.435010266742893</v>
      </c>
      <c r="X755">
        <v>23.020131486863662</v>
      </c>
      <c r="Y755">
        <v>8.0251441164949338</v>
      </c>
      <c r="Z755">
        <v>5.0922028462617765</v>
      </c>
    </row>
    <row r="756" spans="1:26" x14ac:dyDescent="0.2">
      <c r="A756" t="s">
        <v>273</v>
      </c>
      <c r="B756" t="s">
        <v>211</v>
      </c>
      <c r="C756">
        <v>1989</v>
      </c>
      <c r="D756" t="s">
        <v>93</v>
      </c>
      <c r="E756">
        <v>8605429249.8157921</v>
      </c>
      <c r="F756">
        <v>-13.452114681901023</v>
      </c>
      <c r="G756">
        <v>2534.7189841764821</v>
      </c>
      <c r="H756">
        <v>-17.081008513523571</v>
      </c>
      <c r="I756">
        <v>28.199453337184266</v>
      </c>
      <c r="J756">
        <v>22.860777082117874</v>
      </c>
      <c r="K756">
        <v>64.664884109748883</v>
      </c>
      <c r="L756">
        <v>4.888150394478334</v>
      </c>
      <c r="M756">
        <v>74.401479371061143</v>
      </c>
      <c r="N756">
        <v>56.053649878059083</v>
      </c>
      <c r="O756">
        <v>130.45512924912023</v>
      </c>
      <c r="P756">
        <v>535740000</v>
      </c>
      <c r="Q756">
        <v>3395023</v>
      </c>
      <c r="R756">
        <v>4.2833723251888101</v>
      </c>
      <c r="S756">
        <v>-3.1978746725359657E-2</v>
      </c>
      <c r="T756">
        <v>41.0223093153081</v>
      </c>
      <c r="U756">
        <v>6.2256046089910981</v>
      </c>
      <c r="V756">
        <v>38.758152747491202</v>
      </c>
      <c r="W756">
        <v>20.099159526721454</v>
      </c>
      <c r="X756">
        <v>22.875659149132847</v>
      </c>
      <c r="Y756">
        <v>7.8378380555122327</v>
      </c>
      <c r="Z756">
        <v>7.11011235955056</v>
      </c>
    </row>
    <row r="757" spans="1:26" x14ac:dyDescent="0.2">
      <c r="A757" t="s">
        <v>273</v>
      </c>
      <c r="B757" t="s">
        <v>211</v>
      </c>
      <c r="C757">
        <v>1990</v>
      </c>
      <c r="D757" t="s">
        <v>188</v>
      </c>
      <c r="E757">
        <v>8689225175.6487942</v>
      </c>
      <c r="F757">
        <v>0.97375649023894084</v>
      </c>
      <c r="G757">
        <v>2440.3946252744058</v>
      </c>
      <c r="H757">
        <v>-3.7212945297256255</v>
      </c>
      <c r="I757">
        <v>20.966939306775519</v>
      </c>
      <c r="J757">
        <v>25.139295817528946</v>
      </c>
      <c r="K757">
        <v>62.277629952626491</v>
      </c>
      <c r="L757">
        <v>1.0175536018795546</v>
      </c>
      <c r="M757">
        <v>89.616256402674594</v>
      </c>
      <c r="N757">
        <v>59.837132604315848</v>
      </c>
      <c r="O757">
        <v>149.45338900699045</v>
      </c>
      <c r="P757">
        <v>1310680000</v>
      </c>
      <c r="Q757">
        <v>3560582</v>
      </c>
      <c r="R757">
        <v>4.7613478991751501</v>
      </c>
      <c r="S757">
        <v>0.90496970815397959</v>
      </c>
      <c r="T757">
        <v>47.664698070556398</v>
      </c>
      <c r="U757">
        <v>15.083968633626025</v>
      </c>
      <c r="V757">
        <v>227.52610974021377</v>
      </c>
      <c r="W757">
        <v>20.993811923451457</v>
      </c>
      <c r="X757">
        <v>22.885349609492298</v>
      </c>
      <c r="Y757">
        <v>7.7999150368799297</v>
      </c>
      <c r="Z757">
        <v>5.018730235952324</v>
      </c>
    </row>
    <row r="758" spans="1:26" x14ac:dyDescent="0.2">
      <c r="A758" t="s">
        <v>273</v>
      </c>
      <c r="B758" t="s">
        <v>211</v>
      </c>
      <c r="C758">
        <v>1991</v>
      </c>
      <c r="D758" t="s">
        <v>95</v>
      </c>
      <c r="E758">
        <v>8847707641.1637573</v>
      </c>
      <c r="F758">
        <v>1.8238964040096874</v>
      </c>
      <c r="G758">
        <v>2357.2307381439223</v>
      </c>
      <c r="H758">
        <v>-3.4078048799641323</v>
      </c>
      <c r="I758">
        <v>14.485717520738739</v>
      </c>
      <c r="J758">
        <v>22.92089249492901</v>
      </c>
      <c r="K758">
        <v>62.361933739012855</v>
      </c>
      <c r="L758">
        <v>2.4847870182555623</v>
      </c>
      <c r="M758">
        <v>79.871534820824891</v>
      </c>
      <c r="N758">
        <v>57.390128465179181</v>
      </c>
      <c r="O758">
        <v>137.26166328600408</v>
      </c>
      <c r="P758">
        <v>1184700000</v>
      </c>
      <c r="Q758">
        <v>3753433</v>
      </c>
      <c r="R758">
        <v>5.2746873216852999</v>
      </c>
      <c r="S758">
        <v>-0.27363520375979666</v>
      </c>
      <c r="T758">
        <v>51.551990604889603</v>
      </c>
      <c r="U758">
        <v>13.389908980357923</v>
      </c>
      <c r="V758">
        <v>179.28966250226975</v>
      </c>
      <c r="W758">
        <v>20.892755414924988</v>
      </c>
      <c r="X758">
        <v>22.903424238816527</v>
      </c>
      <c r="Y758">
        <v>7.7652427929873076</v>
      </c>
      <c r="Z758">
        <v>6.1055639097744363</v>
      </c>
    </row>
    <row r="759" spans="1:26" x14ac:dyDescent="0.2">
      <c r="A759" t="s">
        <v>273</v>
      </c>
      <c r="B759" t="s">
        <v>211</v>
      </c>
      <c r="C759">
        <v>1992</v>
      </c>
      <c r="D759" t="s">
        <v>147</v>
      </c>
      <c r="E759">
        <v>10499117722.496557</v>
      </c>
      <c r="F759">
        <v>18.664835551862652</v>
      </c>
      <c r="G759">
        <v>2645.8149826436475</v>
      </c>
      <c r="H759">
        <v>12.242511512765873</v>
      </c>
      <c r="I759">
        <v>16.928892603711546</v>
      </c>
      <c r="J759">
        <v>29.058548183196802</v>
      </c>
      <c r="K759">
        <v>55.891951610260939</v>
      </c>
      <c r="L759">
        <v>1.4994980808811949</v>
      </c>
      <c r="M759">
        <v>81.406589383077772</v>
      </c>
      <c r="N759">
        <v>50.229304127812192</v>
      </c>
      <c r="O759">
        <v>131.63589351088993</v>
      </c>
      <c r="P759">
        <v>529370000</v>
      </c>
      <c r="Q759">
        <v>3968198</v>
      </c>
      <c r="R759">
        <v>5.5641199506305101</v>
      </c>
      <c r="S759">
        <v>0.76671142880480125</v>
      </c>
      <c r="T759">
        <v>53.611923400860903</v>
      </c>
      <c r="U759">
        <v>5.0420427124625338</v>
      </c>
      <c r="V759">
        <v>25.422194714296545</v>
      </c>
      <c r="W759">
        <v>20.087198178225634</v>
      </c>
      <c r="X759">
        <v>23.074557064150572</v>
      </c>
      <c r="Y759">
        <v>7.8807344188150461</v>
      </c>
      <c r="Z759">
        <v>4.2221730478813182</v>
      </c>
    </row>
    <row r="760" spans="1:26" x14ac:dyDescent="0.2">
      <c r="A760" t="s">
        <v>273</v>
      </c>
      <c r="B760" t="s">
        <v>211</v>
      </c>
      <c r="C760">
        <v>1993</v>
      </c>
      <c r="D760" t="s">
        <v>67</v>
      </c>
      <c r="E760">
        <v>10985322938.355427</v>
      </c>
      <c r="F760">
        <v>4.6309149845712625</v>
      </c>
      <c r="G760">
        <v>2622.1515376086695</v>
      </c>
      <c r="H760">
        <v>-0.89437262961348551</v>
      </c>
      <c r="I760">
        <v>24.627363860172309</v>
      </c>
      <c r="J760">
        <v>33.558277198629675</v>
      </c>
      <c r="K760">
        <v>60.659746204168805</v>
      </c>
      <c r="L760">
        <v>6.0085046225722314</v>
      </c>
      <c r="M760">
        <v>80.15242486164</v>
      </c>
      <c r="N760">
        <v>50.336584242629186</v>
      </c>
      <c r="O760">
        <v>130.4890091042692</v>
      </c>
      <c r="P760">
        <v>411810000</v>
      </c>
      <c r="Q760">
        <v>4189431</v>
      </c>
      <c r="R760">
        <v>5.4252837818531798</v>
      </c>
      <c r="S760">
        <v>-0.59845662664370258</v>
      </c>
      <c r="T760">
        <v>55.390052193656302</v>
      </c>
      <c r="U760">
        <v>3.7487291207631133</v>
      </c>
      <c r="V760">
        <v>14.052970020857384</v>
      </c>
      <c r="W760">
        <v>19.836072635895952</v>
      </c>
      <c r="X760">
        <v>23.119825940471525</v>
      </c>
      <c r="Y760">
        <v>7.8717504573174688</v>
      </c>
      <c r="Z760">
        <v>4.3764994175971141</v>
      </c>
    </row>
    <row r="761" spans="1:26" x14ac:dyDescent="0.2">
      <c r="A761" t="s">
        <v>273</v>
      </c>
      <c r="B761" t="s">
        <v>211</v>
      </c>
      <c r="C761">
        <v>1994</v>
      </c>
      <c r="D761" t="s">
        <v>310</v>
      </c>
      <c r="E761">
        <v>11533099474.900873</v>
      </c>
      <c r="F761">
        <v>4.9864399947030762</v>
      </c>
      <c r="G761">
        <v>2623.5720615986734</v>
      </c>
      <c r="H761">
        <v>5.4173985356271714E-2</v>
      </c>
      <c r="I761">
        <v>26.251671356251155</v>
      </c>
      <c r="J761">
        <v>31.916051102943925</v>
      </c>
      <c r="K761">
        <v>64.486369781157762</v>
      </c>
      <c r="L761">
        <v>10.029317336546567</v>
      </c>
      <c r="M761">
        <v>70.457622023369353</v>
      </c>
      <c r="N761">
        <v>47.85116868502611</v>
      </c>
      <c r="O761">
        <v>118.30879070839546</v>
      </c>
      <c r="P761">
        <v>439470000</v>
      </c>
      <c r="Q761">
        <v>4395953</v>
      </c>
      <c r="R761">
        <v>4.8119419756675299</v>
      </c>
      <c r="S761">
        <v>4.5765485814030005E-2</v>
      </c>
      <c r="T761">
        <v>57.337952077220699</v>
      </c>
      <c r="U761">
        <v>3.8105107907584159</v>
      </c>
      <c r="V761">
        <v>14.519992486486329</v>
      </c>
      <c r="W761">
        <v>19.901080013374063</v>
      </c>
      <c r="X761">
        <v>23.168486953393707</v>
      </c>
      <c r="Y761">
        <v>7.8722920504829723</v>
      </c>
      <c r="Z761">
        <v>5.2334078653430183</v>
      </c>
    </row>
    <row r="762" spans="1:26" x14ac:dyDescent="0.2">
      <c r="A762" t="s">
        <v>273</v>
      </c>
      <c r="B762" t="s">
        <v>211</v>
      </c>
      <c r="C762">
        <v>1995</v>
      </c>
      <c r="D762" t="s">
        <v>242</v>
      </c>
      <c r="E762">
        <v>12246576491.814266</v>
      </c>
      <c r="F762">
        <v>6.1863423485257556</v>
      </c>
      <c r="G762">
        <v>2678.0742591172407</v>
      </c>
      <c r="H762">
        <v>2.0774042503470156</v>
      </c>
      <c r="I762">
        <v>29.151422770870401</v>
      </c>
      <c r="J762">
        <v>29.588970385703995</v>
      </c>
      <c r="K762">
        <v>68.864054610337007</v>
      </c>
      <c r="L762">
        <v>11.822747177456176</v>
      </c>
      <c r="M762">
        <v>72.863104708939332</v>
      </c>
      <c r="N762">
        <v>51.722368663468956</v>
      </c>
      <c r="O762">
        <v>124.58547337240829</v>
      </c>
      <c r="P762">
        <v>588420000</v>
      </c>
      <c r="Q762">
        <v>4572904</v>
      </c>
      <c r="R762">
        <v>3.9464106725377501</v>
      </c>
      <c r="S762">
        <v>0.19781783392276761</v>
      </c>
      <c r="T762">
        <v>58.687185482809298</v>
      </c>
      <c r="U762">
        <v>4.8047713611498351</v>
      </c>
      <c r="V762">
        <v>23.085827832925638</v>
      </c>
      <c r="W762">
        <v>20.192951536596556</v>
      </c>
      <c r="X762">
        <v>23.228512264822136</v>
      </c>
      <c r="Y762">
        <v>7.8928532551860258</v>
      </c>
      <c r="Z762">
        <v>5.8931473863750368</v>
      </c>
    </row>
    <row r="763" spans="1:26" x14ac:dyDescent="0.2">
      <c r="A763" t="s">
        <v>273</v>
      </c>
      <c r="B763" t="s">
        <v>211</v>
      </c>
      <c r="C763">
        <v>1996</v>
      </c>
      <c r="D763" t="s">
        <v>280</v>
      </c>
      <c r="E763">
        <v>12502205101.137987</v>
      </c>
      <c r="F763">
        <v>2.0873475088698115</v>
      </c>
      <c r="G763">
        <v>2650.8092343709855</v>
      </c>
      <c r="H763">
        <v>-1.0180832235489419</v>
      </c>
      <c r="I763">
        <v>27.317797925726573</v>
      </c>
      <c r="J763">
        <v>29.414478832904166</v>
      </c>
      <c r="K763">
        <v>69.354614088206034</v>
      </c>
      <c r="L763">
        <v>5.2238579455542684</v>
      </c>
      <c r="M763">
        <v>78.170568433123975</v>
      </c>
      <c r="N763">
        <v>52.872367931911334</v>
      </c>
      <c r="O763">
        <v>131.04293636503533</v>
      </c>
      <c r="P763">
        <v>574570000</v>
      </c>
      <c r="Q763">
        <v>4716373</v>
      </c>
      <c r="R763">
        <v>3.08916203268755</v>
      </c>
      <c r="S763">
        <v>0.22393194488334545</v>
      </c>
      <c r="T763">
        <v>62.5025673648368</v>
      </c>
      <c r="U763">
        <v>4.5957492726439186</v>
      </c>
      <c r="V763">
        <v>21.120911377007108</v>
      </c>
      <c r="W763">
        <v>20.169132492913256</v>
      </c>
      <c r="X763">
        <v>23.249170873787627</v>
      </c>
      <c r="Y763">
        <v>7.8826202438246424</v>
      </c>
      <c r="Z763">
        <v>5.1799311322065735</v>
      </c>
    </row>
    <row r="764" spans="1:26" x14ac:dyDescent="0.2">
      <c r="A764" t="s">
        <v>273</v>
      </c>
      <c r="B764" t="s">
        <v>211</v>
      </c>
      <c r="C764">
        <v>1997</v>
      </c>
      <c r="D764" t="s">
        <v>209</v>
      </c>
      <c r="E764">
        <v>12915764669.36059</v>
      </c>
      <c r="F764">
        <v>3.3078930066901364</v>
      </c>
      <c r="G764">
        <v>2672.8168516682936</v>
      </c>
      <c r="H764">
        <v>0.83022259813918708</v>
      </c>
      <c r="I764">
        <v>26.133314538374012</v>
      </c>
      <c r="J764">
        <v>25.788568347501673</v>
      </c>
      <c r="K764">
        <v>69.987651890803861</v>
      </c>
      <c r="L764">
        <v>3.4597771228479117</v>
      </c>
      <c r="M764">
        <v>71.486067175590406</v>
      </c>
      <c r="N764">
        <v>49.245224526090531</v>
      </c>
      <c r="O764">
        <v>120.73129170168093</v>
      </c>
      <c r="P764">
        <v>576580000</v>
      </c>
      <c r="Q764">
        <v>4832267</v>
      </c>
      <c r="R764">
        <v>2.4275643729728</v>
      </c>
      <c r="S764">
        <v>4.9809756510873795</v>
      </c>
      <c r="T764">
        <v>64.401322985284196</v>
      </c>
      <c r="U764">
        <v>4.4641569025161267</v>
      </c>
      <c r="V764">
        <v>19.928696850282378</v>
      </c>
      <c r="W764">
        <v>20.17262465647612</v>
      </c>
      <c r="X764">
        <v>23.281714469589783</v>
      </c>
      <c r="Y764">
        <v>7.8908881958970705</v>
      </c>
      <c r="Z764">
        <v>5.4283595996933052</v>
      </c>
    </row>
    <row r="765" spans="1:26" x14ac:dyDescent="0.2">
      <c r="A765" t="s">
        <v>273</v>
      </c>
      <c r="B765" t="s">
        <v>211</v>
      </c>
      <c r="C765">
        <v>1998</v>
      </c>
      <c r="D765" t="s">
        <v>119</v>
      </c>
      <c r="E765">
        <v>13302454697.635675</v>
      </c>
      <c r="F765">
        <v>2.9939383240111965</v>
      </c>
      <c r="G765">
        <v>2699.4099524576891</v>
      </c>
      <c r="H765">
        <v>0.99494661494657066</v>
      </c>
      <c r="I765">
        <v>22.233225506730609</v>
      </c>
      <c r="J765">
        <v>21.1681612814597</v>
      </c>
      <c r="K765">
        <v>69.125820538093407</v>
      </c>
      <c r="L765">
        <v>2.3341146568509314</v>
      </c>
      <c r="M765">
        <v>64.256838621835229</v>
      </c>
      <c r="N765">
        <v>44.794784792529114</v>
      </c>
      <c r="O765">
        <v>109.05162341436434</v>
      </c>
      <c r="P765">
        <v>542150000</v>
      </c>
      <c r="Q765">
        <v>4927912</v>
      </c>
      <c r="R765">
        <v>1.95996532004813</v>
      </c>
      <c r="S765">
        <v>3.9181152418230183</v>
      </c>
      <c r="T765">
        <v>66.392397220912798</v>
      </c>
      <c r="U765">
        <v>4.0755635882478112</v>
      </c>
      <c r="V765">
        <v>16.610218561851376</v>
      </c>
      <c r="W765">
        <v>20.111053273882465</v>
      </c>
      <c r="X765">
        <v>23.311214418876336</v>
      </c>
      <c r="Y765">
        <v>7.9007884919831399</v>
      </c>
      <c r="Z765">
        <v>5.6032947175468983</v>
      </c>
    </row>
    <row r="766" spans="1:26" x14ac:dyDescent="0.2">
      <c r="A766" t="s">
        <v>273</v>
      </c>
      <c r="B766" t="s">
        <v>211</v>
      </c>
      <c r="C766">
        <v>1999</v>
      </c>
      <c r="D766" t="s">
        <v>177</v>
      </c>
      <c r="E766">
        <v>13755998495.524206</v>
      </c>
      <c r="F766">
        <v>3.4094744781889119</v>
      </c>
      <c r="G766">
        <v>2743.0260301402295</v>
      </c>
      <c r="H766">
        <v>1.6157633872109614</v>
      </c>
      <c r="I766">
        <v>24.787259367291181</v>
      </c>
      <c r="J766">
        <v>23.412044710676515</v>
      </c>
      <c r="K766">
        <v>71.395078214468199</v>
      </c>
      <c r="L766">
        <v>3.692050502584395</v>
      </c>
      <c r="M766">
        <v>61.165768232091423</v>
      </c>
      <c r="N766">
        <v>43.31516144735528</v>
      </c>
      <c r="O766">
        <v>104.48092967944669</v>
      </c>
      <c r="P766">
        <v>559660000</v>
      </c>
      <c r="Q766">
        <v>5014899</v>
      </c>
      <c r="R766">
        <v>1.7497912700917799</v>
      </c>
      <c r="S766">
        <v>1.9384821982083502</v>
      </c>
      <c r="T766">
        <v>66.794905489570795</v>
      </c>
      <c r="U766">
        <v>4.0684796540367225</v>
      </c>
      <c r="V766">
        <v>16.552526695310771</v>
      </c>
      <c r="W766">
        <v>20.142840014450467</v>
      </c>
      <c r="X766">
        <v>23.344740820147727</v>
      </c>
      <c r="Y766">
        <v>7.9168169805536159</v>
      </c>
      <c r="Z766">
        <v>5.8530744046632179</v>
      </c>
    </row>
    <row r="767" spans="1:26" x14ac:dyDescent="0.2">
      <c r="A767" t="s">
        <v>273</v>
      </c>
      <c r="B767" t="s">
        <v>211</v>
      </c>
      <c r="C767">
        <v>2000</v>
      </c>
      <c r="D767" t="s">
        <v>308</v>
      </c>
      <c r="E767">
        <v>14339974666.670038</v>
      </c>
      <c r="F767">
        <v>4.2452474194137153</v>
      </c>
      <c r="G767">
        <v>2810.0351483638547</v>
      </c>
      <c r="H767">
        <v>2.4428903512883977</v>
      </c>
      <c r="I767">
        <v>22.687148588894175</v>
      </c>
      <c r="J767">
        <v>21.115073418494461</v>
      </c>
      <c r="K767">
        <v>72.090516053929946</v>
      </c>
      <c r="L767">
        <v>-4.3132007852240246</v>
      </c>
      <c r="M767">
        <v>68.5044675525602</v>
      </c>
      <c r="N767">
        <v>41.829202651642355</v>
      </c>
      <c r="O767">
        <v>110.33367020420258</v>
      </c>
      <c r="P767">
        <v>730470000</v>
      </c>
      <c r="Q767">
        <v>5103130</v>
      </c>
      <c r="R767">
        <v>1.74407953381686</v>
      </c>
      <c r="S767">
        <v>10.794471610114549</v>
      </c>
      <c r="T767">
        <v>67.240347973551906</v>
      </c>
      <c r="U767">
        <v>5.0939420534529187</v>
      </c>
      <c r="V767">
        <v>25.94824564393614</v>
      </c>
      <c r="W767">
        <v>20.409198720549917</v>
      </c>
      <c r="X767">
        <v>23.386316905496383</v>
      </c>
      <c r="Y767">
        <v>7.940952270564102</v>
      </c>
      <c r="Z767">
        <v>4.1361789888131977</v>
      </c>
    </row>
    <row r="768" spans="1:26" x14ac:dyDescent="0.2">
      <c r="A768" t="s">
        <v>273</v>
      </c>
      <c r="B768" t="s">
        <v>211</v>
      </c>
      <c r="C768">
        <v>2001</v>
      </c>
      <c r="D768" t="s">
        <v>239</v>
      </c>
      <c r="E768">
        <v>15095492948.243031</v>
      </c>
      <c r="F768">
        <v>5.2686165710530872</v>
      </c>
      <c r="G768">
        <v>2906.6227529513012</v>
      </c>
      <c r="H768">
        <v>3.4372383079864619</v>
      </c>
      <c r="I768">
        <v>20.778557036121097</v>
      </c>
      <c r="J768">
        <v>19.419230200566361</v>
      </c>
      <c r="K768">
        <v>75.707630331551741</v>
      </c>
      <c r="L768">
        <v>-3.9604846446146551</v>
      </c>
      <c r="M768">
        <v>67.150509240278097</v>
      </c>
      <c r="N768">
        <v>42.133868538590235</v>
      </c>
      <c r="O768">
        <v>109.28437777886832</v>
      </c>
      <c r="P768">
        <v>623160000</v>
      </c>
      <c r="Q768">
        <v>5193482</v>
      </c>
      <c r="R768">
        <v>1.75503008409156</v>
      </c>
      <c r="S768">
        <v>3.0485475320744975</v>
      </c>
      <c r="T768">
        <v>68.431984361102593</v>
      </c>
      <c r="U768">
        <v>4.1281195793776959</v>
      </c>
      <c r="V768">
        <v>17.041371261641483</v>
      </c>
      <c r="W768">
        <v>20.250313865608501</v>
      </c>
      <c r="X768">
        <v>23.437662055964388</v>
      </c>
      <c r="Y768">
        <v>7.9747471201911919</v>
      </c>
      <c r="Z768">
        <v>4.3684673366834161</v>
      </c>
    </row>
    <row r="769" spans="1:26" x14ac:dyDescent="0.2">
      <c r="A769" t="s">
        <v>273</v>
      </c>
      <c r="B769" t="s">
        <v>211</v>
      </c>
      <c r="C769">
        <v>2002</v>
      </c>
      <c r="D769" t="s">
        <v>152</v>
      </c>
      <c r="E769">
        <v>15968688821.703217</v>
      </c>
      <c r="F769">
        <v>5.7844806821086223</v>
      </c>
      <c r="G769">
        <v>3020.0898463889121</v>
      </c>
      <c r="H769">
        <v>3.9037433847374672</v>
      </c>
      <c r="I769">
        <v>25.246832691681831</v>
      </c>
      <c r="J769">
        <v>18.948323975804861</v>
      </c>
      <c r="K769">
        <v>72.740060022733132</v>
      </c>
      <c r="L769">
        <v>0.89872779924849933</v>
      </c>
      <c r="M769">
        <v>66.618003829048604</v>
      </c>
      <c r="N769">
        <v>47.505436888699599</v>
      </c>
      <c r="O769">
        <v>114.12344071774821</v>
      </c>
      <c r="P769">
        <v>763460000</v>
      </c>
      <c r="Q769">
        <v>5287488</v>
      </c>
      <c r="R769">
        <v>1.7938897057351999</v>
      </c>
      <c r="S769">
        <v>2.4860322703681064</v>
      </c>
      <c r="T769">
        <v>69.686338453261399</v>
      </c>
      <c r="U769">
        <v>4.7809811345460833</v>
      </c>
      <c r="V769">
        <v>22.857780608885555</v>
      </c>
      <c r="W769">
        <v>20.453371290942748</v>
      </c>
      <c r="X769">
        <v>23.493895693216832</v>
      </c>
      <c r="Y769">
        <v>8.0130418603862843</v>
      </c>
      <c r="Z769">
        <v>5.9711205236811713</v>
      </c>
    </row>
    <row r="770" spans="1:26" x14ac:dyDescent="0.2">
      <c r="A770" t="s">
        <v>273</v>
      </c>
      <c r="B770" t="s">
        <v>211</v>
      </c>
      <c r="C770">
        <v>2003</v>
      </c>
      <c r="D770" t="s">
        <v>206</v>
      </c>
      <c r="E770">
        <v>16633153996.093494</v>
      </c>
      <c r="F770">
        <v>4.1610503016828488</v>
      </c>
      <c r="G770">
        <v>3082.054945434716</v>
      </c>
      <c r="H770">
        <v>2.0517634308096859</v>
      </c>
      <c r="I770">
        <v>32.595291547670882</v>
      </c>
      <c r="J770">
        <v>20.623453089608422</v>
      </c>
      <c r="K770">
        <v>70.802002594233954</v>
      </c>
      <c r="L770">
        <v>-0.12279484752738092</v>
      </c>
      <c r="M770">
        <v>68.334333164078004</v>
      </c>
      <c r="N770">
        <v>47.37212593620437</v>
      </c>
      <c r="O770">
        <v>115.70645910028236</v>
      </c>
      <c r="P770">
        <v>1657500000</v>
      </c>
      <c r="Q770">
        <v>5396774</v>
      </c>
      <c r="R770">
        <v>2.0458092777638699</v>
      </c>
      <c r="S770">
        <v>5.3647092740509486</v>
      </c>
      <c r="T770">
        <v>70.822225770049599</v>
      </c>
      <c r="U770">
        <v>9.9650373007385404</v>
      </c>
      <c r="V770">
        <v>99.301968405110458</v>
      </c>
      <c r="W770">
        <v>21.228576280024292</v>
      </c>
      <c r="X770">
        <v>23.534663769179666</v>
      </c>
      <c r="Y770">
        <v>8.0333518435714772</v>
      </c>
      <c r="Z770">
        <v>5.519765063023824</v>
      </c>
    </row>
    <row r="771" spans="1:26" x14ac:dyDescent="0.2">
      <c r="A771" t="s">
        <v>273</v>
      </c>
      <c r="B771" t="s">
        <v>211</v>
      </c>
      <c r="C771">
        <v>2004</v>
      </c>
      <c r="D771" t="s">
        <v>116</v>
      </c>
      <c r="E771">
        <v>18058165848.031883</v>
      </c>
      <c r="F771">
        <v>8.5672978935508581</v>
      </c>
      <c r="G771">
        <v>3262.1905771704546</v>
      </c>
      <c r="H771">
        <v>5.8446599728069231</v>
      </c>
      <c r="I771">
        <v>27.726979246900481</v>
      </c>
      <c r="J771">
        <v>24.78667233211841</v>
      </c>
      <c r="K771">
        <v>74.700929185668272</v>
      </c>
      <c r="L771">
        <v>-2.8591455858359813</v>
      </c>
      <c r="M771">
        <v>82.434399361299342</v>
      </c>
      <c r="N771">
        <v>52.566684231742421</v>
      </c>
      <c r="O771">
        <v>135.00108359304176</v>
      </c>
      <c r="P771">
        <v>723620000</v>
      </c>
      <c r="Q771">
        <v>5535595</v>
      </c>
      <c r="R771">
        <v>2.53976904808626</v>
      </c>
      <c r="S771">
        <v>8.209450192034641</v>
      </c>
      <c r="T771">
        <v>73.2031756672027</v>
      </c>
      <c r="U771">
        <v>4.0071622228392902</v>
      </c>
      <c r="V771">
        <v>16.05734908015032</v>
      </c>
      <c r="W771">
        <v>20.399776950683325</v>
      </c>
      <c r="X771">
        <v>23.616863820975585</v>
      </c>
      <c r="Y771">
        <v>8.0901542048865345</v>
      </c>
      <c r="Z771">
        <v>4.5199668942685696</v>
      </c>
    </row>
    <row r="772" spans="1:26" x14ac:dyDescent="0.2">
      <c r="A772" t="s">
        <v>273</v>
      </c>
      <c r="B772" t="s">
        <v>211</v>
      </c>
      <c r="C772">
        <v>2005</v>
      </c>
      <c r="D772" t="s">
        <v>39</v>
      </c>
      <c r="E772">
        <v>19529289369.266129</v>
      </c>
      <c r="F772">
        <v>8.1465832887706</v>
      </c>
      <c r="G772">
        <v>3417.7301367205027</v>
      </c>
      <c r="H772">
        <v>4.7679482810890619</v>
      </c>
      <c r="I772">
        <v>16.105786254962368</v>
      </c>
      <c r="J772">
        <v>30.628837007504806</v>
      </c>
      <c r="K772">
        <v>88.094225224681878</v>
      </c>
      <c r="L772">
        <v>-7.3513676535108594</v>
      </c>
      <c r="M772">
        <v>94.206805264417397</v>
      </c>
      <c r="N772">
        <v>53.33228045373658</v>
      </c>
      <c r="O772">
        <v>147.53908571815398</v>
      </c>
      <c r="P772">
        <v>811680000</v>
      </c>
      <c r="Q772">
        <v>5714111</v>
      </c>
      <c r="R772">
        <v>3.1739671466421999</v>
      </c>
      <c r="S772">
        <v>15.764063485726663</v>
      </c>
      <c r="T772">
        <v>75.760664288437397</v>
      </c>
      <c r="U772">
        <v>4.1562188190900944</v>
      </c>
      <c r="V772">
        <v>17.274154872158658</v>
      </c>
      <c r="W772">
        <v>20.514616731782652</v>
      </c>
      <c r="X772">
        <v>23.695181194550671</v>
      </c>
      <c r="Y772">
        <v>8.1367319069952</v>
      </c>
      <c r="Z772">
        <v>3.609560879337756</v>
      </c>
    </row>
    <row r="773" spans="1:26" x14ac:dyDescent="0.2">
      <c r="A773" t="s">
        <v>273</v>
      </c>
      <c r="B773" t="s">
        <v>211</v>
      </c>
      <c r="C773">
        <v>2006</v>
      </c>
      <c r="D773" t="s">
        <v>285</v>
      </c>
      <c r="E773">
        <v>21109859431.389492</v>
      </c>
      <c r="F773">
        <v>8.0933311614029151</v>
      </c>
      <c r="G773">
        <v>3557.302685737513</v>
      </c>
      <c r="H773">
        <v>4.0837790999770789</v>
      </c>
      <c r="I773">
        <v>16.876240800875035</v>
      </c>
      <c r="J773">
        <v>25.452061434312601</v>
      </c>
      <c r="K773">
        <v>91.768915178455003</v>
      </c>
      <c r="L773">
        <v>-5.6591685798568427</v>
      </c>
      <c r="M773">
        <v>87.873356852158437</v>
      </c>
      <c r="N773">
        <v>54.46840440988462</v>
      </c>
      <c r="O773">
        <v>142.34176126204306</v>
      </c>
      <c r="P773">
        <v>645460000</v>
      </c>
      <c r="Q773">
        <v>5934232</v>
      </c>
      <c r="R773">
        <v>3.7798888243879101</v>
      </c>
      <c r="S773">
        <v>23.537372480216863</v>
      </c>
      <c r="T773">
        <v>80.497012425310601</v>
      </c>
      <c r="U773">
        <v>3.0576233920356075</v>
      </c>
      <c r="V773">
        <v>9.349060807523335</v>
      </c>
      <c r="W773">
        <v>20.28547379886383</v>
      </c>
      <c r="X773">
        <v>23.773006039920872</v>
      </c>
      <c r="Y773">
        <v>8.1767578641215231</v>
      </c>
      <c r="Z773">
        <v>4.2610975575558729</v>
      </c>
    </row>
    <row r="774" spans="1:26" x14ac:dyDescent="0.2">
      <c r="A774" t="s">
        <v>273</v>
      </c>
      <c r="B774" t="s">
        <v>211</v>
      </c>
      <c r="C774">
        <v>2007</v>
      </c>
      <c r="D774" t="s">
        <v>13</v>
      </c>
      <c r="E774">
        <v>22835742224.503208</v>
      </c>
      <c r="F774">
        <v>8.1757190223038521</v>
      </c>
      <c r="G774">
        <v>3687.2336449018298</v>
      </c>
      <c r="H774">
        <v>3.6525134531074883</v>
      </c>
      <c r="I774">
        <v>12.838636959676073</v>
      </c>
      <c r="J774">
        <v>27.483210623599174</v>
      </c>
      <c r="K774">
        <v>91.631254793086043</v>
      </c>
      <c r="L774">
        <v>-7.2563185480595678</v>
      </c>
      <c r="M774">
        <v>91.758527751914016</v>
      </c>
      <c r="N774">
        <v>54.864207212906443</v>
      </c>
      <c r="O774">
        <v>146.62273496482047</v>
      </c>
      <c r="P774">
        <v>654860000</v>
      </c>
      <c r="Q774">
        <v>6193191</v>
      </c>
      <c r="R774">
        <v>4.2712844917668802</v>
      </c>
      <c r="S774">
        <v>15.324691726389661</v>
      </c>
      <c r="T774">
        <v>84.315441219363805</v>
      </c>
      <c r="U774">
        <v>2.8676974611200596</v>
      </c>
      <c r="V774">
        <v>8.2236887285144356</v>
      </c>
      <c r="W774">
        <v>20.299932030295764</v>
      </c>
      <c r="X774">
        <v>23.851592786865218</v>
      </c>
      <c r="Y774">
        <v>8.2126317661481973</v>
      </c>
      <c r="Z774">
        <v>3.9741275302739183</v>
      </c>
    </row>
    <row r="775" spans="1:26" x14ac:dyDescent="0.2">
      <c r="A775" t="s">
        <v>273</v>
      </c>
      <c r="B775" t="s">
        <v>211</v>
      </c>
      <c r="C775">
        <v>2008</v>
      </c>
      <c r="D775" t="s">
        <v>254</v>
      </c>
      <c r="E775">
        <v>24487316381.700672</v>
      </c>
      <c r="F775">
        <v>7.2324084803571367</v>
      </c>
      <c r="G775">
        <v>3773.1876747468068</v>
      </c>
      <c r="H775">
        <v>2.3311251231345551</v>
      </c>
      <c r="I775">
        <v>19.258520139363476</v>
      </c>
      <c r="J775">
        <v>27.850651122238094</v>
      </c>
      <c r="K775">
        <v>80.88219247682531</v>
      </c>
      <c r="L775">
        <v>-1.1098749646271591</v>
      </c>
      <c r="M775">
        <v>87.510646161334861</v>
      </c>
      <c r="N775">
        <v>57.797684351330993</v>
      </c>
      <c r="O775">
        <v>145.30833051266586</v>
      </c>
      <c r="P775">
        <v>745180000</v>
      </c>
      <c r="Q775">
        <v>6489822</v>
      </c>
      <c r="R775">
        <v>4.6784640776653204</v>
      </c>
      <c r="S775">
        <v>12.865210133945332</v>
      </c>
      <c r="T775">
        <v>96.094902372559304</v>
      </c>
      <c r="U775">
        <v>3.0431264430302036</v>
      </c>
      <c r="V775">
        <v>9.2606185482696599</v>
      </c>
      <c r="W775">
        <v>20.429136357898916</v>
      </c>
      <c r="X775">
        <v>23.921421121738753</v>
      </c>
      <c r="Y775">
        <v>8.2356754602450817</v>
      </c>
      <c r="Z775">
        <v>4.8904020892236639</v>
      </c>
    </row>
    <row r="776" spans="1:26" x14ac:dyDescent="0.2">
      <c r="A776" t="s">
        <v>273</v>
      </c>
      <c r="B776" t="s">
        <v>211</v>
      </c>
      <c r="C776">
        <v>2009</v>
      </c>
      <c r="D776" t="s">
        <v>182</v>
      </c>
      <c r="E776">
        <v>25828384110.250881</v>
      </c>
      <c r="F776">
        <v>5.4765810497404459</v>
      </c>
      <c r="G776">
        <v>3786.5334807751228</v>
      </c>
      <c r="H776">
        <v>0.35370109251751103</v>
      </c>
      <c r="I776">
        <v>20.539786417667564</v>
      </c>
      <c r="J776">
        <v>25.154379222683794</v>
      </c>
      <c r="K776">
        <v>75.528710999248688</v>
      </c>
      <c r="L776">
        <v>3.1010645330685387</v>
      </c>
      <c r="M776">
        <v>69.095015242488316</v>
      </c>
      <c r="N776">
        <v>46.435852049133771</v>
      </c>
      <c r="O776">
        <v>115.5308672916221</v>
      </c>
      <c r="P776">
        <v>760320000</v>
      </c>
      <c r="Q776">
        <v>6821116</v>
      </c>
      <c r="R776">
        <v>4.9787991302638597</v>
      </c>
      <c r="S776">
        <v>10.130458822392981</v>
      </c>
      <c r="T776">
        <v>95.384051267948394</v>
      </c>
      <c r="U776">
        <v>2.9437381632335291</v>
      </c>
      <c r="V776">
        <v>8.6655943736775125</v>
      </c>
      <c r="W776">
        <v>20.449249955258445</v>
      </c>
      <c r="X776">
        <v>23.974739883454269</v>
      </c>
      <c r="Y776">
        <v>8.2392062306579579</v>
      </c>
      <c r="Z776">
        <v>5.0986378581493623</v>
      </c>
    </row>
    <row r="777" spans="1:26" x14ac:dyDescent="0.2">
      <c r="A777" t="s">
        <v>273</v>
      </c>
      <c r="B777" t="s">
        <v>211</v>
      </c>
      <c r="C777">
        <v>2010</v>
      </c>
      <c r="D777" t="s">
        <v>54</v>
      </c>
      <c r="E777">
        <v>26425379436.61972</v>
      </c>
      <c r="F777">
        <v>2.3113924735690432</v>
      </c>
      <c r="G777">
        <v>3679.1902746327783</v>
      </c>
      <c r="H777">
        <v>-2.8348674767394328</v>
      </c>
      <c r="I777">
        <v>16.898686822592229</v>
      </c>
      <c r="J777">
        <v>22.988649079000524</v>
      </c>
      <c r="K777">
        <v>73.164992037051192</v>
      </c>
      <c r="L777">
        <v>3.2471712506597035</v>
      </c>
      <c r="M777">
        <v>69.029882785431937</v>
      </c>
      <c r="N777">
        <v>48.255999564737685</v>
      </c>
      <c r="O777">
        <v>117.28588235016962</v>
      </c>
      <c r="P777">
        <v>959550000</v>
      </c>
      <c r="Q777">
        <v>7182390</v>
      </c>
      <c r="R777">
        <v>5.1609101920253604</v>
      </c>
      <c r="S777">
        <v>6.3892909096981203</v>
      </c>
      <c r="T777">
        <v>100</v>
      </c>
      <c r="U777">
        <v>3.6311682952422486</v>
      </c>
      <c r="V777">
        <v>13.185383188372498</v>
      </c>
      <c r="W777">
        <v>20.68197498252853</v>
      </c>
      <c r="X777">
        <v>23.997590727601317</v>
      </c>
      <c r="Y777">
        <v>8.210447972884749</v>
      </c>
      <c r="Z777">
        <v>5.645833333333333</v>
      </c>
    </row>
    <row r="778" spans="1:26" x14ac:dyDescent="0.2">
      <c r="A778" t="s">
        <v>273</v>
      </c>
      <c r="B778" t="s">
        <v>211</v>
      </c>
      <c r="C778">
        <v>2011</v>
      </c>
      <c r="D778" t="s">
        <v>297</v>
      </c>
      <c r="E778">
        <v>27108947011.234863</v>
      </c>
      <c r="F778">
        <v>2.58678433077813</v>
      </c>
      <c r="G778">
        <v>3578.7658086978163</v>
      </c>
      <c r="H778">
        <v>-2.7295262935262343</v>
      </c>
      <c r="I778">
        <v>15.204289171823394</v>
      </c>
      <c r="J778">
        <v>24.508085746906943</v>
      </c>
      <c r="K778">
        <v>73.529148192518619</v>
      </c>
      <c r="L778">
        <v>-0.75002977791171943</v>
      </c>
      <c r="M778">
        <v>73.858988316754164</v>
      </c>
      <c r="N778">
        <v>47.65491436634435</v>
      </c>
      <c r="O778">
        <v>121.51390268309849</v>
      </c>
      <c r="P778">
        <v>959060000</v>
      </c>
      <c r="Q778">
        <v>7574943</v>
      </c>
      <c r="R778">
        <v>5.3213629862355099</v>
      </c>
      <c r="S778">
        <v>5.1527141705793094</v>
      </c>
      <c r="T778">
        <v>104.169270898439</v>
      </c>
      <c r="U778">
        <v>3.5377987924154084</v>
      </c>
      <c r="V778">
        <v>12.516020295615922</v>
      </c>
      <c r="W778">
        <v>20.681464196062649</v>
      </c>
      <c r="X778">
        <v>24.023129658361249</v>
      </c>
      <c r="Y778">
        <v>8.1827732737823275</v>
      </c>
      <c r="Z778">
        <v>4.6372141565872091</v>
      </c>
    </row>
    <row r="779" spans="1:26" x14ac:dyDescent="0.2">
      <c r="A779" t="s">
        <v>273</v>
      </c>
      <c r="B779" t="s">
        <v>211</v>
      </c>
      <c r="C779">
        <v>2012</v>
      </c>
      <c r="D779" t="s">
        <v>231</v>
      </c>
      <c r="E779">
        <v>27827651432.268921</v>
      </c>
      <c r="F779">
        <v>2.6511705553749607</v>
      </c>
      <c r="G779">
        <v>3481.6887418193014</v>
      </c>
      <c r="H779">
        <v>-2.7125850661303019</v>
      </c>
      <c r="I779">
        <v>11.66922600976698</v>
      </c>
      <c r="J779">
        <v>26.015381207167682</v>
      </c>
      <c r="K779">
        <v>72.895786495703518</v>
      </c>
      <c r="L779">
        <v>-1.120850282305156</v>
      </c>
      <c r="M779">
        <v>74.264753513937336</v>
      </c>
      <c r="N779">
        <v>46.24668327676946</v>
      </c>
      <c r="O779">
        <v>120.51143679070681</v>
      </c>
      <c r="P779">
        <v>1129690000</v>
      </c>
      <c r="Q779">
        <v>7992573</v>
      </c>
      <c r="R779">
        <v>5.3666908858217299</v>
      </c>
      <c r="S779">
        <v>5.0051291647697234</v>
      </c>
      <c r="T779">
        <v>108.87272181804499</v>
      </c>
      <c r="U779">
        <v>4.0595951934700905</v>
      </c>
      <c r="V779">
        <v>16.48031313484546</v>
      </c>
      <c r="W779">
        <v>20.845209095750391</v>
      </c>
      <c r="X779">
        <v>24.049296019137671</v>
      </c>
      <c r="Y779">
        <v>8.1552727257005326</v>
      </c>
      <c r="Z779">
        <v>4.3012040362023285</v>
      </c>
    </row>
    <row r="780" spans="1:26" x14ac:dyDescent="0.2">
      <c r="A780" t="s">
        <v>273</v>
      </c>
      <c r="B780" t="s">
        <v>211</v>
      </c>
      <c r="C780">
        <v>2013</v>
      </c>
      <c r="D780" t="s">
        <v>142</v>
      </c>
      <c r="E780">
        <v>28614830798.314758</v>
      </c>
      <c r="F780">
        <v>2.8287668039891543</v>
      </c>
      <c r="G780">
        <v>3401.0760369705936</v>
      </c>
      <c r="H780">
        <v>-2.3153334725316483</v>
      </c>
      <c r="I780">
        <v>17.626276175937495</v>
      </c>
      <c r="J780">
        <v>27.244067899932539</v>
      </c>
      <c r="K780">
        <v>72.333969306666646</v>
      </c>
      <c r="L780">
        <v>-1.5459992271387417</v>
      </c>
      <c r="M780">
        <v>71.953995259610991</v>
      </c>
      <c r="N780">
        <v>42.351824271625219</v>
      </c>
      <c r="O780">
        <v>114.30581953123622</v>
      </c>
      <c r="P780">
        <v>1312390000</v>
      </c>
      <c r="Q780">
        <v>8413464</v>
      </c>
      <c r="R780">
        <v>5.1320544314763801</v>
      </c>
      <c r="S780">
        <v>5.7945057541767522</v>
      </c>
      <c r="T780">
        <v>114.125353133828</v>
      </c>
      <c r="U780">
        <v>4.5863979041151346</v>
      </c>
      <c r="V780">
        <v>21.035045734871698</v>
      </c>
      <c r="W780">
        <v>20.995115739394031</v>
      </c>
      <c r="X780">
        <v>24.077190979748401</v>
      </c>
      <c r="Y780">
        <v>8.1318471419964986</v>
      </c>
      <c r="Z780">
        <v>3.8613998810299401</v>
      </c>
    </row>
    <row r="781" spans="1:26" x14ac:dyDescent="0.2">
      <c r="A781" t="s">
        <v>273</v>
      </c>
      <c r="B781" t="s">
        <v>211</v>
      </c>
      <c r="C781">
        <v>2014</v>
      </c>
      <c r="D781" t="s">
        <v>194</v>
      </c>
      <c r="E781">
        <v>29500840467.528633</v>
      </c>
      <c r="F781">
        <v>3.0963302752293487</v>
      </c>
      <c r="G781">
        <v>3348.8268505519768</v>
      </c>
      <c r="H781">
        <v>-1.5362545809224599</v>
      </c>
      <c r="I781">
        <v>20.690785586777142</v>
      </c>
      <c r="J781">
        <v>27.208819766695804</v>
      </c>
      <c r="K781">
        <v>70.216447049996489</v>
      </c>
      <c r="L781">
        <v>1.5651907222993384</v>
      </c>
      <c r="M781">
        <v>69.738248209438396</v>
      </c>
      <c r="N781">
        <v>43.333133507231175</v>
      </c>
      <c r="O781">
        <v>113.07138171666959</v>
      </c>
      <c r="P781">
        <v>2558850000</v>
      </c>
      <c r="Q781">
        <v>8809306</v>
      </c>
      <c r="R781">
        <v>4.5975382937298699</v>
      </c>
      <c r="S781">
        <v>6.0804845995658399</v>
      </c>
      <c r="T781">
        <v>117.43376917756299</v>
      </c>
      <c r="U781">
        <v>8.6738206757753495</v>
      </c>
      <c r="V781">
        <v>75.23516511550794</v>
      </c>
      <c r="W781">
        <v>21.662823775758913</v>
      </c>
      <c r="X781">
        <v>24.107684590311042</v>
      </c>
      <c r="Y781">
        <v>8.116365369621839</v>
      </c>
      <c r="Z781">
        <v>4.2821772596662067</v>
      </c>
    </row>
    <row r="782" spans="1:26" x14ac:dyDescent="0.2">
      <c r="A782" t="s">
        <v>273</v>
      </c>
      <c r="B782" t="s">
        <v>211</v>
      </c>
      <c r="C782">
        <v>2015</v>
      </c>
      <c r="D782" t="s">
        <v>104</v>
      </c>
      <c r="E782">
        <v>30206410880.234417</v>
      </c>
      <c r="F782">
        <v>2.3916959704331191</v>
      </c>
      <c r="G782">
        <v>3297.8944116303205</v>
      </c>
      <c r="H782">
        <v>-1.5209039223171885</v>
      </c>
      <c r="I782">
        <v>15.023634116491854</v>
      </c>
      <c r="J782">
        <v>23.37431110340497</v>
      </c>
      <c r="K782">
        <v>70.252266315883176</v>
      </c>
      <c r="L782">
        <v>1.2001928284090211</v>
      </c>
      <c r="M782">
        <v>60.489099571585584</v>
      </c>
      <c r="N782">
        <v>37.58780716767167</v>
      </c>
      <c r="O782">
        <v>98.07690673925724</v>
      </c>
      <c r="P782">
        <v>2168560000</v>
      </c>
      <c r="Q782">
        <v>9159302</v>
      </c>
      <c r="R782">
        <v>3.8961312184315999</v>
      </c>
      <c r="S782">
        <v>4.2654375078810958</v>
      </c>
      <c r="T782">
        <v>116.403976766086</v>
      </c>
      <c r="U782">
        <v>7.1791382584251302</v>
      </c>
      <c r="V782">
        <v>51.54002613358341</v>
      </c>
      <c r="W782">
        <v>21.497329189752467</v>
      </c>
      <c r="X782">
        <v>24.131320019601318</v>
      </c>
      <c r="Y782">
        <v>8.1010394867278013</v>
      </c>
      <c r="Z782">
        <v>4.2825926593774053</v>
      </c>
    </row>
    <row r="783" spans="1:26" x14ac:dyDescent="0.2">
      <c r="A783" t="s">
        <v>273</v>
      </c>
      <c r="B783" t="s">
        <v>211</v>
      </c>
      <c r="C783">
        <v>2016</v>
      </c>
      <c r="D783" t="s">
        <v>29</v>
      </c>
      <c r="E783">
        <v>30811666897.11237</v>
      </c>
      <c r="F783">
        <v>2.0037336420991352</v>
      </c>
      <c r="G783">
        <v>3258.4932401410656</v>
      </c>
      <c r="H783">
        <v>-1.1947372041476854</v>
      </c>
      <c r="I783">
        <v>12.611631162206077</v>
      </c>
      <c r="J783">
        <v>21.44935229339346</v>
      </c>
      <c r="K783">
        <v>75.109920322520765</v>
      </c>
      <c r="L783">
        <v>1.1231397684798259</v>
      </c>
      <c r="M783">
        <v>56.174095454468151</v>
      </c>
      <c r="N783">
        <v>35.142468060326948</v>
      </c>
      <c r="O783">
        <v>91.316563514795106</v>
      </c>
      <c r="P783">
        <v>2738380000</v>
      </c>
      <c r="Q783">
        <v>9455802</v>
      </c>
      <c r="R783">
        <v>3.1858546448979901</v>
      </c>
      <c r="S783">
        <v>4.0175105013392098</v>
      </c>
      <c r="T783">
        <v>115.49767910864399</v>
      </c>
      <c r="U783">
        <v>8.8874776205523549</v>
      </c>
      <c r="V783">
        <v>78.987258455818946</v>
      </c>
      <c r="W783">
        <v>21.730632341618669</v>
      </c>
      <c r="X783">
        <v>24.151159250561882</v>
      </c>
      <c r="Y783">
        <v>8.089020171239385</v>
      </c>
      <c r="Z783">
        <v>4.3418686439943883</v>
      </c>
    </row>
    <row r="784" spans="1:26" x14ac:dyDescent="0.2">
      <c r="A784" t="s">
        <v>273</v>
      </c>
      <c r="B784" t="s">
        <v>211</v>
      </c>
      <c r="C784">
        <v>2017</v>
      </c>
      <c r="D784" t="s">
        <v>276</v>
      </c>
      <c r="E784">
        <v>31418663970.625256</v>
      </c>
      <c r="F784">
        <v>1.9700234834415085</v>
      </c>
      <c r="G784">
        <v>3238.2519962554707</v>
      </c>
      <c r="H784">
        <v>-0.62118416071098181</v>
      </c>
      <c r="I784">
        <v>12.241132651673475</v>
      </c>
      <c r="J784">
        <v>22.294524923792991</v>
      </c>
      <c r="K784" t="s">
        <v>316</v>
      </c>
      <c r="L784">
        <v>1.4022479709737938</v>
      </c>
      <c r="M784">
        <v>57.256096358546017</v>
      </c>
      <c r="N784">
        <v>35.682939897813235</v>
      </c>
      <c r="O784">
        <v>92.939036256359259</v>
      </c>
      <c r="P784">
        <v>2869570000</v>
      </c>
      <c r="Q784">
        <v>9702353</v>
      </c>
      <c r="R784">
        <v>2.5739912053581699</v>
      </c>
      <c r="S784">
        <v>5.0656451154066033</v>
      </c>
      <c r="T784">
        <v>119.337275098544</v>
      </c>
      <c r="U784">
        <v>9.133329166010661</v>
      </c>
      <c r="V784">
        <v>83.417701654700991</v>
      </c>
      <c r="W784">
        <v>21.777428029708965</v>
      </c>
      <c r="X784">
        <v>24.170667947247452</v>
      </c>
      <c r="Y784">
        <v>8.0827889558713721</v>
      </c>
      <c r="Z784">
        <v>4.3080870629907979</v>
      </c>
    </row>
    <row r="785" spans="1:26" x14ac:dyDescent="0.2">
      <c r="A785" t="s">
        <v>273</v>
      </c>
      <c r="B785" t="s">
        <v>211</v>
      </c>
      <c r="C785">
        <v>2018</v>
      </c>
      <c r="D785" t="s">
        <v>1</v>
      </c>
      <c r="E785" t="s">
        <v>316</v>
      </c>
      <c r="F785" t="s">
        <v>316</v>
      </c>
      <c r="G785" t="s">
        <v>316</v>
      </c>
      <c r="H785" t="s">
        <v>316</v>
      </c>
      <c r="I785" t="s">
        <v>316</v>
      </c>
      <c r="J785" t="s">
        <v>316</v>
      </c>
      <c r="K785" t="s">
        <v>316</v>
      </c>
      <c r="L785" t="s">
        <v>316</v>
      </c>
      <c r="M785" t="s">
        <v>316</v>
      </c>
      <c r="N785" t="s">
        <v>316</v>
      </c>
      <c r="O785" t="s">
        <v>316</v>
      </c>
      <c r="P785" t="s">
        <v>316</v>
      </c>
      <c r="Q785" t="s">
        <v>316</v>
      </c>
      <c r="R785" t="s">
        <v>316</v>
      </c>
      <c r="S785" t="s">
        <v>316</v>
      </c>
      <c r="T785" t="s">
        <v>316</v>
      </c>
      <c r="U785" t="s">
        <v>316</v>
      </c>
      <c r="V785" t="s">
        <v>316</v>
      </c>
      <c r="W785" t="s">
        <v>316</v>
      </c>
      <c r="X785" t="s">
        <v>316</v>
      </c>
      <c r="Y785" t="s">
        <v>316</v>
      </c>
      <c r="Z785" t="e">
        <v>#VALUE!</v>
      </c>
    </row>
    <row r="786" spans="1:26" x14ac:dyDescent="0.2">
      <c r="A786" t="s">
        <v>162</v>
      </c>
      <c r="B786" t="s">
        <v>70</v>
      </c>
      <c r="C786">
        <v>1970</v>
      </c>
      <c r="D786" t="s">
        <v>178</v>
      </c>
      <c r="E786">
        <v>6763403165.3230381</v>
      </c>
      <c r="F786">
        <v>-4.6554469135628267</v>
      </c>
      <c r="G786">
        <v>601.05825139205058</v>
      </c>
      <c r="H786">
        <v>-7.9157287923134874</v>
      </c>
      <c r="I786" t="s">
        <v>316</v>
      </c>
      <c r="J786">
        <v>19.681835644186776</v>
      </c>
      <c r="K786">
        <v>15.118918730136555</v>
      </c>
      <c r="L786">
        <v>23.558490203611218</v>
      </c>
      <c r="M786">
        <v>30.663919254007617</v>
      </c>
      <c r="N786">
        <v>29.825725561415151</v>
      </c>
      <c r="O786">
        <v>60.489644815422764</v>
      </c>
      <c r="P786">
        <v>373410000</v>
      </c>
      <c r="Q786">
        <v>11252492</v>
      </c>
      <c r="R786">
        <v>3.4793055771889398</v>
      </c>
      <c r="S786">
        <v>0.86064565435144769</v>
      </c>
      <c r="T786">
        <v>0.89281601259578602</v>
      </c>
      <c r="U786">
        <v>5.5210371298657446</v>
      </c>
      <c r="V786">
        <v>30.481850989356179</v>
      </c>
      <c r="W786">
        <v>19.73818756964527</v>
      </c>
      <c r="X786">
        <v>22.634792027147448</v>
      </c>
      <c r="Y786">
        <v>6.3986918539515978</v>
      </c>
      <c r="Z786">
        <v>72.166666666666472</v>
      </c>
    </row>
    <row r="787" spans="1:26" x14ac:dyDescent="0.2">
      <c r="A787" t="s">
        <v>162</v>
      </c>
      <c r="B787" t="s">
        <v>70</v>
      </c>
      <c r="C787">
        <v>1971</v>
      </c>
      <c r="D787" t="s">
        <v>85</v>
      </c>
      <c r="E787">
        <v>8263112873.8572741</v>
      </c>
      <c r="F787">
        <v>22.173891928008487</v>
      </c>
      <c r="G787">
        <v>708.82289944985473</v>
      </c>
      <c r="H787">
        <v>17.929152092700051</v>
      </c>
      <c r="I787" t="s">
        <v>316</v>
      </c>
      <c r="J787">
        <v>22.703655886891081</v>
      </c>
      <c r="K787">
        <v>17.432534559309758</v>
      </c>
      <c r="L787">
        <v>17.366257832918727</v>
      </c>
      <c r="M787">
        <v>35.189107913215985</v>
      </c>
      <c r="N787">
        <v>28.639355102811979</v>
      </c>
      <c r="O787">
        <v>63.82846301602796</v>
      </c>
      <c r="P787">
        <v>401080000</v>
      </c>
      <c r="Q787">
        <v>11657514</v>
      </c>
      <c r="R787">
        <v>3.5361335411639798</v>
      </c>
      <c r="S787">
        <v>0.41610640161003876</v>
      </c>
      <c r="T787">
        <v>0.92656629819292202</v>
      </c>
      <c r="U787">
        <v>4.8538608406153028</v>
      </c>
      <c r="V787">
        <v>23.559965060058694</v>
      </c>
      <c r="W787">
        <v>19.809671466619999</v>
      </c>
      <c r="X787">
        <v>22.835067214726738</v>
      </c>
      <c r="Y787">
        <v>6.5636057061192465</v>
      </c>
      <c r="Z787">
        <v>9.7451712856459487</v>
      </c>
    </row>
    <row r="788" spans="1:26" x14ac:dyDescent="0.2">
      <c r="A788" t="s">
        <v>162</v>
      </c>
      <c r="B788" t="s">
        <v>70</v>
      </c>
      <c r="C788">
        <v>1972</v>
      </c>
      <c r="D788" t="s">
        <v>15</v>
      </c>
      <c r="E788">
        <v>9674653292.2321472</v>
      </c>
      <c r="F788">
        <v>17.082429345007341</v>
      </c>
      <c r="G788">
        <v>800.67059225033552</v>
      </c>
      <c r="H788">
        <v>12.957777305412606</v>
      </c>
      <c r="I788" t="s">
        <v>316</v>
      </c>
      <c r="J788">
        <v>21.759234653202235</v>
      </c>
      <c r="K788">
        <v>16.486048365665692</v>
      </c>
      <c r="L788">
        <v>20.196651607759765</v>
      </c>
      <c r="M788">
        <v>28.727079457879352</v>
      </c>
      <c r="N788">
        <v>26.587828859952168</v>
      </c>
      <c r="O788">
        <v>55.31490831783151</v>
      </c>
      <c r="P788">
        <v>386390000</v>
      </c>
      <c r="Q788">
        <v>12083188</v>
      </c>
      <c r="R788">
        <v>3.5864114330818899</v>
      </c>
      <c r="S788">
        <v>0.29896371242160508</v>
      </c>
      <c r="T788">
        <v>0.98060035301291903</v>
      </c>
      <c r="U788">
        <v>3.9938382113417483</v>
      </c>
      <c r="V788">
        <v>15.950743658373456</v>
      </c>
      <c r="W788">
        <v>19.772357780050562</v>
      </c>
      <c r="X788">
        <v>22.99277523979195</v>
      </c>
      <c r="Y788">
        <v>6.6854496168536413</v>
      </c>
      <c r="Z788">
        <v>25.857142857142883</v>
      </c>
    </row>
    <row r="789" spans="1:26" x14ac:dyDescent="0.2">
      <c r="A789" t="s">
        <v>162</v>
      </c>
      <c r="B789" t="s">
        <v>70</v>
      </c>
      <c r="C789">
        <v>1973</v>
      </c>
      <c r="D789" t="s">
        <v>257</v>
      </c>
      <c r="E789">
        <v>10245126984.097326</v>
      </c>
      <c r="F789">
        <v>5.8965802146441462</v>
      </c>
      <c r="G789">
        <v>817.65746188361413</v>
      </c>
      <c r="H789">
        <v>2.1215803100168529</v>
      </c>
      <c r="I789" t="s">
        <v>316</v>
      </c>
      <c r="J789">
        <v>20.449732437663666</v>
      </c>
      <c r="K789">
        <v>17.893316634407377</v>
      </c>
      <c r="L789">
        <v>24.536035523169762</v>
      </c>
      <c r="M789">
        <v>28.669014004326538</v>
      </c>
      <c r="N789">
        <v>27.393834680633038</v>
      </c>
      <c r="O789">
        <v>56.062848684959576</v>
      </c>
      <c r="P789">
        <v>436250000</v>
      </c>
      <c r="Q789">
        <v>12529852</v>
      </c>
      <c r="R789">
        <v>3.6298892212148401</v>
      </c>
      <c r="S789">
        <v>0.689808849225094</v>
      </c>
      <c r="T789">
        <v>1.0716117763306201</v>
      </c>
      <c r="U789">
        <v>4.258121941066765</v>
      </c>
      <c r="V789">
        <v>18.131602464994195</v>
      </c>
      <c r="W789">
        <v>19.893726031480909</v>
      </c>
      <c r="X789">
        <v>23.050068013299096</v>
      </c>
      <c r="Y789">
        <v>6.706443498148638</v>
      </c>
      <c r="Z789">
        <v>43.964678256055812</v>
      </c>
    </row>
    <row r="790" spans="1:26" x14ac:dyDescent="0.2">
      <c r="A790" t="s">
        <v>162</v>
      </c>
      <c r="B790" t="s">
        <v>70</v>
      </c>
      <c r="C790">
        <v>1974</v>
      </c>
      <c r="D790" t="s">
        <v>298</v>
      </c>
      <c r="E790">
        <v>10661654644.008615</v>
      </c>
      <c r="F790">
        <v>4.0656173472308552</v>
      </c>
      <c r="G790">
        <v>820.27903192926192</v>
      </c>
      <c r="H790">
        <v>0.32061959535094786</v>
      </c>
      <c r="I790" t="s">
        <v>316</v>
      </c>
      <c r="J790">
        <v>19.119449420194211</v>
      </c>
      <c r="K790">
        <v>17.976430658998773</v>
      </c>
      <c r="L790">
        <v>18.534929763363817</v>
      </c>
      <c r="M790">
        <v>40.897520505326675</v>
      </c>
      <c r="N790">
        <v>33.675883850287548</v>
      </c>
      <c r="O790">
        <v>74.573404355614215</v>
      </c>
      <c r="P790">
        <v>477450000</v>
      </c>
      <c r="Q790">
        <v>12997595</v>
      </c>
      <c r="R790">
        <v>3.6650383160742201</v>
      </c>
      <c r="S790">
        <v>0.78767453558213452</v>
      </c>
      <c r="T790">
        <v>1.2624652768125599</v>
      </c>
      <c r="U790">
        <v>4.4781979527756137</v>
      </c>
      <c r="V790">
        <v>20.054256904243697</v>
      </c>
      <c r="W790">
        <v>19.983970000360486</v>
      </c>
      <c r="X790">
        <v>23.089919463526986</v>
      </c>
      <c r="Y790">
        <v>6.709644565215787</v>
      </c>
      <c r="Z790">
        <v>10.326385543584259</v>
      </c>
    </row>
    <row r="791" spans="1:26" x14ac:dyDescent="0.2">
      <c r="A791" t="s">
        <v>162</v>
      </c>
      <c r="B791" t="s">
        <v>70</v>
      </c>
      <c r="C791">
        <v>1975</v>
      </c>
      <c r="D791" t="s">
        <v>232</v>
      </c>
      <c r="E791">
        <v>10755712100.153204</v>
      </c>
      <c r="F791">
        <v>0.88220317844796625</v>
      </c>
      <c r="G791">
        <v>797.50930348519296</v>
      </c>
      <c r="H791">
        <v>-2.7758515770561161</v>
      </c>
      <c r="I791">
        <v>12.257292554517432</v>
      </c>
      <c r="J791">
        <v>20.213094342775968</v>
      </c>
      <c r="K791">
        <v>17.333166207069443</v>
      </c>
      <c r="L791">
        <v>13.453660065179243</v>
      </c>
      <c r="M791">
        <v>34.511581850087744</v>
      </c>
      <c r="N791">
        <v>29.823685969750152</v>
      </c>
      <c r="O791">
        <v>64.335267819837881</v>
      </c>
      <c r="P791">
        <v>431650000</v>
      </c>
      <c r="Q791">
        <v>13486629</v>
      </c>
      <c r="R791">
        <v>3.69344098388052</v>
      </c>
      <c r="S791">
        <v>0.52644773125857824</v>
      </c>
      <c r="T791">
        <v>1.5038509608469901</v>
      </c>
      <c r="U791">
        <v>4.0132163819618381</v>
      </c>
      <c r="V791">
        <v>16.105905728446867</v>
      </c>
      <c r="W791">
        <v>19.883125632645807</v>
      </c>
      <c r="X791">
        <v>23.098702808553114</v>
      </c>
      <c r="Y791">
        <v>6.6814935004031089</v>
      </c>
      <c r="Z791">
        <v>13.723698107220947</v>
      </c>
    </row>
    <row r="792" spans="1:26" x14ac:dyDescent="0.2">
      <c r="A792" t="s">
        <v>162</v>
      </c>
      <c r="B792" t="s">
        <v>70</v>
      </c>
      <c r="C792">
        <v>1976</v>
      </c>
      <c r="D792" t="s">
        <v>144</v>
      </c>
      <c r="E792">
        <v>10987386320.234119</v>
      </c>
      <c r="F792">
        <v>2.1539644974098593</v>
      </c>
      <c r="G792">
        <v>784.99811957401687</v>
      </c>
      <c r="H792">
        <v>-1.5687821893112641</v>
      </c>
      <c r="I792">
        <v>17.429629072508448</v>
      </c>
      <c r="J792">
        <v>19.9800460924601</v>
      </c>
      <c r="K792">
        <v>16.827084479911942</v>
      </c>
      <c r="L792">
        <v>20.934228811227285</v>
      </c>
      <c r="M792">
        <v>31.755637727022563</v>
      </c>
      <c r="N792">
        <v>32.450471243808479</v>
      </c>
      <c r="O792">
        <v>64.206108970831039</v>
      </c>
      <c r="P792">
        <v>530000000</v>
      </c>
      <c r="Q792">
        <v>13996704</v>
      </c>
      <c r="R792">
        <v>3.71231231404425</v>
      </c>
      <c r="S792">
        <v>1.3346175013812109</v>
      </c>
      <c r="T792">
        <v>1.6760273159277801</v>
      </c>
      <c r="U792">
        <v>4.8237131611907023</v>
      </c>
      <c r="V792">
        <v>23.268208661444397</v>
      </c>
      <c r="W792">
        <v>20.088387564510441</v>
      </c>
      <c r="X792">
        <v>23.120013753622874</v>
      </c>
      <c r="Y792">
        <v>6.6656813223324267</v>
      </c>
      <c r="Z792">
        <v>92.405025692814192</v>
      </c>
    </row>
    <row r="793" spans="1:26" x14ac:dyDescent="0.2">
      <c r="A793" t="s">
        <v>162</v>
      </c>
      <c r="B793" t="s">
        <v>70</v>
      </c>
      <c r="C793">
        <v>1977</v>
      </c>
      <c r="D793" t="s">
        <v>65</v>
      </c>
      <c r="E793">
        <v>12026111611.878363</v>
      </c>
      <c r="F793">
        <v>9.4537978493697921</v>
      </c>
      <c r="G793">
        <v>827.77182507802968</v>
      </c>
      <c r="H793">
        <v>5.4488927345742297</v>
      </c>
      <c r="I793">
        <v>25.308179472011233</v>
      </c>
      <c r="J793">
        <v>20.969409645679875</v>
      </c>
      <c r="K793">
        <v>17.50860261304371</v>
      </c>
      <c r="L793">
        <v>27.146620786063767</v>
      </c>
      <c r="M793">
        <v>31.593096403032423</v>
      </c>
      <c r="N793">
        <v>34.958868756384753</v>
      </c>
      <c r="O793">
        <v>66.551965159417165</v>
      </c>
      <c r="P793">
        <v>494580000</v>
      </c>
      <c r="Q793">
        <v>14528293</v>
      </c>
      <c r="R793">
        <v>3.7276116280935399</v>
      </c>
      <c r="S793">
        <v>1.2581321576403512</v>
      </c>
      <c r="T793">
        <v>1.9244307291282701</v>
      </c>
      <c r="U793">
        <v>4.1125512215560702</v>
      </c>
      <c r="V793">
        <v>16.913077549922324</v>
      </c>
      <c r="W793">
        <v>20.019219475517467</v>
      </c>
      <c r="X793">
        <v>23.210346090402009</v>
      </c>
      <c r="Y793">
        <v>6.7187375428306257</v>
      </c>
      <c r="Z793">
        <v>19.77316293929713</v>
      </c>
    </row>
    <row r="794" spans="1:26" x14ac:dyDescent="0.2">
      <c r="A794" t="s">
        <v>162</v>
      </c>
      <c r="B794" t="s">
        <v>70</v>
      </c>
      <c r="C794">
        <v>1978</v>
      </c>
      <c r="D794" t="s">
        <v>106</v>
      </c>
      <c r="E794">
        <v>12857415800.965334</v>
      </c>
      <c r="F794">
        <v>6.9124935466745541</v>
      </c>
      <c r="G794">
        <v>852.4445346172871</v>
      </c>
      <c r="H794">
        <v>2.9806172174236423</v>
      </c>
      <c r="I794">
        <v>18.193846888506084</v>
      </c>
      <c r="J794">
        <v>25.076473486751915</v>
      </c>
      <c r="K794">
        <v>21.7120303649749</v>
      </c>
      <c r="L794">
        <v>19.989462026705933</v>
      </c>
      <c r="M794">
        <v>38.688022324891577</v>
      </c>
      <c r="N794">
        <v>28.935518336561405</v>
      </c>
      <c r="O794">
        <v>67.623540661452992</v>
      </c>
      <c r="P794">
        <v>665960000</v>
      </c>
      <c r="Q794">
        <v>15082994</v>
      </c>
      <c r="R794">
        <v>3.7469894380080899</v>
      </c>
      <c r="S794">
        <v>0.64886594819525789</v>
      </c>
      <c r="T794">
        <v>2.2502711537446398</v>
      </c>
      <c r="U794">
        <v>5.1795789317943637</v>
      </c>
      <c r="V794">
        <v>26.828037910688042</v>
      </c>
      <c r="W794">
        <v>20.316740166640926</v>
      </c>
      <c r="X794">
        <v>23.277186586960003</v>
      </c>
      <c r="Y794">
        <v>6.7481081450085378</v>
      </c>
      <c r="Z794">
        <v>6.9339669834917448</v>
      </c>
    </row>
    <row r="795" spans="1:26" x14ac:dyDescent="0.2">
      <c r="A795" t="s">
        <v>162</v>
      </c>
      <c r="B795" t="s">
        <v>70</v>
      </c>
      <c r="C795">
        <v>1979</v>
      </c>
      <c r="D795" t="s">
        <v>30</v>
      </c>
      <c r="E795">
        <v>13836537077.316502</v>
      </c>
      <c r="F795">
        <v>7.6152260415942408</v>
      </c>
      <c r="G795">
        <v>883.39831579309453</v>
      </c>
      <c r="H795">
        <v>3.6311783252507013</v>
      </c>
      <c r="I795">
        <v>14.251566722832996</v>
      </c>
      <c r="J795">
        <v>19.171315766886966</v>
      </c>
      <c r="K795">
        <v>20.973264097502366</v>
      </c>
      <c r="L795">
        <v>16.299030126169413</v>
      </c>
      <c r="M795">
        <v>31.611020513260669</v>
      </c>
      <c r="N795">
        <v>25.75315423568793</v>
      </c>
      <c r="O795">
        <v>57.364174748948592</v>
      </c>
      <c r="P795">
        <v>814310000</v>
      </c>
      <c r="Q795">
        <v>15662852</v>
      </c>
      <c r="R795">
        <v>3.7723910044709599</v>
      </c>
      <c r="S795">
        <v>1.3475238177040609</v>
      </c>
      <c r="T795">
        <v>2.4298282239740399</v>
      </c>
      <c r="U795">
        <v>5.8852153212162657</v>
      </c>
      <c r="V795">
        <v>34.635759377078671</v>
      </c>
      <c r="W795">
        <v>20.517851686848264</v>
      </c>
      <c r="X795">
        <v>23.350578544651341</v>
      </c>
      <c r="Y795">
        <v>6.7837761926551687</v>
      </c>
      <c r="Z795">
        <v>9.792673992673997</v>
      </c>
    </row>
    <row r="796" spans="1:26" x14ac:dyDescent="0.2">
      <c r="A796" t="s">
        <v>162</v>
      </c>
      <c r="B796" t="s">
        <v>70</v>
      </c>
      <c r="C796">
        <v>1980</v>
      </c>
      <c r="D796" t="s">
        <v>108</v>
      </c>
      <c r="E796">
        <v>14610272938.49674</v>
      </c>
      <c r="F796">
        <v>5.5919762065950351</v>
      </c>
      <c r="G796">
        <v>898.04425096436478</v>
      </c>
      <c r="H796">
        <v>1.6579084326328513</v>
      </c>
      <c r="I796">
        <v>17.27965396847879</v>
      </c>
      <c r="J796">
        <v>18.322759476061602</v>
      </c>
      <c r="K796">
        <v>21.811778081551548</v>
      </c>
      <c r="L796">
        <v>18.171028819475822</v>
      </c>
      <c r="M796">
        <v>35.899831723248681</v>
      </c>
      <c r="N796">
        <v>29.516964217511994</v>
      </c>
      <c r="O796">
        <v>65.416795940760679</v>
      </c>
      <c r="P796">
        <v>847280000</v>
      </c>
      <c r="Q796">
        <v>16268990</v>
      </c>
      <c r="R796">
        <v>3.7969047829016098</v>
      </c>
      <c r="S796">
        <v>1.0869968062698279</v>
      </c>
      <c r="T796">
        <v>2.7665582283274999</v>
      </c>
      <c r="U796">
        <v>5.7992071987067009</v>
      </c>
      <c r="V796">
        <v>33.630804133531619</v>
      </c>
      <c r="W796">
        <v>20.557541776499686</v>
      </c>
      <c r="X796">
        <v>23.404990744156475</v>
      </c>
      <c r="Y796">
        <v>6.8002193443312837</v>
      </c>
      <c r="Z796">
        <v>10.248809940354622</v>
      </c>
    </row>
    <row r="797" spans="1:26" x14ac:dyDescent="0.2">
      <c r="A797" t="s">
        <v>162</v>
      </c>
      <c r="B797" t="s">
        <v>70</v>
      </c>
      <c r="C797">
        <v>1981</v>
      </c>
      <c r="D797" t="s">
        <v>160</v>
      </c>
      <c r="E797">
        <v>15161598045.081261</v>
      </c>
      <c r="F797">
        <v>3.7735441966441954</v>
      </c>
      <c r="G797">
        <v>897.04696433858373</v>
      </c>
      <c r="H797">
        <v>-0.11105094484041445</v>
      </c>
      <c r="I797">
        <v>19.67944804567141</v>
      </c>
      <c r="J797">
        <v>18.611326109391126</v>
      </c>
      <c r="K797">
        <v>21.003079850361196</v>
      </c>
      <c r="L797">
        <v>19.675567595459238</v>
      </c>
      <c r="M797">
        <v>33.820304437564495</v>
      </c>
      <c r="N797">
        <v>30.459881320949435</v>
      </c>
      <c r="O797">
        <v>64.280185758513937</v>
      </c>
      <c r="P797">
        <v>1024980000</v>
      </c>
      <c r="Q797">
        <v>16901677</v>
      </c>
      <c r="R797">
        <v>3.8152005914296199</v>
      </c>
      <c r="S797">
        <v>0.20639834881358959</v>
      </c>
      <c r="T797">
        <v>3.0875634578738902</v>
      </c>
      <c r="U797">
        <v>6.7603691705342692</v>
      </c>
      <c r="V797">
        <v>45.702591321910205</v>
      </c>
      <c r="W797">
        <v>20.747938937151297</v>
      </c>
      <c r="X797">
        <v>23.442031623549862</v>
      </c>
      <c r="Y797">
        <v>6.7991082178103763</v>
      </c>
      <c r="Z797">
        <v>19.128598848368565</v>
      </c>
    </row>
    <row r="798" spans="1:26" x14ac:dyDescent="0.2">
      <c r="A798" t="s">
        <v>162</v>
      </c>
      <c r="B798" t="s">
        <v>70</v>
      </c>
      <c r="C798">
        <v>1982</v>
      </c>
      <c r="D798" t="s">
        <v>77</v>
      </c>
      <c r="E798">
        <v>15390004222.661348</v>
      </c>
      <c r="F798">
        <v>1.506478254475212</v>
      </c>
      <c r="G798">
        <v>876.45238043953293</v>
      </c>
      <c r="H798">
        <v>-2.2958200314780299</v>
      </c>
      <c r="I798">
        <v>16.164046276179164</v>
      </c>
      <c r="J798">
        <v>19.027784500012814</v>
      </c>
      <c r="K798">
        <v>20.437024362328785</v>
      </c>
      <c r="L798">
        <v>18.063939368919748</v>
      </c>
      <c r="M798">
        <v>31.558271148705014</v>
      </c>
      <c r="N798">
        <v>26.657465998935198</v>
      </c>
      <c r="O798">
        <v>58.215737147640212</v>
      </c>
      <c r="P798">
        <v>1131390000</v>
      </c>
      <c r="Q798">
        <v>17559430</v>
      </c>
      <c r="R798">
        <v>3.81782797682432</v>
      </c>
      <c r="S798">
        <v>0.20214156172831438</v>
      </c>
      <c r="T798">
        <v>3.7256613878531</v>
      </c>
      <c r="U798">
        <v>7.3514599712328863</v>
      </c>
      <c r="V798">
        <v>54.043963708639431</v>
      </c>
      <c r="W798">
        <v>20.846712802227234</v>
      </c>
      <c r="X798">
        <v>23.456984059174118</v>
      </c>
      <c r="Y798">
        <v>6.7758823736663878</v>
      </c>
      <c r="Z798">
        <v>11.878810801195497</v>
      </c>
    </row>
    <row r="799" spans="1:26" x14ac:dyDescent="0.2">
      <c r="A799" t="s">
        <v>162</v>
      </c>
      <c r="B799" t="s">
        <v>70</v>
      </c>
      <c r="C799">
        <v>1983</v>
      </c>
      <c r="D799" t="s">
        <v>6</v>
      </c>
      <c r="E799">
        <v>15591467110.138489</v>
      </c>
      <c r="F799">
        <v>1.309050241717884</v>
      </c>
      <c r="G799">
        <v>854.82327767609559</v>
      </c>
      <c r="H799">
        <v>-2.4678012458121827</v>
      </c>
      <c r="I799">
        <v>20.268833378141306</v>
      </c>
      <c r="J799">
        <v>18.114589118029155</v>
      </c>
      <c r="K799">
        <v>19.323011551383175</v>
      </c>
      <c r="L799">
        <v>20.434062634278234</v>
      </c>
      <c r="M799">
        <v>28.212772985292535</v>
      </c>
      <c r="N799">
        <v>25.949932405436716</v>
      </c>
      <c r="O799">
        <v>54.162705390729236</v>
      </c>
      <c r="P799">
        <v>929450000</v>
      </c>
      <c r="Q799">
        <v>18239404</v>
      </c>
      <c r="R799">
        <v>3.7993181130280398</v>
      </c>
      <c r="S799">
        <v>0.39702382896766741</v>
      </c>
      <c r="T799">
        <v>4.1503041783513899</v>
      </c>
      <c r="U799">
        <v>5.9612735186133765</v>
      </c>
      <c r="V799">
        <v>35.536781963721104</v>
      </c>
      <c r="W799">
        <v>20.650103571317427</v>
      </c>
      <c r="X799">
        <v>23.469989621434376</v>
      </c>
      <c r="Y799">
        <v>6.7508947547963682</v>
      </c>
      <c r="Z799">
        <v>23.935714196083723</v>
      </c>
    </row>
    <row r="800" spans="1:26" x14ac:dyDescent="0.2">
      <c r="A800" t="s">
        <v>162</v>
      </c>
      <c r="B800" t="s">
        <v>70</v>
      </c>
      <c r="C800">
        <v>1984</v>
      </c>
      <c r="D800" t="s">
        <v>246</v>
      </c>
      <c r="E800">
        <v>15865131187.814131</v>
      </c>
      <c r="F800">
        <v>1.7552169769686969</v>
      </c>
      <c r="G800">
        <v>837.75217440510221</v>
      </c>
      <c r="H800">
        <v>-1.9970330379166512</v>
      </c>
      <c r="I800">
        <v>17.944487498119805</v>
      </c>
      <c r="J800">
        <v>17.153242957959534</v>
      </c>
      <c r="K800">
        <v>18.986403354451795</v>
      </c>
      <c r="L800">
        <v>18.39332336798795</v>
      </c>
      <c r="M800">
        <v>32.05400492589861</v>
      </c>
      <c r="N800">
        <v>26.749892652163869</v>
      </c>
      <c r="O800">
        <v>58.803897578062482</v>
      </c>
      <c r="P800">
        <v>1010430000</v>
      </c>
      <c r="Q800">
        <v>18937738</v>
      </c>
      <c r="R800">
        <v>3.75723421736462</v>
      </c>
      <c r="S800">
        <v>0.17368386846620401</v>
      </c>
      <c r="T800">
        <v>4.5771255361970198</v>
      </c>
      <c r="U800">
        <v>6.3688726430204525</v>
      </c>
      <c r="V800">
        <v>40.562538743014322</v>
      </c>
      <c r="W800">
        <v>20.733641819771183</v>
      </c>
      <c r="X800">
        <v>23.487389530955522</v>
      </c>
      <c r="Y800">
        <v>6.7307223221438663</v>
      </c>
      <c r="Z800">
        <v>11.086473012506081</v>
      </c>
    </row>
    <row r="801" spans="1:26" x14ac:dyDescent="0.2">
      <c r="A801" t="s">
        <v>162</v>
      </c>
      <c r="B801" t="s">
        <v>70</v>
      </c>
      <c r="C801">
        <v>1985</v>
      </c>
      <c r="D801" t="s">
        <v>288</v>
      </c>
      <c r="E801">
        <v>16547420962.291124</v>
      </c>
      <c r="F801">
        <v>4.3005618195017092</v>
      </c>
      <c r="G801">
        <v>842.0554424617867</v>
      </c>
      <c r="H801">
        <v>0.51366838405884607</v>
      </c>
      <c r="I801">
        <v>23.974742489951542</v>
      </c>
      <c r="J801">
        <v>17.271425113776587</v>
      </c>
      <c r="K801">
        <v>19.334084569632857</v>
      </c>
      <c r="L801">
        <v>24.297362605097046</v>
      </c>
      <c r="M801">
        <v>30.146501593070635</v>
      </c>
      <c r="N801">
        <v>25.298932960095861</v>
      </c>
      <c r="O801">
        <v>55.445434553166493</v>
      </c>
      <c r="P801">
        <v>1038569999.9999999</v>
      </c>
      <c r="Q801">
        <v>19651225</v>
      </c>
      <c r="R801">
        <v>3.6983026491692899</v>
      </c>
      <c r="S801">
        <v>0.47018398676342821</v>
      </c>
      <c r="T801">
        <v>5.17245240927544</v>
      </c>
      <c r="U801">
        <v>6.2763254912456237</v>
      </c>
      <c r="V801">
        <v>39.392261672059618</v>
      </c>
      <c r="W801">
        <v>20.761110603919761</v>
      </c>
      <c r="X801">
        <v>23.529496093532053</v>
      </c>
      <c r="Y801">
        <v>6.7358458582287044</v>
      </c>
      <c r="Z801">
        <v>11.437782268003017</v>
      </c>
    </row>
    <row r="802" spans="1:26" x14ac:dyDescent="0.2">
      <c r="A802" t="s">
        <v>162</v>
      </c>
      <c r="B802" t="s">
        <v>70</v>
      </c>
      <c r="C802">
        <v>1986</v>
      </c>
      <c r="D802" t="s">
        <v>220</v>
      </c>
      <c r="E802">
        <v>17735121267.620613</v>
      </c>
      <c r="F802">
        <v>7.1775553908736782</v>
      </c>
      <c r="G802">
        <v>870.28052173981769</v>
      </c>
      <c r="H802">
        <v>3.3519264711969043</v>
      </c>
      <c r="I802">
        <v>21.215273173381284</v>
      </c>
      <c r="J802">
        <v>19.635927744035854</v>
      </c>
      <c r="K802">
        <v>19.311988230907151</v>
      </c>
      <c r="L802">
        <v>21.758161487891218</v>
      </c>
      <c r="M802">
        <v>29.893030320057346</v>
      </c>
      <c r="N802">
        <v>25.848355272679598</v>
      </c>
      <c r="O802">
        <v>55.741385592736947</v>
      </c>
      <c r="P802">
        <v>882130000</v>
      </c>
      <c r="Q802">
        <v>20378626</v>
      </c>
      <c r="R802">
        <v>3.6346929144466298</v>
      </c>
      <c r="S802">
        <v>0.45206801963558785</v>
      </c>
      <c r="T802">
        <v>5.3035366287224797</v>
      </c>
      <c r="U802">
        <v>4.9739158063188631</v>
      </c>
      <c r="V802">
        <v>24.739838448348625</v>
      </c>
      <c r="W802">
        <v>20.597849995400139</v>
      </c>
      <c r="X802">
        <v>23.598812762905631</v>
      </c>
      <c r="Y802">
        <v>6.7688155984578167</v>
      </c>
      <c r="Z802">
        <v>13.781424945095482</v>
      </c>
    </row>
    <row r="803" spans="1:26" x14ac:dyDescent="0.2">
      <c r="A803" t="s">
        <v>162</v>
      </c>
      <c r="B803" t="s">
        <v>70</v>
      </c>
      <c r="C803">
        <v>1987</v>
      </c>
      <c r="D803" t="s">
        <v>133</v>
      </c>
      <c r="E803">
        <v>18788074472.976669</v>
      </c>
      <c r="F803">
        <v>5.9371074461072766</v>
      </c>
      <c r="G803">
        <v>889.6155866859275</v>
      </c>
      <c r="H803">
        <v>2.2217048943548008</v>
      </c>
      <c r="I803">
        <v>18.257969148148156</v>
      </c>
      <c r="J803">
        <v>19.626124044838278</v>
      </c>
      <c r="K803">
        <v>18.416417726093702</v>
      </c>
      <c r="L803">
        <v>19.177954768298459</v>
      </c>
      <c r="M803">
        <v>26.397546658249198</v>
      </c>
      <c r="N803">
        <v>21.305221347435648</v>
      </c>
      <c r="O803">
        <v>47.702768005684845</v>
      </c>
      <c r="P803">
        <v>936010000</v>
      </c>
      <c r="Q803">
        <v>21119318</v>
      </c>
      <c r="R803">
        <v>3.5701560166466599</v>
      </c>
      <c r="S803">
        <v>0.49406888601290488</v>
      </c>
      <c r="T803">
        <v>5.7616387902129098</v>
      </c>
      <c r="U803">
        <v>4.9819368203286887</v>
      </c>
      <c r="V803">
        <v>24.819694481746726</v>
      </c>
      <c r="W803">
        <v>20.65713671814548</v>
      </c>
      <c r="X803">
        <v>23.656488168961971</v>
      </c>
      <c r="Y803">
        <v>6.7907894443476913</v>
      </c>
      <c r="Z803">
        <v>9.3675806422633769</v>
      </c>
    </row>
    <row r="804" spans="1:26" x14ac:dyDescent="0.2">
      <c r="A804" t="s">
        <v>162</v>
      </c>
      <c r="B804" t="s">
        <v>70</v>
      </c>
      <c r="C804">
        <v>1988</v>
      </c>
      <c r="D804" t="s">
        <v>55</v>
      </c>
      <c r="E804">
        <v>19953533268.752224</v>
      </c>
      <c r="F804">
        <v>6.2031838198845861</v>
      </c>
      <c r="G804">
        <v>912.30990936730302</v>
      </c>
      <c r="H804">
        <v>2.5510257487639336</v>
      </c>
      <c r="I804">
        <v>20.182547072916535</v>
      </c>
      <c r="J804">
        <v>20.446875578704564</v>
      </c>
      <c r="K804">
        <v>18.926142832344848</v>
      </c>
      <c r="L804">
        <v>20.052213397851066</v>
      </c>
      <c r="M804">
        <v>27.603768530853472</v>
      </c>
      <c r="N804">
        <v>22.371213560916779</v>
      </c>
      <c r="O804">
        <v>49.974982091770251</v>
      </c>
      <c r="P804">
        <v>1271600000</v>
      </c>
      <c r="Q804">
        <v>21871442</v>
      </c>
      <c r="R804">
        <v>3.49936009359216</v>
      </c>
      <c r="S804">
        <v>4.7206781483449646E-3</v>
      </c>
      <c r="T804">
        <v>6.4683016588008702</v>
      </c>
      <c r="U804">
        <v>6.3728061735881152</v>
      </c>
      <c r="V804">
        <v>40.612658526122793</v>
      </c>
      <c r="W804">
        <v>20.963541787000921</v>
      </c>
      <c r="X804">
        <v>23.716672070803952</v>
      </c>
      <c r="Y804">
        <v>6.8159797452537481</v>
      </c>
      <c r="Z804">
        <v>9.550780140657535</v>
      </c>
    </row>
    <row r="805" spans="1:26" x14ac:dyDescent="0.2">
      <c r="A805" t="s">
        <v>162</v>
      </c>
      <c r="B805" t="s">
        <v>70</v>
      </c>
      <c r="C805">
        <v>1989</v>
      </c>
      <c r="D805" t="s">
        <v>93</v>
      </c>
      <c r="E805">
        <v>20889423570.620152</v>
      </c>
      <c r="F805">
        <v>4.6903487681229734</v>
      </c>
      <c r="G805">
        <v>922.96219084752147</v>
      </c>
      <c r="H805">
        <v>1.1676165490305692</v>
      </c>
      <c r="I805">
        <v>14.597318667809258</v>
      </c>
      <c r="J805">
        <v>19.458099658400233</v>
      </c>
      <c r="K805">
        <v>19.224478753738904</v>
      </c>
      <c r="L805">
        <v>13.058312564075644</v>
      </c>
      <c r="M805">
        <v>30.123347795035443</v>
      </c>
      <c r="N805">
        <v>23.033029428282529</v>
      </c>
      <c r="O805">
        <v>53.156377223317975</v>
      </c>
      <c r="P805">
        <v>1642230000</v>
      </c>
      <c r="Q805">
        <v>22633022</v>
      </c>
      <c r="R805">
        <v>3.42282226931763</v>
      </c>
      <c r="S805">
        <v>0.75080353113691101</v>
      </c>
      <c r="T805">
        <v>7.3602362969268098</v>
      </c>
      <c r="U805">
        <v>7.8615381341096846</v>
      </c>
      <c r="V805">
        <v>61.803781834060779</v>
      </c>
      <c r="W805">
        <v>21.219320911248936</v>
      </c>
      <c r="X805">
        <v>23.762508818578414</v>
      </c>
      <c r="Y805">
        <v>6.8275882703350366</v>
      </c>
      <c r="Z805">
        <v>7.4970367300532796</v>
      </c>
    </row>
    <row r="806" spans="1:26" x14ac:dyDescent="0.2">
      <c r="A806" t="s">
        <v>162</v>
      </c>
      <c r="B806" t="s">
        <v>70</v>
      </c>
      <c r="C806">
        <v>1990</v>
      </c>
      <c r="D806" t="s">
        <v>188</v>
      </c>
      <c r="E806">
        <v>21765118854.920406</v>
      </c>
      <c r="F806">
        <v>4.1920509742158458</v>
      </c>
      <c r="G806">
        <v>930.0336436143532</v>
      </c>
      <c r="H806">
        <v>0.76616927940875712</v>
      </c>
      <c r="I806">
        <v>18.991729826689159</v>
      </c>
      <c r="J806">
        <v>20.648197627687033</v>
      </c>
      <c r="K806">
        <v>18.656532352075594</v>
      </c>
      <c r="L806">
        <v>18.967895718049487</v>
      </c>
      <c r="M806">
        <v>31.328307716790416</v>
      </c>
      <c r="N806">
        <v>25.692605964936444</v>
      </c>
      <c r="O806">
        <v>57.02091368172686</v>
      </c>
      <c r="P806">
        <v>1643770000</v>
      </c>
      <c r="Q806">
        <v>23402507</v>
      </c>
      <c r="R806">
        <v>3.3433163097955498</v>
      </c>
      <c r="S806">
        <v>0.66587382882282897</v>
      </c>
      <c r="T806">
        <v>8.6690198568499497</v>
      </c>
      <c r="U806">
        <v>7.5523134560250549</v>
      </c>
      <c r="V806">
        <v>57.03743853805711</v>
      </c>
      <c r="W806">
        <v>21.220258221116708</v>
      </c>
      <c r="X806">
        <v>23.803574472763714</v>
      </c>
      <c r="Y806">
        <v>6.8352207614223808</v>
      </c>
      <c r="Z806">
        <v>10.117801862557531</v>
      </c>
    </row>
    <row r="807" spans="1:26" x14ac:dyDescent="0.2">
      <c r="A807" t="s">
        <v>162</v>
      </c>
      <c r="B807" t="s">
        <v>70</v>
      </c>
      <c r="C807">
        <v>1991</v>
      </c>
      <c r="D807" t="s">
        <v>95</v>
      </c>
      <c r="E807">
        <v>22078176743.546021</v>
      </c>
      <c r="F807">
        <v>1.438346791085138</v>
      </c>
      <c r="G807">
        <v>913.09114169499514</v>
      </c>
      <c r="H807">
        <v>-1.8217084979329456</v>
      </c>
      <c r="I807">
        <v>19.372191810797283</v>
      </c>
      <c r="J807">
        <v>19.030097137823969</v>
      </c>
      <c r="K807">
        <v>19.958072590222404</v>
      </c>
      <c r="L807">
        <v>19.714278481026184</v>
      </c>
      <c r="M807">
        <v>28.556066900345911</v>
      </c>
      <c r="N807">
        <v>27.041632324019442</v>
      </c>
      <c r="O807">
        <v>55.597699224365357</v>
      </c>
      <c r="P807">
        <v>1199300000</v>
      </c>
      <c r="Q807">
        <v>24179598</v>
      </c>
      <c r="R807">
        <v>3.2666066361210402</v>
      </c>
      <c r="S807">
        <v>0.2310130078968976</v>
      </c>
      <c r="T807">
        <v>10.410148766435</v>
      </c>
      <c r="U807">
        <v>5.4320608713787211</v>
      </c>
      <c r="V807">
        <v>29.507285310363752</v>
      </c>
      <c r="W807">
        <v>20.90500389020195</v>
      </c>
      <c r="X807">
        <v>23.817855479925239</v>
      </c>
      <c r="Y807">
        <v>6.8168357022226953</v>
      </c>
      <c r="Z807">
        <v>36.711852788799561</v>
      </c>
    </row>
    <row r="808" spans="1:26" x14ac:dyDescent="0.2">
      <c r="A808" t="s">
        <v>162</v>
      </c>
      <c r="B808" t="s">
        <v>70</v>
      </c>
      <c r="C808">
        <v>1992</v>
      </c>
      <c r="D808" t="s">
        <v>147</v>
      </c>
      <c r="E808">
        <v>21901663054.019222</v>
      </c>
      <c r="F808">
        <v>-0.79949395992763073</v>
      </c>
      <c r="G808">
        <v>877.33152894572515</v>
      </c>
      <c r="H808">
        <v>-3.9163245722533873</v>
      </c>
      <c r="I808">
        <v>15.124580713999142</v>
      </c>
      <c r="J808">
        <v>16.581370091383636</v>
      </c>
      <c r="K808">
        <v>22.152450240505292</v>
      </c>
      <c r="L808">
        <v>17.013476533680564</v>
      </c>
      <c r="M808">
        <v>26.670495913193569</v>
      </c>
      <c r="N808">
        <v>26.260374190635055</v>
      </c>
      <c r="O808">
        <v>52.930870103828617</v>
      </c>
      <c r="P808">
        <v>1111990000</v>
      </c>
      <c r="Q808">
        <v>24963953</v>
      </c>
      <c r="R808">
        <v>3.19236846206493</v>
      </c>
      <c r="S808">
        <v>7.7512888536203764E-2</v>
      </c>
      <c r="T808">
        <v>13.255488566812099</v>
      </c>
      <c r="U808">
        <v>5.0771943539508353</v>
      </c>
      <c r="V808">
        <v>25.777902507790241</v>
      </c>
      <c r="W808">
        <v>20.829417039928611</v>
      </c>
      <c r="X808">
        <v>23.809828409425371</v>
      </c>
      <c r="Y808">
        <v>6.7768849471021779</v>
      </c>
      <c r="Z808">
        <v>129.06136688791619</v>
      </c>
    </row>
    <row r="809" spans="1:26" x14ac:dyDescent="0.2">
      <c r="A809" t="s">
        <v>162</v>
      </c>
      <c r="B809" t="s">
        <v>70</v>
      </c>
      <c r="C809">
        <v>1993</v>
      </c>
      <c r="D809" t="s">
        <v>67</v>
      </c>
      <c r="E809">
        <v>21979019127.025993</v>
      </c>
      <c r="F809">
        <v>0.35319725637262422</v>
      </c>
      <c r="G809">
        <v>853.41779286315159</v>
      </c>
      <c r="H809">
        <v>-2.7257354025917806</v>
      </c>
      <c r="I809">
        <v>37.15646241723627</v>
      </c>
      <c r="J809">
        <v>16.9376161081051</v>
      </c>
      <c r="K809">
        <v>18.496196443499045</v>
      </c>
      <c r="L809">
        <v>22.39406809719851</v>
      </c>
      <c r="M809">
        <v>33.954851193760135</v>
      </c>
      <c r="N809">
        <v>38.903630169804174</v>
      </c>
      <c r="O809">
        <v>72.858481363564294</v>
      </c>
      <c r="P809">
        <v>1171300000</v>
      </c>
      <c r="Q809">
        <v>25754114</v>
      </c>
      <c r="R809">
        <v>3.1161476979729699</v>
      </c>
      <c r="S809">
        <v>2.5323511335721474</v>
      </c>
      <c r="T809">
        <v>19.350213921161799</v>
      </c>
      <c r="U809">
        <v>5.3291732139208072</v>
      </c>
      <c r="V809">
        <v>28.400087143971025</v>
      </c>
      <c r="W809">
        <v>20.881380080040103</v>
      </c>
      <c r="X809">
        <v>23.813354159222126</v>
      </c>
      <c r="Y809">
        <v>6.7492492199192018</v>
      </c>
      <c r="Z809">
        <v>14.722516749334805</v>
      </c>
    </row>
    <row r="810" spans="1:26" x14ac:dyDescent="0.2">
      <c r="A810" t="s">
        <v>162</v>
      </c>
      <c r="B810" t="s">
        <v>70</v>
      </c>
      <c r="C810">
        <v>1994</v>
      </c>
      <c r="D810" t="s">
        <v>310</v>
      </c>
      <c r="E810">
        <v>22557679339.940342</v>
      </c>
      <c r="F810">
        <v>2.6327845185903271</v>
      </c>
      <c r="G810">
        <v>849.67855944554958</v>
      </c>
      <c r="H810">
        <v>-0.43814804997882106</v>
      </c>
      <c r="I810">
        <v>33.798512097688615</v>
      </c>
      <c r="J810">
        <v>18.873071478757534</v>
      </c>
      <c r="K810">
        <v>19.834155886068864</v>
      </c>
      <c r="L810">
        <v>22.42868643928276</v>
      </c>
      <c r="M810">
        <v>34.225844390895645</v>
      </c>
      <c r="N810">
        <v>37.040280838415107</v>
      </c>
      <c r="O810">
        <v>71.266125229310745</v>
      </c>
      <c r="P810">
        <v>827260000</v>
      </c>
      <c r="Q810">
        <v>26548486</v>
      </c>
      <c r="R810">
        <v>3.0378340241230899</v>
      </c>
      <c r="S810">
        <v>0.10397679694016859</v>
      </c>
      <c r="T810">
        <v>24.925859916073701</v>
      </c>
      <c r="U810">
        <v>3.6673098661140373</v>
      </c>
      <c r="V810">
        <v>13.449161654097358</v>
      </c>
      <c r="W810">
        <v>20.533629592937118</v>
      </c>
      <c r="X810">
        <v>23.839341392147791</v>
      </c>
      <c r="Y810">
        <v>6.7448581126036338</v>
      </c>
      <c r="Z810">
        <v>25.321632432710292</v>
      </c>
    </row>
    <row r="811" spans="1:26" x14ac:dyDescent="0.2">
      <c r="A811" t="s">
        <v>162</v>
      </c>
      <c r="B811" t="s">
        <v>70</v>
      </c>
      <c r="C811">
        <v>1995</v>
      </c>
      <c r="D811" t="s">
        <v>242</v>
      </c>
      <c r="E811">
        <v>23551619534.854912</v>
      </c>
      <c r="F811">
        <v>4.4062165258050783</v>
      </c>
      <c r="G811">
        <v>861.23114215805197</v>
      </c>
      <c r="H811">
        <v>1.3596415472741938</v>
      </c>
      <c r="I811">
        <v>23.817870002364486</v>
      </c>
      <c r="J811">
        <v>21.385586619378618</v>
      </c>
      <c r="K811">
        <v>25.814117780876611</v>
      </c>
      <c r="L811">
        <v>15.895342799454765</v>
      </c>
      <c r="M811">
        <v>39.154040421300571</v>
      </c>
      <c r="N811">
        <v>32.5917012190029</v>
      </c>
      <c r="O811">
        <v>71.745741640303478</v>
      </c>
      <c r="P811">
        <v>783400000</v>
      </c>
      <c r="Q811">
        <v>27346456</v>
      </c>
      <c r="R811">
        <v>2.9614219367277101</v>
      </c>
      <c r="S811">
        <v>0.46747428931727952</v>
      </c>
      <c r="T811">
        <v>25.313289576008501</v>
      </c>
      <c r="U811">
        <v>3.3263105275652802</v>
      </c>
      <c r="V811">
        <v>11.064341725791612</v>
      </c>
      <c r="W811">
        <v>20.479153979196006</v>
      </c>
      <c r="X811">
        <v>23.882460425101819</v>
      </c>
      <c r="Y811">
        <v>6.7583629261903875</v>
      </c>
      <c r="Z811">
        <v>10.932952325168307</v>
      </c>
    </row>
    <row r="812" spans="1:26" x14ac:dyDescent="0.2">
      <c r="A812" t="s">
        <v>162</v>
      </c>
      <c r="B812" t="s">
        <v>70</v>
      </c>
      <c r="C812">
        <v>1996</v>
      </c>
      <c r="D812" t="s">
        <v>280</v>
      </c>
      <c r="E812">
        <v>24528267341.780075</v>
      </c>
      <c r="F812">
        <v>4.1468392671670955</v>
      </c>
      <c r="G812">
        <v>871.41179257200861</v>
      </c>
      <c r="H812">
        <v>1.1821043057553879</v>
      </c>
      <c r="I812">
        <v>16.480755710291444</v>
      </c>
      <c r="J812">
        <v>16.009058165866762</v>
      </c>
      <c r="K812">
        <v>21.681626109378225</v>
      </c>
      <c r="L812">
        <v>8.7498800868607169</v>
      </c>
      <c r="M812">
        <v>32.111508754385916</v>
      </c>
      <c r="N812">
        <v>25.200601949424279</v>
      </c>
      <c r="O812">
        <v>57.312110703810184</v>
      </c>
      <c r="P812">
        <v>682110000</v>
      </c>
      <c r="Q812">
        <v>28147734</v>
      </c>
      <c r="R812">
        <v>2.8879913062755298</v>
      </c>
      <c r="S812">
        <v>0.90216012581883565</v>
      </c>
      <c r="T812">
        <v>27.557081691834199</v>
      </c>
      <c r="U812">
        <v>2.7809139165656926</v>
      </c>
      <c r="V812">
        <v>7.7334822113487398</v>
      </c>
      <c r="W812">
        <v>20.340701493124431</v>
      </c>
      <c r="X812">
        <v>23.923092058469344</v>
      </c>
      <c r="Y812">
        <v>6.7701146464951565</v>
      </c>
      <c r="Z812">
        <v>8.2929942945639716</v>
      </c>
    </row>
    <row r="813" spans="1:26" x14ac:dyDescent="0.2">
      <c r="A813" t="s">
        <v>162</v>
      </c>
      <c r="B813" t="s">
        <v>70</v>
      </c>
      <c r="C813">
        <v>1997</v>
      </c>
      <c r="D813" t="s">
        <v>209</v>
      </c>
      <c r="E813">
        <v>24644752554.447662</v>
      </c>
      <c r="F813">
        <v>0.47490192048410051</v>
      </c>
      <c r="G813">
        <v>851.16583275342714</v>
      </c>
      <c r="H813">
        <v>-2.3233515992278058</v>
      </c>
      <c r="I813">
        <v>16.270735949575805</v>
      </c>
      <c r="J813">
        <v>15.387900762417352</v>
      </c>
      <c r="K813">
        <v>24.355177830310531</v>
      </c>
      <c r="L813">
        <v>7.2843117018666579</v>
      </c>
      <c r="M813">
        <v>31.370729508654271</v>
      </c>
      <c r="N813">
        <v>22.686387351634981</v>
      </c>
      <c r="O813">
        <v>54.057116860289256</v>
      </c>
      <c r="P813">
        <v>559410000</v>
      </c>
      <c r="Q813">
        <v>28954114</v>
      </c>
      <c r="R813">
        <v>2.8245446994010601</v>
      </c>
      <c r="S813">
        <v>0.47345136491697892</v>
      </c>
      <c r="T813">
        <v>30.6880746141217</v>
      </c>
      <c r="U813">
        <v>2.2698949756711708</v>
      </c>
      <c r="V813">
        <v>5.1524232005772248</v>
      </c>
      <c r="W813">
        <v>20.142393214868385</v>
      </c>
      <c r="X813">
        <v>23.927829836657633</v>
      </c>
      <c r="Y813">
        <v>6.7466069776894368</v>
      </c>
      <c r="Z813">
        <v>6.2246645609876765</v>
      </c>
    </row>
    <row r="814" spans="1:26" x14ac:dyDescent="0.2">
      <c r="A814" t="s">
        <v>162</v>
      </c>
      <c r="B814" t="s">
        <v>70</v>
      </c>
      <c r="C814">
        <v>1998</v>
      </c>
      <c r="D814" t="s">
        <v>119</v>
      </c>
      <c r="E814">
        <v>25455617585.016525</v>
      </c>
      <c r="F814">
        <v>3.2902137230934585</v>
      </c>
      <c r="G814">
        <v>855.08182855682742</v>
      </c>
      <c r="H814">
        <v>0.460074365383349</v>
      </c>
      <c r="I814">
        <v>16.25858413212287</v>
      </c>
      <c r="J814">
        <v>15.675213285438483</v>
      </c>
      <c r="K814">
        <v>23.963416784182385</v>
      </c>
      <c r="L814">
        <v>6.05603001945678</v>
      </c>
      <c r="M814">
        <v>28.727981112546875</v>
      </c>
      <c r="N814">
        <v>20.169260827528461</v>
      </c>
      <c r="O814">
        <v>48.89724194007534</v>
      </c>
      <c r="P814">
        <v>528840000.00000006</v>
      </c>
      <c r="Q814">
        <v>29769803</v>
      </c>
      <c r="R814">
        <v>2.7782256601798898</v>
      </c>
      <c r="S814">
        <v>0.18836560343447561</v>
      </c>
      <c r="T814">
        <v>32.751060945442298</v>
      </c>
      <c r="U814">
        <v>2.0774982112839466</v>
      </c>
      <c r="V814">
        <v>4.3159988178879978</v>
      </c>
      <c r="W814">
        <v>20.08619648660617</v>
      </c>
      <c r="X814">
        <v>23.960202285841657</v>
      </c>
      <c r="Y814">
        <v>6.7511971702716593</v>
      </c>
      <c r="Z814">
        <v>5.7131487315536376</v>
      </c>
    </row>
    <row r="815" spans="1:26" x14ac:dyDescent="0.2">
      <c r="A815" t="s">
        <v>162</v>
      </c>
      <c r="B815" t="s">
        <v>70</v>
      </c>
      <c r="C815">
        <v>1999</v>
      </c>
      <c r="D815" t="s">
        <v>177</v>
      </c>
      <c r="E815">
        <v>26042468489.842178</v>
      </c>
      <c r="F815">
        <v>2.3053885959187284</v>
      </c>
      <c r="G815">
        <v>851.05002035895734</v>
      </c>
      <c r="H815">
        <v>-0.4715113879422006</v>
      </c>
      <c r="I815">
        <v>18.486463430927213</v>
      </c>
      <c r="J815">
        <v>15.591431479488612</v>
      </c>
      <c r="K815">
        <v>26.569441930002728</v>
      </c>
      <c r="L815">
        <v>5.6666737565377732</v>
      </c>
      <c r="M815">
        <v>27.359539790402021</v>
      </c>
      <c r="N815">
        <v>20.832735198507514</v>
      </c>
      <c r="O815">
        <v>48.192274988909531</v>
      </c>
      <c r="P815">
        <v>385910000</v>
      </c>
      <c r="Q815">
        <v>30600397</v>
      </c>
      <c r="R815">
        <v>2.7518425124661698</v>
      </c>
      <c r="S815">
        <v>0.40286446385022645</v>
      </c>
      <c r="T815">
        <v>34.631627223620796</v>
      </c>
      <c r="U815">
        <v>1.4818487738615236</v>
      </c>
      <c r="V815">
        <v>2.195875788594901</v>
      </c>
      <c r="W815">
        <v>19.771114739621179</v>
      </c>
      <c r="X815">
        <v>23.982994445870805</v>
      </c>
      <c r="Y815">
        <v>6.7464709051761451</v>
      </c>
      <c r="Z815">
        <v>7.3837471783295676</v>
      </c>
    </row>
    <row r="816" spans="1:26" x14ac:dyDescent="0.2">
      <c r="A816" t="s">
        <v>162</v>
      </c>
      <c r="B816" t="s">
        <v>70</v>
      </c>
      <c r="C816">
        <v>2000</v>
      </c>
      <c r="D816" t="s">
        <v>308</v>
      </c>
      <c r="E816">
        <v>26198643973.238197</v>
      </c>
      <c r="F816">
        <v>0.59969539161363627</v>
      </c>
      <c r="G816">
        <v>833.01245240774836</v>
      </c>
      <c r="H816">
        <v>-2.1194486246062496</v>
      </c>
      <c r="I816">
        <v>12.880524152383597</v>
      </c>
      <c r="J816">
        <v>16.708806513510492</v>
      </c>
      <c r="K816">
        <v>25.758382768055771</v>
      </c>
      <c r="L816">
        <v>6.6549361781431502</v>
      </c>
      <c r="M816">
        <v>31.72147324446485</v>
      </c>
      <c r="N816">
        <v>21.587571141762488</v>
      </c>
      <c r="O816">
        <v>53.309044386227335</v>
      </c>
      <c r="P816">
        <v>672340000</v>
      </c>
      <c r="Q816">
        <v>31450483</v>
      </c>
      <c r="R816">
        <v>2.7401358008788499</v>
      </c>
      <c r="S816">
        <v>0.8728959721527747</v>
      </c>
      <c r="T816">
        <v>38.087872331607898</v>
      </c>
      <c r="U816">
        <v>2.5663160302754311</v>
      </c>
      <c r="V816">
        <v>6.5859779672486471</v>
      </c>
      <c r="W816">
        <v>20.326274722917628</v>
      </c>
      <c r="X816">
        <v>23.988973489627401</v>
      </c>
      <c r="Y816">
        <v>6.7250485909239552</v>
      </c>
      <c r="Z816">
        <v>5.2604656968229113</v>
      </c>
    </row>
    <row r="817" spans="1:26" x14ac:dyDescent="0.2">
      <c r="A817" t="s">
        <v>162</v>
      </c>
      <c r="B817" t="s">
        <v>70</v>
      </c>
      <c r="C817">
        <v>2001</v>
      </c>
      <c r="D817" t="s">
        <v>239</v>
      </c>
      <c r="E817">
        <v>27188928218.722485</v>
      </c>
      <c r="F817">
        <v>3.7799064962898683</v>
      </c>
      <c r="G817">
        <v>841.20301843592711</v>
      </c>
      <c r="H817">
        <v>0.98324652944918967</v>
      </c>
      <c r="I817">
        <v>9.77664612450452</v>
      </c>
      <c r="J817">
        <v>18.151557358650727</v>
      </c>
      <c r="K817">
        <v>25.22268669512292</v>
      </c>
      <c r="L817">
        <v>4.4567794624890098</v>
      </c>
      <c r="M817">
        <v>33.015259664327623</v>
      </c>
      <c r="N817">
        <v>22.931576364336745</v>
      </c>
      <c r="O817">
        <v>55.946836028664372</v>
      </c>
      <c r="P817">
        <v>664040000</v>
      </c>
      <c r="Q817">
        <v>32321482</v>
      </c>
      <c r="R817">
        <v>2.73177458228569</v>
      </c>
      <c r="S817">
        <v>4.0833358287157472E-2</v>
      </c>
      <c r="T817">
        <v>40.273582266095701</v>
      </c>
      <c r="U817">
        <v>2.44231767673261</v>
      </c>
      <c r="V817">
        <v>5.9649156340805733</v>
      </c>
      <c r="W817">
        <v>20.313852946590149</v>
      </c>
      <c r="X817">
        <v>24.026075676598442</v>
      </c>
      <c r="Y817">
        <v>6.7348330320721388</v>
      </c>
      <c r="Z817">
        <v>5.5482539826211106</v>
      </c>
    </row>
    <row r="818" spans="1:26" x14ac:dyDescent="0.2">
      <c r="A818" t="s">
        <v>162</v>
      </c>
      <c r="B818" t="s">
        <v>70</v>
      </c>
      <c r="C818">
        <v>2002</v>
      </c>
      <c r="D818" t="s">
        <v>152</v>
      </c>
      <c r="E818">
        <v>27337613463.789936</v>
      </c>
      <c r="F818">
        <v>0.5468595299945207</v>
      </c>
      <c r="G818">
        <v>823.07478942966316</v>
      </c>
      <c r="H818">
        <v>-2.1550361338420174</v>
      </c>
      <c r="I818">
        <v>8.5330944775764479</v>
      </c>
      <c r="J818">
        <v>17.236879849097861</v>
      </c>
      <c r="K818">
        <v>25.854601834826674</v>
      </c>
      <c r="L818">
        <v>4.3075297501480136</v>
      </c>
      <c r="M818">
        <v>30.274699649305131</v>
      </c>
      <c r="N818">
        <v>24.897972614700208</v>
      </c>
      <c r="O818">
        <v>55.172672264005342</v>
      </c>
      <c r="P818">
        <v>521159999.99999994</v>
      </c>
      <c r="Q818">
        <v>33214009</v>
      </c>
      <c r="R818">
        <v>2.72396581925676</v>
      </c>
      <c r="S818">
        <v>0.21006225285296892</v>
      </c>
      <c r="T818">
        <v>41.063471344518597</v>
      </c>
      <c r="U818">
        <v>1.9063844058308272</v>
      </c>
      <c r="V818">
        <v>3.6343015027949561</v>
      </c>
      <c r="W818">
        <v>20.071567654299006</v>
      </c>
      <c r="X818">
        <v>24.031529373422256</v>
      </c>
      <c r="Y818">
        <v>6.7130470707033831</v>
      </c>
      <c r="Z818">
        <v>10.261386138613858</v>
      </c>
    </row>
    <row r="819" spans="1:26" x14ac:dyDescent="0.2">
      <c r="A819" t="s">
        <v>162</v>
      </c>
      <c r="B819" t="s">
        <v>70</v>
      </c>
      <c r="C819">
        <v>2003</v>
      </c>
      <c r="D819" t="s">
        <v>206</v>
      </c>
      <c r="E819">
        <v>28139282293.528271</v>
      </c>
      <c r="F819">
        <v>2.9324755461927339</v>
      </c>
      <c r="G819">
        <v>824.45296980949286</v>
      </c>
      <c r="H819">
        <v>0.16744291011328016</v>
      </c>
      <c r="I819">
        <v>9.4747419519871823</v>
      </c>
      <c r="J819">
        <v>15.838209125078858</v>
      </c>
      <c r="K819">
        <v>25.155675222790251</v>
      </c>
      <c r="L819">
        <v>4.7495012290352738</v>
      </c>
      <c r="M819">
        <v>30.045450590308025</v>
      </c>
      <c r="N819">
        <v>24.086815305421005</v>
      </c>
      <c r="O819">
        <v>54.132265895729034</v>
      </c>
      <c r="P819">
        <v>625530000</v>
      </c>
      <c r="Q819">
        <v>34130852</v>
      </c>
      <c r="R819">
        <v>2.7229981227767999</v>
      </c>
      <c r="S819">
        <v>0.54841253207182572</v>
      </c>
      <c r="T819">
        <v>45.094134653551698</v>
      </c>
      <c r="U819">
        <v>2.2229778054569116</v>
      </c>
      <c r="V819">
        <v>4.9416303235540271</v>
      </c>
      <c r="W819">
        <v>20.254109848351813</v>
      </c>
      <c r="X819">
        <v>24.060432383457659</v>
      </c>
      <c r="Y819">
        <v>6.7147200995110188</v>
      </c>
      <c r="Z819">
        <v>9.0846751491949078</v>
      </c>
    </row>
    <row r="820" spans="1:26" x14ac:dyDescent="0.2">
      <c r="A820" t="s">
        <v>162</v>
      </c>
      <c r="B820" t="s">
        <v>70</v>
      </c>
      <c r="C820">
        <v>2004</v>
      </c>
      <c r="D820" t="s">
        <v>116</v>
      </c>
      <c r="E820">
        <v>29575595616.517422</v>
      </c>
      <c r="F820">
        <v>5.1042997756893413</v>
      </c>
      <c r="G820">
        <v>843.21179752334854</v>
      </c>
      <c r="H820">
        <v>2.275305978725541</v>
      </c>
      <c r="I820">
        <v>11.961343466177714</v>
      </c>
      <c r="J820">
        <v>16.2592234815342</v>
      </c>
      <c r="K820">
        <v>27.287516032727808</v>
      </c>
      <c r="L820">
        <v>6.6152461413026167</v>
      </c>
      <c r="M820">
        <v>32.866744773131579</v>
      </c>
      <c r="N820">
        <v>26.610258575297269</v>
      </c>
      <c r="O820">
        <v>59.477003348428845</v>
      </c>
      <c r="P820">
        <v>714630000</v>
      </c>
      <c r="Q820">
        <v>35074931</v>
      </c>
      <c r="R820">
        <v>2.72849327911094</v>
      </c>
      <c r="S820">
        <v>0.28619426350520794</v>
      </c>
      <c r="T820">
        <v>50.335892894049202</v>
      </c>
      <c r="U820">
        <v>2.4162826989725694</v>
      </c>
      <c r="V820">
        <v>5.8384220813541647</v>
      </c>
      <c r="W820">
        <v>20.387275484200511</v>
      </c>
      <c r="X820">
        <v>24.110215385797165</v>
      </c>
      <c r="Y820">
        <v>6.7372181690594148</v>
      </c>
      <c r="Z820">
        <v>9.5064548162859985</v>
      </c>
    </row>
    <row r="821" spans="1:26" x14ac:dyDescent="0.2">
      <c r="A821" t="s">
        <v>162</v>
      </c>
      <c r="B821" t="s">
        <v>70</v>
      </c>
      <c r="C821">
        <v>2005</v>
      </c>
      <c r="D821" t="s">
        <v>39</v>
      </c>
      <c r="E821">
        <v>31322527291.253132</v>
      </c>
      <c r="F821">
        <v>5.9066660816801289</v>
      </c>
      <c r="G821">
        <v>868.90471168154033</v>
      </c>
      <c r="H821">
        <v>3.0470297300934561</v>
      </c>
      <c r="I821">
        <v>13.872695485369213</v>
      </c>
      <c r="J821">
        <v>18.699111762524502</v>
      </c>
      <c r="K821">
        <v>26.27687547004891</v>
      </c>
      <c r="L821">
        <v>7.220399441982023</v>
      </c>
      <c r="M821">
        <v>35.969835949778385</v>
      </c>
      <c r="N821">
        <v>28.509030214201204</v>
      </c>
      <c r="O821">
        <v>64.478866163979589</v>
      </c>
      <c r="P821">
        <v>803920000</v>
      </c>
      <c r="Q821">
        <v>36048288</v>
      </c>
      <c r="R821">
        <v>2.73727142320356</v>
      </c>
      <c r="S821">
        <v>0.1132020554499792</v>
      </c>
      <c r="T821">
        <v>55.526921962465103</v>
      </c>
      <c r="U821">
        <v>2.5665872760672666</v>
      </c>
      <c r="V821">
        <v>6.5873702456703915</v>
      </c>
      <c r="W821">
        <v>20.505010319704976</v>
      </c>
      <c r="X821">
        <v>24.16760339738229</v>
      </c>
      <c r="Y821">
        <v>6.7672334664125051</v>
      </c>
      <c r="Z821">
        <v>8.6423462088698102</v>
      </c>
    </row>
    <row r="822" spans="1:26" x14ac:dyDescent="0.2">
      <c r="A822" t="s">
        <v>162</v>
      </c>
      <c r="B822" t="s">
        <v>70</v>
      </c>
      <c r="C822">
        <v>2006</v>
      </c>
      <c r="D822" t="s">
        <v>285</v>
      </c>
      <c r="E822">
        <v>33349876084.364693</v>
      </c>
      <c r="F822">
        <v>6.4724942986248237</v>
      </c>
      <c r="G822">
        <v>900.08180611773685</v>
      </c>
      <c r="H822">
        <v>3.5880913081782353</v>
      </c>
      <c r="I822">
        <v>16.061238044519939</v>
      </c>
      <c r="J822">
        <v>19.424438022578446</v>
      </c>
      <c r="K822">
        <v>22.888310996038751</v>
      </c>
      <c r="L822">
        <v>9.4212211224135345</v>
      </c>
      <c r="M822">
        <v>32.251545481544177</v>
      </c>
      <c r="N822">
        <v>22.984939644186134</v>
      </c>
      <c r="O822">
        <v>55.236485125730304</v>
      </c>
      <c r="P822">
        <v>989190000</v>
      </c>
      <c r="Q822">
        <v>37052050</v>
      </c>
      <c r="R822">
        <v>2.74643078401802</v>
      </c>
      <c r="S822">
        <v>0.19621953681360746</v>
      </c>
      <c r="T822">
        <v>63.552635676898198</v>
      </c>
      <c r="U822">
        <v>2.9660979773887632</v>
      </c>
      <c r="V822">
        <v>8.7977372114697125</v>
      </c>
      <c r="W822">
        <v>20.712396984381304</v>
      </c>
      <c r="X822">
        <v>24.230319893689888</v>
      </c>
      <c r="Y822">
        <v>6.8024856548799226</v>
      </c>
      <c r="Z822">
        <v>5.9608109047917077</v>
      </c>
    </row>
    <row r="823" spans="1:26" x14ac:dyDescent="0.2">
      <c r="A823" t="s">
        <v>162</v>
      </c>
      <c r="B823" t="s">
        <v>70</v>
      </c>
      <c r="C823">
        <v>2007</v>
      </c>
      <c r="D823" t="s">
        <v>13</v>
      </c>
      <c r="E823">
        <v>35634585973.744934</v>
      </c>
      <c r="F823">
        <v>6.850729770631375</v>
      </c>
      <c r="G823">
        <v>935.63700878834038</v>
      </c>
      <c r="H823">
        <v>3.9502190166426772</v>
      </c>
      <c r="I823">
        <v>16.661897238395429</v>
      </c>
      <c r="J823">
        <v>19.964729107178798</v>
      </c>
      <c r="K823">
        <v>23.044964281585649</v>
      </c>
      <c r="L823">
        <v>10.515727573722337</v>
      </c>
      <c r="M823">
        <v>31.975797511235974</v>
      </c>
      <c r="N823">
        <v>21.918991293369881</v>
      </c>
      <c r="O823">
        <v>53.894788804605852</v>
      </c>
      <c r="P823">
        <v>1292910000</v>
      </c>
      <c r="Q823">
        <v>38085909</v>
      </c>
      <c r="R823">
        <v>2.7520690358667301</v>
      </c>
      <c r="S823">
        <v>2.2812431737348393</v>
      </c>
      <c r="T823">
        <v>69.7546612757899</v>
      </c>
      <c r="U823">
        <v>3.6282447646581275</v>
      </c>
      <c r="V823">
        <v>13.164160072269111</v>
      </c>
      <c r="W823">
        <v>20.980161328745105</v>
      </c>
      <c r="X823">
        <v>24.296582519304476</v>
      </c>
      <c r="Y823">
        <v>6.8412275901358424</v>
      </c>
      <c r="Z823">
        <v>5.359036222539598</v>
      </c>
    </row>
    <row r="824" spans="1:26" x14ac:dyDescent="0.2">
      <c r="A824" t="s">
        <v>162</v>
      </c>
      <c r="B824" t="s">
        <v>70</v>
      </c>
      <c r="C824">
        <v>2008</v>
      </c>
      <c r="D824" t="s">
        <v>254</v>
      </c>
      <c r="E824">
        <v>35717358968.451439</v>
      </c>
      <c r="F824">
        <v>0.23228274566594109</v>
      </c>
      <c r="G824">
        <v>912.35770480346991</v>
      </c>
      <c r="H824">
        <v>-2.4880700278217347</v>
      </c>
      <c r="I824">
        <v>15.404856584241539</v>
      </c>
      <c r="J824">
        <v>18.864923815714331</v>
      </c>
      <c r="K824">
        <v>25.380611749054033</v>
      </c>
      <c r="L824">
        <v>8.998460768938946</v>
      </c>
      <c r="M824">
        <v>34.904541094086404</v>
      </c>
      <c r="N824">
        <v>22.674057553226707</v>
      </c>
      <c r="O824">
        <v>57.578598647313108</v>
      </c>
      <c r="P824">
        <v>1295710000</v>
      </c>
      <c r="Q824">
        <v>39148416</v>
      </c>
      <c r="R824">
        <v>2.75155906438204</v>
      </c>
      <c r="S824">
        <v>0.26629132730095545</v>
      </c>
      <c r="T824">
        <v>88.058156495553604</v>
      </c>
      <c r="U824">
        <v>3.6276758344436373</v>
      </c>
      <c r="V824">
        <v>13.160031959806339</v>
      </c>
      <c r="W824">
        <v>20.982324644405175</v>
      </c>
      <c r="X824">
        <v>24.298902653167801</v>
      </c>
      <c r="Y824">
        <v>6.8160321333553471</v>
      </c>
      <c r="Z824">
        <v>4.7077941321742571</v>
      </c>
    </row>
    <row r="825" spans="1:26" x14ac:dyDescent="0.2">
      <c r="A825" t="s">
        <v>162</v>
      </c>
      <c r="B825" t="s">
        <v>70</v>
      </c>
      <c r="C825">
        <v>2009</v>
      </c>
      <c r="D825" t="s">
        <v>182</v>
      </c>
      <c r="E825">
        <v>36898510533.169777</v>
      </c>
      <c r="F825">
        <v>3.306939815347576</v>
      </c>
      <c r="G825">
        <v>917.02471506642894</v>
      </c>
      <c r="H825">
        <v>0.51153294792027282</v>
      </c>
      <c r="I825">
        <v>14.514198202654127</v>
      </c>
      <c r="J825">
        <v>18.505053623160066</v>
      </c>
      <c r="K825">
        <v>25.021610000874922</v>
      </c>
      <c r="L825">
        <v>8.5342397635496443</v>
      </c>
      <c r="M825">
        <v>30.831012316984257</v>
      </c>
      <c r="N825">
        <v>20.032629252907444</v>
      </c>
      <c r="O825">
        <v>50.863641569891705</v>
      </c>
      <c r="P825">
        <v>1753410000</v>
      </c>
      <c r="Q825">
        <v>40237204</v>
      </c>
      <c r="R825">
        <v>2.7432078427850999</v>
      </c>
      <c r="S825">
        <v>0.31402717650501183</v>
      </c>
      <c r="T825">
        <v>96.189557552658897</v>
      </c>
      <c r="U825">
        <v>4.7519804313612575</v>
      </c>
      <c r="V825">
        <v>22.581318020040321</v>
      </c>
      <c r="W825">
        <v>21.284828300307698</v>
      </c>
      <c r="X825">
        <v>24.331437022223458</v>
      </c>
      <c r="Y825">
        <v>6.8211344239831533</v>
      </c>
      <c r="Z825">
        <v>4.7103016505406954</v>
      </c>
    </row>
    <row r="826" spans="1:26" x14ac:dyDescent="0.2">
      <c r="A826" t="s">
        <v>162</v>
      </c>
      <c r="B826" t="s">
        <v>70</v>
      </c>
      <c r="C826">
        <v>2010</v>
      </c>
      <c r="D826" t="s">
        <v>54</v>
      </c>
      <c r="E826">
        <v>40000088346.804123</v>
      </c>
      <c r="F826">
        <v>8.4056992242171873</v>
      </c>
      <c r="G826">
        <v>967.35045488597291</v>
      </c>
      <c r="H826">
        <v>5.4879371289244148</v>
      </c>
      <c r="I826">
        <v>14.125142715874162</v>
      </c>
      <c r="J826">
        <v>20.37168680496066</v>
      </c>
      <c r="K826">
        <v>27.228123009457661</v>
      </c>
      <c r="L826">
        <v>8.6761733928410862</v>
      </c>
      <c r="M826">
        <v>33.56988137890125</v>
      </c>
      <c r="N826">
        <v>20.656983247274272</v>
      </c>
      <c r="O826">
        <v>54.226864626175519</v>
      </c>
      <c r="P826">
        <v>1594580000</v>
      </c>
      <c r="Q826">
        <v>41350152</v>
      </c>
      <c r="R826">
        <v>2.72840571240366</v>
      </c>
      <c r="S826">
        <v>0.4451605336675083</v>
      </c>
      <c r="T826">
        <v>100</v>
      </c>
      <c r="U826">
        <v>3.9864411952665142</v>
      </c>
      <c r="V826">
        <v>15.891713403317913</v>
      </c>
      <c r="W826">
        <v>21.189876215623649</v>
      </c>
      <c r="X826">
        <v>24.412147499728011</v>
      </c>
      <c r="Y826">
        <v>6.8745608443636712</v>
      </c>
      <c r="Z826">
        <v>4.1994340908924324</v>
      </c>
    </row>
    <row r="827" spans="1:26" x14ac:dyDescent="0.2">
      <c r="A827" t="s">
        <v>162</v>
      </c>
      <c r="B827" t="s">
        <v>70</v>
      </c>
      <c r="C827">
        <v>2011</v>
      </c>
      <c r="D827" t="s">
        <v>297</v>
      </c>
      <c r="E827">
        <v>42443399231.178505</v>
      </c>
      <c r="F827">
        <v>6.1082637197964971</v>
      </c>
      <c r="G827">
        <v>998.9775711763001</v>
      </c>
      <c r="H827">
        <v>3.2694579436627578</v>
      </c>
      <c r="I827">
        <v>13.566721817598463</v>
      </c>
      <c r="J827">
        <v>20.390840592841819</v>
      </c>
      <c r="K827">
        <v>30.572643263177017</v>
      </c>
      <c r="L827">
        <v>7.1795729267257098</v>
      </c>
      <c r="M827">
        <v>38.822700875327904</v>
      </c>
      <c r="N827">
        <v>21.625972444911561</v>
      </c>
      <c r="O827">
        <v>60.448673320239465</v>
      </c>
      <c r="P827">
        <v>2286340000</v>
      </c>
      <c r="Q827">
        <v>42486839</v>
      </c>
      <c r="R827">
        <v>2.71182599842321</v>
      </c>
      <c r="S827">
        <v>3.4573445673318712</v>
      </c>
      <c r="T827">
        <v>114.022493963847</v>
      </c>
      <c r="U827">
        <v>5.3867975737449347</v>
      </c>
      <c r="V827">
        <v>29.017588100504316</v>
      </c>
      <c r="W827">
        <v>21.550218122668184</v>
      </c>
      <c r="X827">
        <v>24.471437242470117</v>
      </c>
      <c r="Y827">
        <v>6.9067323271215448</v>
      </c>
      <c r="Z827">
        <v>3.5151263546921041</v>
      </c>
    </row>
    <row r="828" spans="1:26" x14ac:dyDescent="0.2">
      <c r="A828" t="s">
        <v>162</v>
      </c>
      <c r="B828" t="s">
        <v>70</v>
      </c>
      <c r="C828">
        <v>2012</v>
      </c>
      <c r="D828" t="s">
        <v>231</v>
      </c>
      <c r="E828">
        <v>44380180300.279846</v>
      </c>
      <c r="F828">
        <v>4.5632091307112006</v>
      </c>
      <c r="G828">
        <v>1016.8065969145027</v>
      </c>
      <c r="H828">
        <v>1.7847273304853815</v>
      </c>
      <c r="I828">
        <v>12.53504622102276</v>
      </c>
      <c r="J828">
        <v>21.150590932071857</v>
      </c>
      <c r="K828">
        <v>29.536156858199281</v>
      </c>
      <c r="L828">
        <v>7.4088883986958818</v>
      </c>
      <c r="M828">
        <v>35.537722744733621</v>
      </c>
      <c r="N828">
        <v>22.22735357095247</v>
      </c>
      <c r="O828">
        <v>57.765076315686095</v>
      </c>
      <c r="P828">
        <v>2491000000</v>
      </c>
      <c r="Q828">
        <v>43646629</v>
      </c>
      <c r="R828">
        <v>2.69316939694823</v>
      </c>
      <c r="S828">
        <v>2.7377469565938135</v>
      </c>
      <c r="T828">
        <v>124.715258324443</v>
      </c>
      <c r="U828">
        <v>5.6128658855049602</v>
      </c>
      <c r="V828">
        <v>31.50426344866538</v>
      </c>
      <c r="W828">
        <v>21.635950073226454</v>
      </c>
      <c r="X828">
        <v>24.516058817089743</v>
      </c>
      <c r="Y828">
        <v>6.9244222077716868</v>
      </c>
      <c r="Z828">
        <v>4.3398553084066291</v>
      </c>
    </row>
    <row r="829" spans="1:26" x14ac:dyDescent="0.2">
      <c r="A829" t="s">
        <v>162</v>
      </c>
      <c r="B829" t="s">
        <v>70</v>
      </c>
      <c r="C829">
        <v>2013</v>
      </c>
      <c r="D829" t="s">
        <v>142</v>
      </c>
      <c r="E829">
        <v>46989149335.082863</v>
      </c>
      <c r="F829">
        <v>5.8786805667541842</v>
      </c>
      <c r="G829">
        <v>1048.2367238233244</v>
      </c>
      <c r="H829">
        <v>3.0910624502433706</v>
      </c>
      <c r="I829">
        <v>9.6085639030391796</v>
      </c>
      <c r="J829">
        <v>20.570442288765864</v>
      </c>
      <c r="K829">
        <v>31.713052763327358</v>
      </c>
      <c r="L829">
        <v>5.1147818060352916</v>
      </c>
      <c r="M829">
        <v>33.207610393058928</v>
      </c>
      <c r="N829">
        <v>19.925396567820631</v>
      </c>
      <c r="O829">
        <v>53.133006960879555</v>
      </c>
      <c r="P829">
        <v>3063500000</v>
      </c>
      <c r="Q829">
        <v>44826849</v>
      </c>
      <c r="R829">
        <v>2.66812165895313</v>
      </c>
      <c r="S829">
        <v>2.0306559751058129</v>
      </c>
      <c r="T829">
        <v>131.84584520042199</v>
      </c>
      <c r="U829">
        <v>6.5195902529623817</v>
      </c>
      <c r="V829">
        <v>42.505057066522092</v>
      </c>
      <c r="W829">
        <v>21.842823890129985</v>
      </c>
      <c r="X829">
        <v>24.57318254679199</v>
      </c>
      <c r="Y829">
        <v>6.9548647208844061</v>
      </c>
      <c r="Z829">
        <v>4.0003125728873963</v>
      </c>
    </row>
    <row r="830" spans="1:26" x14ac:dyDescent="0.2">
      <c r="A830" t="s">
        <v>162</v>
      </c>
      <c r="B830" t="s">
        <v>70</v>
      </c>
      <c r="C830">
        <v>2014</v>
      </c>
      <c r="D830" t="s">
        <v>194</v>
      </c>
      <c r="E830">
        <v>49506419900.281555</v>
      </c>
      <c r="F830">
        <v>5.3571315948877043</v>
      </c>
      <c r="G830">
        <v>1075.6594599647262</v>
      </c>
      <c r="H830">
        <v>2.6160823712968693</v>
      </c>
      <c r="I830">
        <v>10.537824285097964</v>
      </c>
      <c r="J830">
        <v>22.879655102397034</v>
      </c>
      <c r="K830">
        <v>34.133715227961972</v>
      </c>
      <c r="L830">
        <v>6.2128434450742214</v>
      </c>
      <c r="M830">
        <v>33.001323240256127</v>
      </c>
      <c r="N830">
        <v>18.296975538101975</v>
      </c>
      <c r="O830">
        <v>51.298298778358095</v>
      </c>
      <c r="P830">
        <v>2444750000</v>
      </c>
      <c r="Q830">
        <v>46024250</v>
      </c>
      <c r="R830">
        <v>2.6361163551476001</v>
      </c>
      <c r="S830">
        <v>1.3359865952851462</v>
      </c>
      <c r="T830">
        <v>140.91440678482101</v>
      </c>
      <c r="U830">
        <v>4.9382484229809887</v>
      </c>
      <c r="V830">
        <v>24.38629748707422</v>
      </c>
      <c r="W830">
        <v>21.61720870515666</v>
      </c>
      <c r="X830">
        <v>24.625368193066574</v>
      </c>
      <c r="Y830">
        <v>6.980689203607513</v>
      </c>
      <c r="Z830">
        <v>3.4886483792030449</v>
      </c>
    </row>
    <row r="831" spans="1:26" x14ac:dyDescent="0.2">
      <c r="A831" t="s">
        <v>162</v>
      </c>
      <c r="B831" t="s">
        <v>70</v>
      </c>
      <c r="C831">
        <v>2015</v>
      </c>
      <c r="D831" t="s">
        <v>104</v>
      </c>
      <c r="E831">
        <v>52337439285.701828</v>
      </c>
      <c r="F831">
        <v>5.7184894224277656</v>
      </c>
      <c r="G831">
        <v>1107.9928934613943</v>
      </c>
      <c r="H831">
        <v>3.0059172721567791</v>
      </c>
      <c r="I831">
        <v>11.388250364349865</v>
      </c>
      <c r="J831">
        <v>21.61562716565474</v>
      </c>
      <c r="K831">
        <v>34.246477961669974</v>
      </c>
      <c r="L831">
        <v>7.0624750862681331</v>
      </c>
      <c r="M831">
        <v>27.618871818700441</v>
      </c>
      <c r="N831">
        <v>16.592445957590364</v>
      </c>
      <c r="O831">
        <v>44.211317776290812</v>
      </c>
      <c r="P831">
        <v>2464160000</v>
      </c>
      <c r="Q831">
        <v>47236259</v>
      </c>
      <c r="R831">
        <v>2.5993365335320702</v>
      </c>
      <c r="S831">
        <v>0.9682022239111876</v>
      </c>
      <c r="T831">
        <v>150.18963879765201</v>
      </c>
      <c r="U831">
        <v>4.7082165914700926</v>
      </c>
      <c r="V831">
        <v>22.167303472194256</v>
      </c>
      <c r="W831">
        <v>21.62511681557443</v>
      </c>
      <c r="X831">
        <v>24.680977808237536</v>
      </c>
      <c r="Y831">
        <v>7.010305453443153</v>
      </c>
      <c r="Z831">
        <v>4.0095782924748988</v>
      </c>
    </row>
    <row r="832" spans="1:26" x14ac:dyDescent="0.2">
      <c r="A832" t="s">
        <v>162</v>
      </c>
      <c r="B832" t="s">
        <v>70</v>
      </c>
      <c r="C832">
        <v>2016</v>
      </c>
      <c r="D832" t="s">
        <v>29</v>
      </c>
      <c r="E832">
        <v>55409227067.617386</v>
      </c>
      <c r="F832">
        <v>5.8691976983190841</v>
      </c>
      <c r="G832">
        <v>1143.3643296680314</v>
      </c>
      <c r="H832">
        <v>3.1923883641650406</v>
      </c>
      <c r="I832">
        <v>11.217386140649424</v>
      </c>
      <c r="J832">
        <v>17.205889732305998</v>
      </c>
      <c r="K832">
        <v>32.69226909099077</v>
      </c>
      <c r="L832">
        <v>7.6251430503157636</v>
      </c>
      <c r="M832">
        <v>22.780157258393523</v>
      </c>
      <c r="N832">
        <v>13.971218547522035</v>
      </c>
      <c r="O832">
        <v>36.751375805915558</v>
      </c>
      <c r="P832">
        <v>2187740000</v>
      </c>
      <c r="Q832">
        <v>48461567</v>
      </c>
      <c r="R832">
        <v>2.5609253982648701</v>
      </c>
      <c r="S832">
        <v>0.55500272649440463</v>
      </c>
      <c r="T832">
        <v>159.647316938312</v>
      </c>
      <c r="U832">
        <v>3.948331560969514</v>
      </c>
      <c r="V832">
        <v>15.58932211534796</v>
      </c>
      <c r="W832">
        <v>21.506134884463584</v>
      </c>
      <c r="X832">
        <v>24.738011970398244</v>
      </c>
      <c r="Y832">
        <v>7.0417303616212132</v>
      </c>
      <c r="Z832">
        <v>4.1720548879014352</v>
      </c>
    </row>
    <row r="833" spans="1:26" x14ac:dyDescent="0.2">
      <c r="A833" t="s">
        <v>162</v>
      </c>
      <c r="B833" t="s">
        <v>70</v>
      </c>
      <c r="C833">
        <v>2017</v>
      </c>
      <c r="D833" t="s">
        <v>276</v>
      </c>
      <c r="E833">
        <v>58109837754.497093</v>
      </c>
      <c r="F833">
        <v>4.8739367607205253</v>
      </c>
      <c r="G833">
        <v>1169.2152737666977</v>
      </c>
      <c r="H833">
        <v>2.2609542232415265</v>
      </c>
      <c r="I833">
        <v>9.4266520980121147</v>
      </c>
      <c r="J833">
        <v>17.827443499588735</v>
      </c>
      <c r="K833">
        <v>29.275470394398528</v>
      </c>
      <c r="L833">
        <v>4.8498499267873054</v>
      </c>
      <c r="M833">
        <v>24.079034085322007</v>
      </c>
      <c r="N833">
        <v>13.171074678411928</v>
      </c>
      <c r="O833">
        <v>37.250108763733934</v>
      </c>
      <c r="P833">
        <v>2437480000</v>
      </c>
      <c r="Q833">
        <v>49699862</v>
      </c>
      <c r="R833">
        <v>2.5231105626011199</v>
      </c>
      <c r="S833">
        <v>0.8471641890562509</v>
      </c>
      <c r="T833">
        <v>172.42823857621599</v>
      </c>
      <c r="U833">
        <v>4.1946081665171482</v>
      </c>
      <c r="V833">
        <v>17.59473767061235</v>
      </c>
      <c r="W833">
        <v>21.614230555674411</v>
      </c>
      <c r="X833">
        <v>24.78560081098852</v>
      </c>
      <c r="Y833">
        <v>7.0640880965854782</v>
      </c>
      <c r="Z833">
        <v>3.4149475052259892</v>
      </c>
    </row>
    <row r="834" spans="1:26" x14ac:dyDescent="0.2">
      <c r="A834" t="s">
        <v>162</v>
      </c>
      <c r="B834" t="s">
        <v>70</v>
      </c>
      <c r="C834">
        <v>2018</v>
      </c>
      <c r="D834" t="s">
        <v>1</v>
      </c>
      <c r="E834" t="s">
        <v>316</v>
      </c>
      <c r="F834" t="s">
        <v>316</v>
      </c>
      <c r="G834" t="s">
        <v>316</v>
      </c>
      <c r="H834" t="s">
        <v>316</v>
      </c>
      <c r="I834" t="s">
        <v>316</v>
      </c>
      <c r="J834" t="s">
        <v>316</v>
      </c>
      <c r="K834" t="s">
        <v>316</v>
      </c>
      <c r="L834" t="s">
        <v>316</v>
      </c>
      <c r="M834" t="s">
        <v>316</v>
      </c>
      <c r="N834" t="s">
        <v>316</v>
      </c>
      <c r="O834" t="s">
        <v>316</v>
      </c>
      <c r="P834" t="s">
        <v>316</v>
      </c>
      <c r="Q834" t="s">
        <v>316</v>
      </c>
      <c r="R834" t="s">
        <v>316</v>
      </c>
      <c r="S834" t="s">
        <v>316</v>
      </c>
      <c r="T834" t="s">
        <v>316</v>
      </c>
      <c r="U834" t="s">
        <v>316</v>
      </c>
      <c r="V834" t="s">
        <v>316</v>
      </c>
      <c r="W834" t="s">
        <v>316</v>
      </c>
      <c r="X834" t="s">
        <v>316</v>
      </c>
      <c r="Y834" t="s">
        <v>316</v>
      </c>
      <c r="Z834" t="e">
        <v>#VALUE!</v>
      </c>
    </row>
    <row r="835" spans="1:26" x14ac:dyDescent="0.2">
      <c r="A835" t="s">
        <v>259</v>
      </c>
      <c r="B835" t="s">
        <v>241</v>
      </c>
      <c r="C835">
        <v>1970</v>
      </c>
      <c r="D835" t="s">
        <v>178</v>
      </c>
      <c r="E835">
        <v>355789379.76472634</v>
      </c>
      <c r="F835">
        <v>2.1770711668364271</v>
      </c>
      <c r="G835">
        <v>344.40673710345709</v>
      </c>
      <c r="H835">
        <v>9.6538092934508768E-2</v>
      </c>
      <c r="I835" t="s">
        <v>316</v>
      </c>
      <c r="J835">
        <v>10.183299389002034</v>
      </c>
      <c r="K835" t="s">
        <v>316</v>
      </c>
      <c r="L835">
        <v>-26.476578411405278</v>
      </c>
      <c r="M835">
        <v>48.87983706720977</v>
      </c>
      <c r="N835">
        <v>12.219959266802443</v>
      </c>
      <c r="O835">
        <v>61.099796334012211</v>
      </c>
      <c r="P835">
        <v>55440000</v>
      </c>
      <c r="Q835">
        <v>1033050</v>
      </c>
      <c r="R835">
        <v>2.0572198786865599</v>
      </c>
      <c r="S835" t="s">
        <v>316</v>
      </c>
      <c r="T835" t="s">
        <v>316</v>
      </c>
      <c r="U835">
        <v>15.582252634033352</v>
      </c>
      <c r="V835">
        <v>242.80659715083934</v>
      </c>
      <c r="W835">
        <v>17.83081191284592</v>
      </c>
      <c r="X835">
        <v>19.689849483859927</v>
      </c>
      <c r="Y835">
        <v>5.8418233342189732</v>
      </c>
      <c r="Z835">
        <v>1.6666666666666665</v>
      </c>
    </row>
    <row r="836" spans="1:26" x14ac:dyDescent="0.2">
      <c r="A836" t="s">
        <v>259</v>
      </c>
      <c r="B836" t="s">
        <v>241</v>
      </c>
      <c r="C836">
        <v>1971</v>
      </c>
      <c r="D836" t="s">
        <v>85</v>
      </c>
      <c r="E836">
        <v>373983444.29625547</v>
      </c>
      <c r="F836">
        <v>5.1137177123050606</v>
      </c>
      <c r="G836">
        <v>354.67056786433864</v>
      </c>
      <c r="H836">
        <v>2.9801480793328494</v>
      </c>
      <c r="I836" t="s">
        <v>316</v>
      </c>
      <c r="J836">
        <v>10.968921389396709</v>
      </c>
      <c r="K836" t="s">
        <v>316</v>
      </c>
      <c r="L836">
        <v>-32.906764168190129</v>
      </c>
      <c r="M836">
        <v>54.844606946983546</v>
      </c>
      <c r="N836">
        <v>12.797074954296161</v>
      </c>
      <c r="O836">
        <v>67.641681901279711</v>
      </c>
      <c r="P836">
        <v>95260000</v>
      </c>
      <c r="Q836">
        <v>1054453</v>
      </c>
      <c r="R836">
        <v>2.0506557380024701</v>
      </c>
      <c r="S836" t="s">
        <v>316</v>
      </c>
      <c r="T836" t="s">
        <v>316</v>
      </c>
      <c r="U836">
        <v>25.471715781230852</v>
      </c>
      <c r="V836">
        <v>648.8083048398048</v>
      </c>
      <c r="W836">
        <v>18.372120553336988</v>
      </c>
      <c r="X836">
        <v>19.739722087811458</v>
      </c>
      <c r="Y836">
        <v>5.8711893807904811</v>
      </c>
      <c r="Z836">
        <v>1.6086956521739133</v>
      </c>
    </row>
    <row r="837" spans="1:26" x14ac:dyDescent="0.2">
      <c r="A837" t="s">
        <v>259</v>
      </c>
      <c r="B837" t="s">
        <v>241</v>
      </c>
      <c r="C837">
        <v>1972</v>
      </c>
      <c r="D837" t="s">
        <v>15</v>
      </c>
      <c r="E837">
        <v>373225348.64027286</v>
      </c>
      <c r="F837">
        <v>-0.20270834646414926</v>
      </c>
      <c r="G837">
        <v>346.75413776341384</v>
      </c>
      <c r="H837">
        <v>-2.2320516045619172</v>
      </c>
      <c r="I837" t="s">
        <v>316</v>
      </c>
      <c r="J837">
        <v>12.861736334405144</v>
      </c>
      <c r="K837" t="s">
        <v>316</v>
      </c>
      <c r="L837">
        <v>-41.800643086816706</v>
      </c>
      <c r="M837">
        <v>69.131832797427634</v>
      </c>
      <c r="N837">
        <v>16.077170418006428</v>
      </c>
      <c r="O837">
        <v>85.20900321543408</v>
      </c>
      <c r="P837">
        <v>73460000</v>
      </c>
      <c r="Q837">
        <v>1076340</v>
      </c>
      <c r="R837">
        <v>2.05442479002126</v>
      </c>
      <c r="S837" t="s">
        <v>316</v>
      </c>
      <c r="T837" t="s">
        <v>316</v>
      </c>
      <c r="U837">
        <v>19.68247876721879</v>
      </c>
      <c r="V837">
        <v>387.3999704220185</v>
      </c>
      <c r="W837">
        <v>18.112251598355794</v>
      </c>
      <c r="X837">
        <v>19.737692947032428</v>
      </c>
      <c r="Y837">
        <v>5.8486159921112382</v>
      </c>
      <c r="Z837">
        <v>1.6060606060606064</v>
      </c>
    </row>
    <row r="838" spans="1:26" x14ac:dyDescent="0.2">
      <c r="A838" t="s">
        <v>259</v>
      </c>
      <c r="B838" t="s">
        <v>241</v>
      </c>
      <c r="C838">
        <v>1973</v>
      </c>
      <c r="D838" t="s">
        <v>257</v>
      </c>
      <c r="E838">
        <v>471775058.04957843</v>
      </c>
      <c r="F838">
        <v>26.404881064038094</v>
      </c>
      <c r="G838">
        <v>429.18489499477221</v>
      </c>
      <c r="H838">
        <v>23.772104858803417</v>
      </c>
      <c r="I838" t="s">
        <v>316</v>
      </c>
      <c r="J838">
        <v>11.890606420927471</v>
      </c>
      <c r="K838">
        <v>6.826397146254461</v>
      </c>
      <c r="L838">
        <v>-39.239001189060666</v>
      </c>
      <c r="M838">
        <v>67.776456599286576</v>
      </c>
      <c r="N838">
        <v>14.268727705112964</v>
      </c>
      <c r="O838">
        <v>82.045184304399541</v>
      </c>
      <c r="P838">
        <v>65470000</v>
      </c>
      <c r="Q838">
        <v>1099235</v>
      </c>
      <c r="R838">
        <v>2.1048086361261702</v>
      </c>
      <c r="S838" t="s">
        <v>316</v>
      </c>
      <c r="T838">
        <v>4.1788305221633699</v>
      </c>
      <c r="U838">
        <v>13.877376279845599</v>
      </c>
      <c r="V838">
        <v>192.58157241242128</v>
      </c>
      <c r="W838">
        <v>17.997102580417273</v>
      </c>
      <c r="X838">
        <v>19.972012858024478</v>
      </c>
      <c r="Y838">
        <v>6.0618878167420229</v>
      </c>
      <c r="Z838">
        <v>1.5333333333333334</v>
      </c>
    </row>
    <row r="839" spans="1:26" x14ac:dyDescent="0.2">
      <c r="A839" t="s">
        <v>259</v>
      </c>
      <c r="B839" t="s">
        <v>241</v>
      </c>
      <c r="C839">
        <v>1974</v>
      </c>
      <c r="D839" t="s">
        <v>298</v>
      </c>
      <c r="E839">
        <v>523576379.06113416</v>
      </c>
      <c r="F839">
        <v>10.980088948685363</v>
      </c>
      <c r="G839">
        <v>465.87538344460285</v>
      </c>
      <c r="H839">
        <v>8.5488769240766374</v>
      </c>
      <c r="I839" t="s">
        <v>316</v>
      </c>
      <c r="J839">
        <v>12.682926829268293</v>
      </c>
      <c r="K839">
        <v>8.3960975609756101</v>
      </c>
      <c r="L839">
        <v>-50.731707317073173</v>
      </c>
      <c r="M839">
        <v>77.073170731707322</v>
      </c>
      <c r="N839">
        <v>13.658536585365855</v>
      </c>
      <c r="O839">
        <v>90.731707317073173</v>
      </c>
      <c r="P839">
        <v>86020000</v>
      </c>
      <c r="Q839">
        <v>1123855</v>
      </c>
      <c r="R839">
        <v>2.21502562729269</v>
      </c>
      <c r="S839" t="s">
        <v>316</v>
      </c>
      <c r="T839">
        <v>4.7397480278822099</v>
      </c>
      <c r="U839">
        <v>16.429312596998592</v>
      </c>
      <c r="V839">
        <v>269.92231240989662</v>
      </c>
      <c r="W839">
        <v>18.270090385319865</v>
      </c>
      <c r="X839">
        <v>20.076193478417739</v>
      </c>
      <c r="Y839">
        <v>6.1439181808623582</v>
      </c>
      <c r="Z839">
        <v>1.4307692307692306</v>
      </c>
    </row>
    <row r="840" spans="1:26" x14ac:dyDescent="0.2">
      <c r="A840" t="s">
        <v>259</v>
      </c>
      <c r="B840" t="s">
        <v>241</v>
      </c>
      <c r="C840">
        <v>1975</v>
      </c>
      <c r="D840" t="s">
        <v>232</v>
      </c>
      <c r="E840">
        <v>452822897.86206549</v>
      </c>
      <c r="F840">
        <v>-13.513497558072089</v>
      </c>
      <c r="G840">
        <v>393.54173813769398</v>
      </c>
      <c r="H840">
        <v>-15.526393511519402</v>
      </c>
      <c r="I840">
        <v>10.612598827959047</v>
      </c>
      <c r="J840">
        <v>18.9873417721519</v>
      </c>
      <c r="K840">
        <v>7.6256781193490069</v>
      </c>
      <c r="L840">
        <v>-71.428571428571459</v>
      </c>
      <c r="M840">
        <v>103.97830018083185</v>
      </c>
      <c r="N840">
        <v>14.466546112115733</v>
      </c>
      <c r="O840">
        <v>118.44484629294757</v>
      </c>
      <c r="P840">
        <v>103910000</v>
      </c>
      <c r="Q840">
        <v>1150635</v>
      </c>
      <c r="R840">
        <v>2.3549224305176701</v>
      </c>
      <c r="S840" t="s">
        <v>316</v>
      </c>
      <c r="T840">
        <v>5.4133581586808903</v>
      </c>
      <c r="U840">
        <v>22.947161128687458</v>
      </c>
      <c r="V840">
        <v>526.57220386594463</v>
      </c>
      <c r="W840">
        <v>18.459035697828828</v>
      </c>
      <c r="X840">
        <v>19.931011653058015</v>
      </c>
      <c r="Y840">
        <v>5.9751871311974583</v>
      </c>
      <c r="Z840">
        <v>1.3232323232323233</v>
      </c>
    </row>
    <row r="841" spans="1:26" x14ac:dyDescent="0.2">
      <c r="A841" t="s">
        <v>259</v>
      </c>
      <c r="B841" t="s">
        <v>241</v>
      </c>
      <c r="C841">
        <v>1976</v>
      </c>
      <c r="D841" t="s">
        <v>144</v>
      </c>
      <c r="E841">
        <v>502855884.7298677</v>
      </c>
      <c r="F841">
        <v>11.049129163747097</v>
      </c>
      <c r="G841">
        <v>426.24911502943291</v>
      </c>
      <c r="H841">
        <v>8.3110312635492676</v>
      </c>
      <c r="I841">
        <v>12.617031148110341</v>
      </c>
      <c r="J841">
        <v>35.825545171339549</v>
      </c>
      <c r="K841">
        <v>9.0101246105919</v>
      </c>
      <c r="L841">
        <v>-86.448598130841106</v>
      </c>
      <c r="M841">
        <v>138.62928348909657</v>
      </c>
      <c r="N841">
        <v>17.912772585669774</v>
      </c>
      <c r="O841">
        <v>156.54205607476635</v>
      </c>
      <c r="P841">
        <v>95460000</v>
      </c>
      <c r="Q841">
        <v>1179723</v>
      </c>
      <c r="R841">
        <v>2.4965701261479998</v>
      </c>
      <c r="S841" t="s">
        <v>316</v>
      </c>
      <c r="T841">
        <v>6.0311604734007096</v>
      </c>
      <c r="U841">
        <v>18.983570223361461</v>
      </c>
      <c r="V841">
        <v>360.37593842529594</v>
      </c>
      <c r="W841">
        <v>18.374217869542026</v>
      </c>
      <c r="X841">
        <v>20.035814175540324</v>
      </c>
      <c r="Y841">
        <v>6.0550239524182876</v>
      </c>
      <c r="Z841">
        <v>1.296774193548387</v>
      </c>
    </row>
    <row r="842" spans="1:26" x14ac:dyDescent="0.2">
      <c r="A842" t="s">
        <v>259</v>
      </c>
      <c r="B842" t="s">
        <v>241</v>
      </c>
      <c r="C842">
        <v>1977</v>
      </c>
      <c r="D842" t="s">
        <v>65</v>
      </c>
      <c r="E842">
        <v>612523900.45362186</v>
      </c>
      <c r="F842">
        <v>21.809034964892064</v>
      </c>
      <c r="G842">
        <v>505.88404884181591</v>
      </c>
      <c r="H842">
        <v>18.68272120796874</v>
      </c>
      <c r="I842">
        <v>25.223733477794781</v>
      </c>
      <c r="J842">
        <v>24.390243902439028</v>
      </c>
      <c r="K842">
        <v>8.1142177275431298</v>
      </c>
      <c r="L842">
        <v>-76.740035693039886</v>
      </c>
      <c r="M842">
        <v>112.43307555026772</v>
      </c>
      <c r="N842">
        <v>11.897679952409282</v>
      </c>
      <c r="O842">
        <v>124.33075550267701</v>
      </c>
      <c r="P842">
        <v>115300000</v>
      </c>
      <c r="Q842">
        <v>1210799</v>
      </c>
      <c r="R842">
        <v>2.6000807107092001</v>
      </c>
      <c r="S842">
        <v>0.22761689470553245</v>
      </c>
      <c r="T842">
        <v>7.0376593316387703</v>
      </c>
      <c r="U842">
        <v>18.823755271363506</v>
      </c>
      <c r="V842">
        <v>354.3337625161854</v>
      </c>
      <c r="W842">
        <v>18.563047985239287</v>
      </c>
      <c r="X842">
        <v>20.233098520770621</v>
      </c>
      <c r="Y842">
        <v>6.226307490541493</v>
      </c>
      <c r="Z842">
        <v>1.2366863905325443</v>
      </c>
    </row>
    <row r="843" spans="1:26" x14ac:dyDescent="0.2">
      <c r="A843" t="s">
        <v>259</v>
      </c>
      <c r="B843" t="s">
        <v>241</v>
      </c>
      <c r="C843">
        <v>1978</v>
      </c>
      <c r="D843" t="s">
        <v>106</v>
      </c>
      <c r="E843">
        <v>724719136.96572769</v>
      </c>
      <c r="F843">
        <v>18.31687488912948</v>
      </c>
      <c r="G843">
        <v>582.87527342677515</v>
      </c>
      <c r="H843">
        <v>15.219144537414238</v>
      </c>
      <c r="I843">
        <v>38.61168074168063</v>
      </c>
      <c r="J843">
        <v>22.433132010353752</v>
      </c>
      <c r="K843">
        <v>7.9542709232096627</v>
      </c>
      <c r="L843">
        <v>-48.317515099223449</v>
      </c>
      <c r="M843">
        <v>90.595340811043997</v>
      </c>
      <c r="N843">
        <v>17.256255392579806</v>
      </c>
      <c r="O843">
        <v>107.85159620362379</v>
      </c>
      <c r="P843">
        <v>140810000</v>
      </c>
      <c r="Q843">
        <v>1243352</v>
      </c>
      <c r="R843">
        <v>2.6530486014885999</v>
      </c>
      <c r="S843">
        <v>7.5030198446937001E-3</v>
      </c>
      <c r="T843">
        <v>7.9865876882050397</v>
      </c>
      <c r="U843">
        <v>19.429595938303336</v>
      </c>
      <c r="V843">
        <v>377.50919832573351</v>
      </c>
      <c r="W843">
        <v>18.762922021893495</v>
      </c>
      <c r="X843">
        <v>20.401294740472583</v>
      </c>
      <c r="Y843">
        <v>6.3679732242285683</v>
      </c>
      <c r="Z843">
        <v>1.4705882352941175</v>
      </c>
    </row>
    <row r="844" spans="1:26" x14ac:dyDescent="0.2">
      <c r="A844" t="s">
        <v>259</v>
      </c>
      <c r="B844" t="s">
        <v>241</v>
      </c>
      <c r="C844">
        <v>1979</v>
      </c>
      <c r="D844" t="s">
        <v>30</v>
      </c>
      <c r="E844">
        <v>745691920.15745032</v>
      </c>
      <c r="F844">
        <v>2.893918777905057</v>
      </c>
      <c r="G844">
        <v>584.0945654079818</v>
      </c>
      <c r="H844">
        <v>0.20918574466857365</v>
      </c>
      <c r="I844">
        <v>32.664010396572294</v>
      </c>
      <c r="J844">
        <v>30.290626279164961</v>
      </c>
      <c r="K844">
        <v>9.7638149815800244</v>
      </c>
      <c r="L844">
        <v>-68.767908309455578</v>
      </c>
      <c r="M844">
        <v>123.61850184199754</v>
      </c>
      <c r="N844">
        <v>22.103970528039298</v>
      </c>
      <c r="O844">
        <v>145.72247237003683</v>
      </c>
      <c r="P844">
        <v>159950000</v>
      </c>
      <c r="Q844">
        <v>1276663</v>
      </c>
      <c r="R844">
        <v>2.6438684177917202</v>
      </c>
      <c r="S844">
        <v>6.8931641424478093E-2</v>
      </c>
      <c r="T844">
        <v>9.2647254336790095</v>
      </c>
      <c r="U844">
        <v>21.449877043890606</v>
      </c>
      <c r="V844">
        <v>460.09722519802517</v>
      </c>
      <c r="W844">
        <v>18.8903718243598</v>
      </c>
      <c r="X844">
        <v>20.429823097209848</v>
      </c>
      <c r="Y844">
        <v>6.3700628967879167</v>
      </c>
      <c r="Z844">
        <v>1.4354838709677418</v>
      </c>
    </row>
    <row r="845" spans="1:26" x14ac:dyDescent="0.2">
      <c r="A845" t="s">
        <v>259</v>
      </c>
      <c r="B845" t="s">
        <v>241</v>
      </c>
      <c r="C845">
        <v>1980</v>
      </c>
      <c r="D845" t="s">
        <v>108</v>
      </c>
      <c r="E845">
        <v>725224323.13941944</v>
      </c>
      <c r="F845">
        <v>-2.7447792398916278</v>
      </c>
      <c r="G845">
        <v>553.55649120111275</v>
      </c>
      <c r="H845">
        <v>-5.2282756963401482</v>
      </c>
      <c r="I845">
        <v>49.558104265176269</v>
      </c>
      <c r="J845">
        <v>35.613745908955671</v>
      </c>
      <c r="K845">
        <v>7.0577209163939312</v>
      </c>
      <c r="L845">
        <v>-52.03787563225233</v>
      </c>
      <c r="M845">
        <v>110.08628384409403</v>
      </c>
      <c r="N845">
        <v>21.005653079440638</v>
      </c>
      <c r="O845">
        <v>131.09193692353466</v>
      </c>
      <c r="P845">
        <v>203230000</v>
      </c>
      <c r="Q845">
        <v>1310118</v>
      </c>
      <c r="R845">
        <v>2.58675670346511</v>
      </c>
      <c r="S845">
        <v>1.0413116299004963</v>
      </c>
      <c r="T845">
        <v>10.7725448243763</v>
      </c>
      <c r="U845">
        <v>28.023053490572241</v>
      </c>
      <c r="V845">
        <v>785.29152693547314</v>
      </c>
      <c r="W845">
        <v>19.12984890056649</v>
      </c>
      <c r="X845">
        <v>20.401991576187953</v>
      </c>
      <c r="Y845">
        <v>6.3163638087313698</v>
      </c>
      <c r="Z845">
        <v>1.4716098864395455</v>
      </c>
    </row>
    <row r="846" spans="1:26" x14ac:dyDescent="0.2">
      <c r="A846" t="s">
        <v>259</v>
      </c>
      <c r="B846" t="s">
        <v>241</v>
      </c>
      <c r="C846">
        <v>1981</v>
      </c>
      <c r="D846" t="s">
        <v>160</v>
      </c>
      <c r="E846">
        <v>730262007.92657447</v>
      </c>
      <c r="F846">
        <v>0.69463814524965528</v>
      </c>
      <c r="G846">
        <v>543.4750633900486</v>
      </c>
      <c r="H846">
        <v>-1.821210295843386</v>
      </c>
      <c r="I846">
        <v>38.029365312900389</v>
      </c>
      <c r="J846">
        <v>36.053097112860897</v>
      </c>
      <c r="K846">
        <v>10.901837270341209</v>
      </c>
      <c r="L846">
        <v>-60.117427821522341</v>
      </c>
      <c r="M846">
        <v>117.00787401574806</v>
      </c>
      <c r="N846">
        <v>19.291338582677167</v>
      </c>
      <c r="O846">
        <v>136.29921259842524</v>
      </c>
      <c r="P846">
        <v>235920000</v>
      </c>
      <c r="Q846">
        <v>1343690</v>
      </c>
      <c r="R846">
        <v>2.5302351241843799</v>
      </c>
      <c r="S846">
        <v>1.1023266122416446</v>
      </c>
      <c r="T846">
        <v>12.1097689698849</v>
      </c>
      <c r="U846">
        <v>32.306213035763051</v>
      </c>
      <c r="V846">
        <v>1043.6914007121065</v>
      </c>
      <c r="W846">
        <v>19.279003322471294</v>
      </c>
      <c r="X846">
        <v>20.408913942680051</v>
      </c>
      <c r="Y846">
        <v>6.2979838239816255</v>
      </c>
      <c r="Z846">
        <v>1.3948428686543108</v>
      </c>
    </row>
    <row r="847" spans="1:26" x14ac:dyDescent="0.2">
      <c r="A847" t="s">
        <v>259</v>
      </c>
      <c r="B847" t="s">
        <v>241</v>
      </c>
      <c r="C847">
        <v>1982</v>
      </c>
      <c r="D847" t="s">
        <v>77</v>
      </c>
      <c r="E847">
        <v>762811274.54470181</v>
      </c>
      <c r="F847">
        <v>4.4572038891279817</v>
      </c>
      <c r="G847">
        <v>553.8269066339916</v>
      </c>
      <c r="H847">
        <v>1.9047503632220213</v>
      </c>
      <c r="I847" t="s">
        <v>316</v>
      </c>
      <c r="J847" t="s">
        <v>316</v>
      </c>
      <c r="K847">
        <v>13.588109730574939</v>
      </c>
      <c r="L847" t="s">
        <v>316</v>
      </c>
      <c r="M847" t="s">
        <v>316</v>
      </c>
      <c r="N847" t="s">
        <v>316</v>
      </c>
      <c r="O847" t="s">
        <v>316</v>
      </c>
      <c r="P847">
        <v>213960000</v>
      </c>
      <c r="Q847">
        <v>1377346</v>
      </c>
      <c r="R847">
        <v>2.4738898327847201</v>
      </c>
      <c r="S847">
        <v>0.8714601052318024</v>
      </c>
      <c r="T847">
        <v>13.5798849559409</v>
      </c>
      <c r="U847">
        <v>28.048877506130992</v>
      </c>
      <c r="V847">
        <v>786.73952935394118</v>
      </c>
      <c r="W847">
        <v>19.181299639627323</v>
      </c>
      <c r="X847">
        <v>20.452521212054172</v>
      </c>
      <c r="Y847">
        <v>6.3168521950278995</v>
      </c>
      <c r="Z847" t="e">
        <v>#VALUE!</v>
      </c>
    </row>
    <row r="848" spans="1:26" x14ac:dyDescent="0.2">
      <c r="A848" t="s">
        <v>259</v>
      </c>
      <c r="B848" t="s">
        <v>241</v>
      </c>
      <c r="C848">
        <v>1983</v>
      </c>
      <c r="D848" t="s">
        <v>6</v>
      </c>
      <c r="E848">
        <v>777961967.79510403</v>
      </c>
      <c r="F848">
        <v>1.9861653538675341</v>
      </c>
      <c r="G848">
        <v>551.57434514722297</v>
      </c>
      <c r="H848">
        <v>-0.40672662519398273</v>
      </c>
      <c r="I848" t="s">
        <v>316</v>
      </c>
      <c r="J848" t="s">
        <v>316</v>
      </c>
      <c r="K848">
        <v>11.799080686975607</v>
      </c>
      <c r="L848" t="s">
        <v>316</v>
      </c>
      <c r="M848" t="s">
        <v>316</v>
      </c>
      <c r="N848" t="s">
        <v>316</v>
      </c>
      <c r="O848" t="s">
        <v>316</v>
      </c>
      <c r="P848">
        <v>248080000</v>
      </c>
      <c r="Q848">
        <v>1410439</v>
      </c>
      <c r="R848">
        <v>2.3742544387227502</v>
      </c>
      <c r="S848">
        <v>1.2418130287310314</v>
      </c>
      <c r="T848">
        <v>15.955326605726301</v>
      </c>
      <c r="U848">
        <v>31.888448313624778</v>
      </c>
      <c r="V848">
        <v>1016.873135850719</v>
      </c>
      <c r="W848">
        <v>19.329261832756469</v>
      </c>
      <c r="X848">
        <v>20.472188196365646</v>
      </c>
      <c r="Y848">
        <v>6.3127766349521455</v>
      </c>
      <c r="Z848" t="e">
        <v>#VALUE!</v>
      </c>
    </row>
    <row r="849" spans="1:26" x14ac:dyDescent="0.2">
      <c r="A849" t="s">
        <v>259</v>
      </c>
      <c r="B849" t="s">
        <v>241</v>
      </c>
      <c r="C849">
        <v>1984</v>
      </c>
      <c r="D849" t="s">
        <v>246</v>
      </c>
      <c r="E849">
        <v>821021367.83654475</v>
      </c>
      <c r="F849">
        <v>5.5348978258512318</v>
      </c>
      <c r="G849">
        <v>569.27925148074257</v>
      </c>
      <c r="H849">
        <v>3.20988575507333</v>
      </c>
      <c r="I849" t="s">
        <v>316</v>
      </c>
      <c r="J849" t="s">
        <v>316</v>
      </c>
      <c r="K849">
        <v>14.469326789129063</v>
      </c>
      <c r="L849" t="s">
        <v>316</v>
      </c>
      <c r="M849" t="s">
        <v>316</v>
      </c>
      <c r="N849" t="s">
        <v>316</v>
      </c>
      <c r="O849" t="s">
        <v>316</v>
      </c>
      <c r="P849">
        <v>234350000</v>
      </c>
      <c r="Q849">
        <v>1442212</v>
      </c>
      <c r="R849">
        <v>2.2277042637951898</v>
      </c>
      <c r="S849">
        <v>0.69379280727739245</v>
      </c>
      <c r="T849">
        <v>17.707837752945601</v>
      </c>
      <c r="U849">
        <v>28.54371508229201</v>
      </c>
      <c r="V849">
        <v>814.74367069906441</v>
      </c>
      <c r="W849">
        <v>19.27232628233299</v>
      </c>
      <c r="X849">
        <v>20.526059693675514</v>
      </c>
      <c r="Y849">
        <v>6.3443710896240599</v>
      </c>
      <c r="Z849" t="e">
        <v>#VALUE!</v>
      </c>
    </row>
    <row r="850" spans="1:26" x14ac:dyDescent="0.2">
      <c r="A850" t="s">
        <v>259</v>
      </c>
      <c r="B850" t="s">
        <v>241</v>
      </c>
      <c r="C850">
        <v>1985</v>
      </c>
      <c r="D850" t="s">
        <v>288</v>
      </c>
      <c r="E850">
        <v>842452072.59005439</v>
      </c>
      <c r="F850">
        <v>2.6102493300486458</v>
      </c>
      <c r="G850">
        <v>572.24334366037476</v>
      </c>
      <c r="H850">
        <v>0.52067454977893135</v>
      </c>
      <c r="I850" t="s">
        <v>316</v>
      </c>
      <c r="J850" t="s">
        <v>316</v>
      </c>
      <c r="K850">
        <v>15.359899834438192</v>
      </c>
      <c r="L850" t="s">
        <v>316</v>
      </c>
      <c r="M850" t="s">
        <v>316</v>
      </c>
      <c r="N850" t="s">
        <v>316</v>
      </c>
      <c r="O850" t="s">
        <v>316</v>
      </c>
      <c r="P850">
        <v>219070000</v>
      </c>
      <c r="Q850">
        <v>1472192</v>
      </c>
      <c r="R850">
        <v>2.0574400496237599</v>
      </c>
      <c r="S850">
        <v>0</v>
      </c>
      <c r="T850">
        <v>20.066667922662401</v>
      </c>
      <c r="U850">
        <v>26.003853171906393</v>
      </c>
      <c r="V850">
        <v>676.20037978606615</v>
      </c>
      <c r="W850">
        <v>19.204901871411682</v>
      </c>
      <c r="X850">
        <v>20.551827331439188</v>
      </c>
      <c r="Y850">
        <v>6.3495643268914996</v>
      </c>
      <c r="Z850" t="e">
        <v>#VALUE!</v>
      </c>
    </row>
    <row r="851" spans="1:26" x14ac:dyDescent="0.2">
      <c r="A851" t="s">
        <v>259</v>
      </c>
      <c r="B851" t="s">
        <v>241</v>
      </c>
      <c r="C851">
        <v>1986</v>
      </c>
      <c r="D851" t="s">
        <v>220</v>
      </c>
      <c r="E851">
        <v>881919739.36744964</v>
      </c>
      <c r="F851">
        <v>4.6848560365048399</v>
      </c>
      <c r="G851">
        <v>588.00098100253933</v>
      </c>
      <c r="H851">
        <v>2.7536602245768762</v>
      </c>
      <c r="I851" t="s">
        <v>316</v>
      </c>
      <c r="J851" t="s">
        <v>316</v>
      </c>
      <c r="K851">
        <v>12.976362805631661</v>
      </c>
      <c r="L851" t="s">
        <v>316</v>
      </c>
      <c r="M851" t="s">
        <v>316</v>
      </c>
      <c r="N851" t="s">
        <v>316</v>
      </c>
      <c r="O851" t="s">
        <v>316</v>
      </c>
      <c r="P851">
        <v>168240000</v>
      </c>
      <c r="Q851">
        <v>1499861</v>
      </c>
      <c r="R851">
        <v>1.86199905642604</v>
      </c>
      <c r="S851">
        <v>0.64640126906393114</v>
      </c>
      <c r="T851">
        <v>23.679664837545801</v>
      </c>
      <c r="U851">
        <v>19.076565869890711</v>
      </c>
      <c r="V851">
        <v>363.91536538827916</v>
      </c>
      <c r="W851">
        <v>18.940902089358719</v>
      </c>
      <c r="X851">
        <v>20.597611611380852</v>
      </c>
      <c r="Y851">
        <v>6.3767286162689008</v>
      </c>
      <c r="Z851" t="e">
        <v>#VALUE!</v>
      </c>
    </row>
    <row r="852" spans="1:26" x14ac:dyDescent="0.2">
      <c r="A852" t="s">
        <v>259</v>
      </c>
      <c r="B852" t="s">
        <v>241</v>
      </c>
      <c r="C852">
        <v>1987</v>
      </c>
      <c r="D852" t="s">
        <v>133</v>
      </c>
      <c r="E852">
        <v>888355356.58436453</v>
      </c>
      <c r="F852">
        <v>0.7297282201134152</v>
      </c>
      <c r="G852">
        <v>582.35244226945611</v>
      </c>
      <c r="H852">
        <v>-0.96063423626478084</v>
      </c>
      <c r="I852" t="s">
        <v>316</v>
      </c>
      <c r="J852" t="s">
        <v>316</v>
      </c>
      <c r="K852">
        <v>14.727036023186891</v>
      </c>
      <c r="L852" t="s">
        <v>316</v>
      </c>
      <c r="M852" t="s">
        <v>316</v>
      </c>
      <c r="N852" t="s">
        <v>316</v>
      </c>
      <c r="O852" t="s">
        <v>316</v>
      </c>
      <c r="P852">
        <v>179290000</v>
      </c>
      <c r="Q852">
        <v>1525460</v>
      </c>
      <c r="R852">
        <v>1.6923566771959599</v>
      </c>
      <c r="S852">
        <v>1.4084866394608406</v>
      </c>
      <c r="T852">
        <v>26.462087749007701</v>
      </c>
      <c r="U852">
        <v>20.182238860961192</v>
      </c>
      <c r="V852">
        <v>407.32276544089211</v>
      </c>
      <c r="W852">
        <v>19.004515164571611</v>
      </c>
      <c r="X852">
        <v>20.604882397240996</v>
      </c>
      <c r="Y852">
        <v>6.3670758353570838</v>
      </c>
      <c r="Z852" t="e">
        <v>#VALUE!</v>
      </c>
    </row>
    <row r="853" spans="1:26" x14ac:dyDescent="0.2">
      <c r="A853" t="s">
        <v>259</v>
      </c>
      <c r="B853" t="s">
        <v>241</v>
      </c>
      <c r="C853">
        <v>1988</v>
      </c>
      <c r="D853" t="s">
        <v>55</v>
      </c>
      <c r="E853">
        <v>964770965.48904586</v>
      </c>
      <c r="F853">
        <v>8.6019190786997228</v>
      </c>
      <c r="G853">
        <v>622.32768750639946</v>
      </c>
      <c r="H853">
        <v>6.864441931617506</v>
      </c>
      <c r="I853" t="s">
        <v>316</v>
      </c>
      <c r="J853" t="s">
        <v>316</v>
      </c>
      <c r="K853">
        <v>14.942168247041554</v>
      </c>
      <c r="L853" t="s">
        <v>316</v>
      </c>
      <c r="M853" t="s">
        <v>316</v>
      </c>
      <c r="N853" t="s">
        <v>316</v>
      </c>
      <c r="O853" t="s">
        <v>316</v>
      </c>
      <c r="P853">
        <v>177960000</v>
      </c>
      <c r="Q853">
        <v>1550262</v>
      </c>
      <c r="R853">
        <v>1.6127944985240901</v>
      </c>
      <c r="S853">
        <v>4.470396553222872</v>
      </c>
      <c r="T853">
        <v>29.493682861496001</v>
      </c>
      <c r="U853">
        <v>18.445828737164728</v>
      </c>
      <c r="V853">
        <v>340.24859780081209</v>
      </c>
      <c r="W853">
        <v>18.997069363902114</v>
      </c>
      <c r="X853">
        <v>20.68740128967119</v>
      </c>
      <c r="Y853">
        <v>6.4334667828020375</v>
      </c>
      <c r="Z853" t="e">
        <v>#VALUE!</v>
      </c>
    </row>
    <row r="854" spans="1:26" x14ac:dyDescent="0.2">
      <c r="A854" t="s">
        <v>259</v>
      </c>
      <c r="B854" t="s">
        <v>241</v>
      </c>
      <c r="C854">
        <v>1989</v>
      </c>
      <c r="D854" t="s">
        <v>93</v>
      </c>
      <c r="E854">
        <v>1020681800.9108746</v>
      </c>
      <c r="F854">
        <v>5.7952444074109764</v>
      </c>
      <c r="G854">
        <v>647.63169607459452</v>
      </c>
      <c r="H854">
        <v>4.0660264802913559</v>
      </c>
      <c r="I854" t="s">
        <v>316</v>
      </c>
      <c r="J854" t="s">
        <v>316</v>
      </c>
      <c r="K854">
        <v>14.849552650876813</v>
      </c>
      <c r="L854" t="s">
        <v>316</v>
      </c>
      <c r="M854" t="s">
        <v>316</v>
      </c>
      <c r="N854" t="s">
        <v>316</v>
      </c>
      <c r="O854" t="s">
        <v>316</v>
      </c>
      <c r="P854">
        <v>216790000</v>
      </c>
      <c r="Q854">
        <v>1576022</v>
      </c>
      <c r="R854">
        <v>1.6480001824241599</v>
      </c>
      <c r="S854">
        <v>2.6988599637927293</v>
      </c>
      <c r="T854">
        <v>33.837584899390201</v>
      </c>
      <c r="U854">
        <v>21.239724251625997</v>
      </c>
      <c r="V854">
        <v>451.12588628510952</v>
      </c>
      <c r="W854">
        <v>19.194439701004701</v>
      </c>
      <c r="X854">
        <v>20.743736673206811</v>
      </c>
      <c r="Y854">
        <v>6.4733221645134167</v>
      </c>
      <c r="Z854" t="e">
        <v>#VALUE!</v>
      </c>
    </row>
    <row r="855" spans="1:26" x14ac:dyDescent="0.2">
      <c r="A855" t="s">
        <v>259</v>
      </c>
      <c r="B855" t="s">
        <v>241</v>
      </c>
      <c r="C855">
        <v>1990</v>
      </c>
      <c r="D855" t="s">
        <v>188</v>
      </c>
      <c r="E855">
        <v>1082386846.9676712</v>
      </c>
      <c r="F855">
        <v>6.0454733298594903</v>
      </c>
      <c r="G855">
        <v>674.8308519205051</v>
      </c>
      <c r="H855">
        <v>4.1997876278707622</v>
      </c>
      <c r="I855" t="s">
        <v>316</v>
      </c>
      <c r="J855" t="s">
        <v>316</v>
      </c>
      <c r="K855">
        <v>15.595959522645511</v>
      </c>
      <c r="L855" t="s">
        <v>316</v>
      </c>
      <c r="M855" t="s">
        <v>316</v>
      </c>
      <c r="N855" t="s">
        <v>316</v>
      </c>
      <c r="O855" t="s">
        <v>316</v>
      </c>
      <c r="P855">
        <v>196160000</v>
      </c>
      <c r="Q855">
        <v>1603938</v>
      </c>
      <c r="R855">
        <v>1.75579046015596</v>
      </c>
      <c r="S855">
        <v>2.8638487333984664</v>
      </c>
      <c r="T855">
        <v>37.774505675607998</v>
      </c>
      <c r="U855">
        <v>18.122910542524259</v>
      </c>
      <c r="V855">
        <v>328.43988653233697</v>
      </c>
      <c r="W855">
        <v>19.09444121071212</v>
      </c>
      <c r="X855">
        <v>20.802434483017226</v>
      </c>
      <c r="Y855">
        <v>6.5144620697222733</v>
      </c>
      <c r="Z855" t="e">
        <v>#VALUE!</v>
      </c>
    </row>
    <row r="856" spans="1:26" x14ac:dyDescent="0.2">
      <c r="A856" t="s">
        <v>259</v>
      </c>
      <c r="B856" t="s">
        <v>241</v>
      </c>
      <c r="C856">
        <v>1991</v>
      </c>
      <c r="D856" t="s">
        <v>95</v>
      </c>
      <c r="E856">
        <v>1157792485.1038034</v>
      </c>
      <c r="F856">
        <v>6.9666070266266331</v>
      </c>
      <c r="G856">
        <v>708.33921280953541</v>
      </c>
      <c r="H856">
        <v>4.9654459030242322</v>
      </c>
      <c r="I856" t="s">
        <v>316</v>
      </c>
      <c r="J856" t="s">
        <v>316</v>
      </c>
      <c r="K856">
        <v>16.16359640945625</v>
      </c>
      <c r="L856" t="s">
        <v>316</v>
      </c>
      <c r="M856" t="s">
        <v>316</v>
      </c>
      <c r="N856" t="s">
        <v>316</v>
      </c>
      <c r="O856" t="s">
        <v>316</v>
      </c>
      <c r="P856">
        <v>169180000</v>
      </c>
      <c r="Q856">
        <v>1634517</v>
      </c>
      <c r="R856">
        <v>1.88854925315319</v>
      </c>
      <c r="S856">
        <v>1.0602544992467666</v>
      </c>
      <c r="T856">
        <v>44.452320663116502</v>
      </c>
      <c r="U856">
        <v>14.612290386807263</v>
      </c>
      <c r="V856">
        <v>213.51903034837997</v>
      </c>
      <c r="W856">
        <v>18.946473794840141</v>
      </c>
      <c r="X856">
        <v>20.869780998919435</v>
      </c>
      <c r="Y856">
        <v>6.5629230930929499</v>
      </c>
      <c r="Z856" t="e">
        <v>#VALUE!</v>
      </c>
    </row>
    <row r="857" spans="1:26" x14ac:dyDescent="0.2">
      <c r="A857" t="s">
        <v>259</v>
      </c>
      <c r="B857" t="s">
        <v>241</v>
      </c>
      <c r="C857">
        <v>1992</v>
      </c>
      <c r="D857" t="s">
        <v>147</v>
      </c>
      <c r="E857">
        <v>1238332758.8929644</v>
      </c>
      <c r="F857">
        <v>6.9563652230770998</v>
      </c>
      <c r="G857">
        <v>742.79716882755622</v>
      </c>
      <c r="H857">
        <v>4.8646122359014896</v>
      </c>
      <c r="I857" t="s">
        <v>316</v>
      </c>
      <c r="J857" t="s">
        <v>316</v>
      </c>
      <c r="K857">
        <v>15.594473975203163</v>
      </c>
      <c r="L857" t="s">
        <v>316</v>
      </c>
      <c r="M857" t="s">
        <v>316</v>
      </c>
      <c r="N857" t="s">
        <v>316</v>
      </c>
      <c r="O857" t="s">
        <v>316</v>
      </c>
      <c r="P857">
        <v>186190000</v>
      </c>
      <c r="Q857">
        <v>1667121</v>
      </c>
      <c r="R857">
        <v>1.9750838755151101</v>
      </c>
      <c r="S857">
        <v>0.32096184270493289</v>
      </c>
      <c r="T857">
        <v>52.101907234628101</v>
      </c>
      <c r="U857">
        <v>15.035538603246575</v>
      </c>
      <c r="V857">
        <v>226.06742108971798</v>
      </c>
      <c r="W857">
        <v>19.042278215672233</v>
      </c>
      <c r="X857">
        <v>20.937031762566058</v>
      </c>
      <c r="Y857">
        <v>6.610423017984421</v>
      </c>
      <c r="Z857" t="e">
        <v>#VALUE!</v>
      </c>
    </row>
    <row r="858" spans="1:26" x14ac:dyDescent="0.2">
      <c r="A858" t="s">
        <v>259</v>
      </c>
      <c r="B858" t="s">
        <v>241</v>
      </c>
      <c r="C858">
        <v>1993</v>
      </c>
      <c r="D858" t="s">
        <v>67</v>
      </c>
      <c r="E858">
        <v>1281795344.0841551</v>
      </c>
      <c r="F858">
        <v>3.5097662465172164</v>
      </c>
      <c r="G858">
        <v>753.83673834404385</v>
      </c>
      <c r="H858">
        <v>1.486215885005663</v>
      </c>
      <c r="I858" t="s">
        <v>316</v>
      </c>
      <c r="J858" t="s">
        <v>316</v>
      </c>
      <c r="K858">
        <v>17.979051639012908</v>
      </c>
      <c r="L858" t="s">
        <v>316</v>
      </c>
      <c r="M858" t="s">
        <v>316</v>
      </c>
      <c r="N858" t="s">
        <v>316</v>
      </c>
      <c r="O858" t="s">
        <v>316</v>
      </c>
      <c r="P858">
        <v>197080000</v>
      </c>
      <c r="Q858">
        <v>1700362</v>
      </c>
      <c r="R858">
        <v>1.9742982952525101</v>
      </c>
      <c r="S858">
        <v>1.7924884619177035</v>
      </c>
      <c r="T858">
        <v>58.945837022820903</v>
      </c>
      <c r="U858">
        <v>15.375309397836359</v>
      </c>
      <c r="V858">
        <v>236.40013907919507</v>
      </c>
      <c r="W858">
        <v>19.099120295640038</v>
      </c>
      <c r="X858">
        <v>20.971527544701509</v>
      </c>
      <c r="Y858">
        <v>6.6251758171673476</v>
      </c>
      <c r="Z858" t="e">
        <v>#VALUE!</v>
      </c>
    </row>
    <row r="859" spans="1:26" x14ac:dyDescent="0.2">
      <c r="A859" t="s">
        <v>259</v>
      </c>
      <c r="B859" t="s">
        <v>241</v>
      </c>
      <c r="C859">
        <v>1994</v>
      </c>
      <c r="D859" t="s">
        <v>310</v>
      </c>
      <c r="E859">
        <v>1358445085.6183503</v>
      </c>
      <c r="F859">
        <v>5.9798736114899498</v>
      </c>
      <c r="G859">
        <v>784.2052799430744</v>
      </c>
      <c r="H859">
        <v>4.0285303241841746</v>
      </c>
      <c r="I859" t="s">
        <v>316</v>
      </c>
      <c r="J859" t="s">
        <v>316</v>
      </c>
      <c r="K859">
        <v>22.020837830031741</v>
      </c>
      <c r="L859" t="s">
        <v>316</v>
      </c>
      <c r="M859" t="s">
        <v>316</v>
      </c>
      <c r="N859" t="s">
        <v>316</v>
      </c>
      <c r="O859" t="s">
        <v>316</v>
      </c>
      <c r="P859">
        <v>152250000</v>
      </c>
      <c r="Q859">
        <v>1732257</v>
      </c>
      <c r="R859">
        <v>1.8584012934457601</v>
      </c>
      <c r="S859">
        <v>2.1332423429427276</v>
      </c>
      <c r="T859">
        <v>63.7880834627681</v>
      </c>
      <c r="U859">
        <v>11.20766688413447</v>
      </c>
      <c r="V859">
        <v>125.61179698572447</v>
      </c>
      <c r="W859">
        <v>18.84103446455428</v>
      </c>
      <c r="X859">
        <v>21.029606563207874</v>
      </c>
      <c r="Y859">
        <v>6.6646708227392564</v>
      </c>
      <c r="Z859" t="e">
        <v>#VALUE!</v>
      </c>
    </row>
    <row r="860" spans="1:26" x14ac:dyDescent="0.2">
      <c r="A860" t="s">
        <v>259</v>
      </c>
      <c r="B860" t="s">
        <v>241</v>
      </c>
      <c r="C860">
        <v>1995</v>
      </c>
      <c r="D860" t="s">
        <v>242</v>
      </c>
      <c r="E860">
        <v>1403150678.9926078</v>
      </c>
      <c r="F860">
        <v>3.2909385773152593</v>
      </c>
      <c r="G860">
        <v>796.62957920140514</v>
      </c>
      <c r="H860">
        <v>1.5843172159249832</v>
      </c>
      <c r="I860" t="s">
        <v>316</v>
      </c>
      <c r="J860" t="s">
        <v>316</v>
      </c>
      <c r="K860">
        <v>18.251053046973865</v>
      </c>
      <c r="L860" t="s">
        <v>316</v>
      </c>
      <c r="M860" t="s">
        <v>316</v>
      </c>
      <c r="N860" t="s">
        <v>316</v>
      </c>
      <c r="O860" t="s">
        <v>316</v>
      </c>
      <c r="P860">
        <v>134690000</v>
      </c>
      <c r="Q860">
        <v>1761359</v>
      </c>
      <c r="R860">
        <v>1.6660487675166999</v>
      </c>
      <c r="S860">
        <v>27.48234471643627</v>
      </c>
      <c r="T860">
        <v>69.701770367128802</v>
      </c>
      <c r="U860">
        <v>9.5991116290305118</v>
      </c>
      <c r="V860">
        <v>92.142944066588811</v>
      </c>
      <c r="W860">
        <v>18.718486399574999</v>
      </c>
      <c r="X860">
        <v>21.061986030013919</v>
      </c>
      <c r="Y860">
        <v>6.680389801870132</v>
      </c>
      <c r="Z860" t="e">
        <v>#VALUE!</v>
      </c>
    </row>
    <row r="861" spans="1:26" x14ac:dyDescent="0.2">
      <c r="A861" t="s">
        <v>259</v>
      </c>
      <c r="B861" t="s">
        <v>241</v>
      </c>
      <c r="C861">
        <v>1996</v>
      </c>
      <c r="D861" t="s">
        <v>280</v>
      </c>
      <c r="E861">
        <v>1481685516.7589328</v>
      </c>
      <c r="F861">
        <v>5.5970352252339097</v>
      </c>
      <c r="G861">
        <v>829.02025418552887</v>
      </c>
      <c r="H861">
        <v>4.065964386684513</v>
      </c>
      <c r="I861" t="s">
        <v>316</v>
      </c>
      <c r="J861" t="s">
        <v>316</v>
      </c>
      <c r="K861">
        <v>16.344009213338413</v>
      </c>
      <c r="L861" t="s">
        <v>316</v>
      </c>
      <c r="M861" t="s">
        <v>316</v>
      </c>
      <c r="N861" t="s">
        <v>316</v>
      </c>
      <c r="O861" t="s">
        <v>316</v>
      </c>
      <c r="P861">
        <v>121480000</v>
      </c>
      <c r="Q861">
        <v>1787273</v>
      </c>
      <c r="R861">
        <v>1.4605324335226699</v>
      </c>
      <c r="S861">
        <v>30.386645594809846</v>
      </c>
      <c r="T861">
        <v>76.205164813918799</v>
      </c>
      <c r="U861">
        <v>8.1987708340247316</v>
      </c>
      <c r="V861">
        <v>67.219843188854597</v>
      </c>
      <c r="W861">
        <v>18.615260198141822</v>
      </c>
      <c r="X861">
        <v>21.116446139385243</v>
      </c>
      <c r="Y861">
        <v>6.7202445869062322</v>
      </c>
      <c r="Z861" t="e">
        <v>#VALUE!</v>
      </c>
    </row>
    <row r="862" spans="1:26" x14ac:dyDescent="0.2">
      <c r="A862" t="s">
        <v>259</v>
      </c>
      <c r="B862" t="s">
        <v>241</v>
      </c>
      <c r="C862">
        <v>1997</v>
      </c>
      <c r="D862" t="s">
        <v>209</v>
      </c>
      <c r="E862">
        <v>1536561276.6505392</v>
      </c>
      <c r="F862">
        <v>3.7036037182601689</v>
      </c>
      <c r="G862">
        <v>848.71646855816698</v>
      </c>
      <c r="H862">
        <v>2.3758423600866792</v>
      </c>
      <c r="I862" t="s">
        <v>316</v>
      </c>
      <c r="J862" t="s">
        <v>316</v>
      </c>
      <c r="K862">
        <v>21.370277681248254</v>
      </c>
      <c r="L862" t="s">
        <v>316</v>
      </c>
      <c r="M862" t="s">
        <v>316</v>
      </c>
      <c r="N862" t="s">
        <v>316</v>
      </c>
      <c r="O862" t="s">
        <v>316</v>
      </c>
      <c r="P862">
        <v>117420000</v>
      </c>
      <c r="Q862">
        <v>1810453</v>
      </c>
      <c r="R862">
        <v>1.28860956922161</v>
      </c>
      <c r="S862">
        <v>26.867981571574912</v>
      </c>
      <c r="T862" t="s">
        <v>316</v>
      </c>
      <c r="U862">
        <v>7.6417388479265238</v>
      </c>
      <c r="V862">
        <v>58.396172619909393</v>
      </c>
      <c r="W862">
        <v>18.581267808600312</v>
      </c>
      <c r="X862">
        <v>21.152812819410308</v>
      </c>
      <c r="Y862">
        <v>6.7437251712390784</v>
      </c>
      <c r="Z862" t="e">
        <v>#VALUE!</v>
      </c>
    </row>
    <row r="863" spans="1:26" x14ac:dyDescent="0.2">
      <c r="A863" t="s">
        <v>259</v>
      </c>
      <c r="B863" t="s">
        <v>241</v>
      </c>
      <c r="C863">
        <v>1998</v>
      </c>
      <c r="D863" t="s">
        <v>119</v>
      </c>
      <c r="E863">
        <v>1560188301.2328463</v>
      </c>
      <c r="F863">
        <v>1.5376558645165233</v>
      </c>
      <c r="G863">
        <v>851.95762854152974</v>
      </c>
      <c r="H863">
        <v>0.38188960665141281</v>
      </c>
      <c r="I863" t="s">
        <v>316</v>
      </c>
      <c r="J863" t="s">
        <v>316</v>
      </c>
      <c r="K863">
        <v>16.241773123437316</v>
      </c>
      <c r="L863" t="s">
        <v>316</v>
      </c>
      <c r="M863" t="s">
        <v>316</v>
      </c>
      <c r="N863" t="s">
        <v>316</v>
      </c>
      <c r="O863" t="s">
        <v>316</v>
      </c>
      <c r="P863">
        <v>79360000</v>
      </c>
      <c r="Q863">
        <v>1831298</v>
      </c>
      <c r="R863">
        <v>1.1447914836863899</v>
      </c>
      <c r="S863">
        <v>28.519973536836634</v>
      </c>
      <c r="T863" t="s">
        <v>316</v>
      </c>
      <c r="U863">
        <v>5.0865655086178041</v>
      </c>
      <c r="V863">
        <v>25.8731486734603</v>
      </c>
      <c r="W863">
        <v>18.189505020940892</v>
      </c>
      <c r="X863">
        <v>21.168072356841975</v>
      </c>
      <c r="Y863">
        <v>6.7475367938338833</v>
      </c>
      <c r="Z863" t="e">
        <v>#VALUE!</v>
      </c>
    </row>
    <row r="864" spans="1:26" x14ac:dyDescent="0.2">
      <c r="A864" t="s">
        <v>259</v>
      </c>
      <c r="B864" t="s">
        <v>241</v>
      </c>
      <c r="C864">
        <v>1999</v>
      </c>
      <c r="D864" t="s">
        <v>177</v>
      </c>
      <c r="E864">
        <v>1567615185.3798668</v>
      </c>
      <c r="F864">
        <v>0.4760248580989952</v>
      </c>
      <c r="G864">
        <v>847.11824544028093</v>
      </c>
      <c r="H864">
        <v>-0.56803096059286418</v>
      </c>
      <c r="I864" t="s">
        <v>316</v>
      </c>
      <c r="J864" t="s">
        <v>316</v>
      </c>
      <c r="K864">
        <v>14.749049784346171</v>
      </c>
      <c r="L864" t="s">
        <v>316</v>
      </c>
      <c r="M864" t="s">
        <v>316</v>
      </c>
      <c r="N864" t="s">
        <v>316</v>
      </c>
      <c r="O864" t="s">
        <v>316</v>
      </c>
      <c r="P864">
        <v>41310000</v>
      </c>
      <c r="Q864">
        <v>1850527</v>
      </c>
      <c r="R864">
        <v>1.0445458344988701</v>
      </c>
      <c r="S864">
        <v>17.895025719570679</v>
      </c>
      <c r="T864">
        <v>47.661100051573499</v>
      </c>
      <c r="U864">
        <v>2.6352130538968783</v>
      </c>
      <c r="V864">
        <v>6.9443478394285121</v>
      </c>
      <c r="W864">
        <v>17.536615159372946</v>
      </c>
      <c r="X864">
        <v>21.172821311267498</v>
      </c>
      <c r="Y864">
        <v>6.7418402899144176</v>
      </c>
      <c r="Z864" t="e">
        <v>#VALUE!</v>
      </c>
    </row>
    <row r="865" spans="1:26" x14ac:dyDescent="0.2">
      <c r="A865" t="s">
        <v>259</v>
      </c>
      <c r="B865" t="s">
        <v>241</v>
      </c>
      <c r="C865">
        <v>2000</v>
      </c>
      <c r="D865" t="s">
        <v>308</v>
      </c>
      <c r="E865">
        <v>1628368842.5017157</v>
      </c>
      <c r="F865">
        <v>3.8755466066199773</v>
      </c>
      <c r="G865">
        <v>871.39172360113412</v>
      </c>
      <c r="H865">
        <v>2.865417937992504</v>
      </c>
      <c r="I865" t="s">
        <v>316</v>
      </c>
      <c r="J865" t="s">
        <v>316</v>
      </c>
      <c r="K865">
        <v>13.771483697267255</v>
      </c>
      <c r="L865" t="s">
        <v>316</v>
      </c>
      <c r="M865" t="s">
        <v>316</v>
      </c>
      <c r="N865" t="s">
        <v>316</v>
      </c>
      <c r="O865" t="s">
        <v>316</v>
      </c>
      <c r="P865">
        <v>54030000</v>
      </c>
      <c r="Q865">
        <v>1868699</v>
      </c>
      <c r="R865">
        <v>0.97720034257481103</v>
      </c>
      <c r="S865">
        <v>3.6519892826129592</v>
      </c>
      <c r="T865">
        <v>50.583666976017597</v>
      </c>
      <c r="U865">
        <v>3.3180443269223927</v>
      </c>
      <c r="V865">
        <v>11.009418155421875</v>
      </c>
      <c r="W865">
        <v>17.805050005820249</v>
      </c>
      <c r="X865">
        <v>21.210844640598765</v>
      </c>
      <c r="Y865">
        <v>6.770091615819938</v>
      </c>
      <c r="Z865" t="e">
        <v>#VALUE!</v>
      </c>
    </row>
    <row r="866" spans="1:26" x14ac:dyDescent="0.2">
      <c r="A866" t="s">
        <v>259</v>
      </c>
      <c r="B866" t="s">
        <v>241</v>
      </c>
      <c r="C866">
        <v>2001</v>
      </c>
      <c r="D866" t="s">
        <v>239</v>
      </c>
      <c r="E866">
        <v>1686364541.3722081</v>
      </c>
      <c r="F866">
        <v>3.5615824472170488</v>
      </c>
      <c r="G866">
        <v>894.17008431919533</v>
      </c>
      <c r="H866">
        <v>2.6140207786145737</v>
      </c>
      <c r="I866" t="s">
        <v>316</v>
      </c>
      <c r="J866" t="s">
        <v>316</v>
      </c>
      <c r="K866">
        <v>12.471608660492038</v>
      </c>
      <c r="L866" t="s">
        <v>316</v>
      </c>
      <c r="M866" t="s">
        <v>316</v>
      </c>
      <c r="N866" t="s">
        <v>316</v>
      </c>
      <c r="O866" t="s">
        <v>316</v>
      </c>
      <c r="P866">
        <v>78250000</v>
      </c>
      <c r="Q866">
        <v>1885955</v>
      </c>
      <c r="R866">
        <v>0.91918570908474895</v>
      </c>
      <c r="S866">
        <v>3.5963419554917886</v>
      </c>
      <c r="T866">
        <v>45.7194638941574</v>
      </c>
      <c r="U866">
        <v>4.6401592348667009</v>
      </c>
      <c r="V866">
        <v>21.531077724918728</v>
      </c>
      <c r="W866">
        <v>18.175419387384537</v>
      </c>
      <c r="X866">
        <v>21.245840889864105</v>
      </c>
      <c r="Y866">
        <v>6.7958960079944299</v>
      </c>
      <c r="Z866" t="e">
        <v>#VALUE!</v>
      </c>
    </row>
    <row r="867" spans="1:26" x14ac:dyDescent="0.2">
      <c r="A867" t="s">
        <v>259</v>
      </c>
      <c r="B867" t="s">
        <v>241</v>
      </c>
      <c r="C867">
        <v>2002</v>
      </c>
      <c r="D867" t="s">
        <v>152</v>
      </c>
      <c r="E867">
        <v>1698571053.3135731</v>
      </c>
      <c r="F867">
        <v>0.72383589917232882</v>
      </c>
      <c r="G867">
        <v>892.89824871712585</v>
      </c>
      <c r="H867">
        <v>-0.14223642955332139</v>
      </c>
      <c r="I867" t="s">
        <v>316</v>
      </c>
      <c r="J867" t="s">
        <v>316</v>
      </c>
      <c r="K867">
        <v>12.496955586017224</v>
      </c>
      <c r="L867" t="s">
        <v>316</v>
      </c>
      <c r="M867" t="s">
        <v>316</v>
      </c>
      <c r="N867" t="s">
        <v>316</v>
      </c>
      <c r="O867" t="s">
        <v>316</v>
      </c>
      <c r="P867">
        <v>103940000</v>
      </c>
      <c r="Q867">
        <v>1902312</v>
      </c>
      <c r="R867">
        <v>0.86356646199484399</v>
      </c>
      <c r="S867">
        <v>3.6597011303278859</v>
      </c>
      <c r="T867">
        <v>61.1783934391405</v>
      </c>
      <c r="U867">
        <v>6.1192612341552506</v>
      </c>
      <c r="V867">
        <v>37.445358051835242</v>
      </c>
      <c r="W867">
        <v>18.459324367544571</v>
      </c>
      <c r="X867">
        <v>21.253053177668196</v>
      </c>
      <c r="Y867">
        <v>6.7944726311785724</v>
      </c>
      <c r="Z867" t="e">
        <v>#VALUE!</v>
      </c>
    </row>
    <row r="868" spans="1:26" x14ac:dyDescent="0.2">
      <c r="A868" t="s">
        <v>259</v>
      </c>
      <c r="B868" t="s">
        <v>241</v>
      </c>
      <c r="C868">
        <v>2003</v>
      </c>
      <c r="D868" t="s">
        <v>206</v>
      </c>
      <c r="E868">
        <v>1776022102.8201509</v>
      </c>
      <c r="F868">
        <v>4.5597768403909953</v>
      </c>
      <c r="G868">
        <v>925.92924279645445</v>
      </c>
      <c r="H868">
        <v>3.6993010263807662</v>
      </c>
      <c r="I868" t="s">
        <v>316</v>
      </c>
      <c r="J868" t="s">
        <v>316</v>
      </c>
      <c r="K868">
        <v>5.3497802654442941</v>
      </c>
      <c r="L868" t="s">
        <v>316</v>
      </c>
      <c r="M868" t="s">
        <v>316</v>
      </c>
      <c r="N868" t="s">
        <v>316</v>
      </c>
      <c r="O868" t="s">
        <v>316</v>
      </c>
      <c r="P868">
        <v>91570000</v>
      </c>
      <c r="Q868">
        <v>1918097</v>
      </c>
      <c r="R868">
        <v>0.82635601711761697</v>
      </c>
      <c r="S868">
        <v>3.7957237760743974</v>
      </c>
      <c r="T868">
        <v>65.234009210617202</v>
      </c>
      <c r="U868">
        <v>5.1559043017874453</v>
      </c>
      <c r="V868">
        <v>26.583349169190285</v>
      </c>
      <c r="W868">
        <v>18.332614265083915</v>
      </c>
      <c r="X868">
        <v>21.297641926720566</v>
      </c>
      <c r="Y868">
        <v>6.8307978200597637</v>
      </c>
      <c r="Z868" t="e">
        <v>#VALUE!</v>
      </c>
    </row>
    <row r="869" spans="1:26" x14ac:dyDescent="0.2">
      <c r="A869" t="s">
        <v>259</v>
      </c>
      <c r="B869" t="s">
        <v>241</v>
      </c>
      <c r="C869">
        <v>2004</v>
      </c>
      <c r="D869" t="s">
        <v>116</v>
      </c>
      <c r="E869">
        <v>1806079037.3322973</v>
      </c>
      <c r="F869">
        <v>1.6923738991997368</v>
      </c>
      <c r="G869">
        <v>933.98815000470461</v>
      </c>
      <c r="H869">
        <v>0.87035886067394586</v>
      </c>
      <c r="I869" t="s">
        <v>316</v>
      </c>
      <c r="J869" t="s">
        <v>316</v>
      </c>
      <c r="K869">
        <v>5.2559601022919082</v>
      </c>
      <c r="L869" t="s">
        <v>316</v>
      </c>
      <c r="M869" t="s">
        <v>316</v>
      </c>
      <c r="N869" t="s">
        <v>316</v>
      </c>
      <c r="O869" t="s">
        <v>316</v>
      </c>
      <c r="P869">
        <v>101140000</v>
      </c>
      <c r="Q869">
        <v>1933728</v>
      </c>
      <c r="R869">
        <v>0.81161972854597098</v>
      </c>
      <c r="S869">
        <v>3.6838327561125634</v>
      </c>
      <c r="T869">
        <v>68.510987923716698</v>
      </c>
      <c r="U869">
        <v>5.5999764079755181</v>
      </c>
      <c r="V869">
        <v>31.359735769882388</v>
      </c>
      <c r="W869">
        <v>18.432016253616112</v>
      </c>
      <c r="X869">
        <v>21.314424054733486</v>
      </c>
      <c r="Y869">
        <v>6.8394637507872273</v>
      </c>
      <c r="Z869" t="e">
        <v>#VALUE!</v>
      </c>
    </row>
    <row r="870" spans="1:26" x14ac:dyDescent="0.2">
      <c r="A870" t="s">
        <v>259</v>
      </c>
      <c r="B870" t="s">
        <v>241</v>
      </c>
      <c r="C870">
        <v>2005</v>
      </c>
      <c r="D870" t="s">
        <v>39</v>
      </c>
      <c r="E870">
        <v>1868679957.0924554</v>
      </c>
      <c r="F870">
        <v>3.4661229362710486</v>
      </c>
      <c r="G870">
        <v>958.52205213860657</v>
      </c>
      <c r="H870">
        <v>2.6267894441464108</v>
      </c>
      <c r="I870" t="s">
        <v>316</v>
      </c>
      <c r="J870" t="s">
        <v>316</v>
      </c>
      <c r="K870">
        <v>7.2331226413971814</v>
      </c>
      <c r="L870" t="s">
        <v>316</v>
      </c>
      <c r="M870" t="s">
        <v>316</v>
      </c>
      <c r="N870" t="s">
        <v>316</v>
      </c>
      <c r="O870" t="s">
        <v>316</v>
      </c>
      <c r="P870">
        <v>69840000</v>
      </c>
      <c r="Q870">
        <v>1949543</v>
      </c>
      <c r="R870">
        <v>0.81452401529544705</v>
      </c>
      <c r="S870">
        <v>1.6311370392656854</v>
      </c>
      <c r="T870">
        <v>70.866316373756902</v>
      </c>
      <c r="U870">
        <v>3.7373976070608959</v>
      </c>
      <c r="V870">
        <v>13.968140873264511</v>
      </c>
      <c r="W870">
        <v>18.061717469495623</v>
      </c>
      <c r="X870">
        <v>21.348498113246297</v>
      </c>
      <c r="Y870">
        <v>6.8653925691470814</v>
      </c>
      <c r="Z870" t="e">
        <v>#VALUE!</v>
      </c>
    </row>
    <row r="871" spans="1:26" x14ac:dyDescent="0.2">
      <c r="A871" t="s">
        <v>259</v>
      </c>
      <c r="B871" t="s">
        <v>241</v>
      </c>
      <c r="C871">
        <v>2006</v>
      </c>
      <c r="D871" t="s">
        <v>285</v>
      </c>
      <c r="E871">
        <v>1947726893.0560403</v>
      </c>
      <c r="F871">
        <v>4.2300949214747732</v>
      </c>
      <c r="G871">
        <v>990.87579301835228</v>
      </c>
      <c r="H871">
        <v>3.3753778337764544</v>
      </c>
      <c r="I871" t="s">
        <v>316</v>
      </c>
      <c r="J871" t="s">
        <v>316</v>
      </c>
      <c r="K871">
        <v>7.3608044356517519</v>
      </c>
      <c r="L871" t="s">
        <v>316</v>
      </c>
      <c r="M871" t="s">
        <v>316</v>
      </c>
      <c r="N871" t="s">
        <v>316</v>
      </c>
      <c r="O871" t="s">
        <v>316</v>
      </c>
      <c r="P871">
        <v>70980000</v>
      </c>
      <c r="Q871">
        <v>1965662</v>
      </c>
      <c r="R871">
        <v>0.82340981239789501</v>
      </c>
      <c r="S871">
        <v>1.3511588893146231</v>
      </c>
      <c r="T871">
        <v>75.169828489170598</v>
      </c>
      <c r="U871">
        <v>3.6442480849371193</v>
      </c>
      <c r="V871">
        <v>13.280544104567861</v>
      </c>
      <c r="W871">
        <v>18.077908705182626</v>
      </c>
      <c r="X871">
        <v>21.389928833701479</v>
      </c>
      <c r="Y871">
        <v>6.8985891914782833</v>
      </c>
      <c r="Z871" t="e">
        <v>#VALUE!</v>
      </c>
    </row>
    <row r="872" spans="1:26" x14ac:dyDescent="0.2">
      <c r="A872" t="s">
        <v>259</v>
      </c>
      <c r="B872" t="s">
        <v>241</v>
      </c>
      <c r="C872">
        <v>2007</v>
      </c>
      <c r="D872" t="s">
        <v>13</v>
      </c>
      <c r="E872">
        <v>2041859819.4014657</v>
      </c>
      <c r="F872">
        <v>4.8329633215531658</v>
      </c>
      <c r="G872">
        <v>1030.0525702895018</v>
      </c>
      <c r="H872">
        <v>3.9537525840460148</v>
      </c>
      <c r="I872">
        <v>43.468786328952355</v>
      </c>
      <c r="J872">
        <v>22.403898453068614</v>
      </c>
      <c r="K872">
        <v>9.7936051689570753</v>
      </c>
      <c r="L872">
        <v>-35.57466420810097</v>
      </c>
      <c r="M872">
        <v>109.5762965852191</v>
      </c>
      <c r="N872">
        <v>52.18955336798161</v>
      </c>
      <c r="O872">
        <v>161.7658499532007</v>
      </c>
      <c r="P872">
        <v>123750000</v>
      </c>
      <c r="Q872">
        <v>1982287</v>
      </c>
      <c r="R872">
        <v>0.84221443949624897</v>
      </c>
      <c r="S872">
        <v>4.4058522753090585</v>
      </c>
      <c r="T872">
        <v>81.192763407173203</v>
      </c>
      <c r="U872">
        <v>6.0606511193444748</v>
      </c>
      <c r="V872">
        <v>36.731491990411435</v>
      </c>
      <c r="W872">
        <v>18.633773959413073</v>
      </c>
      <c r="X872">
        <v>21.437126905655408</v>
      </c>
      <c r="Y872">
        <v>6.9373651190372509</v>
      </c>
      <c r="Z872">
        <v>2.8188714132258066</v>
      </c>
    </row>
    <row r="873" spans="1:26" x14ac:dyDescent="0.2">
      <c r="A873" t="s">
        <v>259</v>
      </c>
      <c r="B873" t="s">
        <v>241</v>
      </c>
      <c r="C873">
        <v>2008</v>
      </c>
      <c r="D873" t="s">
        <v>254</v>
      </c>
      <c r="E873">
        <v>2179471649.6416345</v>
      </c>
      <c r="F873">
        <v>6.7395336806474404</v>
      </c>
      <c r="G873">
        <v>1089.7739669096591</v>
      </c>
      <c r="H873">
        <v>5.7978979270322242</v>
      </c>
      <c r="I873">
        <v>44.498119650452296</v>
      </c>
      <c r="J873">
        <v>25.771604378500101</v>
      </c>
      <c r="K873">
        <v>10.071512577304373</v>
      </c>
      <c r="L873">
        <v>-30.811273069067997</v>
      </c>
      <c r="M873">
        <v>108.72330161430533</v>
      </c>
      <c r="N873">
        <v>53.170435197138453</v>
      </c>
      <c r="O873">
        <v>161.89373681144377</v>
      </c>
      <c r="P873">
        <v>129479999.99999999</v>
      </c>
      <c r="Q873">
        <v>1999930</v>
      </c>
      <c r="R873">
        <v>0.88609512935489199</v>
      </c>
      <c r="S873">
        <v>0.62608779907492418</v>
      </c>
      <c r="T873">
        <v>89.8931088563928</v>
      </c>
      <c r="U873">
        <v>5.9408893903845952</v>
      </c>
      <c r="V873">
        <v>35.294166748784249</v>
      </c>
      <c r="W873">
        <v>18.679036987022318</v>
      </c>
      <c r="X873">
        <v>21.502348321823149</v>
      </c>
      <c r="Y873">
        <v>6.9937255839114458</v>
      </c>
      <c r="Z873">
        <v>2.9142283243446747</v>
      </c>
    </row>
    <row r="874" spans="1:26" x14ac:dyDescent="0.2">
      <c r="A874" t="s">
        <v>259</v>
      </c>
      <c r="B874" t="s">
        <v>241</v>
      </c>
      <c r="C874">
        <v>2009</v>
      </c>
      <c r="D874" t="s">
        <v>182</v>
      </c>
      <c r="E874">
        <v>2226424186.1159315</v>
      </c>
      <c r="F874">
        <v>2.1543082004309468</v>
      </c>
      <c r="G874">
        <v>1102.62196043893</v>
      </c>
      <c r="H874">
        <v>1.1789594832867039</v>
      </c>
      <c r="I874">
        <v>33.637606374262425</v>
      </c>
      <c r="J874">
        <v>27.038763123965744</v>
      </c>
      <c r="K874">
        <v>12.377514699388122</v>
      </c>
      <c r="L874">
        <v>-38.105987119079302</v>
      </c>
      <c r="M874">
        <v>112.05179223656212</v>
      </c>
      <c r="N874">
        <v>43.947685388431644</v>
      </c>
      <c r="O874">
        <v>155.99947762499377</v>
      </c>
      <c r="P874">
        <v>115050000</v>
      </c>
      <c r="Q874">
        <v>2019209</v>
      </c>
      <c r="R874">
        <v>0.95936706181691001</v>
      </c>
      <c r="S874">
        <v>5.1516793086196779</v>
      </c>
      <c r="T874">
        <v>96.526716306444996</v>
      </c>
      <c r="U874">
        <v>5.1674788981118835</v>
      </c>
      <c r="V874">
        <v>26.702838162431608</v>
      </c>
      <c r="W874">
        <v>18.560877374445649</v>
      </c>
      <c r="X874">
        <v>21.523662631446062</v>
      </c>
      <c r="Y874">
        <v>7.005446222916186</v>
      </c>
      <c r="Z874">
        <v>2.2906030905429327</v>
      </c>
    </row>
    <row r="875" spans="1:26" x14ac:dyDescent="0.2">
      <c r="A875" t="s">
        <v>259</v>
      </c>
      <c r="B875" t="s">
        <v>241</v>
      </c>
      <c r="C875">
        <v>2010</v>
      </c>
      <c r="D875" t="s">
        <v>54</v>
      </c>
      <c r="E875">
        <v>2361613522.4601436</v>
      </c>
      <c r="F875">
        <v>6.0720386163273901</v>
      </c>
      <c r="G875">
        <v>1157.3410919208309</v>
      </c>
      <c r="H875">
        <v>4.9626375535018781</v>
      </c>
      <c r="I875">
        <v>24.215112372898144</v>
      </c>
      <c r="J875">
        <v>26.855356547809993</v>
      </c>
      <c r="K875">
        <v>12.688530233036943</v>
      </c>
      <c r="L875">
        <v>-31.283951962514646</v>
      </c>
      <c r="M875">
        <v>102.15645936141283</v>
      </c>
      <c r="N875">
        <v>39.855731104769418</v>
      </c>
      <c r="O875">
        <v>142.01219046618223</v>
      </c>
      <c r="P875">
        <v>244580000</v>
      </c>
      <c r="Q875">
        <v>2040551</v>
      </c>
      <c r="R875">
        <v>1.05140188598318</v>
      </c>
      <c r="S875">
        <v>0.4025765098878355</v>
      </c>
      <c r="T875">
        <v>100</v>
      </c>
      <c r="U875">
        <v>10.356478639452222</v>
      </c>
      <c r="V875">
        <v>107.25664980943014</v>
      </c>
      <c r="W875">
        <v>19.315053011725499</v>
      </c>
      <c r="X875">
        <v>21.582610918328012</v>
      </c>
      <c r="Y875">
        <v>7.0538804909383046</v>
      </c>
      <c r="Z875">
        <v>2.2794627677733259</v>
      </c>
    </row>
    <row r="876" spans="1:26" x14ac:dyDescent="0.2">
      <c r="A876" t="s">
        <v>259</v>
      </c>
      <c r="B876" t="s">
        <v>241</v>
      </c>
      <c r="C876">
        <v>2011</v>
      </c>
      <c r="D876" t="s">
        <v>297</v>
      </c>
      <c r="E876">
        <v>2524596361.1461339</v>
      </c>
      <c r="F876">
        <v>6.9013340724864918</v>
      </c>
      <c r="G876">
        <v>1223.0587855560716</v>
      </c>
      <c r="H876">
        <v>5.6783340792098755</v>
      </c>
      <c r="I876">
        <v>18.712971853844191</v>
      </c>
      <c r="J876">
        <v>25.161587151709302</v>
      </c>
      <c r="K876">
        <v>13.273351912855016</v>
      </c>
      <c r="L876">
        <v>-23.980282338718144</v>
      </c>
      <c r="M876">
        <v>94.422910273668037</v>
      </c>
      <c r="N876">
        <v>44.145820170701235</v>
      </c>
      <c r="O876">
        <v>138.56873044436927</v>
      </c>
      <c r="P876">
        <v>240570000</v>
      </c>
      <c r="Q876">
        <v>2064166</v>
      </c>
      <c r="R876">
        <v>1.1506401316447501</v>
      </c>
      <c r="S876">
        <v>2.1942028362899202</v>
      </c>
      <c r="T876">
        <v>104.99459789109601</v>
      </c>
      <c r="U876">
        <v>9.5290480372388853</v>
      </c>
      <c r="V876">
        <v>90.802756496006253</v>
      </c>
      <c r="W876">
        <v>19.298521665451322</v>
      </c>
      <c r="X876">
        <v>21.649347029923419</v>
      </c>
      <c r="Y876">
        <v>7.1091102012172653</v>
      </c>
      <c r="Z876">
        <v>2.7561008435568244</v>
      </c>
    </row>
    <row r="877" spans="1:26" x14ac:dyDescent="0.2">
      <c r="A877" t="s">
        <v>259</v>
      </c>
      <c r="B877" t="s">
        <v>241</v>
      </c>
      <c r="C877">
        <v>2012</v>
      </c>
      <c r="D877" t="s">
        <v>231</v>
      </c>
      <c r="E877">
        <v>2676023464.6454949</v>
      </c>
      <c r="F877">
        <v>5.9980718434773763</v>
      </c>
      <c r="G877">
        <v>1280.4381130093932</v>
      </c>
      <c r="H877">
        <v>4.6914611244326778</v>
      </c>
      <c r="I877">
        <v>21.277833440714073</v>
      </c>
      <c r="J877">
        <v>32.248611788149873</v>
      </c>
      <c r="K877">
        <v>17.181039429398499</v>
      </c>
      <c r="L877">
        <v>-27.039160633036197</v>
      </c>
      <c r="M877">
        <v>100.31066210629784</v>
      </c>
      <c r="N877">
        <v>38.672406788716607</v>
      </c>
      <c r="O877">
        <v>138.98306889501447</v>
      </c>
      <c r="P877">
        <v>268390000</v>
      </c>
      <c r="Q877">
        <v>2089928</v>
      </c>
      <c r="R877">
        <v>1.2403344880667999</v>
      </c>
      <c r="S877">
        <v>2.1151371148738942</v>
      </c>
      <c r="T877">
        <v>111.423090872914</v>
      </c>
      <c r="U877">
        <v>10.029433730528027</v>
      </c>
      <c r="V877">
        <v>100.58954095505332</v>
      </c>
      <c r="W877">
        <v>19.407951704543567</v>
      </c>
      <c r="X877">
        <v>21.707597747726076</v>
      </c>
      <c r="Y877">
        <v>7.1549575741392566</v>
      </c>
      <c r="Z877">
        <v>2.2548183458296549</v>
      </c>
    </row>
    <row r="878" spans="1:26" x14ac:dyDescent="0.2">
      <c r="A878" t="s">
        <v>259</v>
      </c>
      <c r="B878" t="s">
        <v>241</v>
      </c>
      <c r="C878">
        <v>2013</v>
      </c>
      <c r="D878" t="s">
        <v>142</v>
      </c>
      <c r="E878">
        <v>2725363040.487823</v>
      </c>
      <c r="F878">
        <v>1.8437646939267154</v>
      </c>
      <c r="G878">
        <v>1287.1508639706801</v>
      </c>
      <c r="H878">
        <v>0.52425422932078902</v>
      </c>
      <c r="I878">
        <v>22.083684009860765</v>
      </c>
      <c r="J878">
        <v>28.038003733318362</v>
      </c>
      <c r="K878">
        <v>18.681112411139907</v>
      </c>
      <c r="L878">
        <v>-24.932836641663769</v>
      </c>
      <c r="M878">
        <v>89.078190338456494</v>
      </c>
      <c r="N878">
        <v>35.821703817648036</v>
      </c>
      <c r="O878">
        <v>124.89989415610454</v>
      </c>
      <c r="P878">
        <v>309790000</v>
      </c>
      <c r="Q878">
        <v>2117361</v>
      </c>
      <c r="R878">
        <v>1.3040886319438001</v>
      </c>
      <c r="S878">
        <v>1.996391547259738</v>
      </c>
      <c r="T878">
        <v>116.96724560526999</v>
      </c>
      <c r="U878">
        <v>11.36692599840018</v>
      </c>
      <c r="V878">
        <v>129.20700665310594</v>
      </c>
      <c r="W878">
        <v>19.551405206536462</v>
      </c>
      <c r="X878">
        <v>21.72586748205493</v>
      </c>
      <c r="Y878">
        <v>7.1601864221486728</v>
      </c>
      <c r="Z878">
        <v>2.3452522371580677</v>
      </c>
    </row>
    <row r="879" spans="1:26" x14ac:dyDescent="0.2">
      <c r="A879" t="s">
        <v>259</v>
      </c>
      <c r="B879" t="s">
        <v>241</v>
      </c>
      <c r="C879">
        <v>2014</v>
      </c>
      <c r="D879" t="s">
        <v>194</v>
      </c>
      <c r="E879">
        <v>2810441002.4801631</v>
      </c>
      <c r="F879">
        <v>3.1217111529153101</v>
      </c>
      <c r="G879">
        <v>1309.749579981295</v>
      </c>
      <c r="H879">
        <v>1.7557161823984444</v>
      </c>
      <c r="I879">
        <v>24.075781297908964</v>
      </c>
      <c r="J879">
        <v>27.328283285138106</v>
      </c>
      <c r="K879">
        <v>18.048585616394767</v>
      </c>
      <c r="L879">
        <v>-17.414555890241406</v>
      </c>
      <c r="M879">
        <v>82.293270579330951</v>
      </c>
      <c r="N879">
        <v>35.617928078747525</v>
      </c>
      <c r="O879">
        <v>117.91119865807849</v>
      </c>
      <c r="P879">
        <v>100460000</v>
      </c>
      <c r="Q879">
        <v>2145785</v>
      </c>
      <c r="R879">
        <v>1.33349508542395</v>
      </c>
      <c r="S879">
        <v>3.6128003169893543</v>
      </c>
      <c r="T879">
        <v>123.18789341244</v>
      </c>
      <c r="U879">
        <v>3.5745279801762737</v>
      </c>
      <c r="V879">
        <v>12.77725028106307</v>
      </c>
      <c r="W879">
        <v>18.425270196286174</v>
      </c>
      <c r="X879">
        <v>21.756607248362613</v>
      </c>
      <c r="Y879">
        <v>7.1775912376021127</v>
      </c>
      <c r="Z879">
        <v>2.5261988952004932</v>
      </c>
    </row>
    <row r="880" spans="1:26" x14ac:dyDescent="0.2">
      <c r="A880" t="s">
        <v>259</v>
      </c>
      <c r="B880" t="s">
        <v>241</v>
      </c>
      <c r="C880">
        <v>2015</v>
      </c>
      <c r="D880" t="s">
        <v>104</v>
      </c>
      <c r="E880">
        <v>2888196341.5871034</v>
      </c>
      <c r="F880">
        <v>2.7666597177568519</v>
      </c>
      <c r="G880">
        <v>1328.1231380694796</v>
      </c>
      <c r="H880">
        <v>1.4028298515237765</v>
      </c>
      <c r="I880">
        <v>27.886881439267619</v>
      </c>
      <c r="J880">
        <v>26.007794191553206</v>
      </c>
      <c r="K880">
        <v>17.177207005903178</v>
      </c>
      <c r="L880">
        <v>-10.375011046645042</v>
      </c>
      <c r="M880">
        <v>81.621056602684263</v>
      </c>
      <c r="N880">
        <v>40.318268516080764</v>
      </c>
      <c r="O880">
        <v>121.93932511876501</v>
      </c>
      <c r="P880">
        <v>83490000</v>
      </c>
      <c r="Q880">
        <v>2174645</v>
      </c>
      <c r="R880">
        <v>1.3359980032046801</v>
      </c>
      <c r="S880">
        <v>4.5101953104240762</v>
      </c>
      <c r="T880">
        <v>127.08101250431901</v>
      </c>
      <c r="U880">
        <v>2.8907314505537083</v>
      </c>
      <c r="V880">
        <v>8.3563283192203457</v>
      </c>
      <c r="W880">
        <v>18.240237422170182</v>
      </c>
      <c r="X880">
        <v>21.783898040980187</v>
      </c>
      <c r="Y880">
        <v>7.1915220501876425</v>
      </c>
      <c r="Z880">
        <v>2.9523267258152939</v>
      </c>
    </row>
    <row r="881" spans="1:26" x14ac:dyDescent="0.2">
      <c r="A881" t="s">
        <v>259</v>
      </c>
      <c r="B881" t="s">
        <v>241</v>
      </c>
      <c r="C881">
        <v>2016</v>
      </c>
      <c r="D881" t="s">
        <v>29</v>
      </c>
      <c r="E881">
        <v>2980011718.6547561</v>
      </c>
      <c r="F881">
        <v>3.1789866826435542</v>
      </c>
      <c r="G881">
        <v>1352.2022517503717</v>
      </c>
      <c r="H881">
        <v>1.8130181600399311</v>
      </c>
      <c r="I881">
        <v>22.601890799985913</v>
      </c>
      <c r="J881">
        <v>23.620974945641223</v>
      </c>
      <c r="K881">
        <v>16.574643764704351</v>
      </c>
      <c r="L881">
        <v>-10.846979727184568</v>
      </c>
      <c r="M881">
        <v>81.984812845970126</v>
      </c>
      <c r="N881">
        <v>41.661784533126891</v>
      </c>
      <c r="O881">
        <v>123.64659737909702</v>
      </c>
      <c r="P881">
        <v>112320000</v>
      </c>
      <c r="Q881">
        <v>2203821</v>
      </c>
      <c r="R881">
        <v>1.3327239193239</v>
      </c>
      <c r="S881">
        <v>3.3776886754302979</v>
      </c>
      <c r="T881">
        <v>135.474785372235</v>
      </c>
      <c r="U881">
        <v>3.7691126949897957</v>
      </c>
      <c r="V881">
        <v>14.206210507533241</v>
      </c>
      <c r="W881">
        <v>18.536862498241774</v>
      </c>
      <c r="X881">
        <v>21.815193069890473</v>
      </c>
      <c r="Y881">
        <v>7.2094898399046894</v>
      </c>
      <c r="Z881">
        <v>3.066401571325299</v>
      </c>
    </row>
    <row r="882" spans="1:26" x14ac:dyDescent="0.2">
      <c r="A882" t="s">
        <v>259</v>
      </c>
      <c r="B882" t="s">
        <v>241</v>
      </c>
      <c r="C882">
        <v>2017</v>
      </c>
      <c r="D882" t="s">
        <v>276</v>
      </c>
      <c r="E882">
        <v>2911879739.4325666</v>
      </c>
      <c r="F882">
        <v>-2.2862990368690816</v>
      </c>
      <c r="G882">
        <v>1303.8234407909263</v>
      </c>
      <c r="H882">
        <v>-3.5777792040222351</v>
      </c>
      <c r="I882" t="s">
        <v>316</v>
      </c>
      <c r="J882" t="s">
        <v>316</v>
      </c>
      <c r="K882">
        <v>17.883763911719484</v>
      </c>
      <c r="L882" t="s">
        <v>316</v>
      </c>
      <c r="M882" t="s">
        <v>316</v>
      </c>
      <c r="N882" t="s">
        <v>316</v>
      </c>
      <c r="O882" t="s">
        <v>316</v>
      </c>
      <c r="P882">
        <v>144240000</v>
      </c>
      <c r="Q882">
        <v>2233339</v>
      </c>
      <c r="R882">
        <v>1.33051030175139</v>
      </c>
      <c r="S882">
        <v>1.6740650842131777</v>
      </c>
      <c r="T882">
        <v>142.668865712121</v>
      </c>
      <c r="U882">
        <v>4.9535012743386106</v>
      </c>
      <c r="V882">
        <v>24.537174874874239</v>
      </c>
      <c r="W882">
        <v>18.786989136859336</v>
      </c>
      <c r="X882">
        <v>21.792064668156272</v>
      </c>
      <c r="Y882">
        <v>7.173056335152971</v>
      </c>
      <c r="Z882" t="e">
        <v>#VALUE!</v>
      </c>
    </row>
    <row r="883" spans="1:26" x14ac:dyDescent="0.2">
      <c r="A883" t="s">
        <v>259</v>
      </c>
      <c r="B883" t="s">
        <v>241</v>
      </c>
      <c r="C883">
        <v>2018</v>
      </c>
      <c r="D883" t="s">
        <v>1</v>
      </c>
      <c r="E883" t="s">
        <v>316</v>
      </c>
      <c r="F883" t="s">
        <v>316</v>
      </c>
      <c r="G883" t="s">
        <v>316</v>
      </c>
      <c r="H883" t="s">
        <v>316</v>
      </c>
      <c r="I883" t="s">
        <v>316</v>
      </c>
      <c r="J883" t="s">
        <v>316</v>
      </c>
      <c r="K883" t="s">
        <v>316</v>
      </c>
      <c r="L883" t="s">
        <v>316</v>
      </c>
      <c r="M883" t="s">
        <v>316</v>
      </c>
      <c r="N883" t="s">
        <v>316</v>
      </c>
      <c r="O883" t="s">
        <v>316</v>
      </c>
      <c r="P883" t="s">
        <v>316</v>
      </c>
      <c r="Q883" t="s">
        <v>316</v>
      </c>
      <c r="R883" t="s">
        <v>316</v>
      </c>
      <c r="S883" t="s">
        <v>316</v>
      </c>
      <c r="T883" t="s">
        <v>316</v>
      </c>
      <c r="U883" t="s">
        <v>316</v>
      </c>
      <c r="V883" t="s">
        <v>316</v>
      </c>
      <c r="W883" t="s">
        <v>316</v>
      </c>
      <c r="X883" t="s">
        <v>316</v>
      </c>
      <c r="Y883" t="s">
        <v>316</v>
      </c>
      <c r="Z883" t="e">
        <v>#VALUE!</v>
      </c>
    </row>
    <row r="884" spans="1:26" x14ac:dyDescent="0.2">
      <c r="A884" t="s">
        <v>212</v>
      </c>
      <c r="B884" t="s">
        <v>141</v>
      </c>
      <c r="C884">
        <v>1970</v>
      </c>
      <c r="D884" t="s">
        <v>178</v>
      </c>
      <c r="E884">
        <v>5204634480.2269831</v>
      </c>
      <c r="F884">
        <v>1.3538265911120249</v>
      </c>
      <c r="G884">
        <v>2170.3194868875071</v>
      </c>
      <c r="H884">
        <v>-1.6873849784067261</v>
      </c>
      <c r="I884" t="s">
        <v>316</v>
      </c>
      <c r="J884">
        <v>16.394106880232123</v>
      </c>
      <c r="K884">
        <v>22.942919617782749</v>
      </c>
      <c r="L884" t="s">
        <v>316</v>
      </c>
      <c r="M884">
        <v>29.191886156824477</v>
      </c>
      <c r="N884">
        <v>26.732400887636949</v>
      </c>
      <c r="O884">
        <v>55.924287044461416</v>
      </c>
      <c r="P884">
        <v>119390000</v>
      </c>
      <c r="Q884">
        <v>2398096</v>
      </c>
      <c r="R884">
        <v>3.0465277610846599</v>
      </c>
      <c r="S884">
        <v>1.9315318793033904</v>
      </c>
      <c r="T884" t="s">
        <v>316</v>
      </c>
      <c r="U884">
        <v>2.2939170935745175</v>
      </c>
      <c r="V884">
        <v>5.2620556321933618</v>
      </c>
      <c r="W884">
        <v>18.597906003321572</v>
      </c>
      <c r="X884">
        <v>22.372815311807219</v>
      </c>
      <c r="Y884">
        <v>7.6826296646778003</v>
      </c>
      <c r="Z884">
        <v>22.738207764478936</v>
      </c>
    </row>
    <row r="885" spans="1:26" x14ac:dyDescent="0.2">
      <c r="A885" t="s">
        <v>212</v>
      </c>
      <c r="B885" t="s">
        <v>141</v>
      </c>
      <c r="C885">
        <v>1971</v>
      </c>
      <c r="D885" t="s">
        <v>85</v>
      </c>
      <c r="E885">
        <v>5376634976.4868326</v>
      </c>
      <c r="F885">
        <v>3.3047564994871408</v>
      </c>
      <c r="G885">
        <v>2174.437113972519</v>
      </c>
      <c r="H885">
        <v>0.18972446729108583</v>
      </c>
      <c r="I885" t="s">
        <v>316</v>
      </c>
      <c r="J885">
        <v>15.515036008398514</v>
      </c>
      <c r="K885">
        <v>23.565503369848489</v>
      </c>
      <c r="L885" t="s">
        <v>316</v>
      </c>
      <c r="M885">
        <v>28.539579558450644</v>
      </c>
      <c r="N885">
        <v>26.29968980950002</v>
      </c>
      <c r="O885">
        <v>54.839269367950671</v>
      </c>
      <c r="P885">
        <v>95430000</v>
      </c>
      <c r="Q885">
        <v>2472656</v>
      </c>
      <c r="R885">
        <v>3.0617787393620102</v>
      </c>
      <c r="S885">
        <v>1.6090563723746933</v>
      </c>
      <c r="T885" t="s">
        <v>316</v>
      </c>
      <c r="U885">
        <v>1.7749019678169651</v>
      </c>
      <c r="V885">
        <v>3.1502769953605347</v>
      </c>
      <c r="W885">
        <v>18.373903552393436</v>
      </c>
      <c r="X885">
        <v>22.405328546378239</v>
      </c>
      <c r="Y885">
        <v>7.684525111855204</v>
      </c>
      <c r="Z885">
        <v>24.483021717315577</v>
      </c>
    </row>
    <row r="886" spans="1:26" x14ac:dyDescent="0.2">
      <c r="A886" t="s">
        <v>212</v>
      </c>
      <c r="B886" t="s">
        <v>141</v>
      </c>
      <c r="C886">
        <v>1972</v>
      </c>
      <c r="D886" t="s">
        <v>15</v>
      </c>
      <c r="E886">
        <v>5496035140.205637</v>
      </c>
      <c r="F886">
        <v>2.2207228915663109</v>
      </c>
      <c r="G886">
        <v>2155.4989344960131</v>
      </c>
      <c r="H886">
        <v>-0.87094629478188779</v>
      </c>
      <c r="I886" t="s">
        <v>316</v>
      </c>
      <c r="J886">
        <v>15.087820881340482</v>
      </c>
      <c r="K886">
        <v>23.772684364066272</v>
      </c>
      <c r="L886" t="s">
        <v>316</v>
      </c>
      <c r="M886">
        <v>29.642062321397468</v>
      </c>
      <c r="N886">
        <v>35.289251539244475</v>
      </c>
      <c r="O886">
        <v>64.931313860641936</v>
      </c>
      <c r="P886">
        <v>64800000</v>
      </c>
      <c r="Q886">
        <v>2549774</v>
      </c>
      <c r="R886">
        <v>3.0711851232946299</v>
      </c>
      <c r="S886">
        <v>1.1352762351512069</v>
      </c>
      <c r="T886" t="s">
        <v>316</v>
      </c>
      <c r="U886">
        <v>1.1790317628423219</v>
      </c>
      <c r="V886">
        <v>1.3901158977910733</v>
      </c>
      <c r="W886">
        <v>17.986816161322505</v>
      </c>
      <c r="X886">
        <v>22.427292785624338</v>
      </c>
      <c r="Y886">
        <v>7.6757774998683539</v>
      </c>
      <c r="Z886">
        <v>11.497988000019067</v>
      </c>
    </row>
    <row r="887" spans="1:26" x14ac:dyDescent="0.2">
      <c r="A887" t="s">
        <v>212</v>
      </c>
      <c r="B887" t="s">
        <v>141</v>
      </c>
      <c r="C887">
        <v>1973</v>
      </c>
      <c r="D887" t="s">
        <v>257</v>
      </c>
      <c r="E887">
        <v>5848716483.1693096</v>
      </c>
      <c r="F887">
        <v>6.4170139740132157</v>
      </c>
      <c r="G887">
        <v>2224.2652070139852</v>
      </c>
      <c r="H887">
        <v>3.1902717007861128</v>
      </c>
      <c r="I887" t="s">
        <v>316</v>
      </c>
      <c r="J887">
        <v>19.278902162672679</v>
      </c>
      <c r="K887">
        <v>25.969953971223923</v>
      </c>
      <c r="L887" t="s">
        <v>316</v>
      </c>
      <c r="M887">
        <v>37.802744680450893</v>
      </c>
      <c r="N887">
        <v>28.210319366030838</v>
      </c>
      <c r="O887">
        <v>66.01306404648173</v>
      </c>
      <c r="P887">
        <v>140210000</v>
      </c>
      <c r="Q887">
        <v>2629505</v>
      </c>
      <c r="R887">
        <v>3.0790887755930898</v>
      </c>
      <c r="S887">
        <v>1.2070541986625203</v>
      </c>
      <c r="T887" t="s">
        <v>316</v>
      </c>
      <c r="U887">
        <v>2.3972781105645735</v>
      </c>
      <c r="V887">
        <v>5.7469423393920511</v>
      </c>
      <c r="W887">
        <v>18.758651856697313</v>
      </c>
      <c r="X887">
        <v>22.489488069531028</v>
      </c>
      <c r="Y887">
        <v>7.7071818960191107</v>
      </c>
      <c r="Z887">
        <v>6.8817907758161985</v>
      </c>
    </row>
    <row r="888" spans="1:26" x14ac:dyDescent="0.2">
      <c r="A888" t="s">
        <v>212</v>
      </c>
      <c r="B888" t="s">
        <v>141</v>
      </c>
      <c r="C888">
        <v>1974</v>
      </c>
      <c r="D888" t="s">
        <v>298</v>
      </c>
      <c r="E888">
        <v>6678791189.057292</v>
      </c>
      <c r="F888">
        <v>14.19242509491896</v>
      </c>
      <c r="G888">
        <v>2462.8191510207403</v>
      </c>
      <c r="H888">
        <v>10.725067462931136</v>
      </c>
      <c r="I888" t="s">
        <v>316</v>
      </c>
      <c r="J888">
        <v>23.462610534722401</v>
      </c>
      <c r="K888">
        <v>24.927908486777657</v>
      </c>
      <c r="L888" t="s">
        <v>316</v>
      </c>
      <c r="M888">
        <v>42.607289812995731</v>
      </c>
      <c r="N888">
        <v>29.074889338299219</v>
      </c>
      <c r="O888">
        <v>71.68217915129496</v>
      </c>
      <c r="P888">
        <v>181360000</v>
      </c>
      <c r="Q888">
        <v>2711848</v>
      </c>
      <c r="R888">
        <v>3.0834705762165302</v>
      </c>
      <c r="S888">
        <v>0.90735745876736917</v>
      </c>
      <c r="T888" t="s">
        <v>316</v>
      </c>
      <c r="U888">
        <v>2.7154614490290552</v>
      </c>
      <c r="V888">
        <v>7.3737308811629756</v>
      </c>
      <c r="W888">
        <v>19.015994564163549</v>
      </c>
      <c r="X888">
        <v>22.622202848397816</v>
      </c>
      <c r="Y888">
        <v>7.8090619691237366</v>
      </c>
      <c r="Z888">
        <v>5.2970778750842831</v>
      </c>
    </row>
    <row r="889" spans="1:26" x14ac:dyDescent="0.2">
      <c r="A889" t="s">
        <v>212</v>
      </c>
      <c r="B889" t="s">
        <v>141</v>
      </c>
      <c r="C889">
        <v>1975</v>
      </c>
      <c r="D889" t="s">
        <v>232</v>
      </c>
      <c r="E889">
        <v>6668556148.9815722</v>
      </c>
      <c r="F889">
        <v>-0.15324689432556227</v>
      </c>
      <c r="G889">
        <v>2384.3982074101732</v>
      </c>
      <c r="H889">
        <v>-3.1841941613156877</v>
      </c>
      <c r="I889" t="s">
        <v>316</v>
      </c>
      <c r="J889">
        <v>22.548280405123304</v>
      </c>
      <c r="K889">
        <v>23.90101573360252</v>
      </c>
      <c r="L889" t="s">
        <v>316</v>
      </c>
      <c r="M889">
        <v>36.939729440844118</v>
      </c>
      <c r="N889">
        <v>28.042757516087462</v>
      </c>
      <c r="O889">
        <v>64.982486956931581</v>
      </c>
      <c r="P889">
        <v>144200000</v>
      </c>
      <c r="Q889">
        <v>2796746</v>
      </c>
      <c r="R889">
        <v>3.0826277202555201</v>
      </c>
      <c r="S889">
        <v>0.68534988179708822</v>
      </c>
      <c r="T889" t="s">
        <v>316</v>
      </c>
      <c r="U889">
        <v>2.1623871311636531</v>
      </c>
      <c r="V889">
        <v>4.6759181050221743</v>
      </c>
      <c r="W889">
        <v>18.786711782815122</v>
      </c>
      <c r="X889">
        <v>22.620669204023002</v>
      </c>
      <c r="Y889">
        <v>7.7767020475463671</v>
      </c>
      <c r="Z889">
        <v>7.3038880538795157</v>
      </c>
    </row>
    <row r="890" spans="1:26" x14ac:dyDescent="0.2">
      <c r="A890" t="s">
        <v>212</v>
      </c>
      <c r="B890" t="s">
        <v>141</v>
      </c>
      <c r="C890">
        <v>1976</v>
      </c>
      <c r="D890" t="s">
        <v>144</v>
      </c>
      <c r="E890">
        <v>7015951547.1972504</v>
      </c>
      <c r="F890">
        <v>5.2094544974137023</v>
      </c>
      <c r="G890">
        <v>2432.5847768921053</v>
      </c>
      <c r="H890">
        <v>2.0209111604001038</v>
      </c>
      <c r="I890" t="s">
        <v>316</v>
      </c>
      <c r="J890">
        <v>20.197757333820952</v>
      </c>
      <c r="K890">
        <v>22.970832010760734</v>
      </c>
      <c r="L890" t="s">
        <v>316</v>
      </c>
      <c r="M890">
        <v>31.842042135208292</v>
      </c>
      <c r="N890">
        <v>32.994720731335583</v>
      </c>
      <c r="O890">
        <v>64.836762866543864</v>
      </c>
      <c r="P890">
        <v>130750000</v>
      </c>
      <c r="Q890">
        <v>2884155</v>
      </c>
      <c r="R890">
        <v>3.0775364265031802</v>
      </c>
      <c r="S890">
        <v>0.69810053867724364</v>
      </c>
      <c r="T890" t="s">
        <v>316</v>
      </c>
      <c r="U890">
        <v>1.8636103616227557</v>
      </c>
      <c r="V890">
        <v>3.4730435799476984</v>
      </c>
      <c r="W890">
        <v>18.688797660909305</v>
      </c>
      <c r="X890">
        <v>22.671452185948723</v>
      </c>
      <c r="Y890">
        <v>7.7967096652070573</v>
      </c>
      <c r="Z890">
        <v>56.248778353635615</v>
      </c>
    </row>
    <row r="891" spans="1:26" x14ac:dyDescent="0.2">
      <c r="A891" t="s">
        <v>212</v>
      </c>
      <c r="B891" t="s">
        <v>141</v>
      </c>
      <c r="C891">
        <v>1977</v>
      </c>
      <c r="D891" t="s">
        <v>65</v>
      </c>
      <c r="E891">
        <v>7603080086.6296377</v>
      </c>
      <c r="F891">
        <v>8.368480533006732</v>
      </c>
      <c r="G891">
        <v>2556.6832828468428</v>
      </c>
      <c r="H891">
        <v>5.1015079570335189</v>
      </c>
      <c r="I891" t="s">
        <v>316</v>
      </c>
      <c r="J891">
        <v>22.852223586509393</v>
      </c>
      <c r="K891">
        <v>22.572231201071826</v>
      </c>
      <c r="L891" t="s">
        <v>316</v>
      </c>
      <c r="M891">
        <v>37.426494952335041</v>
      </c>
      <c r="N891">
        <v>32.091333524753374</v>
      </c>
      <c r="O891">
        <v>69.517828477088401</v>
      </c>
      <c r="P891">
        <v>113200000</v>
      </c>
      <c r="Q891">
        <v>2973806</v>
      </c>
      <c r="R891">
        <v>3.06106511221101</v>
      </c>
      <c r="S891">
        <v>0.44645706085587511</v>
      </c>
      <c r="T891" t="s">
        <v>316</v>
      </c>
      <c r="U891">
        <v>1.4888702829668643</v>
      </c>
      <c r="V891">
        <v>2.2167347195018308</v>
      </c>
      <c r="W891">
        <v>18.544666723733357</v>
      </c>
      <c r="X891">
        <v>22.751819276693677</v>
      </c>
      <c r="Y891">
        <v>7.8464661048298989</v>
      </c>
      <c r="Z891">
        <v>13.030126533322084</v>
      </c>
    </row>
    <row r="892" spans="1:26" x14ac:dyDescent="0.2">
      <c r="A892" t="s">
        <v>212</v>
      </c>
      <c r="B892" t="s">
        <v>141</v>
      </c>
      <c r="C892">
        <v>1978</v>
      </c>
      <c r="D892" t="s">
        <v>106</v>
      </c>
      <c r="E892">
        <v>7007089816.2962751</v>
      </c>
      <c r="F892">
        <v>-7.8388003748827941</v>
      </c>
      <c r="G892">
        <v>2286.0758060120625</v>
      </c>
      <c r="H892">
        <v>-10.58431752772529</v>
      </c>
      <c r="I892" t="s">
        <v>316</v>
      </c>
      <c r="J892">
        <v>14.217500685548828</v>
      </c>
      <c r="K892">
        <v>25.854790238273683</v>
      </c>
      <c r="L892" t="s">
        <v>316</v>
      </c>
      <c r="M892">
        <v>31.249291457231159</v>
      </c>
      <c r="N892">
        <v>34.40969822447655</v>
      </c>
      <c r="O892">
        <v>65.658989681707709</v>
      </c>
      <c r="P892">
        <v>117530000</v>
      </c>
      <c r="Q892">
        <v>3065117</v>
      </c>
      <c r="R892">
        <v>3.0243127680169302</v>
      </c>
      <c r="S892">
        <v>0.32677776617282117</v>
      </c>
      <c r="T892" t="s">
        <v>316</v>
      </c>
      <c r="U892">
        <v>1.677301177539674</v>
      </c>
      <c r="V892">
        <v>2.8133392401759769</v>
      </c>
      <c r="W892">
        <v>18.582204178109038</v>
      </c>
      <c r="X892">
        <v>22.670188304334044</v>
      </c>
      <c r="Y892">
        <v>7.7345920047900965</v>
      </c>
      <c r="Z892">
        <v>20.775486991801394</v>
      </c>
    </row>
    <row r="893" spans="1:26" x14ac:dyDescent="0.2">
      <c r="A893" t="s">
        <v>212</v>
      </c>
      <c r="B893" t="s">
        <v>141</v>
      </c>
      <c r="C893">
        <v>1979</v>
      </c>
      <c r="D893" t="s">
        <v>30</v>
      </c>
      <c r="E893">
        <v>5151697298.2657185</v>
      </c>
      <c r="F893">
        <v>-26.478788864893673</v>
      </c>
      <c r="G893">
        <v>1631.6496872431887</v>
      </c>
      <c r="H893">
        <v>-28.626614963853072</v>
      </c>
      <c r="I893" t="s">
        <v>316</v>
      </c>
      <c r="J893">
        <v>6.6615682721900455</v>
      </c>
      <c r="K893">
        <v>47.986165526609945</v>
      </c>
      <c r="L893" t="s">
        <v>316</v>
      </c>
      <c r="M893">
        <v>28.132362753152279</v>
      </c>
      <c r="N893">
        <v>42.024580211101501</v>
      </c>
      <c r="O893">
        <v>70.156942964253773</v>
      </c>
      <c r="P893">
        <v>272700000</v>
      </c>
      <c r="Q893">
        <v>3157355</v>
      </c>
      <c r="R893">
        <v>2.96489102014029</v>
      </c>
      <c r="S893">
        <v>0.18326374773981688</v>
      </c>
      <c r="T893" t="s">
        <v>316</v>
      </c>
      <c r="U893">
        <v>5.2934010717555644</v>
      </c>
      <c r="V893">
        <v>28.020094906462958</v>
      </c>
      <c r="W893">
        <v>19.423882847815818</v>
      </c>
      <c r="X893">
        <v>22.362592069803757</v>
      </c>
      <c r="Y893">
        <v>7.3973468600584065</v>
      </c>
      <c r="Z893">
        <v>5.050089604241653</v>
      </c>
    </row>
    <row r="894" spans="1:26" x14ac:dyDescent="0.2">
      <c r="A894" t="s">
        <v>212</v>
      </c>
      <c r="B894" t="s">
        <v>141</v>
      </c>
      <c r="C894">
        <v>1980</v>
      </c>
      <c r="D894" t="s">
        <v>108</v>
      </c>
      <c r="E894">
        <v>5389279785.4917774</v>
      </c>
      <c r="F894">
        <v>4.6117322791080682</v>
      </c>
      <c r="G894">
        <v>1658.2858557596294</v>
      </c>
      <c r="H894">
        <v>1.6324685822386726</v>
      </c>
      <c r="I894" t="s">
        <v>316</v>
      </c>
      <c r="J894">
        <v>14.57872588677804</v>
      </c>
      <c r="K894">
        <v>48.312402658357954</v>
      </c>
      <c r="L894" t="s">
        <v>316</v>
      </c>
      <c r="M894">
        <v>43.268361668354956</v>
      </c>
      <c r="N894">
        <v>24.228800356556373</v>
      </c>
      <c r="O894">
        <v>67.497162024911333</v>
      </c>
      <c r="P894">
        <v>498090000</v>
      </c>
      <c r="Q894">
        <v>3249910</v>
      </c>
      <c r="R894">
        <v>2.8892651869439199</v>
      </c>
      <c r="S894">
        <v>0.57246892472166599</v>
      </c>
      <c r="T894" t="s">
        <v>316</v>
      </c>
      <c r="U894">
        <v>9.2422368076135939</v>
      </c>
      <c r="V894">
        <v>85.41894120800751</v>
      </c>
      <c r="W894">
        <v>20.026291341552078</v>
      </c>
      <c r="X894">
        <v>22.407677592436848</v>
      </c>
      <c r="Y894">
        <v>7.4135397308220599</v>
      </c>
      <c r="Z894">
        <v>3.5451006942625392</v>
      </c>
    </row>
    <row r="895" spans="1:26" x14ac:dyDescent="0.2">
      <c r="A895" t="s">
        <v>212</v>
      </c>
      <c r="B895" t="s">
        <v>141</v>
      </c>
      <c r="C895">
        <v>1981</v>
      </c>
      <c r="D895" t="s">
        <v>160</v>
      </c>
      <c r="E895">
        <v>5678322499.5289373</v>
      </c>
      <c r="F895">
        <v>5.3632901898186418</v>
      </c>
      <c r="G895">
        <v>1698.7390912857172</v>
      </c>
      <c r="H895">
        <v>2.4394609280169703</v>
      </c>
      <c r="I895" t="s">
        <v>316</v>
      </c>
      <c r="J895">
        <v>21.39289043751744</v>
      </c>
      <c r="K895">
        <v>52.548919547116967</v>
      </c>
      <c r="L895" t="s">
        <v>316</v>
      </c>
      <c r="M895">
        <v>41.780996805408556</v>
      </c>
      <c r="N895">
        <v>22.344165713605101</v>
      </c>
      <c r="O895">
        <v>64.125162519013656</v>
      </c>
      <c r="P895">
        <v>337240000</v>
      </c>
      <c r="Q895">
        <v>3342669</v>
      </c>
      <c r="R895">
        <v>2.8142286022651399</v>
      </c>
      <c r="S895">
        <v>-1.2253449818611861E-3</v>
      </c>
      <c r="T895" t="s">
        <v>316</v>
      </c>
      <c r="U895">
        <v>5.9390779588157727</v>
      </c>
      <c r="V895">
        <v>35.272647000891325</v>
      </c>
      <c r="W895">
        <v>19.636305401018749</v>
      </c>
      <c r="X895">
        <v>22.459921691469646</v>
      </c>
      <c r="Y895">
        <v>7.4376415438322061</v>
      </c>
      <c r="Z895">
        <v>3.2991572657157753</v>
      </c>
    </row>
    <row r="896" spans="1:26" x14ac:dyDescent="0.2">
      <c r="A896" t="s">
        <v>212</v>
      </c>
      <c r="B896" t="s">
        <v>141</v>
      </c>
      <c r="C896">
        <v>1982</v>
      </c>
      <c r="D896" t="s">
        <v>77</v>
      </c>
      <c r="E896">
        <v>5631966837.0087681</v>
      </c>
      <c r="F896">
        <v>-0.81636191892965826</v>
      </c>
      <c r="G896">
        <v>1639.3322234618488</v>
      </c>
      <c r="H896">
        <v>-3.4971154857515643</v>
      </c>
      <c r="I896" t="s">
        <v>316</v>
      </c>
      <c r="J896">
        <v>16.577070332570003</v>
      </c>
      <c r="K896">
        <v>55.238559685422459</v>
      </c>
      <c r="L896" t="s">
        <v>316</v>
      </c>
      <c r="M896">
        <v>26.055226397911092</v>
      </c>
      <c r="N896">
        <v>15.978821506868545</v>
      </c>
      <c r="O896">
        <v>42.034047904779634</v>
      </c>
      <c r="P896">
        <v>286920000</v>
      </c>
      <c r="Q896">
        <v>3435525</v>
      </c>
      <c r="R896">
        <v>2.7400162750491401</v>
      </c>
      <c r="S896">
        <v>0.40430015598104774</v>
      </c>
      <c r="T896" t="s">
        <v>316</v>
      </c>
      <c r="U896">
        <v>5.0944902252369797</v>
      </c>
      <c r="V896">
        <v>25.953830655035134</v>
      </c>
      <c r="W896">
        <v>19.474713989222508</v>
      </c>
      <c r="X896">
        <v>22.451724567469611</v>
      </c>
      <c r="Y896">
        <v>7.4020442570816796</v>
      </c>
      <c r="Z896">
        <v>4.1715322438210025</v>
      </c>
    </row>
    <row r="897" spans="1:26" x14ac:dyDescent="0.2">
      <c r="A897" t="s">
        <v>212</v>
      </c>
      <c r="B897" t="s">
        <v>141</v>
      </c>
      <c r="C897">
        <v>1983</v>
      </c>
      <c r="D897" t="s">
        <v>6</v>
      </c>
      <c r="E897">
        <v>5891781385.9689293</v>
      </c>
      <c r="F897">
        <v>4.6132116271152057</v>
      </c>
      <c r="G897">
        <v>1670.0349371032009</v>
      </c>
      <c r="H897">
        <v>1.8728792859641317</v>
      </c>
      <c r="I897" t="s">
        <v>316</v>
      </c>
      <c r="J897">
        <v>19.411543899485306</v>
      </c>
      <c r="K897">
        <v>28.008419801343216</v>
      </c>
      <c r="L897" t="s">
        <v>316</v>
      </c>
      <c r="M897">
        <v>29.992617881934937</v>
      </c>
      <c r="N897">
        <v>19.400305598500292</v>
      </c>
      <c r="O897">
        <v>49.392923480435222</v>
      </c>
      <c r="P897">
        <v>293540000</v>
      </c>
      <c r="Q897">
        <v>3527939</v>
      </c>
      <c r="R897">
        <v>2.6544095321975898</v>
      </c>
      <c r="S897">
        <v>3.645189336863028E-3</v>
      </c>
      <c r="T897" t="s">
        <v>316</v>
      </c>
      <c r="U897">
        <v>4.9821943614380402</v>
      </c>
      <c r="V897">
        <v>24.822260655145001</v>
      </c>
      <c r="W897">
        <v>19.497524474147326</v>
      </c>
      <c r="X897">
        <v>22.496824231322957</v>
      </c>
      <c r="Y897">
        <v>7.4205998256130501</v>
      </c>
      <c r="Z897">
        <v>4.663091698842849</v>
      </c>
    </row>
    <row r="898" spans="1:26" x14ac:dyDescent="0.2">
      <c r="A898" t="s">
        <v>212</v>
      </c>
      <c r="B898" t="s">
        <v>141</v>
      </c>
      <c r="C898">
        <v>1984</v>
      </c>
      <c r="D898" t="s">
        <v>246</v>
      </c>
      <c r="E898">
        <v>5799510556.3242607</v>
      </c>
      <c r="F898">
        <v>-1.5660939128598272</v>
      </c>
      <c r="G898">
        <v>1602.4054014251728</v>
      </c>
      <c r="H898">
        <v>-4.0495880760037579</v>
      </c>
      <c r="I898" t="s">
        <v>316</v>
      </c>
      <c r="J898">
        <v>19.401511361061214</v>
      </c>
      <c r="K898">
        <v>17.555830294806864</v>
      </c>
      <c r="L898" t="s">
        <v>316</v>
      </c>
      <c r="M898">
        <v>29.450811274501199</v>
      </c>
      <c r="N898">
        <v>16.443038712089443</v>
      </c>
      <c r="O898">
        <v>45.893849986590645</v>
      </c>
      <c r="P898">
        <v>294000000</v>
      </c>
      <c r="Q898">
        <v>3619253</v>
      </c>
      <c r="R898">
        <v>2.5553803207054</v>
      </c>
      <c r="S898">
        <v>0.23971674362967044</v>
      </c>
      <c r="T898" t="s">
        <v>316</v>
      </c>
      <c r="U898">
        <v>5.0693933073265702</v>
      </c>
      <c r="V898">
        <v>25.698748504367423</v>
      </c>
      <c r="W898">
        <v>19.499090325302955</v>
      </c>
      <c r="X898">
        <v>22.48103936409737</v>
      </c>
      <c r="Y898">
        <v>7.3792611551804086</v>
      </c>
      <c r="Z898">
        <v>3.5281866873356154</v>
      </c>
    </row>
    <row r="899" spans="1:26" x14ac:dyDescent="0.2">
      <c r="A899" t="s">
        <v>212</v>
      </c>
      <c r="B899" t="s">
        <v>141</v>
      </c>
      <c r="C899">
        <v>1985</v>
      </c>
      <c r="D899" t="s">
        <v>288</v>
      </c>
      <c r="E899">
        <v>5562783148.3956604</v>
      </c>
      <c r="F899">
        <v>-4.0818514878027656</v>
      </c>
      <c r="G899">
        <v>1499.7699297201552</v>
      </c>
      <c r="H899">
        <v>-6.4050877270966424</v>
      </c>
      <c r="I899" t="s">
        <v>316</v>
      </c>
      <c r="J899">
        <v>20.727513195682821</v>
      </c>
      <c r="K899">
        <v>16.189840683586169</v>
      </c>
      <c r="L899" t="s">
        <v>316</v>
      </c>
      <c r="M899">
        <v>21.826261505671138</v>
      </c>
      <c r="N899">
        <v>14.766199636128427</v>
      </c>
      <c r="O899">
        <v>36.592461141799568</v>
      </c>
      <c r="P899">
        <v>281800000</v>
      </c>
      <c r="Q899">
        <v>3709091</v>
      </c>
      <c r="R899">
        <v>2.45191821688613</v>
      </c>
      <c r="S899">
        <v>-3.7260374496444782E-4</v>
      </c>
      <c r="T899" t="s">
        <v>316</v>
      </c>
      <c r="U899">
        <v>5.0658095504095426</v>
      </c>
      <c r="V899">
        <v>25.662426401020532</v>
      </c>
      <c r="W899">
        <v>19.456708157428853</v>
      </c>
      <c r="X899">
        <v>22.439364386225616</v>
      </c>
      <c r="Y899">
        <v>7.3130669951397946</v>
      </c>
      <c r="Z899">
        <v>5.183022729540145</v>
      </c>
    </row>
    <row r="900" spans="1:26" x14ac:dyDescent="0.2">
      <c r="A900" t="s">
        <v>212</v>
      </c>
      <c r="B900" t="s">
        <v>141</v>
      </c>
      <c r="C900">
        <v>1986</v>
      </c>
      <c r="D900" t="s">
        <v>220</v>
      </c>
      <c r="E900">
        <v>5506192445.7997742</v>
      </c>
      <c r="F900">
        <v>-1.0173091613719976</v>
      </c>
      <c r="G900">
        <v>1450.1745615718685</v>
      </c>
      <c r="H900">
        <v>-3.3068650841359926</v>
      </c>
      <c r="I900" t="s">
        <v>316</v>
      </c>
      <c r="J900">
        <v>13.842126347688605</v>
      </c>
      <c r="K900">
        <v>16.241801561323431</v>
      </c>
      <c r="L900" t="s">
        <v>316</v>
      </c>
      <c r="M900">
        <v>20.831602499724859</v>
      </c>
      <c r="N900">
        <v>12.776313274844272</v>
      </c>
      <c r="O900">
        <v>33.607915774569129</v>
      </c>
      <c r="P900">
        <v>317750000</v>
      </c>
      <c r="Q900">
        <v>3796917</v>
      </c>
      <c r="R900">
        <v>2.3402588526542201</v>
      </c>
      <c r="S900">
        <v>2.0792105700186835E-3</v>
      </c>
      <c r="T900" t="s">
        <v>316</v>
      </c>
      <c r="U900">
        <v>5.7707754156392701</v>
      </c>
      <c r="V900">
        <v>33.301848897746588</v>
      </c>
      <c r="W900">
        <v>19.576775468033837</v>
      </c>
      <c r="X900">
        <v>22.429139195071961</v>
      </c>
      <c r="Y900">
        <v>7.2794392154595959</v>
      </c>
      <c r="Z900">
        <v>4.1721550693379772</v>
      </c>
    </row>
    <row r="901" spans="1:26" x14ac:dyDescent="0.2">
      <c r="A901" t="s">
        <v>212</v>
      </c>
      <c r="B901" t="s">
        <v>141</v>
      </c>
      <c r="C901">
        <v>1987</v>
      </c>
      <c r="D901" t="s">
        <v>133</v>
      </c>
      <c r="E901">
        <v>5467299293.5120316</v>
      </c>
      <c r="F901">
        <v>-0.70635294117646197</v>
      </c>
      <c r="G901">
        <v>1408.029758230299</v>
      </c>
      <c r="H901">
        <v>-2.9061882933519598</v>
      </c>
      <c r="I901" t="s">
        <v>316</v>
      </c>
      <c r="J901">
        <v>13.18333869155987</v>
      </c>
      <c r="K901">
        <v>13.143819253409648</v>
      </c>
      <c r="L901" t="s">
        <v>316</v>
      </c>
      <c r="M901">
        <v>13.760366480421077</v>
      </c>
      <c r="N901">
        <v>11.770682868899602</v>
      </c>
      <c r="O901">
        <v>25.531049349320678</v>
      </c>
      <c r="P901">
        <v>247890000</v>
      </c>
      <c r="Q901">
        <v>3882943</v>
      </c>
      <c r="R901">
        <v>2.2403949622076098</v>
      </c>
      <c r="S901">
        <v>6.2577674738729605E-2</v>
      </c>
      <c r="T901" t="s">
        <v>316</v>
      </c>
      <c r="U901">
        <v>4.5340484705888997</v>
      </c>
      <c r="V901">
        <v>20.55759553364954</v>
      </c>
      <c r="W901">
        <v>19.328495657345478</v>
      </c>
      <c r="X901">
        <v>22.422050600835831</v>
      </c>
      <c r="Y901">
        <v>7.2499466716013909</v>
      </c>
      <c r="Z901">
        <v>12.831713143476893</v>
      </c>
    </row>
    <row r="902" spans="1:26" x14ac:dyDescent="0.2">
      <c r="A902" t="s">
        <v>212</v>
      </c>
      <c r="B902" t="s">
        <v>141</v>
      </c>
      <c r="C902">
        <v>1988</v>
      </c>
      <c r="D902" t="s">
        <v>55</v>
      </c>
      <c r="E902">
        <v>4786630261.2357235</v>
      </c>
      <c r="F902">
        <v>-12.449822037071357</v>
      </c>
      <c r="G902">
        <v>1206.1700252127714</v>
      </c>
      <c r="H902">
        <v>-14.336325765673976</v>
      </c>
      <c r="I902" t="s">
        <v>316</v>
      </c>
      <c r="J902">
        <v>28.08705342526477</v>
      </c>
      <c r="K902">
        <v>14.955585818482589</v>
      </c>
      <c r="L902" t="s">
        <v>316</v>
      </c>
      <c r="M902">
        <v>58.270205155889442</v>
      </c>
      <c r="N902">
        <v>17.980878530827095</v>
      </c>
      <c r="O902">
        <v>76.251083686716541</v>
      </c>
      <c r="P902">
        <v>353270000</v>
      </c>
      <c r="Q902">
        <v>3968454</v>
      </c>
      <c r="R902">
        <v>2.1783226930105801</v>
      </c>
      <c r="S902">
        <v>-3.4208770461800664E-3</v>
      </c>
      <c r="T902" t="s">
        <v>316</v>
      </c>
      <c r="U902">
        <v>7.3803486110247274</v>
      </c>
      <c r="V902">
        <v>54.469545620254621</v>
      </c>
      <c r="W902">
        <v>19.682743195052904</v>
      </c>
      <c r="X902">
        <v>22.289092506278035</v>
      </c>
      <c r="Y902">
        <v>7.0952053501134866</v>
      </c>
      <c r="Z902">
        <v>1.8925876919294018</v>
      </c>
    </row>
    <row r="903" spans="1:26" x14ac:dyDescent="0.2">
      <c r="A903" t="s">
        <v>212</v>
      </c>
      <c r="B903" t="s">
        <v>141</v>
      </c>
      <c r="C903">
        <v>1989</v>
      </c>
      <c r="D903" t="s">
        <v>93</v>
      </c>
      <c r="E903">
        <v>4703428272.3638964</v>
      </c>
      <c r="F903">
        <v>-1.7382163302988829</v>
      </c>
      <c r="G903">
        <v>1159.8325318724908</v>
      </c>
      <c r="H903">
        <v>-3.8417049314508347</v>
      </c>
      <c r="I903" t="s">
        <v>316</v>
      </c>
      <c r="J903">
        <v>27.991110820615049</v>
      </c>
      <c r="K903">
        <v>11.274878263995555</v>
      </c>
      <c r="L903" t="s">
        <v>316</v>
      </c>
      <c r="M903">
        <v>65.191672930487925</v>
      </c>
      <c r="N903">
        <v>32.537011013431808</v>
      </c>
      <c r="O903">
        <v>97.728683943919734</v>
      </c>
      <c r="P903">
        <v>388130000</v>
      </c>
      <c r="Q903">
        <v>4055265</v>
      </c>
      <c r="R903">
        <v>2.16394386497947</v>
      </c>
      <c r="S903">
        <v>0.27635631229778751</v>
      </c>
      <c r="T903" t="s">
        <v>316</v>
      </c>
      <c r="U903">
        <v>8.2520658873560269</v>
      </c>
      <c r="V903">
        <v>68.096591409265017</v>
      </c>
      <c r="W903">
        <v>19.776850893016704</v>
      </c>
      <c r="X903">
        <v>22.271557499417096</v>
      </c>
      <c r="Y903">
        <v>7.0560309046027534</v>
      </c>
      <c r="Z903">
        <v>2.9927942353883101</v>
      </c>
    </row>
    <row r="904" spans="1:26" x14ac:dyDescent="0.2">
      <c r="A904" t="s">
        <v>212</v>
      </c>
      <c r="B904" t="s">
        <v>141</v>
      </c>
      <c r="C904">
        <v>1990</v>
      </c>
      <c r="D904" t="s">
        <v>188</v>
      </c>
      <c r="E904">
        <v>4700958985.6499271</v>
      </c>
      <c r="F904">
        <v>-5.2499720862712707E-2</v>
      </c>
      <c r="G904">
        <v>1134.2466545101663</v>
      </c>
      <c r="H904">
        <v>-2.2059975607872673</v>
      </c>
      <c r="I904" t="s">
        <v>316</v>
      </c>
      <c r="J904">
        <v>20.407041547790698</v>
      </c>
      <c r="K904">
        <v>36.504381793825608</v>
      </c>
      <c r="L904" t="s">
        <v>316</v>
      </c>
      <c r="M904">
        <v>46.342454827131327</v>
      </c>
      <c r="N904">
        <v>24.948359255964245</v>
      </c>
      <c r="O904">
        <v>71.290814083095583</v>
      </c>
      <c r="P904">
        <v>488580000</v>
      </c>
      <c r="Q904">
        <v>4144565</v>
      </c>
      <c r="R904">
        <v>2.1781800512271099</v>
      </c>
      <c r="S904">
        <v>6.637241668456198E-2</v>
      </c>
      <c r="T904" t="s">
        <v>316</v>
      </c>
      <c r="U904">
        <v>10.393198525905705</v>
      </c>
      <c r="V904">
        <v>108.01857559888852</v>
      </c>
      <c r="W904">
        <v>20.007013782671368</v>
      </c>
      <c r="X904">
        <v>22.271032364349182</v>
      </c>
      <c r="Y904">
        <v>7.0337239690225681</v>
      </c>
      <c r="Z904">
        <v>3.3322658509189105</v>
      </c>
    </row>
    <row r="905" spans="1:26" x14ac:dyDescent="0.2">
      <c r="A905" t="s">
        <v>212</v>
      </c>
      <c r="B905" t="s">
        <v>141</v>
      </c>
      <c r="C905">
        <v>1991</v>
      </c>
      <c r="D905" t="s">
        <v>95</v>
      </c>
      <c r="E905">
        <v>4692060937.3725882</v>
      </c>
      <c r="F905">
        <v>-0.18928155519971313</v>
      </c>
      <c r="G905">
        <v>1107.4536985269283</v>
      </c>
      <c r="H905">
        <v>-2.3621807370292771</v>
      </c>
      <c r="I905" t="s">
        <v>316</v>
      </c>
      <c r="J905">
        <v>18.811195590455217</v>
      </c>
      <c r="K905">
        <v>15.490187931917959</v>
      </c>
      <c r="L905" t="s">
        <v>316</v>
      </c>
      <c r="M905">
        <v>52.50598972398798</v>
      </c>
      <c r="N905">
        <v>21.821984018169985</v>
      </c>
      <c r="O905">
        <v>74.327973742157965</v>
      </c>
      <c r="P905">
        <v>1216430000</v>
      </c>
      <c r="Q905">
        <v>4236801</v>
      </c>
      <c r="R905">
        <v>2.2010665985320998</v>
      </c>
      <c r="S905">
        <v>2.8210561302920767</v>
      </c>
      <c r="T905" t="s">
        <v>316</v>
      </c>
      <c r="U905">
        <v>25.925281368599702</v>
      </c>
      <c r="V905">
        <v>672.12021404106281</v>
      </c>
      <c r="W905">
        <v>20.91918617640318</v>
      </c>
      <c r="X905">
        <v>22.269137755158116</v>
      </c>
      <c r="Y905">
        <v>7.0098186938461833</v>
      </c>
      <c r="Z905">
        <v>2.4223686586026361</v>
      </c>
    </row>
    <row r="906" spans="1:26" x14ac:dyDescent="0.2">
      <c r="A906" t="s">
        <v>212</v>
      </c>
      <c r="B906" t="s">
        <v>141</v>
      </c>
      <c r="C906">
        <v>1992</v>
      </c>
      <c r="D906" t="s">
        <v>147</v>
      </c>
      <c r="E906">
        <v>4710188561.0167942</v>
      </c>
      <c r="F906">
        <v>0.38634672239268752</v>
      </c>
      <c r="G906">
        <v>1087.482643344398</v>
      </c>
      <c r="H906">
        <v>-1.8033309391710475</v>
      </c>
      <c r="I906" t="s">
        <v>316</v>
      </c>
      <c r="J906">
        <v>20.616912092815703</v>
      </c>
      <c r="K906">
        <v>22.704149933065594</v>
      </c>
      <c r="L906" t="s">
        <v>316</v>
      </c>
      <c r="M906">
        <v>53.266398929049529</v>
      </c>
      <c r="N906">
        <v>17.251227130745203</v>
      </c>
      <c r="O906">
        <v>70.517626059794736</v>
      </c>
      <c r="P906">
        <v>861040000</v>
      </c>
      <c r="Q906">
        <v>4331277</v>
      </c>
      <c r="R906">
        <v>2.2053914355220501</v>
      </c>
      <c r="S906">
        <v>0.83668005354752339</v>
      </c>
      <c r="T906" t="s">
        <v>316</v>
      </c>
      <c r="U906">
        <v>18.280372194146857</v>
      </c>
      <c r="V906">
        <v>334.17200755653755</v>
      </c>
      <c r="W906">
        <v>20.573651518920318</v>
      </c>
      <c r="X906">
        <v>22.272993778359545</v>
      </c>
      <c r="Y906">
        <v>6.9916208026923927</v>
      </c>
      <c r="Z906">
        <v>1.9579977697930868</v>
      </c>
    </row>
    <row r="907" spans="1:26" x14ac:dyDescent="0.2">
      <c r="A907" t="s">
        <v>212</v>
      </c>
      <c r="B907" t="s">
        <v>141</v>
      </c>
      <c r="C907">
        <v>1993</v>
      </c>
      <c r="D907" t="s">
        <v>67</v>
      </c>
      <c r="E907">
        <v>4691680529.8559313</v>
      </c>
      <c r="F907">
        <v>-0.39293609844077082</v>
      </c>
      <c r="G907">
        <v>1059.8883404018297</v>
      </c>
      <c r="H907">
        <v>-2.5374476651605136</v>
      </c>
      <c r="I907" t="s">
        <v>316</v>
      </c>
      <c r="J907">
        <v>19.848365040234427</v>
      </c>
      <c r="K907">
        <v>28.368761337736636</v>
      </c>
      <c r="L907" t="s">
        <v>316</v>
      </c>
      <c r="M907">
        <v>47.858039908832964</v>
      </c>
      <c r="N907">
        <v>20.427926880320015</v>
      </c>
      <c r="O907">
        <v>68.28596678915298</v>
      </c>
      <c r="P907">
        <v>428130000</v>
      </c>
      <c r="Q907">
        <v>4426580</v>
      </c>
      <c r="R907">
        <v>2.1764859172387099</v>
      </c>
      <c r="S907">
        <v>2.2089957672449883</v>
      </c>
      <c r="T907" t="s">
        <v>316</v>
      </c>
      <c r="U907">
        <v>9.1253016328702738</v>
      </c>
      <c r="V907">
        <v>83.271129890864884</v>
      </c>
      <c r="W907">
        <v>19.874937445744685</v>
      </c>
      <c r="X907">
        <v>22.269056677153529</v>
      </c>
      <c r="Y907">
        <v>6.9659188423139886</v>
      </c>
      <c r="Z907">
        <v>2.4894526215831245</v>
      </c>
    </row>
    <row r="908" spans="1:26" x14ac:dyDescent="0.2">
      <c r="A908" t="s">
        <v>212</v>
      </c>
      <c r="B908" t="s">
        <v>141</v>
      </c>
      <c r="C908">
        <v>1994</v>
      </c>
      <c r="D908" t="s">
        <v>310</v>
      </c>
      <c r="E908">
        <v>4848275979.0373964</v>
      </c>
      <c r="F908">
        <v>3.3377261768987836</v>
      </c>
      <c r="G908">
        <v>1072.4554090411154</v>
      </c>
      <c r="H908">
        <v>1.1856974136087928</v>
      </c>
      <c r="I908">
        <v>-4.6595044552892526</v>
      </c>
      <c r="J908" t="s">
        <v>316</v>
      </c>
      <c r="K908">
        <v>15.698787285534651</v>
      </c>
      <c r="L908">
        <v>6.3238686588339785</v>
      </c>
      <c r="M908">
        <v>25.941339423381677</v>
      </c>
      <c r="N908">
        <v>13.139876868812451</v>
      </c>
      <c r="O908">
        <v>39.081216292194128</v>
      </c>
      <c r="P908">
        <v>786440000</v>
      </c>
      <c r="Q908">
        <v>4520725</v>
      </c>
      <c r="R908">
        <v>2.1045102336540098</v>
      </c>
      <c r="S908">
        <v>1.2088470668864253</v>
      </c>
      <c r="T908" t="s">
        <v>316</v>
      </c>
      <c r="U908">
        <v>16.22102379073198</v>
      </c>
      <c r="V908">
        <v>263.1216128194929</v>
      </c>
      <c r="W908">
        <v>20.483026990203562</v>
      </c>
      <c r="X908">
        <v>22.301889010462279</v>
      </c>
      <c r="Y908">
        <v>6.9777060732861989</v>
      </c>
      <c r="Z908">
        <v>3.0528711954279681</v>
      </c>
    </row>
    <row r="909" spans="1:26" x14ac:dyDescent="0.2">
      <c r="A909" t="s">
        <v>212</v>
      </c>
      <c r="B909" t="s">
        <v>141</v>
      </c>
      <c r="C909">
        <v>1995</v>
      </c>
      <c r="D909" t="s">
        <v>242</v>
      </c>
      <c r="E909">
        <v>5134901590.3390055</v>
      </c>
      <c r="F909">
        <v>5.9119079140894399</v>
      </c>
      <c r="G909">
        <v>1113.3234502585312</v>
      </c>
      <c r="H909">
        <v>3.8106984097321401</v>
      </c>
      <c r="I909">
        <v>3.2880713277891029</v>
      </c>
      <c r="J909" t="s">
        <v>316</v>
      </c>
      <c r="K909">
        <v>16.587796771960285</v>
      </c>
      <c r="L909">
        <v>8.903808871760031</v>
      </c>
      <c r="M909">
        <v>27.944708152362463</v>
      </c>
      <c r="N909">
        <v>16.095086253383908</v>
      </c>
      <c r="O909">
        <v>44.039794405746377</v>
      </c>
      <c r="P909">
        <v>735310000</v>
      </c>
      <c r="Q909">
        <v>4612228</v>
      </c>
      <c r="R909">
        <v>2.0038658226326098</v>
      </c>
      <c r="S909">
        <v>2.147099242356544</v>
      </c>
      <c r="T909" t="s">
        <v>316</v>
      </c>
      <c r="U909">
        <v>14.319846000231816</v>
      </c>
      <c r="V909">
        <v>205.05798947035515</v>
      </c>
      <c r="W909">
        <v>20.415802736965173</v>
      </c>
      <c r="X909">
        <v>22.359326515652349</v>
      </c>
      <c r="Y909">
        <v>7.0151049202499403</v>
      </c>
      <c r="Z909">
        <v>3.7165569316218123</v>
      </c>
    </row>
    <row r="910" spans="1:26" x14ac:dyDescent="0.2">
      <c r="A910" t="s">
        <v>212</v>
      </c>
      <c r="B910" t="s">
        <v>141</v>
      </c>
      <c r="C910">
        <v>1996</v>
      </c>
      <c r="D910" t="s">
        <v>280</v>
      </c>
      <c r="E910">
        <v>5460673519.7799768</v>
      </c>
      <c r="F910">
        <v>6.3442682144851688</v>
      </c>
      <c r="G910">
        <v>1161.6528919525842</v>
      </c>
      <c r="H910">
        <v>4.3410063520022106</v>
      </c>
      <c r="I910">
        <v>4.9446832954548849</v>
      </c>
      <c r="J910" t="s">
        <v>316</v>
      </c>
      <c r="K910">
        <v>13.432981892082326</v>
      </c>
      <c r="L910">
        <v>8.9903138273361893</v>
      </c>
      <c r="M910">
        <v>31.635480189161711</v>
      </c>
      <c r="N910">
        <v>16.847358108153713</v>
      </c>
      <c r="O910">
        <v>48.482838297315425</v>
      </c>
      <c r="P910">
        <v>1054660000.0000001</v>
      </c>
      <c r="Q910">
        <v>4700779</v>
      </c>
      <c r="R910">
        <v>1.90172022245982</v>
      </c>
      <c r="S910">
        <v>2.7852878016394524</v>
      </c>
      <c r="T910" t="s">
        <v>316</v>
      </c>
      <c r="U910">
        <v>19.313734765130121</v>
      </c>
      <c r="V910">
        <v>373.02035057779585</v>
      </c>
      <c r="W910">
        <v>20.776484277051214</v>
      </c>
      <c r="X910">
        <v>22.420837974366648</v>
      </c>
      <c r="Y910">
        <v>7.0575991767396413</v>
      </c>
      <c r="Z910">
        <v>3.2784986512642251</v>
      </c>
    </row>
    <row r="911" spans="1:26" x14ac:dyDescent="0.2">
      <c r="A911" t="s">
        <v>212</v>
      </c>
      <c r="B911" t="s">
        <v>141</v>
      </c>
      <c r="C911">
        <v>1997</v>
      </c>
      <c r="D911" t="s">
        <v>209</v>
      </c>
      <c r="E911">
        <v>5677279380.3636608</v>
      </c>
      <c r="F911">
        <v>3.9666509964216203</v>
      </c>
      <c r="G911">
        <v>1186.0677595063887</v>
      </c>
      <c r="H911">
        <v>2.1017351846614076</v>
      </c>
      <c r="I911">
        <v>7.5372225554564158</v>
      </c>
      <c r="J911" t="s">
        <v>316</v>
      </c>
      <c r="K911">
        <v>16.799486732496234</v>
      </c>
      <c r="L911">
        <v>8.2183213603485612</v>
      </c>
      <c r="M911">
        <v>38.585985465009188</v>
      </c>
      <c r="N911">
        <v>19.41954518375136</v>
      </c>
      <c r="O911">
        <v>58.005530648760548</v>
      </c>
      <c r="P911">
        <v>535750000</v>
      </c>
      <c r="Q911">
        <v>4786640</v>
      </c>
      <c r="R911">
        <v>1.8100464243077601</v>
      </c>
      <c r="S911">
        <v>4.6332937191717525</v>
      </c>
      <c r="T911" t="s">
        <v>316</v>
      </c>
      <c r="U911">
        <v>9.4367383407804439</v>
      </c>
      <c r="V911">
        <v>89.052030512355643</v>
      </c>
      <c r="W911">
        <v>20.099178192317961</v>
      </c>
      <c r="X911">
        <v>22.45973797260045</v>
      </c>
      <c r="Y911">
        <v>7.0783987107303661</v>
      </c>
      <c r="Z911">
        <v>3.0264112583014211</v>
      </c>
    </row>
    <row r="912" spans="1:26" x14ac:dyDescent="0.2">
      <c r="A912" t="s">
        <v>212</v>
      </c>
      <c r="B912" t="s">
        <v>141</v>
      </c>
      <c r="C912">
        <v>1998</v>
      </c>
      <c r="D912" t="s">
        <v>119</v>
      </c>
      <c r="E912">
        <v>5888001904.49788</v>
      </c>
      <c r="F912">
        <v>3.711681423730127</v>
      </c>
      <c r="G912">
        <v>1209.1281557347279</v>
      </c>
      <c r="H912">
        <v>1.9442730858763184</v>
      </c>
      <c r="I912">
        <v>11.843186798434465</v>
      </c>
      <c r="J912" t="s">
        <v>316</v>
      </c>
      <c r="K912">
        <v>20.448663606545068</v>
      </c>
      <c r="L912">
        <v>8.6934222702425821</v>
      </c>
      <c r="M912">
        <v>37.679274553329812</v>
      </c>
      <c r="N912">
        <v>19.334440514707129</v>
      </c>
      <c r="O912">
        <v>57.013715068036944</v>
      </c>
      <c r="P912">
        <v>805060000</v>
      </c>
      <c r="Q912">
        <v>4869626</v>
      </c>
      <c r="R912">
        <v>1.71884335250912</v>
      </c>
      <c r="S912">
        <v>4.707387717165326</v>
      </c>
      <c r="T912" t="s">
        <v>316</v>
      </c>
      <c r="U912">
        <v>13.672889599186608</v>
      </c>
      <c r="V912">
        <v>186.94790999154532</v>
      </c>
      <c r="W912">
        <v>20.506427366766797</v>
      </c>
      <c r="X912">
        <v>22.496182541827057</v>
      </c>
      <c r="Y912">
        <v>7.0976548464318832</v>
      </c>
      <c r="Z912">
        <v>3.1078893898959192</v>
      </c>
    </row>
    <row r="913" spans="1:26" x14ac:dyDescent="0.2">
      <c r="A913" t="s">
        <v>212</v>
      </c>
      <c r="B913" t="s">
        <v>141</v>
      </c>
      <c r="C913">
        <v>1999</v>
      </c>
      <c r="D913" t="s">
        <v>177</v>
      </c>
      <c r="E913">
        <v>6302279984.3461084</v>
      </c>
      <c r="F913">
        <v>7.0359705476956265</v>
      </c>
      <c r="G913">
        <v>1273.2753329210711</v>
      </c>
      <c r="H913">
        <v>5.3052422013416702</v>
      </c>
      <c r="I913">
        <v>13.663637673975193</v>
      </c>
      <c r="J913" t="s">
        <v>316</v>
      </c>
      <c r="K913">
        <v>23.67020502516721</v>
      </c>
      <c r="L913">
        <v>8.2411644826714685</v>
      </c>
      <c r="M913">
        <v>44.00736500179687</v>
      </c>
      <c r="N913">
        <v>18.530279519044843</v>
      </c>
      <c r="O913">
        <v>62.537644520841717</v>
      </c>
      <c r="P913">
        <v>886080000</v>
      </c>
      <c r="Q913">
        <v>4949660</v>
      </c>
      <c r="R913">
        <v>1.63017499219604</v>
      </c>
      <c r="S913">
        <v>6.9464497053807293</v>
      </c>
      <c r="T913">
        <v>42.6964164952416</v>
      </c>
      <c r="U913">
        <v>14.059673676842127</v>
      </c>
      <c r="V913">
        <v>197.67442389928743</v>
      </c>
      <c r="W913">
        <v>20.602317797946871</v>
      </c>
      <c r="X913">
        <v>22.564177307150224</v>
      </c>
      <c r="Y913">
        <v>7.1493478618330899</v>
      </c>
      <c r="Z913">
        <v>2.4546624284469138</v>
      </c>
    </row>
    <row r="914" spans="1:26" x14ac:dyDescent="0.2">
      <c r="A914" t="s">
        <v>212</v>
      </c>
      <c r="B914" t="s">
        <v>141</v>
      </c>
      <c r="C914">
        <v>2000</v>
      </c>
      <c r="D914" t="s">
        <v>308</v>
      </c>
      <c r="E914">
        <v>6560773679.7984352</v>
      </c>
      <c r="F914">
        <v>4.1015901561718238</v>
      </c>
      <c r="G914">
        <v>1305.1601218347503</v>
      </c>
      <c r="H914">
        <v>2.5041550785823716</v>
      </c>
      <c r="I914">
        <v>10.366695320771676</v>
      </c>
      <c r="J914" t="s">
        <v>316</v>
      </c>
      <c r="K914">
        <v>23.989488304567203</v>
      </c>
      <c r="L914">
        <v>6.286284606862143</v>
      </c>
      <c r="M914">
        <v>41.190331573309095</v>
      </c>
      <c r="N914">
        <v>20.108165886693108</v>
      </c>
      <c r="O914">
        <v>61.298497460002196</v>
      </c>
      <c r="P914">
        <v>766220000</v>
      </c>
      <c r="Q914">
        <v>5026796</v>
      </c>
      <c r="R914">
        <v>1.5463915670813499</v>
      </c>
      <c r="S914">
        <v>5.2179916279121556</v>
      </c>
      <c r="T914">
        <v>45.715016218672297</v>
      </c>
      <c r="U914">
        <v>11.678805540256654</v>
      </c>
      <c r="V914">
        <v>136.39449884712951</v>
      </c>
      <c r="W914">
        <v>20.456979892735358</v>
      </c>
      <c r="X914">
        <v>22.604374371941816</v>
      </c>
      <c r="Y914">
        <v>7.1740810109538673</v>
      </c>
      <c r="Z914">
        <v>2.9075996447043178</v>
      </c>
    </row>
    <row r="915" spans="1:26" x14ac:dyDescent="0.2">
      <c r="A915" t="s">
        <v>212</v>
      </c>
      <c r="B915" t="s">
        <v>141</v>
      </c>
      <c r="C915">
        <v>2001</v>
      </c>
      <c r="D915" t="s">
        <v>239</v>
      </c>
      <c r="E915">
        <v>6755027921.786211</v>
      </c>
      <c r="F915">
        <v>2.9608435143238125</v>
      </c>
      <c r="G915">
        <v>1324.3205257631155</v>
      </c>
      <c r="H915">
        <v>1.468050058212782</v>
      </c>
      <c r="I915">
        <v>9.7268706566313057</v>
      </c>
      <c r="J915" t="s">
        <v>316</v>
      </c>
      <c r="K915">
        <v>13.71783659471417</v>
      </c>
      <c r="L915">
        <v>5.1168153078559584</v>
      </c>
      <c r="M915">
        <v>38.938220664777504</v>
      </c>
      <c r="N915">
        <v>19.041910882449329</v>
      </c>
      <c r="O915">
        <v>57.98013154722684</v>
      </c>
      <c r="P915">
        <v>1391180000</v>
      </c>
      <c r="Q915">
        <v>5100750</v>
      </c>
      <c r="R915">
        <v>1.4604784718046</v>
      </c>
      <c r="S915">
        <v>2.8216393846401568</v>
      </c>
      <c r="T915">
        <v>48.451536227105599</v>
      </c>
      <c r="U915">
        <v>20.594733524537894</v>
      </c>
      <c r="V915">
        <v>424.143048946725</v>
      </c>
      <c r="W915">
        <v>21.053418144822803</v>
      </c>
      <c r="X915">
        <v>22.6335529418491</v>
      </c>
      <c r="Y915">
        <v>7.1886547961431049</v>
      </c>
      <c r="Z915">
        <v>2.9141148374521473</v>
      </c>
    </row>
    <row r="916" spans="1:26" x14ac:dyDescent="0.2">
      <c r="A916" t="s">
        <v>212</v>
      </c>
      <c r="B916" t="s">
        <v>141</v>
      </c>
      <c r="C916">
        <v>2002</v>
      </c>
      <c r="D916" t="s">
        <v>152</v>
      </c>
      <c r="E916">
        <v>6805956707.3335056</v>
      </c>
      <c r="F916">
        <v>0.75393893462734241</v>
      </c>
      <c r="G916">
        <v>1315.9912530949011</v>
      </c>
      <c r="H916">
        <v>-0.62894688303759949</v>
      </c>
      <c r="I916">
        <v>8.6101264603466863</v>
      </c>
      <c r="J916" t="s">
        <v>316</v>
      </c>
      <c r="K916">
        <v>15.13039661977191</v>
      </c>
      <c r="L916">
        <v>2.4005787464497681</v>
      </c>
      <c r="M916">
        <v>39.24414852351034</v>
      </c>
      <c r="N916">
        <v>18.847135884568154</v>
      </c>
      <c r="O916">
        <v>58.091284408078494</v>
      </c>
      <c r="P916">
        <v>711250000</v>
      </c>
      <c r="Q916">
        <v>5171734</v>
      </c>
      <c r="R916">
        <v>1.3820441064153199</v>
      </c>
      <c r="S916">
        <v>3.9029802061146173</v>
      </c>
      <c r="T916">
        <v>50.268553460001897</v>
      </c>
      <c r="U916">
        <v>10.450404411676892</v>
      </c>
      <c r="V916">
        <v>109.21095236759585</v>
      </c>
      <c r="W916">
        <v>20.382534543404816</v>
      </c>
      <c r="X916">
        <v>22.6410640520489</v>
      </c>
      <c r="Y916">
        <v>7.1823454652787522</v>
      </c>
      <c r="Z916">
        <v>2.8480290440753082</v>
      </c>
    </row>
    <row r="917" spans="1:26" x14ac:dyDescent="0.2">
      <c r="A917" t="s">
        <v>212</v>
      </c>
      <c r="B917" t="s">
        <v>141</v>
      </c>
      <c r="C917">
        <v>2003</v>
      </c>
      <c r="D917" t="s">
        <v>206</v>
      </c>
      <c r="E917">
        <v>6977516698.904994</v>
      </c>
      <c r="F917">
        <v>2.5207329248308383</v>
      </c>
      <c r="G917">
        <v>1331.3638225391187</v>
      </c>
      <c r="H917">
        <v>1.1681361413356655</v>
      </c>
      <c r="I917">
        <v>9.6811612455141258</v>
      </c>
      <c r="J917" t="s">
        <v>316</v>
      </c>
      <c r="K917">
        <v>17.680001449054352</v>
      </c>
      <c r="L917">
        <v>1.6548019106251237</v>
      </c>
      <c r="M917">
        <v>41.470066972906373</v>
      </c>
      <c r="N917">
        <v>20.704998914845003</v>
      </c>
      <c r="O917">
        <v>62.17506588775138</v>
      </c>
      <c r="P917">
        <v>1000260000</v>
      </c>
      <c r="Q917">
        <v>5240879</v>
      </c>
      <c r="R917">
        <v>1.32812035505421</v>
      </c>
      <c r="S917">
        <v>3.7820893329209055</v>
      </c>
      <c r="T917">
        <v>52.933987071819097</v>
      </c>
      <c r="U917">
        <v>14.335472678366706</v>
      </c>
      <c r="V917">
        <v>205.50577691219831</v>
      </c>
      <c r="W917">
        <v>20.72352580315227</v>
      </c>
      <c r="X917">
        <v>22.665958916622333</v>
      </c>
      <c r="Y917">
        <v>7.1939591263016442</v>
      </c>
      <c r="Z917">
        <v>2.9942144043979622</v>
      </c>
    </row>
    <row r="918" spans="1:26" x14ac:dyDescent="0.2">
      <c r="A918" t="s">
        <v>212</v>
      </c>
      <c r="B918" t="s">
        <v>141</v>
      </c>
      <c r="C918">
        <v>2004</v>
      </c>
      <c r="D918" t="s">
        <v>116</v>
      </c>
      <c r="E918">
        <v>7348174281.9434061</v>
      </c>
      <c r="F918">
        <v>5.3121704903491036</v>
      </c>
      <c r="G918">
        <v>1383.9143699644605</v>
      </c>
      <c r="H918">
        <v>3.9471214806723367</v>
      </c>
      <c r="I918">
        <v>12.976693563440683</v>
      </c>
      <c r="J918" t="s">
        <v>316</v>
      </c>
      <c r="K918">
        <v>19.639504173725879</v>
      </c>
      <c r="L918">
        <v>3.2640997309874895</v>
      </c>
      <c r="M918">
        <v>44.13546104017842</v>
      </c>
      <c r="N918">
        <v>23.059855739825615</v>
      </c>
      <c r="O918">
        <v>67.195316780004035</v>
      </c>
      <c r="P918">
        <v>1333850000</v>
      </c>
      <c r="Q918">
        <v>5309703</v>
      </c>
      <c r="R918">
        <v>1.3046669129777599</v>
      </c>
      <c r="S918">
        <v>4.3136408920115441</v>
      </c>
      <c r="T918">
        <v>57.4176072747509</v>
      </c>
      <c r="U918">
        <v>18.152127982016651</v>
      </c>
      <c r="V918">
        <v>329.49975027551193</v>
      </c>
      <c r="W918">
        <v>21.011335334339456</v>
      </c>
      <c r="X918">
        <v>22.717717722301007</v>
      </c>
      <c r="Y918">
        <v>7.2326712628505376</v>
      </c>
      <c r="Z918">
        <v>3.1882983108854854</v>
      </c>
    </row>
    <row r="919" spans="1:26" x14ac:dyDescent="0.2">
      <c r="A919" t="s">
        <v>212</v>
      </c>
      <c r="B919" t="s">
        <v>141</v>
      </c>
      <c r="C919">
        <v>2005</v>
      </c>
      <c r="D919" t="s">
        <v>39</v>
      </c>
      <c r="E919">
        <v>7662852374.3562756</v>
      </c>
      <c r="F919">
        <v>4.2823983256102878</v>
      </c>
      <c r="G919">
        <v>1424.4999327715796</v>
      </c>
      <c r="H919">
        <v>2.9326643098706455</v>
      </c>
      <c r="I919">
        <v>14.212920868213178</v>
      </c>
      <c r="J919" t="s">
        <v>316</v>
      </c>
      <c r="K919">
        <v>22.619563709208816</v>
      </c>
      <c r="L919">
        <v>3.022254069741936</v>
      </c>
      <c r="M919">
        <v>47.263592812689708</v>
      </c>
      <c r="N919">
        <v>24.382130894609396</v>
      </c>
      <c r="O919">
        <v>71.645723707299112</v>
      </c>
      <c r="P919">
        <v>819330000</v>
      </c>
      <c r="Q919">
        <v>5379328</v>
      </c>
      <c r="R919">
        <v>1.3027557822765501</v>
      </c>
      <c r="S919">
        <v>3.8140673868641293</v>
      </c>
      <c r="T919">
        <v>62.929180734646799</v>
      </c>
      <c r="U919">
        <v>10.692232604426605</v>
      </c>
      <c r="V919">
        <v>114.32383806716335</v>
      </c>
      <c r="W919">
        <v>20.523997491065618</v>
      </c>
      <c r="X919">
        <v>22.759650124016797</v>
      </c>
      <c r="Y919">
        <v>7.2615761067435631</v>
      </c>
      <c r="Z919">
        <v>3.1311689770436653</v>
      </c>
    </row>
    <row r="920" spans="1:26" x14ac:dyDescent="0.2">
      <c r="A920" t="s">
        <v>212</v>
      </c>
      <c r="B920" t="s">
        <v>141</v>
      </c>
      <c r="C920">
        <v>2006</v>
      </c>
      <c r="D920" t="s">
        <v>285</v>
      </c>
      <c r="E920">
        <v>7981019307.6097431</v>
      </c>
      <c r="F920">
        <v>4.1520691996913968</v>
      </c>
      <c r="G920">
        <v>1464.3505192018699</v>
      </c>
      <c r="H920">
        <v>2.7975140969473529</v>
      </c>
      <c r="I920">
        <v>15.117808370562159</v>
      </c>
      <c r="J920">
        <v>24.35274245127621</v>
      </c>
      <c r="K920">
        <v>26.46173006434493</v>
      </c>
      <c r="L920">
        <v>3.4762023713243844</v>
      </c>
      <c r="M920">
        <v>56.043041966993414</v>
      </c>
      <c r="N920">
        <v>31.266628865085622</v>
      </c>
      <c r="O920">
        <v>87.309670832079021</v>
      </c>
      <c r="P920">
        <v>767470000</v>
      </c>
      <c r="Q920">
        <v>5450211</v>
      </c>
      <c r="R920">
        <v>1.30908642130945</v>
      </c>
      <c r="S920">
        <v>4.2403004833393361</v>
      </c>
      <c r="T920">
        <v>68.681033503089907</v>
      </c>
      <c r="U920">
        <v>9.6161902436225475</v>
      </c>
      <c r="V920">
        <v>92.471114801541475</v>
      </c>
      <c r="W920">
        <v>20.458609948713789</v>
      </c>
      <c r="X920">
        <v>22.800331973034169</v>
      </c>
      <c r="Y920">
        <v>7.2891670915478395</v>
      </c>
      <c r="Z920">
        <v>3.523902772889921</v>
      </c>
    </row>
    <row r="921" spans="1:26" x14ac:dyDescent="0.2">
      <c r="A921" t="s">
        <v>212</v>
      </c>
      <c r="B921" t="s">
        <v>141</v>
      </c>
      <c r="C921">
        <v>2007</v>
      </c>
      <c r="D921" t="s">
        <v>13</v>
      </c>
      <c r="E921">
        <v>8386163942.2964392</v>
      </c>
      <c r="F921">
        <v>5.0763520180987314</v>
      </c>
      <c r="G921">
        <v>1518.6531990324777</v>
      </c>
      <c r="H921">
        <v>3.7083115769443395</v>
      </c>
      <c r="I921">
        <v>16.245095219061724</v>
      </c>
      <c r="J921">
        <v>25.603344430836206</v>
      </c>
      <c r="K921">
        <v>32.962673087045225</v>
      </c>
      <c r="L921">
        <v>4.4054708552278363</v>
      </c>
      <c r="M921">
        <v>59.962157186965612</v>
      </c>
      <c r="N921">
        <v>33.063573042367373</v>
      </c>
      <c r="O921">
        <v>93.025730229332993</v>
      </c>
      <c r="P921">
        <v>791300000</v>
      </c>
      <c r="Q921">
        <v>5522106</v>
      </c>
      <c r="R921">
        <v>1.3104985745168101</v>
      </c>
      <c r="S921">
        <v>5.1418643824549655</v>
      </c>
      <c r="T921">
        <v>76.323127282903798</v>
      </c>
      <c r="U921">
        <v>9.4357802380776388</v>
      </c>
      <c r="V921">
        <v>89.033948701296495</v>
      </c>
      <c r="W921">
        <v>20.489187720579423</v>
      </c>
      <c r="X921">
        <v>22.849849035026484</v>
      </c>
      <c r="Y921">
        <v>7.3255791677949871</v>
      </c>
      <c r="Z921">
        <v>3.4583876136103013</v>
      </c>
    </row>
    <row r="922" spans="1:26" x14ac:dyDescent="0.2">
      <c r="A922" t="s">
        <v>212</v>
      </c>
      <c r="B922" t="s">
        <v>141</v>
      </c>
      <c r="C922">
        <v>2008</v>
      </c>
      <c r="D922" t="s">
        <v>254</v>
      </c>
      <c r="E922">
        <v>8674288797.1494179</v>
      </c>
      <c r="F922">
        <v>3.4357169360807802</v>
      </c>
      <c r="G922">
        <v>1550.5012948684689</v>
      </c>
      <c r="H922">
        <v>2.0971276296840813</v>
      </c>
      <c r="I922">
        <v>16.497472455023392</v>
      </c>
      <c r="J922">
        <v>26.94786320473731</v>
      </c>
      <c r="K922">
        <v>31.390462569841169</v>
      </c>
      <c r="L922">
        <v>5.7489297696793953</v>
      </c>
      <c r="M922">
        <v>62.323522729100688</v>
      </c>
      <c r="N922">
        <v>34.470462001104835</v>
      </c>
      <c r="O922">
        <v>96.793984730205523</v>
      </c>
      <c r="P922">
        <v>667780000</v>
      </c>
      <c r="Q922">
        <v>5594506</v>
      </c>
      <c r="R922">
        <v>1.3025735479743901</v>
      </c>
      <c r="S922">
        <v>7.3826353035205283</v>
      </c>
      <c r="T922">
        <v>91.455105532221197</v>
      </c>
      <c r="U922">
        <v>7.6983832982301532</v>
      </c>
      <c r="V922">
        <v>59.265105406468969</v>
      </c>
      <c r="W922">
        <v>20.319469335938791</v>
      </c>
      <c r="X922">
        <v>22.88362917638101</v>
      </c>
      <c r="Y922">
        <v>7.3463335736697708</v>
      </c>
      <c r="Z922">
        <v>3.4751651057477972</v>
      </c>
    </row>
    <row r="923" spans="1:26" x14ac:dyDescent="0.2">
      <c r="A923" t="s">
        <v>212</v>
      </c>
      <c r="B923" t="s">
        <v>141</v>
      </c>
      <c r="C923">
        <v>2009</v>
      </c>
      <c r="D923" t="s">
        <v>182</v>
      </c>
      <c r="E923">
        <v>8388673512.1676273</v>
      </c>
      <c r="F923">
        <v>-3.2926651586196982</v>
      </c>
      <c r="G923">
        <v>1480.3765290159317</v>
      </c>
      <c r="H923">
        <v>-4.522715723271034</v>
      </c>
      <c r="I923">
        <v>14.559418973974051</v>
      </c>
      <c r="J923">
        <v>20.315172220841923</v>
      </c>
      <c r="K923">
        <v>28.46410131931928</v>
      </c>
      <c r="L923">
        <v>4.169833804933325</v>
      </c>
      <c r="M923">
        <v>53.012116235730453</v>
      </c>
      <c r="N923">
        <v>33.981494209613928</v>
      </c>
      <c r="O923">
        <v>86.993610445344387</v>
      </c>
      <c r="P923">
        <v>718350000</v>
      </c>
      <c r="Q923">
        <v>5666581</v>
      </c>
      <c r="R923">
        <v>1.28008928798093</v>
      </c>
      <c r="S923">
        <v>5.2285328286323107</v>
      </c>
      <c r="T923">
        <v>94.827056741037595</v>
      </c>
      <c r="U923">
        <v>8.56333243817447</v>
      </c>
      <c r="V923">
        <v>73.330662446691107</v>
      </c>
      <c r="W923">
        <v>20.392467473421004</v>
      </c>
      <c r="X923">
        <v>22.850148241489343</v>
      </c>
      <c r="Y923">
        <v>7.300051745898295</v>
      </c>
      <c r="Z923">
        <v>4.571243668544275</v>
      </c>
    </row>
    <row r="924" spans="1:26" x14ac:dyDescent="0.2">
      <c r="A924" t="s">
        <v>212</v>
      </c>
      <c r="B924" t="s">
        <v>141</v>
      </c>
      <c r="C924">
        <v>2010</v>
      </c>
      <c r="D924" t="s">
        <v>54</v>
      </c>
      <c r="E924">
        <v>8758622328.6696243</v>
      </c>
      <c r="F924">
        <v>4.4100991171654584</v>
      </c>
      <c r="G924">
        <v>1526.4979380617754</v>
      </c>
      <c r="H924">
        <v>3.1155187982142962</v>
      </c>
      <c r="I924">
        <v>15.810077494553706</v>
      </c>
      <c r="J924">
        <v>21.17373414120167</v>
      </c>
      <c r="K924">
        <v>26.790376990643249</v>
      </c>
      <c r="L924">
        <v>5.410040081342455</v>
      </c>
      <c r="M924">
        <v>59.896943267926126</v>
      </c>
      <c r="N924">
        <v>40.467115155992893</v>
      </c>
      <c r="O924">
        <v>100.36405842391902</v>
      </c>
      <c r="P924">
        <v>606610000</v>
      </c>
      <c r="Q924">
        <v>5737723</v>
      </c>
      <c r="R924">
        <v>1.2476504106978901</v>
      </c>
      <c r="S924">
        <v>5.5933454100013984</v>
      </c>
      <c r="T924">
        <v>100</v>
      </c>
      <c r="U924">
        <v>6.9258609086771754</v>
      </c>
      <c r="V924">
        <v>47.967549326342628</v>
      </c>
      <c r="W924">
        <v>20.223396638410932</v>
      </c>
      <c r="X924">
        <v>22.893304461110027</v>
      </c>
      <c r="Y924">
        <v>7.3307314614119994</v>
      </c>
      <c r="Z924">
        <v>5.1654630110844026</v>
      </c>
    </row>
    <row r="925" spans="1:26" x14ac:dyDescent="0.2">
      <c r="A925" t="s">
        <v>212</v>
      </c>
      <c r="B925" t="s">
        <v>141</v>
      </c>
      <c r="C925">
        <v>2011</v>
      </c>
      <c r="D925" t="s">
        <v>297</v>
      </c>
      <c r="E925">
        <v>9311876958.362833</v>
      </c>
      <c r="F925">
        <v>6.3166855349184203</v>
      </c>
      <c r="G925">
        <v>1603.334290381388</v>
      </c>
      <c r="H925">
        <v>5.0335051495171541</v>
      </c>
      <c r="I925">
        <v>18.978067343127968</v>
      </c>
      <c r="J925">
        <v>24.613737880107823</v>
      </c>
      <c r="K925">
        <v>26.202244111774668</v>
      </c>
      <c r="L925">
        <v>9.1891477498918945</v>
      </c>
      <c r="M925">
        <v>66.810475783422831</v>
      </c>
      <c r="N925">
        <v>45.016978152576321</v>
      </c>
      <c r="O925">
        <v>111.82745393599916</v>
      </c>
      <c r="P925">
        <v>588310000</v>
      </c>
      <c r="Q925">
        <v>5807820</v>
      </c>
      <c r="R925">
        <v>1.2142843572950199</v>
      </c>
      <c r="S925">
        <v>9.5791862437915789</v>
      </c>
      <c r="T925">
        <v>108.082387980991</v>
      </c>
      <c r="U925">
        <v>6.3178455066639287</v>
      </c>
      <c r="V925">
        <v>39.915171846073598</v>
      </c>
      <c r="W925">
        <v>20.192764577820423</v>
      </c>
      <c r="X925">
        <v>22.954556514613966</v>
      </c>
      <c r="Y925">
        <v>7.379840671342988</v>
      </c>
      <c r="Z925">
        <v>5.1312302334490179</v>
      </c>
    </row>
    <row r="926" spans="1:26" x14ac:dyDescent="0.2">
      <c r="A926" t="s">
        <v>212</v>
      </c>
      <c r="B926" t="s">
        <v>141</v>
      </c>
      <c r="C926">
        <v>2012</v>
      </c>
      <c r="D926" t="s">
        <v>231</v>
      </c>
      <c r="E926">
        <v>9916789200.3137417</v>
      </c>
      <c r="F926">
        <v>6.4961365432094453</v>
      </c>
      <c r="G926">
        <v>1687.3586805472592</v>
      </c>
      <c r="H926">
        <v>5.2406033270756041</v>
      </c>
      <c r="I926">
        <v>20.223935074589001</v>
      </c>
      <c r="J926">
        <v>28.064725357668213</v>
      </c>
      <c r="K926">
        <v>28.725740061172477</v>
      </c>
      <c r="L926">
        <v>10.772739742426941</v>
      </c>
      <c r="M926">
        <v>67.708112915419591</v>
      </c>
      <c r="N926">
        <v>47.469175558778218</v>
      </c>
      <c r="O926">
        <v>115.17728847419781</v>
      </c>
      <c r="P926">
        <v>474960000</v>
      </c>
      <c r="Q926">
        <v>5877108</v>
      </c>
      <c r="R926">
        <v>1.18595188777772</v>
      </c>
      <c r="S926">
        <v>7.2892130426884627</v>
      </c>
      <c r="T926">
        <v>115.857349178098</v>
      </c>
      <c r="U926">
        <v>4.7894534249550595</v>
      </c>
      <c r="V926">
        <v>22.93886410981375</v>
      </c>
      <c r="W926">
        <v>19.978741147926694</v>
      </c>
      <c r="X926">
        <v>23.017495036527759</v>
      </c>
      <c r="Y926">
        <v>7.4309196743790045</v>
      </c>
      <c r="Z926">
        <v>5.6908762769801537</v>
      </c>
    </row>
    <row r="927" spans="1:26" x14ac:dyDescent="0.2">
      <c r="A927" t="s">
        <v>212</v>
      </c>
      <c r="B927" t="s">
        <v>141</v>
      </c>
      <c r="C927">
        <v>2013</v>
      </c>
      <c r="D927" t="s">
        <v>142</v>
      </c>
      <c r="E927">
        <v>10405398732.283659</v>
      </c>
      <c r="F927">
        <v>4.9270940634137901</v>
      </c>
      <c r="G927">
        <v>1750.0574330329998</v>
      </c>
      <c r="H927">
        <v>3.7157928073363422</v>
      </c>
      <c r="I927">
        <v>19.834675768114934</v>
      </c>
      <c r="J927">
        <v>28.344424659366101</v>
      </c>
      <c r="K927">
        <v>31.871976322252127</v>
      </c>
      <c r="L927">
        <v>10.349083215725484</v>
      </c>
      <c r="M927">
        <v>65.769938390175327</v>
      </c>
      <c r="N927">
        <v>45.214269490206441</v>
      </c>
      <c r="O927">
        <v>110.98420788038177</v>
      </c>
      <c r="P927">
        <v>431170000</v>
      </c>
      <c r="Q927">
        <v>5945747</v>
      </c>
      <c r="R927">
        <v>1.1611369872978801</v>
      </c>
      <c r="S927">
        <v>7.4251302922701186</v>
      </c>
      <c r="T927">
        <v>124.12431308391599</v>
      </c>
      <c r="U927">
        <v>4.1437143457295624</v>
      </c>
      <c r="V927">
        <v>17.170368579004975</v>
      </c>
      <c r="W927">
        <v>19.882013001854869</v>
      </c>
      <c r="X927">
        <v>23.065590617276765</v>
      </c>
      <c r="Y927">
        <v>7.467403885255032</v>
      </c>
      <c r="Z927">
        <v>5.3992019632379744</v>
      </c>
    </row>
    <row r="928" spans="1:26" x14ac:dyDescent="0.2">
      <c r="A928" t="s">
        <v>212</v>
      </c>
      <c r="B928" t="s">
        <v>141</v>
      </c>
      <c r="C928">
        <v>2014</v>
      </c>
      <c r="D928" t="s">
        <v>194</v>
      </c>
      <c r="E928">
        <v>10903344947.314415</v>
      </c>
      <c r="F928">
        <v>4.7854602004422304</v>
      </c>
      <c r="G928">
        <v>1812.9947433153716</v>
      </c>
      <c r="H928">
        <v>3.5962997039072064</v>
      </c>
      <c r="I928">
        <v>21.760909607571104</v>
      </c>
      <c r="J928">
        <v>27.333422363127731</v>
      </c>
      <c r="K928">
        <v>33.861104476683451</v>
      </c>
      <c r="L928">
        <v>12.197289795671365</v>
      </c>
      <c r="M928">
        <v>61.690127941162089</v>
      </c>
      <c r="N928">
        <v>45.008072249634026</v>
      </c>
      <c r="O928">
        <v>106.69820019079611</v>
      </c>
      <c r="P928">
        <v>382110000</v>
      </c>
      <c r="Q928">
        <v>6013997</v>
      </c>
      <c r="R928">
        <v>1.1413411672703599</v>
      </c>
      <c r="S928">
        <v>7.4416443118293003</v>
      </c>
      <c r="T928">
        <v>131.61641766894999</v>
      </c>
      <c r="U928">
        <v>3.5045208772755272</v>
      </c>
      <c r="V928">
        <v>12.281666579260031</v>
      </c>
      <c r="W928">
        <v>19.761219083234053</v>
      </c>
      <c r="X928">
        <v>23.112335455005137</v>
      </c>
      <c r="Y928">
        <v>7.5027353113106985</v>
      </c>
      <c r="Z928">
        <v>6.3959863318872925</v>
      </c>
    </row>
    <row r="929" spans="1:26" x14ac:dyDescent="0.2">
      <c r="A929" t="s">
        <v>212</v>
      </c>
      <c r="B929" t="s">
        <v>141</v>
      </c>
      <c r="C929">
        <v>2015</v>
      </c>
      <c r="D929" t="s">
        <v>104</v>
      </c>
      <c r="E929">
        <v>11423282813.333786</v>
      </c>
      <c r="F929">
        <v>4.7686087941979309</v>
      </c>
      <c r="G929">
        <v>1878.2007688765004</v>
      </c>
      <c r="H929">
        <v>3.5965920917061567</v>
      </c>
      <c r="I929">
        <v>23.600516302717491</v>
      </c>
      <c r="J929">
        <v>31.081740200542402</v>
      </c>
      <c r="K929">
        <v>37.276766661872998</v>
      </c>
      <c r="L929">
        <v>14.332480996849817</v>
      </c>
      <c r="M929">
        <v>58.922007306166023</v>
      </c>
      <c r="N929">
        <v>40.550855296054564</v>
      </c>
      <c r="O929">
        <v>99.472862602220587</v>
      </c>
      <c r="P929">
        <v>457780000</v>
      </c>
      <c r="Q929">
        <v>6082035</v>
      </c>
      <c r="R929">
        <v>1.12497581944097</v>
      </c>
      <c r="S929">
        <v>7.5322610781121444</v>
      </c>
      <c r="T929">
        <v>136.87762598205799</v>
      </c>
      <c r="U929">
        <v>4.0074294533411878</v>
      </c>
      <c r="V929">
        <v>16.059490823506451</v>
      </c>
      <c r="W929">
        <v>19.941899277328776</v>
      </c>
      <c r="X929">
        <v>23.158919461628088</v>
      </c>
      <c r="Y929">
        <v>7.53806955973924</v>
      </c>
      <c r="Z929">
        <v>5.4146230213255464</v>
      </c>
    </row>
    <row r="930" spans="1:26" x14ac:dyDescent="0.2">
      <c r="A930" t="s">
        <v>212</v>
      </c>
      <c r="B930" t="s">
        <v>141</v>
      </c>
      <c r="C930">
        <v>2016</v>
      </c>
      <c r="D930" t="s">
        <v>29</v>
      </c>
      <c r="E930">
        <v>11955466051.382679</v>
      </c>
      <c r="F930">
        <v>4.6587591916021296</v>
      </c>
      <c r="G930">
        <v>1944.00097877287</v>
      </c>
      <c r="H930">
        <v>3.5033640166024327</v>
      </c>
      <c r="I930">
        <v>23.138758905382463</v>
      </c>
      <c r="J930">
        <v>29.319622666908963</v>
      </c>
      <c r="K930">
        <v>38.877717154410249</v>
      </c>
      <c r="L930">
        <v>13.81975289815974</v>
      </c>
      <c r="M930">
        <v>55.993138946002674</v>
      </c>
      <c r="N930">
        <v>39.101991579144368</v>
      </c>
      <c r="O930">
        <v>95.095130525147042</v>
      </c>
      <c r="P930">
        <v>430980000</v>
      </c>
      <c r="Q930">
        <v>6149928</v>
      </c>
      <c r="R930">
        <v>1.1101030508248899</v>
      </c>
      <c r="S930">
        <v>6.8176009867814287</v>
      </c>
      <c r="T930">
        <v>141.70006178499301</v>
      </c>
      <c r="U930">
        <v>3.6048782887067468</v>
      </c>
      <c r="V930">
        <v>12.995147476389283</v>
      </c>
      <c r="W930">
        <v>19.881572243279038</v>
      </c>
      <c r="X930">
        <v>23.204454420901339</v>
      </c>
      <c r="Y930">
        <v>7.5725034885042444</v>
      </c>
      <c r="Z930">
        <v>5.6298798690094198</v>
      </c>
    </row>
    <row r="931" spans="1:26" x14ac:dyDescent="0.2">
      <c r="A931" t="s">
        <v>212</v>
      </c>
      <c r="B931" t="s">
        <v>141</v>
      </c>
      <c r="C931">
        <v>2017</v>
      </c>
      <c r="D931" t="s">
        <v>276</v>
      </c>
      <c r="E931">
        <v>12536632610.989796</v>
      </c>
      <c r="F931">
        <v>4.8610949762172027</v>
      </c>
      <c r="G931">
        <v>2016.3199499917725</v>
      </c>
      <c r="H931">
        <v>3.7201098151994358</v>
      </c>
      <c r="I931">
        <v>23.929445500905853</v>
      </c>
      <c r="J931">
        <v>28.105887163510481</v>
      </c>
      <c r="K931">
        <v>42.626926780873681</v>
      </c>
      <c r="L931">
        <v>14.789613762675447</v>
      </c>
      <c r="M931">
        <v>55.424032142163945</v>
      </c>
      <c r="N931">
        <v>41.226851587223898</v>
      </c>
      <c r="O931">
        <v>96.650883729387857</v>
      </c>
      <c r="P931">
        <v>549580000</v>
      </c>
      <c r="Q931">
        <v>6217581</v>
      </c>
      <c r="R931">
        <v>1.0940549922010301</v>
      </c>
      <c r="S931">
        <v>6.4903939866281988</v>
      </c>
      <c r="T931">
        <v>147.15646591038501</v>
      </c>
      <c r="U931">
        <v>4.3837928178435268</v>
      </c>
      <c r="V931">
        <v>19.21763946977649</v>
      </c>
      <c r="W931">
        <v>20.124664908108386</v>
      </c>
      <c r="X931">
        <v>23.251920804271066</v>
      </c>
      <c r="Y931">
        <v>7.6090293219519589</v>
      </c>
      <c r="Z931">
        <v>6.8077519585927382</v>
      </c>
    </row>
    <row r="932" spans="1:26" x14ac:dyDescent="0.2">
      <c r="A932" t="s">
        <v>212</v>
      </c>
      <c r="B932" t="s">
        <v>141</v>
      </c>
      <c r="C932">
        <v>2018</v>
      </c>
      <c r="D932" t="s">
        <v>1</v>
      </c>
      <c r="E932" t="s">
        <v>316</v>
      </c>
      <c r="F932" t="s">
        <v>316</v>
      </c>
      <c r="G932" t="s">
        <v>316</v>
      </c>
      <c r="H932" t="s">
        <v>316</v>
      </c>
      <c r="I932" t="s">
        <v>316</v>
      </c>
      <c r="J932" t="s">
        <v>316</v>
      </c>
      <c r="K932" t="s">
        <v>316</v>
      </c>
      <c r="L932" t="s">
        <v>316</v>
      </c>
      <c r="M932" t="s">
        <v>316</v>
      </c>
      <c r="N932" t="s">
        <v>316</v>
      </c>
      <c r="O932" t="s">
        <v>316</v>
      </c>
      <c r="P932" t="s">
        <v>316</v>
      </c>
      <c r="Q932" t="s">
        <v>316</v>
      </c>
      <c r="R932" t="s">
        <v>316</v>
      </c>
      <c r="S932" t="s">
        <v>316</v>
      </c>
      <c r="T932" t="s">
        <v>316</v>
      </c>
      <c r="U932" t="s">
        <v>316</v>
      </c>
      <c r="V932" t="s">
        <v>316</v>
      </c>
      <c r="W932" t="s">
        <v>316</v>
      </c>
      <c r="X932" t="s">
        <v>316</v>
      </c>
      <c r="Y932" t="s">
        <v>316</v>
      </c>
      <c r="Z932" t="e">
        <v>#VALUE!</v>
      </c>
    </row>
    <row r="933" spans="1:26" x14ac:dyDescent="0.2">
      <c r="A933" t="s">
        <v>80</v>
      </c>
      <c r="B933" t="s">
        <v>262</v>
      </c>
      <c r="C933">
        <v>1970</v>
      </c>
      <c r="D933" t="s">
        <v>178</v>
      </c>
      <c r="E933">
        <v>4273738674.5289354</v>
      </c>
      <c r="F933">
        <v>5.553425735876317</v>
      </c>
      <c r="G933">
        <v>1727.3870539616878</v>
      </c>
      <c r="H933">
        <v>2.9279287604897348</v>
      </c>
      <c r="I933" t="s">
        <v>316</v>
      </c>
      <c r="J933">
        <v>14.525967352277732</v>
      </c>
      <c r="K933">
        <v>22.866352558027788</v>
      </c>
      <c r="L933">
        <v>13.523578169004685</v>
      </c>
      <c r="M933">
        <v>16.120980766407282</v>
      </c>
      <c r="N933">
        <v>14.917045955072677</v>
      </c>
      <c r="O933">
        <v>31.038026721479962</v>
      </c>
      <c r="P933">
        <v>109890000</v>
      </c>
      <c r="Q933">
        <v>2474106</v>
      </c>
      <c r="R933">
        <v>2.51882072768821</v>
      </c>
      <c r="S933">
        <v>0.79917780061664945</v>
      </c>
      <c r="T933">
        <v>0.56504326339174105</v>
      </c>
      <c r="U933">
        <v>2.5712849654316408</v>
      </c>
      <c r="V933">
        <v>6.6115063734547936</v>
      </c>
      <c r="W933">
        <v>18.514990423423107</v>
      </c>
      <c r="X933">
        <v>22.175754848906418</v>
      </c>
      <c r="Y933">
        <v>7.4543651722955167</v>
      </c>
      <c r="Z933">
        <v>25.780487804878064</v>
      </c>
    </row>
    <row r="934" spans="1:26" x14ac:dyDescent="0.2">
      <c r="A934" t="s">
        <v>80</v>
      </c>
      <c r="B934" t="s">
        <v>262</v>
      </c>
      <c r="C934">
        <v>1971</v>
      </c>
      <c r="D934" t="s">
        <v>85</v>
      </c>
      <c r="E934">
        <v>4510424815.7911406</v>
      </c>
      <c r="F934">
        <v>5.5381519387891274</v>
      </c>
      <c r="G934">
        <v>1779.0083439036209</v>
      </c>
      <c r="H934">
        <v>2.9884031968134792</v>
      </c>
      <c r="I934" t="s">
        <v>316</v>
      </c>
      <c r="J934">
        <v>14.09190790102226</v>
      </c>
      <c r="K934">
        <v>22.674835196331326</v>
      </c>
      <c r="L934">
        <v>11.996035158115983</v>
      </c>
      <c r="M934">
        <v>15.942963599885354</v>
      </c>
      <c r="N934">
        <v>13.375370211139773</v>
      </c>
      <c r="O934">
        <v>29.318333811025127</v>
      </c>
      <c r="P934">
        <v>119270000</v>
      </c>
      <c r="Q934">
        <v>2535359</v>
      </c>
      <c r="R934">
        <v>2.44561257267278</v>
      </c>
      <c r="S934">
        <v>1.0683576956147893</v>
      </c>
      <c r="T934">
        <v>0.59303130802940895</v>
      </c>
      <c r="U934">
        <v>2.6443185480540974</v>
      </c>
      <c r="V934">
        <v>6.9924205835829296</v>
      </c>
      <c r="W934">
        <v>18.59690038855485</v>
      </c>
      <c r="X934">
        <v>22.229657180213728</v>
      </c>
      <c r="Y934">
        <v>7.483811377876096</v>
      </c>
      <c r="Z934">
        <v>11.418604651162788</v>
      </c>
    </row>
    <row r="935" spans="1:26" x14ac:dyDescent="0.2">
      <c r="A935" t="s">
        <v>80</v>
      </c>
      <c r="B935" t="s">
        <v>262</v>
      </c>
      <c r="C935">
        <v>1972</v>
      </c>
      <c r="D935" t="s">
        <v>15</v>
      </c>
      <c r="E935">
        <v>4809524502.7543116</v>
      </c>
      <c r="F935">
        <v>6.6312974759276102</v>
      </c>
      <c r="G935">
        <v>1852.1401275809048</v>
      </c>
      <c r="H935">
        <v>4.1108173510200174</v>
      </c>
      <c r="I935" t="s">
        <v>316</v>
      </c>
      <c r="J935">
        <v>13.694671771638511</v>
      </c>
      <c r="K935">
        <v>21.87710915489324</v>
      </c>
      <c r="L935">
        <v>14.984674764445469</v>
      </c>
      <c r="M935">
        <v>13.83915210683289</v>
      </c>
      <c r="N935">
        <v>13.766911939235699</v>
      </c>
      <c r="O935">
        <v>27.606064046068585</v>
      </c>
      <c r="P935">
        <v>124870000</v>
      </c>
      <c r="Q935">
        <v>2596739</v>
      </c>
      <c r="R935">
        <v>2.39211826791432</v>
      </c>
      <c r="S935">
        <v>0.45264244213046573</v>
      </c>
      <c r="T935">
        <v>0.64747380581401404</v>
      </c>
      <c r="U935">
        <v>2.5963065564691403</v>
      </c>
      <c r="V935">
        <v>6.7408077351646449</v>
      </c>
      <c r="W935">
        <v>18.642783754091329</v>
      </c>
      <c r="X935">
        <v>22.293864060201273</v>
      </c>
      <c r="Y935">
        <v>7.524097075184498</v>
      </c>
      <c r="Z935">
        <v>382.14285714284983</v>
      </c>
    </row>
    <row r="936" spans="1:26" x14ac:dyDescent="0.2">
      <c r="A936" t="s">
        <v>80</v>
      </c>
      <c r="B936" t="s">
        <v>262</v>
      </c>
      <c r="C936">
        <v>1973</v>
      </c>
      <c r="D936" t="s">
        <v>257</v>
      </c>
      <c r="E936">
        <v>5160755078.922617</v>
      </c>
      <c r="F936">
        <v>7.3028129073292547</v>
      </c>
      <c r="G936">
        <v>1940.7989050842307</v>
      </c>
      <c r="H936">
        <v>4.7868288248321704</v>
      </c>
      <c r="I936" t="s">
        <v>316</v>
      </c>
      <c r="J936">
        <v>16.271913390785816</v>
      </c>
      <c r="K936">
        <v>20.345432368439933</v>
      </c>
      <c r="L936">
        <v>19.716670519862561</v>
      </c>
      <c r="M936">
        <v>14.27011168953339</v>
      </c>
      <c r="N936">
        <v>14.963686950421327</v>
      </c>
      <c r="O936">
        <v>29.233798639954717</v>
      </c>
      <c r="P936">
        <v>106240000</v>
      </c>
      <c r="Q936">
        <v>2659088</v>
      </c>
      <c r="R936">
        <v>2.3726779809302201</v>
      </c>
      <c r="S936">
        <v>0.92412924416240827</v>
      </c>
      <c r="T936">
        <v>0.73033034587025802</v>
      </c>
      <c r="U936">
        <v>2.0586134853386442</v>
      </c>
      <c r="V936">
        <v>4.2378894820181205</v>
      </c>
      <c r="W936">
        <v>18.481211243692396</v>
      </c>
      <c r="X936">
        <v>22.364348738858773</v>
      </c>
      <c r="Y936">
        <v>7.5708549740326969</v>
      </c>
      <c r="Z936">
        <v>42.149425287356294</v>
      </c>
    </row>
    <row r="937" spans="1:26" x14ac:dyDescent="0.2">
      <c r="A937" t="s">
        <v>80</v>
      </c>
      <c r="B937" t="s">
        <v>262</v>
      </c>
      <c r="C937">
        <v>1974</v>
      </c>
      <c r="D937" t="s">
        <v>298</v>
      </c>
      <c r="E937">
        <v>5593305078.6585283</v>
      </c>
      <c r="F937">
        <v>8.3815254380607485</v>
      </c>
      <c r="G937">
        <v>2053.7021639466707</v>
      </c>
      <c r="H937">
        <v>5.8173599833899203</v>
      </c>
      <c r="I937" t="s">
        <v>316</v>
      </c>
      <c r="J937">
        <v>18.38921061559245</v>
      </c>
      <c r="K937">
        <v>17.780129379072111</v>
      </c>
      <c r="L937">
        <v>19.34209038371089</v>
      </c>
      <c r="M937">
        <v>17.15897796056349</v>
      </c>
      <c r="N937">
        <v>15.508549730086857</v>
      </c>
      <c r="O937">
        <v>32.667527690650346</v>
      </c>
      <c r="P937">
        <v>139690000</v>
      </c>
      <c r="Q937">
        <v>2723523</v>
      </c>
      <c r="R937">
        <v>2.39430559597356</v>
      </c>
      <c r="S937">
        <v>1.7740109833535598</v>
      </c>
      <c r="T937">
        <v>0.91461692288095497</v>
      </c>
      <c r="U937">
        <v>2.4974500413537712</v>
      </c>
      <c r="V937">
        <v>6.237256709057954</v>
      </c>
      <c r="W937">
        <v>18.754936239703735</v>
      </c>
      <c r="X937">
        <v>22.444836197813277</v>
      </c>
      <c r="Y937">
        <v>7.6273993770274666</v>
      </c>
      <c r="Z937">
        <v>19.793364587090331</v>
      </c>
    </row>
    <row r="938" spans="1:26" x14ac:dyDescent="0.2">
      <c r="A938" t="s">
        <v>80</v>
      </c>
      <c r="B938" t="s">
        <v>262</v>
      </c>
      <c r="C938">
        <v>1975</v>
      </c>
      <c r="D938" t="s">
        <v>232</v>
      </c>
      <c r="E938">
        <v>5976583216.9042692</v>
      </c>
      <c r="F938">
        <v>6.8524447148101046</v>
      </c>
      <c r="G938">
        <v>2141.4061592039839</v>
      </c>
      <c r="H938">
        <v>4.2705313748498668</v>
      </c>
      <c r="I938" t="s">
        <v>316</v>
      </c>
      <c r="J938">
        <v>20.764129196225564</v>
      </c>
      <c r="K938">
        <v>18.075026648953209</v>
      </c>
      <c r="L938">
        <v>19.45347329066</v>
      </c>
      <c r="M938">
        <v>17.854010995646899</v>
      </c>
      <c r="N938">
        <v>13.208954048277924</v>
      </c>
      <c r="O938">
        <v>31.062965043924827</v>
      </c>
      <c r="P938">
        <v>128750000</v>
      </c>
      <c r="Q938">
        <v>2790962</v>
      </c>
      <c r="R938">
        <v>2.4460076448271799</v>
      </c>
      <c r="S938">
        <v>1.6143752067591197</v>
      </c>
      <c r="T938">
        <v>0.97583278306476795</v>
      </c>
      <c r="U938">
        <v>2.1542408986432471</v>
      </c>
      <c r="V938">
        <v>4.6407538493872647</v>
      </c>
      <c r="W938">
        <v>18.673383097508118</v>
      </c>
      <c r="X938">
        <v>22.511114873205159</v>
      </c>
      <c r="Y938">
        <v>7.6692179759710761</v>
      </c>
      <c r="Z938">
        <v>6.6873163011530616</v>
      </c>
    </row>
    <row r="939" spans="1:26" x14ac:dyDescent="0.2">
      <c r="A939" t="s">
        <v>80</v>
      </c>
      <c r="B939" t="s">
        <v>262</v>
      </c>
      <c r="C939">
        <v>1976</v>
      </c>
      <c r="D939" t="s">
        <v>144</v>
      </c>
      <c r="E939">
        <v>6426377853.4686165</v>
      </c>
      <c r="F939">
        <v>7.5259495306974031</v>
      </c>
      <c r="G939">
        <v>2245.743822547262</v>
      </c>
      <c r="H939">
        <v>4.8723901766521038</v>
      </c>
      <c r="I939" t="s">
        <v>316</v>
      </c>
      <c r="J939">
        <v>22.7711625690782</v>
      </c>
      <c r="K939">
        <v>18.851024669615875</v>
      </c>
      <c r="L939">
        <v>21.24735482484618</v>
      </c>
      <c r="M939">
        <v>18.038576346878813</v>
      </c>
      <c r="N939">
        <v>14.660226375607866</v>
      </c>
      <c r="O939">
        <v>32.698802722486683</v>
      </c>
      <c r="P939">
        <v>139000000</v>
      </c>
      <c r="Q939">
        <v>2861581</v>
      </c>
      <c r="R939">
        <v>2.4987930028660199</v>
      </c>
      <c r="S939">
        <v>1.2949095852271935</v>
      </c>
      <c r="T939">
        <v>1.0194975406783799</v>
      </c>
      <c r="U939">
        <v>2.1629602735695848</v>
      </c>
      <c r="V939">
        <v>4.6783971450402131</v>
      </c>
      <c r="W939">
        <v>18.749984491094967</v>
      </c>
      <c r="X939">
        <v>22.583676896637904</v>
      </c>
      <c r="Y939">
        <v>7.7167920693751588</v>
      </c>
      <c r="Z939">
        <v>9.6789269911504405</v>
      </c>
    </row>
    <row r="940" spans="1:26" x14ac:dyDescent="0.2">
      <c r="A940" t="s">
        <v>80</v>
      </c>
      <c r="B940" t="s">
        <v>262</v>
      </c>
      <c r="C940">
        <v>1977</v>
      </c>
      <c r="D940" t="s">
        <v>65</v>
      </c>
      <c r="E940">
        <v>7165030968.0157242</v>
      </c>
      <c r="F940">
        <v>11.494081602257822</v>
      </c>
      <c r="G940">
        <v>2440.9252541892347</v>
      </c>
      <c r="H940">
        <v>8.6911708130888172</v>
      </c>
      <c r="I940" t="s">
        <v>316</v>
      </c>
      <c r="J940">
        <v>23.869171357904801</v>
      </c>
      <c r="K940">
        <v>18.94940291033792</v>
      </c>
      <c r="L940">
        <v>21.697418933887683</v>
      </c>
      <c r="M940">
        <v>22.441315266376343</v>
      </c>
      <c r="N940">
        <v>19.453970228972885</v>
      </c>
      <c r="O940">
        <v>41.895285495349228</v>
      </c>
      <c r="P940">
        <v>146500000</v>
      </c>
      <c r="Q940">
        <v>2935375</v>
      </c>
      <c r="R940">
        <v>2.5460944133372201</v>
      </c>
      <c r="S940">
        <v>1.0372061969864801</v>
      </c>
      <c r="T940">
        <v>1.11492101097452</v>
      </c>
      <c r="U940">
        <v>2.0446527119557105</v>
      </c>
      <c r="V940">
        <v>4.1806047125078418</v>
      </c>
      <c r="W940">
        <v>18.802535986421397</v>
      </c>
      <c r="X940">
        <v>22.692478220340824</v>
      </c>
      <c r="Y940">
        <v>7.8001324489447077</v>
      </c>
      <c r="Z940">
        <v>14.024253968253964</v>
      </c>
    </row>
    <row r="941" spans="1:26" x14ac:dyDescent="0.2">
      <c r="A941" t="s">
        <v>80</v>
      </c>
      <c r="B941" t="s">
        <v>262</v>
      </c>
      <c r="C941">
        <v>1978</v>
      </c>
      <c r="D941" t="s">
        <v>106</v>
      </c>
      <c r="E941">
        <v>8026893193.6526213</v>
      </c>
      <c r="F941">
        <v>12.028729945260523</v>
      </c>
      <c r="G941">
        <v>2664.2378952315653</v>
      </c>
      <c r="H941">
        <v>9.1486882139905958</v>
      </c>
      <c r="I941" t="s">
        <v>316</v>
      </c>
      <c r="J941">
        <v>25.192378046890017</v>
      </c>
      <c r="K941">
        <v>19.417533220479815</v>
      </c>
      <c r="L941">
        <v>23.501125434827092</v>
      </c>
      <c r="M941">
        <v>22.114639333792187</v>
      </c>
      <c r="N941">
        <v>18.420236744361976</v>
      </c>
      <c r="O941">
        <v>40.534876078154163</v>
      </c>
      <c r="P941">
        <v>109620000</v>
      </c>
      <c r="Q941">
        <v>3012829</v>
      </c>
      <c r="R941">
        <v>2.6044291040033798</v>
      </c>
      <c r="S941">
        <v>0.96099112673698295</v>
      </c>
      <c r="T941">
        <v>1.23377435120987</v>
      </c>
      <c r="U941">
        <v>1.365659133058897</v>
      </c>
      <c r="V941">
        <v>1.8650248677071781</v>
      </c>
      <c r="W941">
        <v>18.512530397582246</v>
      </c>
      <c r="X941">
        <v>22.80606339012127</v>
      </c>
      <c r="Y941">
        <v>7.8876733276851203</v>
      </c>
      <c r="Z941">
        <v>10.971970459885874</v>
      </c>
    </row>
    <row r="942" spans="1:26" x14ac:dyDescent="0.2">
      <c r="A942" t="s">
        <v>80</v>
      </c>
      <c r="B942" t="s">
        <v>262</v>
      </c>
      <c r="C942">
        <v>1979</v>
      </c>
      <c r="D942" t="s">
        <v>30</v>
      </c>
      <c r="E942">
        <v>8979055061.6106358</v>
      </c>
      <c r="F942">
        <v>11.862146972516712</v>
      </c>
      <c r="G942">
        <v>2901.6342837381621</v>
      </c>
      <c r="H942">
        <v>8.9104801388602368</v>
      </c>
      <c r="I942" t="s">
        <v>316</v>
      </c>
      <c r="J942">
        <v>26.977519894823391</v>
      </c>
      <c r="K942">
        <v>18.633819109250801</v>
      </c>
      <c r="L942">
        <v>23.066148836042501</v>
      </c>
      <c r="M942">
        <v>21.556093413919175</v>
      </c>
      <c r="N942">
        <v>16.058246653999639</v>
      </c>
      <c r="O942">
        <v>37.61434006791881</v>
      </c>
      <c r="P942">
        <v>71800000</v>
      </c>
      <c r="Q942">
        <v>3094482</v>
      </c>
      <c r="R942">
        <v>2.6741020936794002</v>
      </c>
      <c r="S942">
        <v>1.4692205131540439</v>
      </c>
      <c r="T942">
        <v>1.5812180225211301</v>
      </c>
      <c r="U942">
        <v>0.7996387092777304</v>
      </c>
      <c r="V942">
        <v>0.63942206537535462</v>
      </c>
      <c r="W942">
        <v>18.089395034018452</v>
      </c>
      <c r="X942">
        <v>22.918160486731637</v>
      </c>
      <c r="Y942">
        <v>7.9730294033586926</v>
      </c>
      <c r="Z942">
        <v>6.8416494148464269</v>
      </c>
    </row>
    <row r="943" spans="1:26" x14ac:dyDescent="0.2">
      <c r="A943" t="s">
        <v>80</v>
      </c>
      <c r="B943" t="s">
        <v>262</v>
      </c>
      <c r="C943">
        <v>1980</v>
      </c>
      <c r="D943" t="s">
        <v>108</v>
      </c>
      <c r="E943">
        <v>10030695094.722364</v>
      </c>
      <c r="F943">
        <v>11.712145942928316</v>
      </c>
      <c r="G943">
        <v>3153.6818475340938</v>
      </c>
      <c r="H943">
        <v>8.6864001162551858</v>
      </c>
      <c r="I943" t="s">
        <v>316</v>
      </c>
      <c r="J943">
        <v>27.237317984009536</v>
      </c>
      <c r="K943">
        <v>18.905129545604584</v>
      </c>
      <c r="L943">
        <v>22.558474393309769</v>
      </c>
      <c r="M943">
        <v>20.049994736457084</v>
      </c>
      <c r="N943">
        <v>13.845615825600088</v>
      </c>
      <c r="O943">
        <v>33.895610562057172</v>
      </c>
      <c r="P943">
        <v>66930000.000000007</v>
      </c>
      <c r="Q943">
        <v>3180630</v>
      </c>
      <c r="R943">
        <v>2.7458764969132798</v>
      </c>
      <c r="S943">
        <v>0.71266586851134517</v>
      </c>
      <c r="T943">
        <v>1.9361592522098201</v>
      </c>
      <c r="U943">
        <v>0.66725186408283044</v>
      </c>
      <c r="V943">
        <v>0.44522505012201202</v>
      </c>
      <c r="W943">
        <v>18.019157855076823</v>
      </c>
      <c r="X943">
        <v>23.028915738086546</v>
      </c>
      <c r="Y943">
        <v>8.0563258897444694</v>
      </c>
      <c r="Z943">
        <v>5.4631754522186746</v>
      </c>
    </row>
    <row r="944" spans="1:26" x14ac:dyDescent="0.2">
      <c r="A944" t="s">
        <v>80</v>
      </c>
      <c r="B944" t="s">
        <v>262</v>
      </c>
      <c r="C944">
        <v>1981</v>
      </c>
      <c r="D944" t="s">
        <v>160</v>
      </c>
      <c r="E944">
        <v>10950555860.716322</v>
      </c>
      <c r="F944">
        <v>9.1704588496358497</v>
      </c>
      <c r="G944">
        <v>3347.3034210811093</v>
      </c>
      <c r="H944">
        <v>6.1395404770589153</v>
      </c>
      <c r="I944" t="s">
        <v>316</v>
      </c>
      <c r="J944">
        <v>27.405392210123196</v>
      </c>
      <c r="K944">
        <v>17.620606500171444</v>
      </c>
      <c r="L944">
        <v>22.011065502639379</v>
      </c>
      <c r="M944">
        <v>17.976855856377057</v>
      </c>
      <c r="N944">
        <v>11.162442199610831</v>
      </c>
      <c r="O944">
        <v>29.13929805598789</v>
      </c>
      <c r="P944">
        <v>120760000</v>
      </c>
      <c r="Q944">
        <v>3271456</v>
      </c>
      <c r="R944">
        <v>2.8155855371406</v>
      </c>
      <c r="S944">
        <v>0.56715992487536848</v>
      </c>
      <c r="T944">
        <v>2.1873700577179598</v>
      </c>
      <c r="U944">
        <v>1.1027750694666616</v>
      </c>
      <c r="V944">
        <v>1.2161128538372004</v>
      </c>
      <c r="W944">
        <v>18.609315662802913</v>
      </c>
      <c r="X944">
        <v>23.116656055456232</v>
      </c>
      <c r="Y944">
        <v>8.11591035174275</v>
      </c>
      <c r="Z944">
        <v>4.2761269749239021</v>
      </c>
    </row>
    <row r="945" spans="1:26" x14ac:dyDescent="0.2">
      <c r="A945" t="s">
        <v>80</v>
      </c>
      <c r="B945" t="s">
        <v>262</v>
      </c>
      <c r="C945">
        <v>1982</v>
      </c>
      <c r="D945" t="s">
        <v>77</v>
      </c>
      <c r="E945">
        <v>10797508951.850241</v>
      </c>
      <c r="F945">
        <v>-1.3976177174267121</v>
      </c>
      <c r="G945">
        <v>3207.1310233643617</v>
      </c>
      <c r="H945">
        <v>-4.1876214995614163</v>
      </c>
      <c r="I945" t="s">
        <v>316</v>
      </c>
      <c r="J945">
        <v>23.997476392054708</v>
      </c>
      <c r="K945">
        <v>18.572791164658632</v>
      </c>
      <c r="L945">
        <v>18.011098447845438</v>
      </c>
      <c r="M945">
        <v>19.758493433192228</v>
      </c>
      <c r="N945">
        <v>12.137875827634865</v>
      </c>
      <c r="O945">
        <v>31.89636926082709</v>
      </c>
      <c r="P945">
        <v>197250000</v>
      </c>
      <c r="Q945">
        <v>3366719</v>
      </c>
      <c r="R945">
        <v>2.87035338635354</v>
      </c>
      <c r="S945">
        <v>0.67535004884402472</v>
      </c>
      <c r="T945">
        <v>2.29936483602535</v>
      </c>
      <c r="U945">
        <v>1.8268102474339658</v>
      </c>
      <c r="V945">
        <v>3.3372356801297474</v>
      </c>
      <c r="W945">
        <v>19.099982517690258</v>
      </c>
      <c r="X945">
        <v>23.102581291865722</v>
      </c>
      <c r="Y945">
        <v>8.0731320542887044</v>
      </c>
      <c r="Z945">
        <v>4.1855359908843282</v>
      </c>
    </row>
    <row r="946" spans="1:26" x14ac:dyDescent="0.2">
      <c r="A946" t="s">
        <v>80</v>
      </c>
      <c r="B946" t="s">
        <v>262</v>
      </c>
      <c r="C946">
        <v>1983</v>
      </c>
      <c r="D946" t="s">
        <v>6</v>
      </c>
      <c r="E946">
        <v>10468982013.302574</v>
      </c>
      <c r="F946">
        <v>-3.0426178854092996</v>
      </c>
      <c r="G946">
        <v>3020.6599220734111</v>
      </c>
      <c r="H946">
        <v>-5.8142651464029598</v>
      </c>
      <c r="I946" t="s">
        <v>316</v>
      </c>
      <c r="J946">
        <v>19.862912232232464</v>
      </c>
      <c r="K946">
        <v>17.416261050914013</v>
      </c>
      <c r="L946">
        <v>14.595683952459579</v>
      </c>
      <c r="M946">
        <v>15.886627940635531</v>
      </c>
      <c r="N946">
        <v>9.2555805304197403</v>
      </c>
      <c r="O946">
        <v>25.142208471055273</v>
      </c>
      <c r="P946">
        <v>117180000</v>
      </c>
      <c r="Q946">
        <v>3465793</v>
      </c>
      <c r="R946">
        <v>2.90027868735211</v>
      </c>
      <c r="S946">
        <v>8.6370265724261083E-2</v>
      </c>
      <c r="T946">
        <v>2.6082558876023199</v>
      </c>
      <c r="U946">
        <v>1.1193065366919479</v>
      </c>
      <c r="V946">
        <v>1.252847123081323</v>
      </c>
      <c r="W946">
        <v>18.579221772080917</v>
      </c>
      <c r="X946">
        <v>23.071682628190892</v>
      </c>
      <c r="Y946">
        <v>8.013230603740352</v>
      </c>
      <c r="Z946">
        <v>3.7915893094537654</v>
      </c>
    </row>
    <row r="947" spans="1:26" x14ac:dyDescent="0.2">
      <c r="A947" t="s">
        <v>80</v>
      </c>
      <c r="B947" t="s">
        <v>262</v>
      </c>
      <c r="C947">
        <v>1984</v>
      </c>
      <c r="D947" t="s">
        <v>246</v>
      </c>
      <c r="E947">
        <v>10763851302.76442</v>
      </c>
      <c r="F947">
        <v>2.8165994467004083</v>
      </c>
      <c r="G947">
        <v>3016.9841689569284</v>
      </c>
      <c r="H947">
        <v>-0.12168708862665767</v>
      </c>
      <c r="I947" t="s">
        <v>316</v>
      </c>
      <c r="J947">
        <v>20.868091920023389</v>
      </c>
      <c r="K947">
        <v>15.456948848268077</v>
      </c>
      <c r="L947">
        <v>17.922421967940497</v>
      </c>
      <c r="M947">
        <v>22.752533783272312</v>
      </c>
      <c r="N947">
        <v>18.373720129617389</v>
      </c>
      <c r="O947">
        <v>41.126253912889702</v>
      </c>
      <c r="P947">
        <v>118590000</v>
      </c>
      <c r="Q947">
        <v>3567752</v>
      </c>
      <c r="R947">
        <v>2.8994239089336</v>
      </c>
      <c r="S947">
        <v>0.11549234769571026</v>
      </c>
      <c r="T947">
        <v>3.1380308053171699</v>
      </c>
      <c r="U947">
        <v>1.1017432019851778</v>
      </c>
      <c r="V947">
        <v>1.2138380831205524</v>
      </c>
      <c r="W947">
        <v>18.591182723940978</v>
      </c>
      <c r="X947">
        <v>23.099459255405396</v>
      </c>
      <c r="Y947">
        <v>8.0120129918655216</v>
      </c>
      <c r="Z947">
        <v>9.3920995881069977</v>
      </c>
    </row>
    <row r="948" spans="1:26" x14ac:dyDescent="0.2">
      <c r="A948" t="s">
        <v>80</v>
      </c>
      <c r="B948" t="s">
        <v>262</v>
      </c>
      <c r="C948">
        <v>1985</v>
      </c>
      <c r="D948" t="s">
        <v>288</v>
      </c>
      <c r="E948">
        <v>11250714901.415781</v>
      </c>
      <c r="F948">
        <v>4.5231356784566827</v>
      </c>
      <c r="G948">
        <v>3064.0653727643362</v>
      </c>
      <c r="H948">
        <v>1.5605386429218555</v>
      </c>
      <c r="I948" t="s">
        <v>316</v>
      </c>
      <c r="J948">
        <v>19.321339997726842</v>
      </c>
      <c r="K948">
        <v>12.905459529248095</v>
      </c>
      <c r="L948">
        <v>20.728386685614108</v>
      </c>
      <c r="M948">
        <v>27.12687196598073</v>
      </c>
      <c r="N948">
        <v>27.081751615772021</v>
      </c>
      <c r="O948">
        <v>54.208623581752747</v>
      </c>
      <c r="P948">
        <v>116510000</v>
      </c>
      <c r="Q948">
        <v>3671826</v>
      </c>
      <c r="R948">
        <v>2.8753380438993998</v>
      </c>
      <c r="S948">
        <v>2.1325539245206658E-2</v>
      </c>
      <c r="T948">
        <v>3.9291508533163002</v>
      </c>
      <c r="U948">
        <v>1.0355786367436834</v>
      </c>
      <c r="V948">
        <v>1.0724231128799058</v>
      </c>
      <c r="W948">
        <v>18.573487664196122</v>
      </c>
      <c r="X948">
        <v>23.143697510370341</v>
      </c>
      <c r="Y948">
        <v>8.0274978663914727</v>
      </c>
      <c r="Z948">
        <v>1201.4229351280521</v>
      </c>
    </row>
    <row r="949" spans="1:26" x14ac:dyDescent="0.2">
      <c r="A949" t="s">
        <v>80</v>
      </c>
      <c r="B949" t="s">
        <v>262</v>
      </c>
      <c r="C949">
        <v>1986</v>
      </c>
      <c r="D949" t="s">
        <v>220</v>
      </c>
      <c r="E949">
        <v>11809294407.329699</v>
      </c>
      <c r="F949">
        <v>4.9648356642974392</v>
      </c>
      <c r="G949">
        <v>3126.0019242418593</v>
      </c>
      <c r="H949">
        <v>2.0213847925067512</v>
      </c>
      <c r="I949" t="s">
        <v>316</v>
      </c>
      <c r="J949">
        <v>21.259630802515638</v>
      </c>
      <c r="K949">
        <v>12.854002041996266</v>
      </c>
      <c r="L949">
        <v>24.339608484819088</v>
      </c>
      <c r="M949">
        <v>32.84925216507915</v>
      </c>
      <c r="N949">
        <v>34.286302759888507</v>
      </c>
      <c r="O949">
        <v>67.13555492496765</v>
      </c>
      <c r="P949">
        <v>113820000</v>
      </c>
      <c r="Q949">
        <v>3777763</v>
      </c>
      <c r="R949">
        <v>2.8442949492990199</v>
      </c>
      <c r="S949">
        <v>1.6111734047605727E-2</v>
      </c>
      <c r="T949">
        <v>5.17636538470917</v>
      </c>
      <c r="U949">
        <v>0.96381710942319387</v>
      </c>
      <c r="V949">
        <v>0.92894342041688083</v>
      </c>
      <c r="W949">
        <v>18.550128811139253</v>
      </c>
      <c r="X949">
        <v>23.192152720013507</v>
      </c>
      <c r="Y949">
        <v>8.0475101265416473</v>
      </c>
      <c r="Z949">
        <v>46.717600039596427</v>
      </c>
    </row>
    <row r="950" spans="1:26" x14ac:dyDescent="0.2">
      <c r="A950" t="s">
        <v>80</v>
      </c>
      <c r="B950" t="s">
        <v>262</v>
      </c>
      <c r="C950">
        <v>1987</v>
      </c>
      <c r="D950" t="s">
        <v>133</v>
      </c>
      <c r="E950">
        <v>12704711054.058208</v>
      </c>
      <c r="F950">
        <v>7.5823043769045881</v>
      </c>
      <c r="G950">
        <v>3269.8289340136366</v>
      </c>
      <c r="H950">
        <v>4.6009891630715885</v>
      </c>
      <c r="I950" t="s">
        <v>316</v>
      </c>
      <c r="J950">
        <v>20.864832551210835</v>
      </c>
      <c r="K950">
        <v>11.463755006202847</v>
      </c>
      <c r="L950">
        <v>22.704023478693404</v>
      </c>
      <c r="M950">
        <v>36.111212079771946</v>
      </c>
      <c r="N950">
        <v>36.374154571653854</v>
      </c>
      <c r="O950">
        <v>72.485366651425792</v>
      </c>
      <c r="P950">
        <v>119000000</v>
      </c>
      <c r="Q950">
        <v>3885436</v>
      </c>
      <c r="R950">
        <v>2.8103168527328202</v>
      </c>
      <c r="S950">
        <v>0.1334661372165617</v>
      </c>
      <c r="T950">
        <v>6.3053448601722097</v>
      </c>
      <c r="U950">
        <v>0.93666042063969934</v>
      </c>
      <c r="V950">
        <v>0.87733274359293856</v>
      </c>
      <c r="W950">
        <v>18.594634051075804</v>
      </c>
      <c r="X950">
        <v>23.265238710764777</v>
      </c>
      <c r="Y950">
        <v>8.0924929487655888</v>
      </c>
      <c r="Z950">
        <v>275.67003770535553</v>
      </c>
    </row>
    <row r="951" spans="1:26" x14ac:dyDescent="0.2">
      <c r="A951" t="s">
        <v>80</v>
      </c>
      <c r="B951" t="s">
        <v>262</v>
      </c>
      <c r="C951">
        <v>1988</v>
      </c>
      <c r="D951" t="s">
        <v>55</v>
      </c>
      <c r="E951">
        <v>13456241982.818596</v>
      </c>
      <c r="F951">
        <v>5.9153720660205806</v>
      </c>
      <c r="G951">
        <v>3368.8349770759096</v>
      </c>
      <c r="H951">
        <v>3.0278661379617091</v>
      </c>
      <c r="I951" t="s">
        <v>316</v>
      </c>
      <c r="J951">
        <v>18.948482379885238</v>
      </c>
      <c r="K951">
        <v>13.569528528863334</v>
      </c>
      <c r="L951">
        <v>32.010626605105053</v>
      </c>
      <c r="M951">
        <v>36.69229216365369</v>
      </c>
      <c r="N951">
        <v>48.384682101434144</v>
      </c>
      <c r="O951">
        <v>85.076974265087841</v>
      </c>
      <c r="P951">
        <v>99250000</v>
      </c>
      <c r="Q951">
        <v>3994331</v>
      </c>
      <c r="R951">
        <v>2.7640901836291301</v>
      </c>
      <c r="S951">
        <v>0.19738309825113315</v>
      </c>
      <c r="T951">
        <v>7.7299906938725398</v>
      </c>
      <c r="U951">
        <v>0.73757591552474977</v>
      </c>
      <c r="V951">
        <v>0.54401823116217285</v>
      </c>
      <c r="W951">
        <v>18.413152477531575</v>
      </c>
      <c r="X951">
        <v>23.322708923280661</v>
      </c>
      <c r="Y951">
        <v>8.1223222594451805</v>
      </c>
      <c r="Z951">
        <v>7.2762689850247888</v>
      </c>
    </row>
    <row r="952" spans="1:26" x14ac:dyDescent="0.2">
      <c r="A952" t="s">
        <v>80</v>
      </c>
      <c r="B952" t="s">
        <v>262</v>
      </c>
      <c r="C952">
        <v>1989</v>
      </c>
      <c r="D952" t="s">
        <v>93</v>
      </c>
      <c r="E952">
        <v>14389459802.966694</v>
      </c>
      <c r="F952">
        <v>6.9352039101233629</v>
      </c>
      <c r="G952">
        <v>3506.2796934355288</v>
      </c>
      <c r="H952">
        <v>4.079888664624292</v>
      </c>
      <c r="I952" t="s">
        <v>316</v>
      </c>
      <c r="J952">
        <v>17.55216266919874</v>
      </c>
      <c r="K952">
        <v>13.307213211565195</v>
      </c>
      <c r="L952">
        <v>39.645901724035696</v>
      </c>
      <c r="M952">
        <v>31.075117754257054</v>
      </c>
      <c r="N952">
        <v>51.880110154540262</v>
      </c>
      <c r="O952">
        <v>82.955227908797312</v>
      </c>
      <c r="P952">
        <v>120060000</v>
      </c>
      <c r="Q952">
        <v>4103911</v>
      </c>
      <c r="R952">
        <v>2.70643156022714</v>
      </c>
      <c r="S952">
        <v>0.26903573934004493</v>
      </c>
      <c r="T952">
        <v>9.7724186307268308</v>
      </c>
      <c r="U952">
        <v>0.83436071710799775</v>
      </c>
      <c r="V952">
        <v>0.6961578062529723</v>
      </c>
      <c r="W952">
        <v>18.60350217578797</v>
      </c>
      <c r="X952">
        <v>23.389761817388912</v>
      </c>
      <c r="Y952">
        <v>8.1623108379511624</v>
      </c>
      <c r="Z952">
        <v>3.9872750882460348</v>
      </c>
    </row>
    <row r="953" spans="1:26" x14ac:dyDescent="0.2">
      <c r="A953" t="s">
        <v>80</v>
      </c>
      <c r="B953" t="s">
        <v>262</v>
      </c>
      <c r="C953">
        <v>1990</v>
      </c>
      <c r="D953" t="s">
        <v>188</v>
      </c>
      <c r="E953">
        <v>14982777935.486694</v>
      </c>
      <c r="F953">
        <v>4.1232828795815948</v>
      </c>
      <c r="G953">
        <v>3555.69418713502</v>
      </c>
      <c r="H953">
        <v>1.4093140884341437</v>
      </c>
      <c r="I953" t="s">
        <v>316</v>
      </c>
      <c r="J953">
        <v>16.82327533010179</v>
      </c>
      <c r="K953">
        <v>14.315758872957163</v>
      </c>
      <c r="L953">
        <v>30.947633499306864</v>
      </c>
      <c r="M953">
        <v>39.084810284411851</v>
      </c>
      <c r="N953">
        <v>52.223530516507353</v>
      </c>
      <c r="O953">
        <v>91.308340800919211</v>
      </c>
      <c r="P953">
        <v>74450000</v>
      </c>
      <c r="Q953">
        <v>4213742</v>
      </c>
      <c r="R953">
        <v>2.64106675444296</v>
      </c>
      <c r="S953">
        <v>1.32309849875342</v>
      </c>
      <c r="T953">
        <v>13.413617530253999</v>
      </c>
      <c r="U953">
        <v>0.49690384734105447</v>
      </c>
      <c r="V953">
        <v>0.24691343350234196</v>
      </c>
      <c r="W953">
        <v>18.125638317094293</v>
      </c>
      <c r="X953">
        <v>23.430167240799452</v>
      </c>
      <c r="Y953">
        <v>8.1763055938172737</v>
      </c>
      <c r="Z953">
        <v>6.9495612348811235</v>
      </c>
    </row>
    <row r="954" spans="1:26" x14ac:dyDescent="0.2">
      <c r="A954" t="s">
        <v>80</v>
      </c>
      <c r="B954" t="s">
        <v>262</v>
      </c>
      <c r="C954">
        <v>1991</v>
      </c>
      <c r="D954" t="s">
        <v>95</v>
      </c>
      <c r="E954">
        <v>15506223780.056292</v>
      </c>
      <c r="F954">
        <v>3.4936501550211005</v>
      </c>
      <c r="G954">
        <v>3586.572585078975</v>
      </c>
      <c r="H954">
        <v>0.8684210823213192</v>
      </c>
      <c r="I954" t="s">
        <v>316</v>
      </c>
      <c r="J954">
        <v>17.748658118715369</v>
      </c>
      <c r="K954">
        <v>16.94349086455497</v>
      </c>
      <c r="L954">
        <v>31.653700067374825</v>
      </c>
      <c r="M954">
        <v>38.297250651104584</v>
      </c>
      <c r="N954">
        <v>50.842068569516243</v>
      </c>
      <c r="O954">
        <v>89.139319220620834</v>
      </c>
      <c r="P954">
        <v>180310000</v>
      </c>
      <c r="Q954">
        <v>4323410</v>
      </c>
      <c r="R954">
        <v>2.5693353715637102</v>
      </c>
      <c r="S954">
        <v>1.2327529552110013</v>
      </c>
      <c r="T954">
        <v>16.663113608005698</v>
      </c>
      <c r="U954">
        <v>1.1628234092165632</v>
      </c>
      <c r="V954">
        <v>1.352158281022031</v>
      </c>
      <c r="W954">
        <v>19.010188149752551</v>
      </c>
      <c r="X954">
        <v>23.464507314475508</v>
      </c>
      <c r="Y954">
        <v>8.1849523137776927</v>
      </c>
      <c r="Z954">
        <v>7.1056686354764595</v>
      </c>
    </row>
    <row r="955" spans="1:26" x14ac:dyDescent="0.2">
      <c r="A955" t="s">
        <v>80</v>
      </c>
      <c r="B955" t="s">
        <v>262</v>
      </c>
      <c r="C955">
        <v>1992</v>
      </c>
      <c r="D955" t="s">
        <v>147</v>
      </c>
      <c r="E955">
        <v>15769275703.74781</v>
      </c>
      <c r="F955">
        <v>1.6964280112470078</v>
      </c>
      <c r="G955">
        <v>3557.458802813389</v>
      </c>
      <c r="H955">
        <v>-0.81174384666591948</v>
      </c>
      <c r="I955" t="s">
        <v>316</v>
      </c>
      <c r="J955">
        <v>17.444267703110405</v>
      </c>
      <c r="K955">
        <v>19.967474738084796</v>
      </c>
      <c r="L955">
        <v>28.663529371681268</v>
      </c>
      <c r="M955">
        <v>39.66354636212521</v>
      </c>
      <c r="N955">
        <v>49.834011196710662</v>
      </c>
      <c r="O955">
        <v>89.497557558835865</v>
      </c>
      <c r="P955">
        <v>111630000</v>
      </c>
      <c r="Q955">
        <v>4432736</v>
      </c>
      <c r="R955">
        <v>2.49725579061265</v>
      </c>
      <c r="S955">
        <v>1.6416520732891526</v>
      </c>
      <c r="T955">
        <v>19.1946977616029</v>
      </c>
      <c r="U955">
        <v>0.70789554382303954</v>
      </c>
      <c r="V955">
        <v>0.50111610096451686</v>
      </c>
      <c r="W955">
        <v>18.530700388990915</v>
      </c>
      <c r="X955">
        <v>23.481329308125183</v>
      </c>
      <c r="Y955">
        <v>8.1768017495212373</v>
      </c>
      <c r="Z955">
        <v>8.7997509469274693</v>
      </c>
    </row>
    <row r="956" spans="1:26" x14ac:dyDescent="0.2">
      <c r="A956" t="s">
        <v>80</v>
      </c>
      <c r="B956" t="s">
        <v>262</v>
      </c>
      <c r="C956">
        <v>1993</v>
      </c>
      <c r="D956" t="s">
        <v>67</v>
      </c>
      <c r="E956">
        <v>16547703829.588093</v>
      </c>
      <c r="F956">
        <v>4.9363594147528147</v>
      </c>
      <c r="G956">
        <v>3643.3423331432718</v>
      </c>
      <c r="H956">
        <v>2.414182007166545</v>
      </c>
      <c r="I956" t="s">
        <v>316</v>
      </c>
      <c r="J956">
        <v>19.58450209742643</v>
      </c>
      <c r="K956">
        <v>23.105389287680143</v>
      </c>
      <c r="L956">
        <v>25.90546945123106</v>
      </c>
      <c r="M956">
        <v>53.683456028320663</v>
      </c>
      <c r="N956">
        <v>59.920307519521202</v>
      </c>
      <c r="O956">
        <v>113.60376354784188</v>
      </c>
      <c r="P956">
        <v>136200000</v>
      </c>
      <c r="Q956">
        <v>4541902</v>
      </c>
      <c r="R956">
        <v>2.4328866412860899</v>
      </c>
      <c r="S956">
        <v>1.0345493093503693</v>
      </c>
      <c r="T956">
        <v>22.689795287091599</v>
      </c>
      <c r="U956">
        <v>0.82307491965421709</v>
      </c>
      <c r="V956">
        <v>0.67745232336379591</v>
      </c>
      <c r="W956">
        <v>18.729634951679685</v>
      </c>
      <c r="X956">
        <v>23.529513187729385</v>
      </c>
      <c r="Y956">
        <v>8.2006567627125815</v>
      </c>
      <c r="Z956">
        <v>18.214922017643573</v>
      </c>
    </row>
    <row r="957" spans="1:26" x14ac:dyDescent="0.2">
      <c r="A957" t="s">
        <v>80</v>
      </c>
      <c r="B957" t="s">
        <v>262</v>
      </c>
      <c r="C957">
        <v>1994</v>
      </c>
      <c r="D957" t="s">
        <v>310</v>
      </c>
      <c r="E957">
        <v>17427697093.905872</v>
      </c>
      <c r="F957">
        <v>5.3179176602394165</v>
      </c>
      <c r="G957">
        <v>3746.904760338593</v>
      </c>
      <c r="H957">
        <v>2.8425115656363005</v>
      </c>
      <c r="I957" t="s">
        <v>316</v>
      </c>
      <c r="J957">
        <v>21.832045022071433</v>
      </c>
      <c r="K957">
        <v>26.879101163663897</v>
      </c>
      <c r="L957">
        <v>22.974950629533289</v>
      </c>
      <c r="M957">
        <v>62.258972113542086</v>
      </c>
      <c r="N957">
        <v>60.820357353321896</v>
      </c>
      <c r="O957">
        <v>123.07932946686397</v>
      </c>
      <c r="P957">
        <v>90190000</v>
      </c>
      <c r="Q957">
        <v>4651225</v>
      </c>
      <c r="R957">
        <v>2.3784758712499299</v>
      </c>
      <c r="S957">
        <v>1.7418411059261969</v>
      </c>
      <c r="T957">
        <v>27.356222794095501</v>
      </c>
      <c r="U957">
        <v>0.51750956832694606</v>
      </c>
      <c r="V957">
        <v>0.26781615330994207</v>
      </c>
      <c r="W957">
        <v>18.317429114141891</v>
      </c>
      <c r="X957">
        <v>23.581326564622856</v>
      </c>
      <c r="Y957">
        <v>8.2286853808935518</v>
      </c>
      <c r="Z957">
        <v>85.554057187641959</v>
      </c>
    </row>
    <row r="958" spans="1:26" x14ac:dyDescent="0.2">
      <c r="A958" t="s">
        <v>80</v>
      </c>
      <c r="B958" t="s">
        <v>262</v>
      </c>
      <c r="C958">
        <v>1995</v>
      </c>
      <c r="D958" t="s">
        <v>242</v>
      </c>
      <c r="E958">
        <v>18616755806.906601</v>
      </c>
      <c r="F958">
        <v>6.8228103035857828</v>
      </c>
      <c r="G958">
        <v>3910.3848696990244</v>
      </c>
      <c r="H958">
        <v>4.3630708495952888</v>
      </c>
      <c r="I958">
        <v>19.77419931267552</v>
      </c>
      <c r="J958">
        <v>20.028392465106357</v>
      </c>
      <c r="K958">
        <v>23.964444650783705</v>
      </c>
      <c r="L958">
        <v>27.506811689095517</v>
      </c>
      <c r="M958">
        <v>56.289046821618683</v>
      </c>
      <c r="N958">
        <v>61.775027374930801</v>
      </c>
      <c r="O958">
        <v>118.06407419654947</v>
      </c>
      <c r="P958">
        <v>129810000</v>
      </c>
      <c r="Q958">
        <v>4760850</v>
      </c>
      <c r="R958">
        <v>2.3295597964890602</v>
      </c>
      <c r="S958">
        <v>1.1388049299928751</v>
      </c>
      <c r="T958">
        <v>31.028909058717101</v>
      </c>
      <c r="U958">
        <v>0.69727508566149854</v>
      </c>
      <c r="V958">
        <v>0.48619254508425014</v>
      </c>
      <c r="W958">
        <v>18.681582400869178</v>
      </c>
      <c r="X958">
        <v>23.647327861977569</v>
      </c>
      <c r="Y958">
        <v>8.2713910802833741</v>
      </c>
      <c r="Z958">
        <v>21.521052262073592</v>
      </c>
    </row>
    <row r="959" spans="1:26" x14ac:dyDescent="0.2">
      <c r="A959" t="s">
        <v>80</v>
      </c>
      <c r="B959" t="s">
        <v>262</v>
      </c>
      <c r="C959">
        <v>1996</v>
      </c>
      <c r="D959" t="s">
        <v>280</v>
      </c>
      <c r="E959">
        <v>18909743541.809914</v>
      </c>
      <c r="F959">
        <v>1.5737851317500571</v>
      </c>
      <c r="G959">
        <v>3882.3509630886097</v>
      </c>
      <c r="H959">
        <v>-0.71690914179943377</v>
      </c>
      <c r="I959">
        <v>21.552627802032688</v>
      </c>
      <c r="J959">
        <v>19.52508147696982</v>
      </c>
      <c r="K959">
        <v>25.785659171081925</v>
      </c>
      <c r="L959">
        <v>24.575172328165554</v>
      </c>
      <c r="M959">
        <v>50.294765625775582</v>
      </c>
      <c r="N959">
        <v>52.740501580260016</v>
      </c>
      <c r="O959">
        <v>103.0352672060356</v>
      </c>
      <c r="P959">
        <v>92700000</v>
      </c>
      <c r="Q959">
        <v>4870694</v>
      </c>
      <c r="R959">
        <v>2.2810208345156302</v>
      </c>
      <c r="S959">
        <v>1.5262977141685168</v>
      </c>
      <c r="T959">
        <v>34.069643905892299</v>
      </c>
      <c r="U959">
        <v>0.4902234649298019</v>
      </c>
      <c r="V959">
        <v>0.24031904556778072</v>
      </c>
      <c r="W959">
        <v>18.344879030536084</v>
      </c>
      <c r="X959">
        <v>23.662943157484086</v>
      </c>
      <c r="Y959">
        <v>8.2641961674447373</v>
      </c>
      <c r="Z959">
        <v>42.128532729427718</v>
      </c>
    </row>
    <row r="960" spans="1:26" x14ac:dyDescent="0.2">
      <c r="A960" t="s">
        <v>80</v>
      </c>
      <c r="B960" t="s">
        <v>262</v>
      </c>
      <c r="C960">
        <v>1997</v>
      </c>
      <c r="D960" t="s">
        <v>209</v>
      </c>
      <c r="E960">
        <v>19711992456.550205</v>
      </c>
      <c r="F960">
        <v>4.2425161026985876</v>
      </c>
      <c r="G960">
        <v>3957.9580158619979</v>
      </c>
      <c r="H960">
        <v>1.9474553818606495</v>
      </c>
      <c r="I960">
        <v>17.457686647041097</v>
      </c>
      <c r="J960">
        <v>19.171457033529126</v>
      </c>
      <c r="K960">
        <v>32.774101187726785</v>
      </c>
      <c r="L960">
        <v>23.923465956314079</v>
      </c>
      <c r="M960">
        <v>47.464523378710474</v>
      </c>
      <c r="N960">
        <v>48.46975286926407</v>
      </c>
      <c r="O960">
        <v>95.934276247974523</v>
      </c>
      <c r="P960">
        <v>129889999.99999999</v>
      </c>
      <c r="Q960">
        <v>4980344</v>
      </c>
      <c r="R960">
        <v>2.2262532881047599</v>
      </c>
      <c r="S960">
        <v>2.3662283988145409</v>
      </c>
      <c r="T960">
        <v>36.437336324172698</v>
      </c>
      <c r="U960">
        <v>0.65893896969729271</v>
      </c>
      <c r="V960">
        <v>0.43420056578572963</v>
      </c>
      <c r="W960">
        <v>18.682198496383467</v>
      </c>
      <c r="X960">
        <v>23.70449304161432</v>
      </c>
      <c r="Y960">
        <v>8.283483518693922</v>
      </c>
      <c r="Z960">
        <v>95.435198777487116</v>
      </c>
    </row>
    <row r="961" spans="1:26" x14ac:dyDescent="0.2">
      <c r="A961" t="s">
        <v>80</v>
      </c>
      <c r="B961" t="s">
        <v>262</v>
      </c>
      <c r="C961">
        <v>1998</v>
      </c>
      <c r="D961" t="s">
        <v>119</v>
      </c>
      <c r="E961">
        <v>19725404053.842697</v>
      </c>
      <c r="F961">
        <v>6.8037755808063594E-2</v>
      </c>
      <c r="G961">
        <v>3875.8503714339854</v>
      </c>
      <c r="H961">
        <v>-2.0744950830442406</v>
      </c>
      <c r="I961">
        <v>21.619394578567142</v>
      </c>
      <c r="J961">
        <v>16.642885263105693</v>
      </c>
      <c r="K961">
        <v>24.521930995265681</v>
      </c>
      <c r="L961">
        <v>27.785418402801078</v>
      </c>
      <c r="M961">
        <v>46.96648493761387</v>
      </c>
      <c r="N961">
        <v>54.639835200944944</v>
      </c>
      <c r="O961">
        <v>101.60632013855879</v>
      </c>
      <c r="P961">
        <v>97150000</v>
      </c>
      <c r="Q961">
        <v>5089310</v>
      </c>
      <c r="R961">
        <v>2.1643296495815898</v>
      </c>
      <c r="S961">
        <v>3.6920326154321401</v>
      </c>
      <c r="T961">
        <v>40.647039600480902</v>
      </c>
      <c r="U961">
        <v>0.49251209118362393</v>
      </c>
      <c r="V961">
        <v>0.24256815996206629</v>
      </c>
      <c r="W961">
        <v>18.391766733787723</v>
      </c>
      <c r="X961">
        <v>23.705173187820524</v>
      </c>
      <c r="Y961">
        <v>8.2625203684043083</v>
      </c>
      <c r="Z961">
        <v>13.241454729899239</v>
      </c>
    </row>
    <row r="962" spans="1:26" x14ac:dyDescent="0.2">
      <c r="A962" t="s">
        <v>80</v>
      </c>
      <c r="B962" t="s">
        <v>262</v>
      </c>
      <c r="C962">
        <v>1999</v>
      </c>
      <c r="D962" t="s">
        <v>177</v>
      </c>
      <c r="E962">
        <v>19455939310.874069</v>
      </c>
      <c r="F962">
        <v>-1.3660797124007757</v>
      </c>
      <c r="G962">
        <v>3743.7319926860896</v>
      </c>
      <c r="H962">
        <v>-3.4087584939202458</v>
      </c>
      <c r="I962">
        <v>20.664189371209364</v>
      </c>
      <c r="J962">
        <v>15.927785693499267</v>
      </c>
      <c r="K962">
        <v>25.055160544225309</v>
      </c>
      <c r="L962">
        <v>27.001187777821517</v>
      </c>
      <c r="M962">
        <v>34.762335681766849</v>
      </c>
      <c r="N962">
        <v>42.792940008868854</v>
      </c>
      <c r="O962">
        <v>77.55527569063571</v>
      </c>
      <c r="P962">
        <v>95590000</v>
      </c>
      <c r="Q962">
        <v>5196937</v>
      </c>
      <c r="R962">
        <v>2.0927152122592698</v>
      </c>
      <c r="S962">
        <v>1.0693589332375706</v>
      </c>
      <c r="T962">
        <v>43.391635778942401</v>
      </c>
      <c r="U962">
        <v>0.49131526611297582</v>
      </c>
      <c r="V962">
        <v>0.24139069071566424</v>
      </c>
      <c r="W962">
        <v>18.375578770039944</v>
      </c>
      <c r="X962">
        <v>23.691418223424012</v>
      </c>
      <c r="Y962">
        <v>8.2278382518852045</v>
      </c>
      <c r="Z962">
        <v>9.6574644362565678</v>
      </c>
    </row>
    <row r="963" spans="1:26" x14ac:dyDescent="0.2">
      <c r="A963" t="s">
        <v>80</v>
      </c>
      <c r="B963" t="s">
        <v>262</v>
      </c>
      <c r="C963">
        <v>2000</v>
      </c>
      <c r="D963" t="s">
        <v>308</v>
      </c>
      <c r="E963">
        <v>19005701526.358612</v>
      </c>
      <c r="F963">
        <v>-2.3141405681904814</v>
      </c>
      <c r="G963">
        <v>3584.155529514891</v>
      </c>
      <c r="H963">
        <v>-4.2624969811662083</v>
      </c>
      <c r="I963">
        <v>14.77788143327852</v>
      </c>
      <c r="J963">
        <v>15.43961904852058</v>
      </c>
      <c r="K963">
        <v>23.76039842641331</v>
      </c>
      <c r="L963">
        <v>25.356367112619072</v>
      </c>
      <c r="M963">
        <v>35.313803731655099</v>
      </c>
      <c r="N963">
        <v>43.330926029493376</v>
      </c>
      <c r="O963">
        <v>78.644729761148483</v>
      </c>
      <c r="P963">
        <v>93660000</v>
      </c>
      <c r="Q963">
        <v>5302700</v>
      </c>
      <c r="R963">
        <v>2.0146711228379299</v>
      </c>
      <c r="S963">
        <v>1.2172943690102758</v>
      </c>
      <c r="T963">
        <v>47.289141830338799</v>
      </c>
      <c r="U963">
        <v>0.49279948898547576</v>
      </c>
      <c r="V963">
        <v>0.24285133634434605</v>
      </c>
      <c r="W963">
        <v>18.35518176171967</v>
      </c>
      <c r="X963">
        <v>23.668004851432418</v>
      </c>
      <c r="Y963">
        <v>8.1842781686652302</v>
      </c>
      <c r="Z963">
        <v>9.8095958673792598</v>
      </c>
    </row>
    <row r="964" spans="1:26" x14ac:dyDescent="0.2">
      <c r="A964" t="s">
        <v>80</v>
      </c>
      <c r="B964" t="s">
        <v>262</v>
      </c>
      <c r="C964">
        <v>2001</v>
      </c>
      <c r="D964" t="s">
        <v>239</v>
      </c>
      <c r="E964">
        <v>18847183576.327335</v>
      </c>
      <c r="F964">
        <v>-0.83405471674609544</v>
      </c>
      <c r="G964">
        <v>3485.9430906102098</v>
      </c>
      <c r="H964">
        <v>-2.7401835131293524</v>
      </c>
      <c r="I964">
        <v>17.739438533439834</v>
      </c>
      <c r="J964">
        <v>15.618632813431866</v>
      </c>
      <c r="K964">
        <v>24.168667541335662</v>
      </c>
      <c r="L964">
        <v>26.647262717548653</v>
      </c>
      <c r="M964">
        <v>31.963110050996953</v>
      </c>
      <c r="N964">
        <v>40.642588960826878</v>
      </c>
      <c r="O964">
        <v>72.60569901182383</v>
      </c>
      <c r="P964">
        <v>79190000</v>
      </c>
      <c r="Q964">
        <v>5406624</v>
      </c>
      <c r="R964">
        <v>1.94087436931216</v>
      </c>
      <c r="S964">
        <v>1.1676348889518078</v>
      </c>
      <c r="T964">
        <v>50.726145167228097</v>
      </c>
      <c r="U964">
        <v>0.42016887923490687</v>
      </c>
      <c r="V964">
        <v>0.17654188707751775</v>
      </c>
      <c r="W964">
        <v>18.187360586186596</v>
      </c>
      <c r="X964">
        <v>23.659629327280857</v>
      </c>
      <c r="Y964">
        <v>8.1564939008205517</v>
      </c>
      <c r="Z964">
        <v>8.3652140602121179</v>
      </c>
    </row>
    <row r="965" spans="1:26" x14ac:dyDescent="0.2">
      <c r="A965" t="s">
        <v>80</v>
      </c>
      <c r="B965" t="s">
        <v>262</v>
      </c>
      <c r="C965">
        <v>2002</v>
      </c>
      <c r="D965" t="s">
        <v>152</v>
      </c>
      <c r="E965">
        <v>18843149450.708553</v>
      </c>
      <c r="F965">
        <v>-2.1404394998569387E-2</v>
      </c>
      <c r="G965">
        <v>3420.6716449407218</v>
      </c>
      <c r="H965">
        <v>-1.8724185671677844</v>
      </c>
      <c r="I965">
        <v>26.908204256818678</v>
      </c>
      <c r="J965">
        <v>15.195919189282355</v>
      </c>
      <c r="K965">
        <v>20.85562796719768</v>
      </c>
      <c r="L965">
        <v>33.608288133763679</v>
      </c>
      <c r="M965">
        <v>31.966489109555297</v>
      </c>
      <c r="N965">
        <v>47.47507653873744</v>
      </c>
      <c r="O965">
        <v>79.441565648292737</v>
      </c>
      <c r="P965">
        <v>73510000</v>
      </c>
      <c r="Q965">
        <v>5508611</v>
      </c>
      <c r="R965">
        <v>1.8687635775153999</v>
      </c>
      <c r="S965">
        <v>1.2562079712052334</v>
      </c>
      <c r="T965">
        <v>56.057585825027701</v>
      </c>
      <c r="U965">
        <v>0.39011525218909637</v>
      </c>
      <c r="V965">
        <v>0.15218990999056226</v>
      </c>
      <c r="W965">
        <v>18.112932009350271</v>
      </c>
      <c r="X965">
        <v>23.659415260420197</v>
      </c>
      <c r="Y965">
        <v>8.1375921981847359</v>
      </c>
      <c r="Z965">
        <v>5.1224243349725986</v>
      </c>
    </row>
    <row r="966" spans="1:26" x14ac:dyDescent="0.2">
      <c r="A966" t="s">
        <v>80</v>
      </c>
      <c r="B966" t="s">
        <v>262</v>
      </c>
      <c r="C966">
        <v>2003</v>
      </c>
      <c r="D966" t="s">
        <v>206</v>
      </c>
      <c r="E966">
        <v>19657313979.929058</v>
      </c>
      <c r="F966">
        <v>4.3207454855159142</v>
      </c>
      <c r="G966">
        <v>3505.2584241887066</v>
      </c>
      <c r="H966">
        <v>2.4728120096850574</v>
      </c>
      <c r="I966">
        <v>21.002728444389156</v>
      </c>
      <c r="J966">
        <v>17.746173475559381</v>
      </c>
      <c r="K966">
        <v>12.686170751137752</v>
      </c>
      <c r="L966">
        <v>33.788975825963</v>
      </c>
      <c r="M966">
        <v>33.982706173801006</v>
      </c>
      <c r="N966">
        <v>47.144657596315263</v>
      </c>
      <c r="O966">
        <v>81.127363770116276</v>
      </c>
      <c r="P966">
        <v>59990000</v>
      </c>
      <c r="Q966">
        <v>5607950</v>
      </c>
      <c r="R966">
        <v>1.7872729586832501</v>
      </c>
      <c r="S966">
        <v>-0.75019169499059635</v>
      </c>
      <c r="T966">
        <v>64.038390550018406</v>
      </c>
      <c r="U966">
        <v>0.30517902934883323</v>
      </c>
      <c r="V966">
        <v>9.3134239954296011E-2</v>
      </c>
      <c r="W966">
        <v>17.909688439629274</v>
      </c>
      <c r="X966">
        <v>23.701715318726748</v>
      </c>
      <c r="Y966">
        <v>8.1620195269044533</v>
      </c>
      <c r="Z966">
        <v>6.1637793033746764</v>
      </c>
    </row>
    <row r="967" spans="1:26" x14ac:dyDescent="0.2">
      <c r="A967" t="s">
        <v>80</v>
      </c>
      <c r="B967" t="s">
        <v>262</v>
      </c>
      <c r="C967">
        <v>2004</v>
      </c>
      <c r="D967" t="s">
        <v>116</v>
      </c>
      <c r="E967">
        <v>20454893447.148624</v>
      </c>
      <c r="F967">
        <v>4.0574183636377086</v>
      </c>
      <c r="G967">
        <v>3586.2247309920549</v>
      </c>
      <c r="H967">
        <v>2.3098527128449433</v>
      </c>
      <c r="I967">
        <v>20.03585538785542</v>
      </c>
      <c r="J967">
        <v>18.303526614883815</v>
      </c>
      <c r="K967">
        <v>12.296811185952853</v>
      </c>
      <c r="L967">
        <v>31.339392976653034</v>
      </c>
      <c r="M967">
        <v>34.416621943705529</v>
      </c>
      <c r="N967">
        <v>45.687824671848638</v>
      </c>
      <c r="O967">
        <v>80.104446615554167</v>
      </c>
      <c r="P967">
        <v>27050000</v>
      </c>
      <c r="Q967">
        <v>5703740</v>
      </c>
      <c r="R967">
        <v>1.6936866167395199</v>
      </c>
      <c r="S967">
        <v>0.97646192229279183</v>
      </c>
      <c r="T967">
        <v>66.806939830195603</v>
      </c>
      <c r="U967">
        <v>0.13224219461172856</v>
      </c>
      <c r="V967">
        <v>1.7487998035726291E-2</v>
      </c>
      <c r="W967">
        <v>17.113197563256765</v>
      </c>
      <c r="X967">
        <v>23.741487979179453</v>
      </c>
      <c r="Y967">
        <v>8.1848553211897617</v>
      </c>
      <c r="Z967">
        <v>7.107000783114394</v>
      </c>
    </row>
    <row r="968" spans="1:26" x14ac:dyDescent="0.2">
      <c r="A968" t="s">
        <v>80</v>
      </c>
      <c r="B968" t="s">
        <v>262</v>
      </c>
      <c r="C968">
        <v>2005</v>
      </c>
      <c r="D968" t="s">
        <v>39</v>
      </c>
      <c r="E968">
        <v>20891296689.2966</v>
      </c>
      <c r="F968">
        <v>2.1334906645960103</v>
      </c>
      <c r="G968">
        <v>3604.7482215142663</v>
      </c>
      <c r="H968">
        <v>0.51651784011556856</v>
      </c>
      <c r="I968">
        <v>20.354618533911626</v>
      </c>
      <c r="J968">
        <v>19.146797407133413</v>
      </c>
      <c r="K968">
        <v>12.280888461823604</v>
      </c>
      <c r="L968">
        <v>31.068404981266884</v>
      </c>
      <c r="M968">
        <v>37.428371542061001</v>
      </c>
      <c r="N968">
        <v>47.593592111984741</v>
      </c>
      <c r="O968">
        <v>85.021963654045734</v>
      </c>
      <c r="P968">
        <v>52820000</v>
      </c>
      <c r="Q968">
        <v>5795494</v>
      </c>
      <c r="R968">
        <v>1.59586190347132</v>
      </c>
      <c r="S968">
        <v>6.7986029076693003E-2</v>
      </c>
      <c r="T968">
        <v>71.354743447766694</v>
      </c>
      <c r="U968">
        <v>0.25283255886678246</v>
      </c>
      <c r="V968">
        <v>6.3924302823125015E-2</v>
      </c>
      <c r="W968">
        <v>17.782400464833259</v>
      </c>
      <c r="X968">
        <v>23.7625984828382</v>
      </c>
      <c r="Y968">
        <v>8.1900072058137976</v>
      </c>
      <c r="Z968">
        <v>8.3640057851379801</v>
      </c>
    </row>
    <row r="969" spans="1:26" x14ac:dyDescent="0.2">
      <c r="A969" t="s">
        <v>80</v>
      </c>
      <c r="B969" t="s">
        <v>262</v>
      </c>
      <c r="C969">
        <v>2006</v>
      </c>
      <c r="D969" t="s">
        <v>285</v>
      </c>
      <c r="E969">
        <v>21895565804.222351</v>
      </c>
      <c r="F969">
        <v>4.8071171926837621</v>
      </c>
      <c r="G969">
        <v>3721.9658482501095</v>
      </c>
      <c r="H969">
        <v>3.2517562817911312</v>
      </c>
      <c r="I969">
        <v>23.140505792949323</v>
      </c>
      <c r="J969">
        <v>19.275506546612753</v>
      </c>
      <c r="K969">
        <v>11.668286059212939</v>
      </c>
      <c r="L969">
        <v>29.803023306204146</v>
      </c>
      <c r="M969">
        <v>38.440446126757138</v>
      </c>
      <c r="N969">
        <v>46.293085178055449</v>
      </c>
      <c r="O969">
        <v>84.733531304812587</v>
      </c>
      <c r="P969">
        <v>59580000</v>
      </c>
      <c r="Q969">
        <v>5882796</v>
      </c>
      <c r="R969">
        <v>1.49514400353375</v>
      </c>
      <c r="S969">
        <v>1.3984212233664435</v>
      </c>
      <c r="T969">
        <v>78.198597268364693</v>
      </c>
      <c r="U969">
        <v>0.27210988988697682</v>
      </c>
      <c r="V969">
        <v>7.4043792174302653E-2</v>
      </c>
      <c r="W969">
        <v>17.902830505249412</v>
      </c>
      <c r="X969">
        <v>23.809549978575056</v>
      </c>
      <c r="Y969">
        <v>8.2220072615153139</v>
      </c>
      <c r="Z969">
        <v>10.790452833917435</v>
      </c>
    </row>
    <row r="970" spans="1:26" x14ac:dyDescent="0.2">
      <c r="A970" t="s">
        <v>80</v>
      </c>
      <c r="B970" t="s">
        <v>262</v>
      </c>
      <c r="C970">
        <v>2007</v>
      </c>
      <c r="D970" t="s">
        <v>13</v>
      </c>
      <c r="E970">
        <v>23082660807.857811</v>
      </c>
      <c r="F970">
        <v>5.4216228721823683</v>
      </c>
      <c r="G970">
        <v>3868.9315534262178</v>
      </c>
      <c r="H970">
        <v>3.9486043442662293</v>
      </c>
      <c r="I970">
        <v>25.594781141285917</v>
      </c>
      <c r="J970">
        <v>17.883658472161386</v>
      </c>
      <c r="K970">
        <v>13.71766496649435</v>
      </c>
      <c r="L970">
        <v>29.0732890045891</v>
      </c>
      <c r="M970">
        <v>35.62620826435581</v>
      </c>
      <c r="N970">
        <v>43.374929155941011</v>
      </c>
      <c r="O970">
        <v>79.001137420296814</v>
      </c>
      <c r="P970">
        <v>107350000</v>
      </c>
      <c r="Q970">
        <v>5966159</v>
      </c>
      <c r="R970">
        <v>1.4071177664418699</v>
      </c>
      <c r="S970">
        <v>0.58802872726344679</v>
      </c>
      <c r="T970">
        <v>84.555186415651505</v>
      </c>
      <c r="U970">
        <v>0.46506770122210461</v>
      </c>
      <c r="V970">
        <v>0.21628796672001277</v>
      </c>
      <c r="W970">
        <v>18.491605082289063</v>
      </c>
      <c r="X970">
        <v>23.862347558243687</v>
      </c>
      <c r="Y970">
        <v>8.2607336635195274</v>
      </c>
      <c r="Z970">
        <v>10.195377859859281</v>
      </c>
    </row>
    <row r="971" spans="1:26" x14ac:dyDescent="0.2">
      <c r="A971" t="s">
        <v>80</v>
      </c>
      <c r="B971" t="s">
        <v>262</v>
      </c>
      <c r="C971">
        <v>2008</v>
      </c>
      <c r="D971" t="s">
        <v>254</v>
      </c>
      <c r="E971">
        <v>24550515090.926846</v>
      </c>
      <c r="F971">
        <v>6.3591207932551157</v>
      </c>
      <c r="G971">
        <v>4059.8710246431224</v>
      </c>
      <c r="H971">
        <v>4.9351989969378849</v>
      </c>
      <c r="I971">
        <v>22.798279654682645</v>
      </c>
      <c r="J971">
        <v>18.956684654860599</v>
      </c>
      <c r="K971">
        <v>18.789060819135056</v>
      </c>
      <c r="L971">
        <v>25.532365355554791</v>
      </c>
      <c r="M971">
        <v>36.304417692319639</v>
      </c>
      <c r="N971">
        <v>39.856033368901493</v>
      </c>
      <c r="O971">
        <v>76.160451061221139</v>
      </c>
      <c r="P971">
        <v>125790000</v>
      </c>
      <c r="Q971">
        <v>6047117</v>
      </c>
      <c r="R971">
        <v>1.34782927812537</v>
      </c>
      <c r="S971">
        <v>1.374623920420563</v>
      </c>
      <c r="T971">
        <v>93.141380583241002</v>
      </c>
      <c r="U971">
        <v>0.51237214182315993</v>
      </c>
      <c r="V971">
        <v>0.26252521171645232</v>
      </c>
      <c r="W971">
        <v>18.650124407815056</v>
      </c>
      <c r="X971">
        <v>23.92399867226732</v>
      </c>
      <c r="Y971">
        <v>8.3089064847619056</v>
      </c>
      <c r="Z971">
        <v>21.443888640146863</v>
      </c>
    </row>
    <row r="972" spans="1:26" x14ac:dyDescent="0.2">
      <c r="A972" t="s">
        <v>80</v>
      </c>
      <c r="B972" t="s">
        <v>262</v>
      </c>
      <c r="C972">
        <v>2009</v>
      </c>
      <c r="D972" t="s">
        <v>182</v>
      </c>
      <c r="E972">
        <v>24487181775.169689</v>
      </c>
      <c r="F972">
        <v>-0.25797143368517084</v>
      </c>
      <c r="G972">
        <v>3996.0563205531885</v>
      </c>
      <c r="H972">
        <v>-1.5718406743116589</v>
      </c>
      <c r="I972">
        <v>21.381433935917311</v>
      </c>
      <c r="J972">
        <v>18.54376864914763</v>
      </c>
      <c r="K972">
        <v>21.594806182809332</v>
      </c>
      <c r="L972">
        <v>23.805674597265412</v>
      </c>
      <c r="M972">
        <v>31.151174916377254</v>
      </c>
      <c r="N972">
        <v>36.236497739896429</v>
      </c>
      <c r="O972">
        <v>67.387672656273679</v>
      </c>
      <c r="P972">
        <v>134060000</v>
      </c>
      <c r="Q972">
        <v>6127837</v>
      </c>
      <c r="R972">
        <v>1.3260203326675699</v>
      </c>
      <c r="S972">
        <v>0.12046054835656965</v>
      </c>
      <c r="T972">
        <v>95.5555555555555</v>
      </c>
      <c r="U972">
        <v>0.54747010591450962</v>
      </c>
      <c r="V972">
        <v>0.29972351687004439</v>
      </c>
      <c r="W972">
        <v>18.713798018894085</v>
      </c>
      <c r="X972">
        <v>23.92141562473374</v>
      </c>
      <c r="Y972">
        <v>8.2930632339016519</v>
      </c>
      <c r="Z972">
        <v>13.251405071987087</v>
      </c>
    </row>
    <row r="973" spans="1:26" x14ac:dyDescent="0.2">
      <c r="A973" t="s">
        <v>80</v>
      </c>
      <c r="B973" t="s">
        <v>262</v>
      </c>
      <c r="C973">
        <v>2010</v>
      </c>
      <c r="D973" t="s">
        <v>54</v>
      </c>
      <c r="E973">
        <v>27215968615.554821</v>
      </c>
      <c r="F973">
        <v>11.143735793851775</v>
      </c>
      <c r="G973">
        <v>4382.6904487085367</v>
      </c>
      <c r="H973">
        <v>9.6753923653865002</v>
      </c>
      <c r="I973">
        <v>23.997938993660703</v>
      </c>
      <c r="J973">
        <v>21.308679386500256</v>
      </c>
      <c r="K973">
        <v>25.444517099092177</v>
      </c>
      <c r="L973">
        <v>26.701357257399327</v>
      </c>
      <c r="M973">
        <v>37.524274249479149</v>
      </c>
      <c r="N973">
        <v>40.425943444344213</v>
      </c>
      <c r="O973">
        <v>77.950217693823362</v>
      </c>
      <c r="P973">
        <v>116300000</v>
      </c>
      <c r="Q973">
        <v>6209877</v>
      </c>
      <c r="R973">
        <v>1.32992561181312</v>
      </c>
      <c r="S973">
        <v>2.0412428006787469</v>
      </c>
      <c r="T973">
        <v>100</v>
      </c>
      <c r="U973">
        <v>0.42732265620533794</v>
      </c>
      <c r="V973">
        <v>0.18260465250638544</v>
      </c>
      <c r="W973">
        <v>18.571683617488894</v>
      </c>
      <c r="X973">
        <v>24.027069719437687</v>
      </c>
      <c r="Y973">
        <v>8.3854180724874663</v>
      </c>
      <c r="Z973">
        <v>26.863922955713861</v>
      </c>
    </row>
    <row r="974" spans="1:26" x14ac:dyDescent="0.2">
      <c r="A974" t="s">
        <v>80</v>
      </c>
      <c r="B974" t="s">
        <v>262</v>
      </c>
      <c r="C974">
        <v>2011</v>
      </c>
      <c r="D974" t="s">
        <v>297</v>
      </c>
      <c r="E974">
        <v>28372405343.901134</v>
      </c>
      <c r="F974">
        <v>4.2491110446290463</v>
      </c>
      <c r="G974">
        <v>4508.0050176342484</v>
      </c>
      <c r="H974">
        <v>2.8593068662341494</v>
      </c>
      <c r="I974">
        <v>25.184570425666514</v>
      </c>
      <c r="J974">
        <v>20.973076541658521</v>
      </c>
      <c r="K974">
        <v>28.987212364356875</v>
      </c>
      <c r="L974">
        <v>26.553803583266898</v>
      </c>
      <c r="M974">
        <v>37.232645595058564</v>
      </c>
      <c r="N974">
        <v>39.209418167066225</v>
      </c>
      <c r="O974">
        <v>76.442063762124789</v>
      </c>
      <c r="P974">
        <v>88970000</v>
      </c>
      <c r="Q974">
        <v>6293783</v>
      </c>
      <c r="R974">
        <v>1.3421231781965099</v>
      </c>
      <c r="S974">
        <v>1.376202814799828</v>
      </c>
      <c r="T974">
        <v>108.253968253968</v>
      </c>
      <c r="U974">
        <v>0.31357933499679391</v>
      </c>
      <c r="V974">
        <v>9.8331999337031503E-2</v>
      </c>
      <c r="W974">
        <v>18.30380979222095</v>
      </c>
      <c r="X974">
        <v>24.068682866942307</v>
      </c>
      <c r="Y974">
        <v>8.4136099882101227</v>
      </c>
      <c r="Z974">
        <v>38.670135778183251</v>
      </c>
    </row>
    <row r="975" spans="1:26" x14ac:dyDescent="0.2">
      <c r="A975" t="s">
        <v>80</v>
      </c>
      <c r="B975" t="s">
        <v>262</v>
      </c>
      <c r="C975">
        <v>2012</v>
      </c>
      <c r="D975" t="s">
        <v>231</v>
      </c>
      <c r="E975">
        <v>28219616269.024799</v>
      </c>
      <c r="F975">
        <v>-0.53851294250306125</v>
      </c>
      <c r="G975">
        <v>4423.6788655515356</v>
      </c>
      <c r="H975">
        <v>-1.8705869171141103</v>
      </c>
      <c r="I975">
        <v>20.477857063252475</v>
      </c>
      <c r="J975">
        <v>19.529377710014025</v>
      </c>
      <c r="K975">
        <v>31.535584440660543</v>
      </c>
      <c r="L975">
        <v>22.495073563702366</v>
      </c>
      <c r="M975">
        <v>35.683808352926867</v>
      </c>
      <c r="N975">
        <v>36.876516908484518</v>
      </c>
      <c r="O975">
        <v>72.560325261411379</v>
      </c>
      <c r="P975">
        <v>101800000</v>
      </c>
      <c r="Q975">
        <v>6379219</v>
      </c>
      <c r="R975">
        <v>1.3483355302504401</v>
      </c>
      <c r="S975">
        <v>2.1847159191775627</v>
      </c>
      <c r="T975">
        <v>112.23329641934301</v>
      </c>
      <c r="U975">
        <v>0.36074197122141788</v>
      </c>
      <c r="V975">
        <v>0.13013476980071428</v>
      </c>
      <c r="W975">
        <v>18.438520662080695</v>
      </c>
      <c r="X975">
        <v>24.063283185441094</v>
      </c>
      <c r="Y975">
        <v>8.3947269514064047</v>
      </c>
      <c r="Z975">
        <v>60.836593250968832</v>
      </c>
    </row>
    <row r="976" spans="1:26" x14ac:dyDescent="0.2">
      <c r="A976" t="s">
        <v>80</v>
      </c>
      <c r="B976" t="s">
        <v>262</v>
      </c>
      <c r="C976">
        <v>2013</v>
      </c>
      <c r="D976" t="s">
        <v>142</v>
      </c>
      <c r="E976">
        <v>30595001137.831261</v>
      </c>
      <c r="F976">
        <v>8.4174952847030511</v>
      </c>
      <c r="G976">
        <v>4731.8638141699575</v>
      </c>
      <c r="H976">
        <v>6.9667115987633679</v>
      </c>
      <c r="I976">
        <v>23.915541841016545</v>
      </c>
      <c r="J976">
        <v>19.015463625656796</v>
      </c>
      <c r="K976">
        <v>34.302879541105128</v>
      </c>
      <c r="L976">
        <v>26.03986882066744</v>
      </c>
      <c r="M976">
        <v>33.463694094207618</v>
      </c>
      <c r="N976">
        <v>37.172743656672345</v>
      </c>
      <c r="O976">
        <v>70.636437750879963</v>
      </c>
      <c r="P976">
        <v>117950000</v>
      </c>
      <c r="Q976">
        <v>6465740</v>
      </c>
      <c r="R976">
        <v>1.34717920934071</v>
      </c>
      <c r="S976">
        <v>0.81006719209111344</v>
      </c>
      <c r="T976">
        <v>115.245478036176</v>
      </c>
      <c r="U976">
        <v>0.38552049554968881</v>
      </c>
      <c r="V976">
        <v>0.14862605248887764</v>
      </c>
      <c r="W976">
        <v>18.585771363817958</v>
      </c>
      <c r="X976">
        <v>24.144102471051021</v>
      </c>
      <c r="Y976">
        <v>8.4620744449229228</v>
      </c>
      <c r="Z976">
        <v>19.044349923418341</v>
      </c>
    </row>
    <row r="977" spans="1:26" x14ac:dyDescent="0.2">
      <c r="A977" t="s">
        <v>80</v>
      </c>
      <c r="B977" t="s">
        <v>262</v>
      </c>
      <c r="C977">
        <v>2014</v>
      </c>
      <c r="D977" t="s">
        <v>194</v>
      </c>
      <c r="E977">
        <v>32082190602.010746</v>
      </c>
      <c r="F977">
        <v>4.8608903705532214</v>
      </c>
      <c r="G977">
        <v>4896.1128315197102</v>
      </c>
      <c r="H977">
        <v>3.4711273147357957</v>
      </c>
      <c r="I977">
        <v>22.605123344920681</v>
      </c>
      <c r="J977">
        <v>19.82725200068764</v>
      </c>
      <c r="K977">
        <v>38.23416238024727</v>
      </c>
      <c r="L977">
        <v>24.541749153926943</v>
      </c>
      <c r="M977">
        <v>32.81463566104388</v>
      </c>
      <c r="N977">
        <v>34.814209284451003</v>
      </c>
      <c r="O977">
        <v>67.628844945494876</v>
      </c>
      <c r="P977">
        <v>56290000</v>
      </c>
      <c r="Q977">
        <v>6552584</v>
      </c>
      <c r="R977">
        <v>1.33420075039613</v>
      </c>
      <c r="S977">
        <v>1.3647897803567315</v>
      </c>
      <c r="T977">
        <v>121.040974529347</v>
      </c>
      <c r="U977">
        <v>0.1754555999566689</v>
      </c>
      <c r="V977">
        <v>3.0784667556154631E-2</v>
      </c>
      <c r="W977">
        <v>17.846027457440208</v>
      </c>
      <c r="X977">
        <v>24.191566903212209</v>
      </c>
      <c r="Y977">
        <v>8.4961968695801513</v>
      </c>
      <c r="Z977">
        <v>33.821632849037293</v>
      </c>
    </row>
    <row r="978" spans="1:26" x14ac:dyDescent="0.2">
      <c r="A978" t="s">
        <v>80</v>
      </c>
      <c r="B978" t="s">
        <v>262</v>
      </c>
      <c r="C978">
        <v>2015</v>
      </c>
      <c r="D978" t="s">
        <v>104</v>
      </c>
      <c r="E978">
        <v>33070442062.489937</v>
      </c>
      <c r="F978">
        <v>3.0803740079308852</v>
      </c>
      <c r="G978">
        <v>4981.1491648952124</v>
      </c>
      <c r="H978">
        <v>1.7368131883739153</v>
      </c>
      <c r="I978">
        <v>21.678268165598983</v>
      </c>
      <c r="J978">
        <v>19.069517452371535</v>
      </c>
      <c r="K978">
        <v>43.406439437070041</v>
      </c>
      <c r="L978">
        <v>23.459561864886595</v>
      </c>
      <c r="M978">
        <v>31.513340331723821</v>
      </c>
      <c r="N978">
        <v>34.124982362473148</v>
      </c>
      <c r="O978">
        <v>65.638322694196958</v>
      </c>
      <c r="P978">
        <v>59380000</v>
      </c>
      <c r="Q978">
        <v>6639119</v>
      </c>
      <c r="R978">
        <v>1.3119798294801499</v>
      </c>
      <c r="S978">
        <v>1.3285814632575912</v>
      </c>
      <c r="T978">
        <v>124.828349944629</v>
      </c>
      <c r="U978">
        <v>0.1795561120344128</v>
      </c>
      <c r="V978">
        <v>3.2240397368914597E-2</v>
      </c>
      <c r="W978">
        <v>17.899468027299889</v>
      </c>
      <c r="X978">
        <v>24.22190573132854</v>
      </c>
      <c r="Y978">
        <v>8.5134158994016822</v>
      </c>
      <c r="Z978">
        <v>25.132970721628404</v>
      </c>
    </row>
    <row r="979" spans="1:26" x14ac:dyDescent="0.2">
      <c r="A979" t="s">
        <v>80</v>
      </c>
      <c r="B979" t="s">
        <v>262</v>
      </c>
      <c r="C979">
        <v>2016</v>
      </c>
      <c r="D979" t="s">
        <v>29</v>
      </c>
      <c r="E979">
        <v>34496738801.811859</v>
      </c>
      <c r="F979">
        <v>4.3129049700236521</v>
      </c>
      <c r="G979">
        <v>5129.3916653054193</v>
      </c>
      <c r="H979">
        <v>2.9760702902645448</v>
      </c>
      <c r="I979">
        <v>23.490643652617109</v>
      </c>
      <c r="J979">
        <v>18.769296721143757</v>
      </c>
      <c r="K979">
        <v>41.396174199655952</v>
      </c>
      <c r="L979">
        <v>25.484694586034223</v>
      </c>
      <c r="M979">
        <v>30.007709683451345</v>
      </c>
      <c r="N979">
        <v>35.768430608616882</v>
      </c>
      <c r="O979">
        <v>65.77614029206822</v>
      </c>
      <c r="P979">
        <v>88540000</v>
      </c>
      <c r="Q979">
        <v>6725308</v>
      </c>
      <c r="R979">
        <v>1.2898449733069299</v>
      </c>
      <c r="S979">
        <v>1.2529663790217966</v>
      </c>
      <c r="T979">
        <v>129.92986341823601</v>
      </c>
      <c r="U979">
        <v>0.25666194276703524</v>
      </c>
      <c r="V979">
        <v>6.5875352864948875E-2</v>
      </c>
      <c r="W979">
        <v>18.29896498526827</v>
      </c>
      <c r="X979">
        <v>24.264130629032007</v>
      </c>
      <c r="Y979">
        <v>8.5427423473720783</v>
      </c>
      <c r="Z979">
        <v>11.418039711788003</v>
      </c>
    </row>
    <row r="980" spans="1:26" x14ac:dyDescent="0.2">
      <c r="A980" t="s">
        <v>80</v>
      </c>
      <c r="B980" t="s">
        <v>262</v>
      </c>
      <c r="C980">
        <v>2017</v>
      </c>
      <c r="D980" t="s">
        <v>276</v>
      </c>
      <c r="E980">
        <v>36294202789.053543</v>
      </c>
      <c r="F980">
        <v>5.2105330813105013</v>
      </c>
      <c r="G980">
        <v>5328.5303502480574</v>
      </c>
      <c r="H980">
        <v>3.8823060888406786</v>
      </c>
      <c r="I980">
        <v>24.025896048091393</v>
      </c>
      <c r="J980">
        <v>18.63310593850245</v>
      </c>
      <c r="K980">
        <v>40.014577504072676</v>
      </c>
      <c r="L980">
        <v>25.016697359979901</v>
      </c>
      <c r="M980">
        <v>30.599989003462213</v>
      </c>
      <c r="N980">
        <v>35.495196870555802</v>
      </c>
      <c r="O980">
        <v>66.095185874018014</v>
      </c>
      <c r="P980">
        <v>138340000</v>
      </c>
      <c r="Q980">
        <v>6811297</v>
      </c>
      <c r="R980">
        <v>1.27048335443972</v>
      </c>
      <c r="S980">
        <v>1.2781777383124475</v>
      </c>
      <c r="T980">
        <v>134.61055740125499</v>
      </c>
      <c r="U980">
        <v>0.38116280113397016</v>
      </c>
      <c r="V980">
        <v>0.14528508096829448</v>
      </c>
      <c r="W980">
        <v>18.745224981136712</v>
      </c>
      <c r="X980">
        <v>24.314923862682477</v>
      </c>
      <c r="Y980">
        <v>8.5808307474781493</v>
      </c>
      <c r="Z980">
        <v>13.50201823263134</v>
      </c>
    </row>
    <row r="981" spans="1:26" x14ac:dyDescent="0.2">
      <c r="A981" t="s">
        <v>80</v>
      </c>
      <c r="B981" t="s">
        <v>262</v>
      </c>
      <c r="C981">
        <v>2018</v>
      </c>
      <c r="D981" t="s">
        <v>1</v>
      </c>
      <c r="E981" t="s">
        <v>316</v>
      </c>
      <c r="F981" t="s">
        <v>316</v>
      </c>
      <c r="G981" t="s">
        <v>316</v>
      </c>
      <c r="H981" t="s">
        <v>316</v>
      </c>
      <c r="I981" t="s">
        <v>316</v>
      </c>
      <c r="J981" t="s">
        <v>316</v>
      </c>
      <c r="K981" t="s">
        <v>316</v>
      </c>
      <c r="L981" t="s">
        <v>316</v>
      </c>
      <c r="M981" t="s">
        <v>316</v>
      </c>
      <c r="N981" t="s">
        <v>316</v>
      </c>
      <c r="O981" t="s">
        <v>316</v>
      </c>
      <c r="P981" t="s">
        <v>316</v>
      </c>
      <c r="Q981" t="s">
        <v>316</v>
      </c>
      <c r="R981" t="s">
        <v>316</v>
      </c>
      <c r="S981" t="s">
        <v>316</v>
      </c>
      <c r="T981" t="s">
        <v>316</v>
      </c>
      <c r="U981" t="s">
        <v>316</v>
      </c>
      <c r="V981" t="s">
        <v>316</v>
      </c>
      <c r="W981" t="s">
        <v>316</v>
      </c>
      <c r="X981" t="s">
        <v>316</v>
      </c>
      <c r="Y981" t="s">
        <v>316</v>
      </c>
      <c r="Z981" t="e">
        <v>#VALUE!</v>
      </c>
    </row>
    <row r="982" spans="1:26" x14ac:dyDescent="0.2">
      <c r="A982" t="s">
        <v>31</v>
      </c>
      <c r="B982" t="s">
        <v>48</v>
      </c>
      <c r="C982">
        <v>1970</v>
      </c>
      <c r="D982" t="s">
        <v>178</v>
      </c>
      <c r="E982">
        <v>45117681232.188095</v>
      </c>
      <c r="F982">
        <v>3.3659460033261439</v>
      </c>
      <c r="G982">
        <v>3381.8640194566187</v>
      </c>
      <c r="H982">
        <v>0.5873758935611022</v>
      </c>
      <c r="I982" t="s">
        <v>316</v>
      </c>
      <c r="J982">
        <v>15.869906313378801</v>
      </c>
      <c r="K982">
        <v>13.941665716290656</v>
      </c>
      <c r="L982">
        <v>19.583357209299699</v>
      </c>
      <c r="M982">
        <v>15.57572602128989</v>
      </c>
      <c r="N982">
        <v>17.417949858259732</v>
      </c>
      <c r="O982">
        <v>32.993675879549627</v>
      </c>
      <c r="P982">
        <v>329460000</v>
      </c>
      <c r="Q982">
        <v>13341069</v>
      </c>
      <c r="R982">
        <v>2.7248803845865099</v>
      </c>
      <c r="S982">
        <v>-0.18783074280691919</v>
      </c>
      <c r="T982">
        <v>9.9104116031484197E-8</v>
      </c>
      <c r="U982">
        <v>0.73022369723414526</v>
      </c>
      <c r="V982">
        <v>0.53322664800230468</v>
      </c>
      <c r="W982">
        <v>19.612965508483111</v>
      </c>
      <c r="X982">
        <v>24.532540051685061</v>
      </c>
      <c r="Y982">
        <v>8.1261823215114095</v>
      </c>
      <c r="Z982">
        <v>17.909699797294365</v>
      </c>
    </row>
    <row r="983" spans="1:26" x14ac:dyDescent="0.2">
      <c r="A983" t="s">
        <v>31</v>
      </c>
      <c r="B983" t="s">
        <v>48</v>
      </c>
      <c r="C983">
        <v>1971</v>
      </c>
      <c r="D983" t="s">
        <v>85</v>
      </c>
      <c r="E983">
        <v>47188826403.558464</v>
      </c>
      <c r="F983">
        <v>4.5905399275988543</v>
      </c>
      <c r="G983">
        <v>3443.3503269993375</v>
      </c>
      <c r="H983">
        <v>1.8181188595689974</v>
      </c>
      <c r="I983" t="s">
        <v>316</v>
      </c>
      <c r="J983">
        <v>16.640160361869267</v>
      </c>
      <c r="K983">
        <v>15.086959288641633</v>
      </c>
      <c r="L983">
        <v>19.141377684978515</v>
      </c>
      <c r="M983">
        <v>14.775245729396788</v>
      </c>
      <c r="N983">
        <v>13.839754058260977</v>
      </c>
      <c r="O983">
        <v>28.614999787657769</v>
      </c>
      <c r="P983">
        <v>295680000</v>
      </c>
      <c r="Q983">
        <v>13704335</v>
      </c>
      <c r="R983">
        <v>2.6865033931051499</v>
      </c>
      <c r="S983">
        <v>-3.8843932743693986E-2</v>
      </c>
      <c r="T983">
        <v>1.05833919147008E-7</v>
      </c>
      <c r="U983">
        <v>0.62658900959169239</v>
      </c>
      <c r="V983">
        <v>0.392613786941098</v>
      </c>
      <c r="W983">
        <v>19.504788346417595</v>
      </c>
      <c r="X983">
        <v>24.577422972775082</v>
      </c>
      <c r="Y983">
        <v>8.1442002086703766</v>
      </c>
      <c r="Z983">
        <v>30.588193001136361</v>
      </c>
    </row>
    <row r="984" spans="1:26" x14ac:dyDescent="0.2">
      <c r="A984" t="s">
        <v>31</v>
      </c>
      <c r="B984" t="s">
        <v>48</v>
      </c>
      <c r="C984">
        <v>1972</v>
      </c>
      <c r="D984" t="s">
        <v>15</v>
      </c>
      <c r="E984">
        <v>48829834415.923134</v>
      </c>
      <c r="F984">
        <v>3.4775351231047296</v>
      </c>
      <c r="G984">
        <v>3469.8822308116305</v>
      </c>
      <c r="H984">
        <v>0.77052583364105942</v>
      </c>
      <c r="I984" t="s">
        <v>316</v>
      </c>
      <c r="J984">
        <v>16.657892271563572</v>
      </c>
      <c r="K984">
        <v>16.843334266069508</v>
      </c>
      <c r="L984">
        <v>16.823734101739049</v>
      </c>
      <c r="M984">
        <v>14.396973744115554</v>
      </c>
      <c r="N984">
        <v>13.749887616771911</v>
      </c>
      <c r="O984">
        <v>28.146861360887463</v>
      </c>
      <c r="P984">
        <v>320100000</v>
      </c>
      <c r="Q984">
        <v>14072476</v>
      </c>
      <c r="R984">
        <v>2.6508626760260099</v>
      </c>
      <c r="S984">
        <v>0.65633133819886025</v>
      </c>
      <c r="T984">
        <v>1.13474834068616E-7</v>
      </c>
      <c r="U984">
        <v>0.65554185024149325</v>
      </c>
      <c r="V984">
        <v>0.42973511741804038</v>
      </c>
      <c r="W984">
        <v>19.584144004940093</v>
      </c>
      <c r="X984">
        <v>24.61160732398255</v>
      </c>
      <c r="Y984">
        <v>8.1518759331175872</v>
      </c>
      <c r="Z984">
        <v>43.497859359824801</v>
      </c>
    </row>
    <row r="985" spans="1:26" x14ac:dyDescent="0.2">
      <c r="A985" t="s">
        <v>31</v>
      </c>
      <c r="B985" t="s">
        <v>48</v>
      </c>
      <c r="C985">
        <v>1973</v>
      </c>
      <c r="D985" t="s">
        <v>257</v>
      </c>
      <c r="E985">
        <v>51894851263.488014</v>
      </c>
      <c r="F985">
        <v>6.2769347556202177</v>
      </c>
      <c r="G985">
        <v>3591.9238386405882</v>
      </c>
      <c r="H985">
        <v>3.5171685870275269</v>
      </c>
      <c r="I985" t="s">
        <v>316</v>
      </c>
      <c r="J985">
        <v>21.352269618050592</v>
      </c>
      <c r="K985">
        <v>17.556535479750316</v>
      </c>
      <c r="L985">
        <v>20.419772147258993</v>
      </c>
      <c r="M985">
        <v>15.34728005899238</v>
      </c>
      <c r="N985">
        <v>13.325708599363923</v>
      </c>
      <c r="O985">
        <v>28.672988658356303</v>
      </c>
      <c r="P985">
        <v>422850000</v>
      </c>
      <c r="Q985">
        <v>14447648</v>
      </c>
      <c r="R985">
        <v>2.6310800243484902</v>
      </c>
      <c r="S985">
        <v>0.86980787928827086</v>
      </c>
      <c r="T985">
        <v>1.2424251905339199E-7</v>
      </c>
      <c r="U985">
        <v>0.81482071863554462</v>
      </c>
      <c r="V985">
        <v>0.66393280351774542</v>
      </c>
      <c r="W985">
        <v>19.862528064192507</v>
      </c>
      <c r="X985">
        <v>24.672485417254691</v>
      </c>
      <c r="Y985">
        <v>8.1864432261462419</v>
      </c>
      <c r="Z985">
        <v>14.183514771041573</v>
      </c>
    </row>
    <row r="986" spans="1:26" x14ac:dyDescent="0.2">
      <c r="A986" t="s">
        <v>31</v>
      </c>
      <c r="B986" t="s">
        <v>48</v>
      </c>
      <c r="C986">
        <v>1974</v>
      </c>
      <c r="D986" t="s">
        <v>298</v>
      </c>
      <c r="E986">
        <v>56766135283.250999</v>
      </c>
      <c r="F986">
        <v>9.386834919383034</v>
      </c>
      <c r="G986">
        <v>3827.0574924420075</v>
      </c>
      <c r="H986">
        <v>6.5461759314587482</v>
      </c>
      <c r="I986" t="s">
        <v>316</v>
      </c>
      <c r="J986">
        <v>24.85283749172828</v>
      </c>
      <c r="K986">
        <v>16.016507261271684</v>
      </c>
      <c r="L986">
        <v>20.570057121050791</v>
      </c>
      <c r="M986">
        <v>21.349127839529775</v>
      </c>
      <c r="N986">
        <v>14.114306488369305</v>
      </c>
      <c r="O986">
        <v>35.46343432789908</v>
      </c>
      <c r="P986">
        <v>316520000</v>
      </c>
      <c r="Q986">
        <v>14832841</v>
      </c>
      <c r="R986">
        <v>2.6312075797839301</v>
      </c>
      <c r="S986">
        <v>0.45006504735543007</v>
      </c>
      <c r="T986">
        <v>1.4522915123004099E-7</v>
      </c>
      <c r="U986">
        <v>0.5575859593411322</v>
      </c>
      <c r="V986">
        <v>0.31090210205437074</v>
      </c>
      <c r="W986">
        <v>19.572896988705267</v>
      </c>
      <c r="X986">
        <v>24.762205775067859</v>
      </c>
      <c r="Y986">
        <v>8.2498515081615693</v>
      </c>
      <c r="Z986">
        <v>4.9017705630299666</v>
      </c>
    </row>
    <row r="987" spans="1:26" x14ac:dyDescent="0.2">
      <c r="A987" t="s">
        <v>31</v>
      </c>
      <c r="B987" t="s">
        <v>48</v>
      </c>
      <c r="C987">
        <v>1975</v>
      </c>
      <c r="D987" t="s">
        <v>232</v>
      </c>
      <c r="E987">
        <v>59207569086.117302</v>
      </c>
      <c r="F987">
        <v>4.3008631654842588</v>
      </c>
      <c r="G987">
        <v>3887.5755172435797</v>
      </c>
      <c r="H987">
        <v>1.581319980718547</v>
      </c>
      <c r="I987" t="s">
        <v>316</v>
      </c>
      <c r="J987">
        <v>23.736987592940473</v>
      </c>
      <c r="K987">
        <v>16.166194126769913</v>
      </c>
      <c r="L987">
        <v>15.862641680552001</v>
      </c>
      <c r="M987">
        <v>21.359858303243509</v>
      </c>
      <c r="N987">
        <v>10.562621593478431</v>
      </c>
      <c r="O987">
        <v>31.922479896721939</v>
      </c>
      <c r="P987">
        <v>271750000</v>
      </c>
      <c r="Q987">
        <v>15229947</v>
      </c>
      <c r="R987">
        <v>2.6419977985264098</v>
      </c>
      <c r="S987">
        <v>0.48056060247414301</v>
      </c>
      <c r="T987">
        <v>1.79530440032175E-7</v>
      </c>
      <c r="U987">
        <v>0.45897847892511873</v>
      </c>
      <c r="V987">
        <v>0.21066124411641565</v>
      </c>
      <c r="W987">
        <v>19.420393083965592</v>
      </c>
      <c r="X987">
        <v>24.80431522684788</v>
      </c>
      <c r="Y987">
        <v>8.2655409819563257</v>
      </c>
      <c r="Z987">
        <v>2.9565416369774571</v>
      </c>
    </row>
    <row r="988" spans="1:26" x14ac:dyDescent="0.2">
      <c r="A988" t="s">
        <v>31</v>
      </c>
      <c r="B988" t="s">
        <v>48</v>
      </c>
      <c r="C988">
        <v>1976</v>
      </c>
      <c r="D988" t="s">
        <v>144</v>
      </c>
      <c r="E988">
        <v>60064368328.337814</v>
      </c>
      <c r="F988">
        <v>1.4471109951741141</v>
      </c>
      <c r="G988">
        <v>3840.4570673649287</v>
      </c>
      <c r="H988">
        <v>-1.21202661323629</v>
      </c>
      <c r="I988" t="s">
        <v>316</v>
      </c>
      <c r="J988">
        <v>22.253333411584361</v>
      </c>
      <c r="K988">
        <v>15.198162993495137</v>
      </c>
      <c r="L988">
        <v>16.037654379621255</v>
      </c>
      <c r="M988">
        <v>19.689793408265995</v>
      </c>
      <c r="N988">
        <v>11.729083378027996</v>
      </c>
      <c r="O988">
        <v>31.418876786293993</v>
      </c>
      <c r="P988">
        <v>281640000</v>
      </c>
      <c r="Q988">
        <v>15639901</v>
      </c>
      <c r="R988">
        <v>2.6561718246577999</v>
      </c>
      <c r="S988">
        <v>0.45077947113665384</v>
      </c>
      <c r="T988">
        <v>2.39643112167965E-7</v>
      </c>
      <c r="U988">
        <v>0.46889696477025111</v>
      </c>
      <c r="V988">
        <v>0.21986436357075412</v>
      </c>
      <c r="W988">
        <v>19.456140217615207</v>
      </c>
      <c r="X988">
        <v>24.818682629596257</v>
      </c>
      <c r="Y988">
        <v>8.253346666458123</v>
      </c>
      <c r="Z988">
        <v>3.9467430250508282</v>
      </c>
    </row>
    <row r="989" spans="1:26" x14ac:dyDescent="0.2">
      <c r="A989" t="s">
        <v>31</v>
      </c>
      <c r="B989" t="s">
        <v>48</v>
      </c>
      <c r="C989">
        <v>1977</v>
      </c>
      <c r="D989" t="s">
        <v>65</v>
      </c>
      <c r="E989">
        <v>60274031234.388176</v>
      </c>
      <c r="F989">
        <v>0.34906369930381231</v>
      </c>
      <c r="G989">
        <v>3752.7438576752475</v>
      </c>
      <c r="H989">
        <v>-2.2839263179125879</v>
      </c>
      <c r="I989">
        <v>12.679102992308774</v>
      </c>
      <c r="J989">
        <v>22.290710181145748</v>
      </c>
      <c r="K989">
        <v>13.842768960878171</v>
      </c>
      <c r="L989">
        <v>14.706997985438663</v>
      </c>
      <c r="M989">
        <v>22.119047101403208</v>
      </c>
      <c r="N989">
        <v>15.474780594954082</v>
      </c>
      <c r="O989">
        <v>37.593827696357287</v>
      </c>
      <c r="P989">
        <v>317980000</v>
      </c>
      <c r="Q989">
        <v>16061323</v>
      </c>
      <c r="R989">
        <v>2.6588678532153298</v>
      </c>
      <c r="S989">
        <v>0.37003125298147438</v>
      </c>
      <c r="T989">
        <v>3.3083712115332699E-7</v>
      </c>
      <c r="U989">
        <v>0.52755721409020795</v>
      </c>
      <c r="V989">
        <v>0.27831661413862152</v>
      </c>
      <c r="W989">
        <v>19.577499045684839</v>
      </c>
      <c r="X989">
        <v>24.822167188456248</v>
      </c>
      <c r="Y989">
        <v>8.2302425467859646</v>
      </c>
      <c r="Z989">
        <v>5.6580854575697073</v>
      </c>
    </row>
    <row r="990" spans="1:26" x14ac:dyDescent="0.2">
      <c r="A990" t="s">
        <v>31</v>
      </c>
      <c r="B990" t="s">
        <v>48</v>
      </c>
      <c r="C990">
        <v>1978</v>
      </c>
      <c r="D990" t="s">
        <v>106</v>
      </c>
      <c r="E990">
        <v>58681288163.563644</v>
      </c>
      <c r="F990">
        <v>-2.6425029788215397</v>
      </c>
      <c r="G990">
        <v>3558.3647334479879</v>
      </c>
      <c r="H990">
        <v>-5.1796533842753121</v>
      </c>
      <c r="I990">
        <v>18.460459423817973</v>
      </c>
      <c r="J990">
        <v>21.339696120464527</v>
      </c>
      <c r="K990">
        <v>12.149975519619083</v>
      </c>
      <c r="L990">
        <v>22.169498327330842</v>
      </c>
      <c r="M990">
        <v>19.528026081017035</v>
      </c>
      <c r="N990">
        <v>20.182888861431483</v>
      </c>
      <c r="O990">
        <v>39.710914942448518</v>
      </c>
      <c r="P990">
        <v>378950000</v>
      </c>
      <c r="Q990">
        <v>16491083</v>
      </c>
      <c r="R990">
        <v>2.6405726876286102</v>
      </c>
      <c r="S990">
        <v>0.20006754885339892</v>
      </c>
      <c r="T990">
        <v>5.2222236821262103E-7</v>
      </c>
      <c r="U990">
        <v>0.64577655307045123</v>
      </c>
      <c r="V990">
        <v>0.41702735649555334</v>
      </c>
      <c r="W990">
        <v>19.752914828222313</v>
      </c>
      <c r="X990">
        <v>24.795386742324546</v>
      </c>
      <c r="Y990">
        <v>8.1770563737779742</v>
      </c>
      <c r="Z990">
        <v>60.640054878850208</v>
      </c>
    </row>
    <row r="991" spans="1:26" x14ac:dyDescent="0.2">
      <c r="A991" t="s">
        <v>31</v>
      </c>
      <c r="B991" t="s">
        <v>48</v>
      </c>
      <c r="C991">
        <v>1979</v>
      </c>
      <c r="D991" t="s">
        <v>30</v>
      </c>
      <c r="E991">
        <v>61081793296.003914</v>
      </c>
      <c r="F991">
        <v>4.0907505741000278</v>
      </c>
      <c r="G991">
        <v>3609.0212540179414</v>
      </c>
      <c r="H991">
        <v>1.4235898893047931</v>
      </c>
      <c r="I991">
        <v>27.360214195220312</v>
      </c>
      <c r="J991">
        <v>22.418757394134431</v>
      </c>
      <c r="K991">
        <v>10.906042820454367</v>
      </c>
      <c r="L991">
        <v>32.181708147668893</v>
      </c>
      <c r="M991">
        <v>18.582112174211645</v>
      </c>
      <c r="N991">
        <v>27.005023253417797</v>
      </c>
      <c r="O991">
        <v>45.587135427629441</v>
      </c>
      <c r="P991">
        <v>469620000</v>
      </c>
      <c r="Q991">
        <v>16924753</v>
      </c>
      <c r="R991">
        <v>2.5957414313392202</v>
      </c>
      <c r="S991">
        <v>0.44479361238019854</v>
      </c>
      <c r="T991">
        <v>8.7051556329395504E-7</v>
      </c>
      <c r="U991">
        <v>0.76883793788471411</v>
      </c>
      <c r="V991">
        <v>0.59111177473081955</v>
      </c>
      <c r="W991">
        <v>19.967434415009077</v>
      </c>
      <c r="X991">
        <v>24.835479676656355</v>
      </c>
      <c r="Y991">
        <v>8.1911918937963932</v>
      </c>
      <c r="Z991">
        <v>5.4122778928738215</v>
      </c>
    </row>
    <row r="992" spans="1:26" x14ac:dyDescent="0.2">
      <c r="A992" t="s">
        <v>31</v>
      </c>
      <c r="B992" t="s">
        <v>48</v>
      </c>
      <c r="C992">
        <v>1980</v>
      </c>
      <c r="D992" t="s">
        <v>108</v>
      </c>
      <c r="E992">
        <v>64712089138.886887</v>
      </c>
      <c r="F992">
        <v>5.9433353983084061</v>
      </c>
      <c r="G992">
        <v>3727.8438733580324</v>
      </c>
      <c r="H992">
        <v>3.2923779323218412</v>
      </c>
      <c r="I992">
        <v>29.460749572784607</v>
      </c>
      <c r="J992">
        <v>25.977292810576518</v>
      </c>
      <c r="K992">
        <v>14.686230153011545</v>
      </c>
      <c r="L992">
        <v>33.192350486690394</v>
      </c>
      <c r="M992">
        <v>22.12287593883595</v>
      </c>
      <c r="N992">
        <v>25.520522114084272</v>
      </c>
      <c r="O992">
        <v>47.643398052920219</v>
      </c>
      <c r="P992">
        <v>436210000</v>
      </c>
      <c r="Q992">
        <v>17359120</v>
      </c>
      <c r="R992">
        <v>2.53407918074313</v>
      </c>
      <c r="S992">
        <v>0.14833989585835125</v>
      </c>
      <c r="T992">
        <v>1.38538261339855E-6</v>
      </c>
      <c r="U992">
        <v>0.6740780676448167</v>
      </c>
      <c r="V992">
        <v>0.45438124127977009</v>
      </c>
      <c r="W992">
        <v>19.893634336732664</v>
      </c>
      <c r="X992">
        <v>24.893213870131859</v>
      </c>
      <c r="Y992">
        <v>8.2235852954644653</v>
      </c>
      <c r="Z992">
        <v>14.022471910112337</v>
      </c>
    </row>
    <row r="993" spans="1:26" x14ac:dyDescent="0.2">
      <c r="A993" t="s">
        <v>31</v>
      </c>
      <c r="B993" t="s">
        <v>48</v>
      </c>
      <c r="C993">
        <v>1981</v>
      </c>
      <c r="D993" t="s">
        <v>160</v>
      </c>
      <c r="E993">
        <v>68304931387.13472</v>
      </c>
      <c r="F993">
        <v>5.5520418148404644</v>
      </c>
      <c r="G993">
        <v>3838.9626684256832</v>
      </c>
      <c r="H993">
        <v>2.9807792075678918</v>
      </c>
      <c r="I993">
        <v>25.412783487355995</v>
      </c>
      <c r="J993">
        <v>29.771728839088741</v>
      </c>
      <c r="K993">
        <v>17.867239388377349</v>
      </c>
      <c r="L993">
        <v>28.902934787601609</v>
      </c>
      <c r="M993">
        <v>22.718246837869454</v>
      </c>
      <c r="N993">
        <v>18.561803025452321</v>
      </c>
      <c r="O993">
        <v>41.280049863321771</v>
      </c>
      <c r="P993">
        <v>527480000</v>
      </c>
      <c r="Q993">
        <v>17792549</v>
      </c>
      <c r="R993">
        <v>2.4661757453746</v>
      </c>
      <c r="S993">
        <v>0.57739020459991997</v>
      </c>
      <c r="T993">
        <v>2.4304220034846298E-6</v>
      </c>
      <c r="U993">
        <v>0.77224292490739721</v>
      </c>
      <c r="V993">
        <v>0.59635913506953198</v>
      </c>
      <c r="W993">
        <v>20.083621507903771</v>
      </c>
      <c r="X993">
        <v>24.947247802778143</v>
      </c>
      <c r="Y993">
        <v>8.2529574706570017</v>
      </c>
      <c r="Z993">
        <v>9.9315789473684291</v>
      </c>
    </row>
    <row r="994" spans="1:26" x14ac:dyDescent="0.2">
      <c r="A994" t="s">
        <v>31</v>
      </c>
      <c r="B994" t="s">
        <v>48</v>
      </c>
      <c r="C994">
        <v>1982</v>
      </c>
      <c r="D994" t="s">
        <v>77</v>
      </c>
      <c r="E994">
        <v>68152800291.4002</v>
      </c>
      <c r="F994">
        <v>-0.22272344418630041</v>
      </c>
      <c r="G994">
        <v>3739.372869640898</v>
      </c>
      <c r="H994">
        <v>-2.5941851324546832</v>
      </c>
      <c r="I994">
        <v>26.771919958413608</v>
      </c>
      <c r="J994">
        <v>30.424857458458693</v>
      </c>
      <c r="K994">
        <v>19.89325446832186</v>
      </c>
      <c r="L994">
        <v>30.277576589005513</v>
      </c>
      <c r="M994">
        <v>22.251977207490032</v>
      </c>
      <c r="N994">
        <v>18.818476733854268</v>
      </c>
      <c r="O994">
        <v>41.070453941344297</v>
      </c>
      <c r="P994">
        <v>427160000</v>
      </c>
      <c r="Q994">
        <v>18225730</v>
      </c>
      <c r="R994">
        <v>2.40545578053653</v>
      </c>
      <c r="S994">
        <v>0.22024918900306303</v>
      </c>
      <c r="T994">
        <v>3.9967842294521096E-6</v>
      </c>
      <c r="U994">
        <v>0.62676808315079724</v>
      </c>
      <c r="V994">
        <v>0.39283823005652468</v>
      </c>
      <c r="W994">
        <v>19.87266920826762</v>
      </c>
      <c r="X994">
        <v>24.945018084360701</v>
      </c>
      <c r="Y994">
        <v>8.2266731944341949</v>
      </c>
      <c r="Z994">
        <v>11.961685823754797</v>
      </c>
    </row>
    <row r="995" spans="1:26" x14ac:dyDescent="0.2">
      <c r="A995" t="s">
        <v>31</v>
      </c>
      <c r="B995" t="s">
        <v>48</v>
      </c>
      <c r="C995">
        <v>1983</v>
      </c>
      <c r="D995" t="s">
        <v>6</v>
      </c>
      <c r="E995">
        <v>61059398363.129295</v>
      </c>
      <c r="F995">
        <v>-10.408085798296952</v>
      </c>
      <c r="G995">
        <v>3272.1308626838468</v>
      </c>
      <c r="H995">
        <v>-12.495197008848223</v>
      </c>
      <c r="I995">
        <v>21.934230962562026</v>
      </c>
      <c r="J995">
        <v>23.703047211456372</v>
      </c>
      <c r="K995">
        <v>22.758614061077406</v>
      </c>
      <c r="L995">
        <v>26.723287697453408</v>
      </c>
      <c r="M995">
        <v>21.501582150998455</v>
      </c>
      <c r="N995">
        <v>21.735218045296428</v>
      </c>
      <c r="O995">
        <v>43.236800196294887</v>
      </c>
      <c r="P995">
        <v>665200000</v>
      </c>
      <c r="Q995">
        <v>18660439</v>
      </c>
      <c r="R995">
        <v>2.3571389439606598</v>
      </c>
      <c r="S995">
        <v>0.21907542217030149</v>
      </c>
      <c r="T995">
        <v>8.4392352884275608E-6</v>
      </c>
      <c r="U995">
        <v>1.0894309767743813</v>
      </c>
      <c r="V995">
        <v>1.1868598531555825</v>
      </c>
      <c r="W995">
        <v>20.315598305283046</v>
      </c>
      <c r="X995">
        <v>24.835112970996761</v>
      </c>
      <c r="Y995">
        <v>8.0931966916306486</v>
      </c>
      <c r="Z995">
        <v>185.06060606060802</v>
      </c>
    </row>
    <row r="996" spans="1:26" x14ac:dyDescent="0.2">
      <c r="A996" t="s">
        <v>31</v>
      </c>
      <c r="B996" t="s">
        <v>48</v>
      </c>
      <c r="C996">
        <v>1984</v>
      </c>
      <c r="D996" t="s">
        <v>246</v>
      </c>
      <c r="E996">
        <v>63262596414.553482</v>
      </c>
      <c r="F996">
        <v>3.6082865381696649</v>
      </c>
      <c r="G996">
        <v>3312.2499639025373</v>
      </c>
      <c r="H996">
        <v>1.2260848634209083</v>
      </c>
      <c r="I996">
        <v>22.400755838832698</v>
      </c>
      <c r="J996">
        <v>21.452552118169976</v>
      </c>
      <c r="K996">
        <v>22.677726482521159</v>
      </c>
      <c r="L996">
        <v>27.726270071965093</v>
      </c>
      <c r="M996">
        <v>17.373555804242585</v>
      </c>
      <c r="N996">
        <v>21.8165055057143</v>
      </c>
      <c r="O996">
        <v>39.190061309956889</v>
      </c>
      <c r="P996">
        <v>710960000</v>
      </c>
      <c r="Q996">
        <v>19099584</v>
      </c>
      <c r="R996">
        <v>2.32608333088442</v>
      </c>
      <c r="S996">
        <v>-0.50569158566404149</v>
      </c>
      <c r="T996">
        <v>1.7739991562203301E-5</v>
      </c>
      <c r="U996">
        <v>1.1238236182105934</v>
      </c>
      <c r="V996">
        <v>1.2629795248479496</v>
      </c>
      <c r="W996">
        <v>20.382126727394493</v>
      </c>
      <c r="X996">
        <v>24.870560097525019</v>
      </c>
      <c r="Y996">
        <v>8.1053829848500634</v>
      </c>
      <c r="Z996">
        <v>8.8207303578015495</v>
      </c>
    </row>
    <row r="997" spans="1:26" x14ac:dyDescent="0.2">
      <c r="A997" t="s">
        <v>31</v>
      </c>
      <c r="B997" t="s">
        <v>48</v>
      </c>
      <c r="C997">
        <v>1985</v>
      </c>
      <c r="D997" t="s">
        <v>288</v>
      </c>
      <c r="E997">
        <v>64566522075.201828</v>
      </c>
      <c r="F997">
        <v>2.0611320662589492</v>
      </c>
      <c r="G997">
        <v>3303.4877169946981</v>
      </c>
      <c r="H997">
        <v>-0.26454062958204361</v>
      </c>
      <c r="I997">
        <v>24.279451704136289</v>
      </c>
      <c r="J997">
        <v>18.984574291722023</v>
      </c>
      <c r="K997">
        <v>17.177410802945325</v>
      </c>
      <c r="L997">
        <v>29.11884336552783</v>
      </c>
      <c r="M997">
        <v>18.733654032241315</v>
      </c>
      <c r="N997">
        <v>26.145055448454453</v>
      </c>
      <c r="O997">
        <v>44.878709480695768</v>
      </c>
      <c r="P997">
        <v>689090000</v>
      </c>
      <c r="Q997">
        <v>19544956</v>
      </c>
      <c r="R997">
        <v>2.30506933165575</v>
      </c>
      <c r="S997">
        <v>6.0427243507648913E-3</v>
      </c>
      <c r="T997">
        <v>4.67270500051154E-5</v>
      </c>
      <c r="U997">
        <v>1.0672558747974747</v>
      </c>
      <c r="V997">
        <v>1.1390351022897232</v>
      </c>
      <c r="W997">
        <v>20.350882444540236</v>
      </c>
      <c r="X997">
        <v>24.890961879275245</v>
      </c>
      <c r="Y997">
        <v>8.1027340732837327</v>
      </c>
      <c r="Z997">
        <v>6.0553607827150433</v>
      </c>
    </row>
    <row r="998" spans="1:26" x14ac:dyDescent="0.2">
      <c r="A998" t="s">
        <v>31</v>
      </c>
      <c r="B998" t="s">
        <v>48</v>
      </c>
      <c r="C998">
        <v>1986</v>
      </c>
      <c r="D998" t="s">
        <v>220</v>
      </c>
      <c r="E998">
        <v>70652538143.646988</v>
      </c>
      <c r="F998">
        <v>9.4259623607365199</v>
      </c>
      <c r="G998">
        <v>3533.2888688519288</v>
      </c>
      <c r="H998">
        <v>6.9563192463233889</v>
      </c>
      <c r="I998">
        <v>15.026350860318823</v>
      </c>
      <c r="J998">
        <v>19.551837309625782</v>
      </c>
      <c r="K998">
        <v>15.407728329069487</v>
      </c>
      <c r="L998">
        <v>21.052111751007427</v>
      </c>
      <c r="M998">
        <v>18.073720124937626</v>
      </c>
      <c r="N998">
        <v>16.442611490694834</v>
      </c>
      <c r="O998">
        <v>34.51633161563246</v>
      </c>
      <c r="P998">
        <v>513820000.00000006</v>
      </c>
      <c r="Q998">
        <v>19996253</v>
      </c>
      <c r="R998">
        <v>2.2827657974547799</v>
      </c>
      <c r="S998">
        <v>0.14431687091631382</v>
      </c>
      <c r="T998">
        <v>8.3137246577128806E-5</v>
      </c>
      <c r="U998">
        <v>0.72724917391549126</v>
      </c>
      <c r="V998">
        <v>0.5288913609607645</v>
      </c>
      <c r="W998">
        <v>20.05738356753448</v>
      </c>
      <c r="X998">
        <v>24.981039871031737</v>
      </c>
      <c r="Y998">
        <v>8.1699844070656766</v>
      </c>
      <c r="Z998">
        <v>21.161270862658345</v>
      </c>
    </row>
    <row r="999" spans="1:26" x14ac:dyDescent="0.2">
      <c r="A999" t="s">
        <v>31</v>
      </c>
      <c r="B999" t="s">
        <v>48</v>
      </c>
      <c r="C999">
        <v>1987</v>
      </c>
      <c r="D999" t="s">
        <v>133</v>
      </c>
      <c r="E999">
        <v>77524307460.365585</v>
      </c>
      <c r="F999">
        <v>9.726146430503718</v>
      </c>
      <c r="G999">
        <v>3790.6027153898422</v>
      </c>
      <c r="H999">
        <v>7.2825590006605267</v>
      </c>
      <c r="I999">
        <v>15.556760917525644</v>
      </c>
      <c r="J999">
        <v>18.099009978452884</v>
      </c>
      <c r="K999">
        <v>15.138721668661576</v>
      </c>
      <c r="L999">
        <v>20.862249112736869</v>
      </c>
      <c r="M999">
        <v>14.685486968819141</v>
      </c>
      <c r="N999">
        <v>12.665421409039684</v>
      </c>
      <c r="O999">
        <v>27.350908377858829</v>
      </c>
      <c r="P999">
        <v>489870000</v>
      </c>
      <c r="Q999">
        <v>20451710</v>
      </c>
      <c r="R999">
        <v>2.2521591573091602</v>
      </c>
      <c r="S999">
        <v>0.15457220926098189</v>
      </c>
      <c r="T999">
        <v>1.5448754893254699E-4</v>
      </c>
      <c r="U999">
        <v>0.6318921329938314</v>
      </c>
      <c r="V999">
        <v>0.39928766773949392</v>
      </c>
      <c r="W999">
        <v>20.009650607746604</v>
      </c>
      <c r="X999">
        <v>25.07385736877939</v>
      </c>
      <c r="Y999">
        <v>8.2402803132402376</v>
      </c>
      <c r="Z999">
        <v>13.539614219671607</v>
      </c>
    </row>
    <row r="1000" spans="1:26" x14ac:dyDescent="0.2">
      <c r="A1000" t="s">
        <v>31</v>
      </c>
      <c r="B1000" t="s">
        <v>48</v>
      </c>
      <c r="C1000">
        <v>1988</v>
      </c>
      <c r="D1000" t="s">
        <v>55</v>
      </c>
      <c r="E1000">
        <v>70205025605.686829</v>
      </c>
      <c r="F1000">
        <v>-9.4412734462939198</v>
      </c>
      <c r="G1000">
        <v>3357.502541532936</v>
      </c>
      <c r="H1000">
        <v>-11.425628227894194</v>
      </c>
      <c r="I1000">
        <v>14.897443804738755</v>
      </c>
      <c r="J1000">
        <v>19.299628415856638</v>
      </c>
      <c r="K1000">
        <v>15.143404023485459</v>
      </c>
      <c r="L1000">
        <v>23.209328899219699</v>
      </c>
      <c r="M1000">
        <v>18.122300537377161</v>
      </c>
      <c r="N1000">
        <v>15.099490423925127</v>
      </c>
      <c r="O1000">
        <v>33.22179096130229</v>
      </c>
      <c r="P1000">
        <v>438490000</v>
      </c>
      <c r="Q1000">
        <v>20909895</v>
      </c>
      <c r="R1000">
        <v>2.2155994332251798</v>
      </c>
      <c r="S1000">
        <v>0.16840023430215492</v>
      </c>
      <c r="T1000">
        <v>1.18494936057133E-3</v>
      </c>
      <c r="U1000">
        <v>0.62458491570506736</v>
      </c>
      <c r="V1000">
        <v>0.3901063169263061</v>
      </c>
      <c r="W1000">
        <v>19.89884756449937</v>
      </c>
      <c r="X1000">
        <v>24.974685735240346</v>
      </c>
      <c r="Y1000">
        <v>8.1189526853689404</v>
      </c>
      <c r="Z1000">
        <v>10.990366484966923</v>
      </c>
    </row>
    <row r="1001" spans="1:26" x14ac:dyDescent="0.2">
      <c r="A1001" t="s">
        <v>31</v>
      </c>
      <c r="B1001" t="s">
        <v>48</v>
      </c>
      <c r="C1001">
        <v>1989</v>
      </c>
      <c r="D1001" t="s">
        <v>93</v>
      </c>
      <c r="E1001">
        <v>61561353755.146713</v>
      </c>
      <c r="F1001">
        <v>-12.312041447129602</v>
      </c>
      <c r="G1001">
        <v>2880.8910085066645</v>
      </c>
      <c r="H1001">
        <v>-14.195418384066656</v>
      </c>
      <c r="I1001">
        <v>17.045878619359851</v>
      </c>
      <c r="J1001">
        <v>17.458368490957575</v>
      </c>
      <c r="K1001">
        <v>12.42227303601226</v>
      </c>
      <c r="L1001">
        <v>23.296279438612657</v>
      </c>
      <c r="M1001">
        <v>11.207124187879884</v>
      </c>
      <c r="N1001">
        <v>11.329636413401708</v>
      </c>
      <c r="O1001">
        <v>22.536760601281593</v>
      </c>
      <c r="P1001">
        <v>493700000</v>
      </c>
      <c r="Q1001">
        <v>21368859</v>
      </c>
      <c r="R1001">
        <v>2.1712183392031799</v>
      </c>
      <c r="S1001">
        <v>0.26222736087580428</v>
      </c>
      <c r="T1001">
        <v>4.1457574558070198E-2</v>
      </c>
      <c r="U1001">
        <v>0.80196417051456603</v>
      </c>
      <c r="V1001">
        <v>0.64314653078911599</v>
      </c>
      <c r="W1001">
        <v>20.017438603229092</v>
      </c>
      <c r="X1001">
        <v>24.843300136499639</v>
      </c>
      <c r="Y1001">
        <v>7.9658549032362043</v>
      </c>
      <c r="Z1001">
        <v>183.95519716737971</v>
      </c>
    </row>
    <row r="1002" spans="1:26" x14ac:dyDescent="0.2">
      <c r="A1002" t="s">
        <v>31</v>
      </c>
      <c r="B1002" t="s">
        <v>48</v>
      </c>
      <c r="C1002">
        <v>1990</v>
      </c>
      <c r="D1002" t="s">
        <v>188</v>
      </c>
      <c r="E1002">
        <v>58494020190.387901</v>
      </c>
      <c r="F1002">
        <v>-4.9825635364660457</v>
      </c>
      <c r="G1002">
        <v>2679.9347930584654</v>
      </c>
      <c r="H1002">
        <v>-6.9754883074304814</v>
      </c>
      <c r="I1002">
        <v>13.054045880782194</v>
      </c>
      <c r="J1002">
        <v>16.230613787567066</v>
      </c>
      <c r="K1002">
        <v>11.748603665635803</v>
      </c>
      <c r="L1002">
        <v>18.089111533433453</v>
      </c>
      <c r="M1002">
        <v>13.77248543776601</v>
      </c>
      <c r="N1002">
        <v>15.697191462001406</v>
      </c>
      <c r="O1002">
        <v>29.469676899767418</v>
      </c>
      <c r="P1002">
        <v>566110000</v>
      </c>
      <c r="Q1002">
        <v>21826658</v>
      </c>
      <c r="R1002">
        <v>2.1197391467775999</v>
      </c>
      <c r="S1002">
        <v>0.155241952771425</v>
      </c>
      <c r="T1002">
        <v>3.14317384437408</v>
      </c>
      <c r="U1002">
        <v>0.96780833007786105</v>
      </c>
      <c r="V1002">
        <v>0.93665296376809803</v>
      </c>
      <c r="W1002">
        <v>20.154298963574416</v>
      </c>
      <c r="X1002">
        <v>24.792190366991779</v>
      </c>
      <c r="Y1002">
        <v>7.8935477422605667</v>
      </c>
      <c r="Z1002">
        <v>15.311261319231575</v>
      </c>
    </row>
    <row r="1003" spans="1:26" x14ac:dyDescent="0.2">
      <c r="A1003" t="s">
        <v>31</v>
      </c>
      <c r="B1003" t="s">
        <v>48</v>
      </c>
      <c r="C1003">
        <v>1991</v>
      </c>
      <c r="D1003" t="s">
        <v>95</v>
      </c>
      <c r="E1003">
        <v>59792154058.051437</v>
      </c>
      <c r="F1003">
        <v>2.2192591027909003</v>
      </c>
      <c r="G1003">
        <v>2683.2926713902752</v>
      </c>
      <c r="H1003">
        <v>0.12529701620005085</v>
      </c>
      <c r="I1003">
        <v>13.824175301848873</v>
      </c>
      <c r="J1003">
        <v>16.342570312512745</v>
      </c>
      <c r="K1003">
        <v>9.1615413694572663</v>
      </c>
      <c r="L1003">
        <v>15.95285851213602</v>
      </c>
      <c r="M1003">
        <v>14.318997158624509</v>
      </c>
      <c r="N1003">
        <v>12.08601660333796</v>
      </c>
      <c r="O1003">
        <v>26.405013761962465</v>
      </c>
      <c r="P1003">
        <v>764470000</v>
      </c>
      <c r="Q1003">
        <v>22283128</v>
      </c>
      <c r="R1003">
        <v>2.0697733410762802</v>
      </c>
      <c r="S1003">
        <v>-2.0189130400285575E-2</v>
      </c>
      <c r="T1003">
        <v>16.015418926459098</v>
      </c>
      <c r="U1003">
        <v>1.2785456755041569</v>
      </c>
      <c r="V1003">
        <v>1.6346790443503809</v>
      </c>
      <c r="W1003">
        <v>20.454693341229223</v>
      </c>
      <c r="X1003">
        <v>24.814140286252506</v>
      </c>
      <c r="Y1003">
        <v>7.8947999281105314</v>
      </c>
      <c r="Z1003">
        <v>11.825008372531048</v>
      </c>
    </row>
    <row r="1004" spans="1:26" x14ac:dyDescent="0.2">
      <c r="A1004" t="s">
        <v>31</v>
      </c>
      <c r="B1004" t="s">
        <v>48</v>
      </c>
      <c r="C1004">
        <v>1992</v>
      </c>
      <c r="D1004" t="s">
        <v>147</v>
      </c>
      <c r="E1004">
        <v>59468972009.49868</v>
      </c>
      <c r="F1004">
        <v>-0.54050912472392554</v>
      </c>
      <c r="G1004">
        <v>2615.5088860008386</v>
      </c>
      <c r="H1004">
        <v>-2.5261420832754737</v>
      </c>
      <c r="I1004">
        <v>13.028253548111135</v>
      </c>
      <c r="J1004">
        <v>16.392483224372061</v>
      </c>
      <c r="K1004">
        <v>10.738133294406605</v>
      </c>
      <c r="L1004">
        <v>15.241960091016368</v>
      </c>
      <c r="M1004">
        <v>15.389793541506755</v>
      </c>
      <c r="N1004">
        <v>12.453629754497225</v>
      </c>
      <c r="O1004">
        <v>27.843423296003984</v>
      </c>
      <c r="P1004">
        <v>495970000</v>
      </c>
      <c r="Q1004">
        <v>22737056</v>
      </c>
      <c r="R1004">
        <v>2.01662162631265</v>
      </c>
      <c r="S1004">
        <v>-0.21859904126509677</v>
      </c>
      <c r="T1004">
        <v>27.791283279157501</v>
      </c>
      <c r="U1004">
        <v>0.8339979374803741</v>
      </c>
      <c r="V1004">
        <v>0.69555255972151797</v>
      </c>
      <c r="W1004">
        <v>20.022025998989012</v>
      </c>
      <c r="X1004">
        <v>24.808720534648664</v>
      </c>
      <c r="Y1004">
        <v>7.8692139602435631</v>
      </c>
      <c r="Z1004">
        <v>9.4829257888104337</v>
      </c>
    </row>
    <row r="1005" spans="1:26" x14ac:dyDescent="0.2">
      <c r="A1005" t="s">
        <v>31</v>
      </c>
      <c r="B1005" t="s">
        <v>48</v>
      </c>
      <c r="C1005">
        <v>1993</v>
      </c>
      <c r="D1005" t="s">
        <v>67</v>
      </c>
      <c r="E1005">
        <v>62587273352.523865</v>
      </c>
      <c r="F1005">
        <v>5.2435770077329096</v>
      </c>
      <c r="G1005">
        <v>2699.5625367609337</v>
      </c>
      <c r="H1005">
        <v>3.2136633605024798</v>
      </c>
      <c r="I1005">
        <v>13.225681493988063</v>
      </c>
      <c r="J1005">
        <v>18.209477813224435</v>
      </c>
      <c r="K1005">
        <v>12.075129639160922</v>
      </c>
      <c r="L1005">
        <v>15.992489445247083</v>
      </c>
      <c r="M1005">
        <v>16.164608624821891</v>
      </c>
      <c r="N1005">
        <v>12.335215877192942</v>
      </c>
      <c r="O1005">
        <v>28.499824502014832</v>
      </c>
      <c r="P1005">
        <v>715210000</v>
      </c>
      <c r="Q1005">
        <v>23184228</v>
      </c>
      <c r="R1005">
        <v>1.9476203457671699</v>
      </c>
      <c r="S1005">
        <v>2.1633385845851101</v>
      </c>
      <c r="T1005">
        <v>41.292284929588597</v>
      </c>
      <c r="U1005">
        <v>1.142740307556726</v>
      </c>
      <c r="V1005">
        <v>1.3058554105148406</v>
      </c>
      <c r="W1005">
        <v>20.388086763828738</v>
      </c>
      <c r="X1005">
        <v>24.859827793306106</v>
      </c>
      <c r="Y1005">
        <v>7.9008450154433314</v>
      </c>
      <c r="Z1005">
        <v>7.4423874437170516</v>
      </c>
    </row>
    <row r="1006" spans="1:26" x14ac:dyDescent="0.2">
      <c r="A1006" t="s">
        <v>31</v>
      </c>
      <c r="B1006" t="s">
        <v>48</v>
      </c>
      <c r="C1006">
        <v>1994</v>
      </c>
      <c r="D1006" t="s">
        <v>310</v>
      </c>
      <c r="E1006">
        <v>70290744141.862106</v>
      </c>
      <c r="F1006">
        <v>12.308366184844502</v>
      </c>
      <c r="G1006">
        <v>2975.9805534859674</v>
      </c>
      <c r="H1006">
        <v>10.239363339835549</v>
      </c>
      <c r="I1006">
        <v>16.765480608723589</v>
      </c>
      <c r="J1006">
        <v>21.202284462207977</v>
      </c>
      <c r="K1006">
        <v>14.01150346422666</v>
      </c>
      <c r="L1006">
        <v>18.867101512492518</v>
      </c>
      <c r="M1006">
        <v>16.151512999726108</v>
      </c>
      <c r="N1006">
        <v>12.771482770164031</v>
      </c>
      <c r="O1006">
        <v>28.922995769890136</v>
      </c>
      <c r="P1006">
        <v>432910000</v>
      </c>
      <c r="Q1006">
        <v>23619356</v>
      </c>
      <c r="R1006">
        <v>1.8594325469383099</v>
      </c>
      <c r="S1006">
        <v>7.3285078149528529</v>
      </c>
      <c r="T1006">
        <v>51.093795398986401</v>
      </c>
      <c r="U1006">
        <v>0.61588478722930129</v>
      </c>
      <c r="V1006">
        <v>0.37931407114048171</v>
      </c>
      <c r="W1006">
        <v>19.886040412168509</v>
      </c>
      <c r="X1006">
        <v>24.975905964816871</v>
      </c>
      <c r="Y1006">
        <v>7.9983288614847137</v>
      </c>
      <c r="Z1006">
        <v>8.557022809123648</v>
      </c>
    </row>
    <row r="1007" spans="1:26" x14ac:dyDescent="0.2">
      <c r="A1007" t="s">
        <v>31</v>
      </c>
      <c r="B1007" t="s">
        <v>48</v>
      </c>
      <c r="C1007">
        <v>1995</v>
      </c>
      <c r="D1007" t="s">
        <v>242</v>
      </c>
      <c r="E1007">
        <v>75500268871.938385</v>
      </c>
      <c r="F1007">
        <v>7.411395047351192</v>
      </c>
      <c r="G1007">
        <v>3140.772189245135</v>
      </c>
      <c r="H1007">
        <v>5.5373895359005445</v>
      </c>
      <c r="I1007">
        <v>16.389276069664131</v>
      </c>
      <c r="J1007">
        <v>23.958324671761059</v>
      </c>
      <c r="K1007">
        <v>16.492437408014101</v>
      </c>
      <c r="L1007">
        <v>19.011666098467526</v>
      </c>
      <c r="M1007">
        <v>18.327332596060302</v>
      </c>
      <c r="N1007">
        <v>12.599885251490484</v>
      </c>
      <c r="O1007">
        <v>30.927217847550786</v>
      </c>
      <c r="P1007">
        <v>439240000</v>
      </c>
      <c r="Q1007">
        <v>24038760</v>
      </c>
      <c r="R1007">
        <v>1.7600982269959</v>
      </c>
      <c r="S1007">
        <v>4.7961874123379591</v>
      </c>
      <c r="T1007">
        <v>56.779872125401297</v>
      </c>
      <c r="U1007">
        <v>0.58177276261761079</v>
      </c>
      <c r="V1007">
        <v>0.33845954732372691</v>
      </c>
      <c r="W1007">
        <v>19.900556518693787</v>
      </c>
      <c r="X1007">
        <v>25.047402054412775</v>
      </c>
      <c r="Y1007">
        <v>8.0522239688106598</v>
      </c>
      <c r="Z1007">
        <v>5.3998257839721253</v>
      </c>
    </row>
    <row r="1008" spans="1:26" x14ac:dyDescent="0.2">
      <c r="A1008" t="s">
        <v>31</v>
      </c>
      <c r="B1008" t="s">
        <v>48</v>
      </c>
      <c r="C1008">
        <v>1996</v>
      </c>
      <c r="D1008" t="s">
        <v>280</v>
      </c>
      <c r="E1008">
        <v>77613501072.331757</v>
      </c>
      <c r="F1008">
        <v>2.7989730791260854</v>
      </c>
      <c r="G1008">
        <v>3175.5356197657989</v>
      </c>
      <c r="H1008">
        <v>1.106843426584831</v>
      </c>
      <c r="I1008">
        <v>16.258470423887839</v>
      </c>
      <c r="J1008">
        <v>22.236479211834283</v>
      </c>
      <c r="K1008">
        <v>21.617185080306182</v>
      </c>
      <c r="L1008">
        <v>17.565594442723771</v>
      </c>
      <c r="M1008">
        <v>18.33768417326667</v>
      </c>
      <c r="N1008">
        <v>13.316519917997729</v>
      </c>
      <c r="O1008">
        <v>31.654204091264397</v>
      </c>
      <c r="P1008">
        <v>392980000</v>
      </c>
      <c r="Q1008">
        <v>24441074</v>
      </c>
      <c r="R1008">
        <v>1.6597550053547001</v>
      </c>
      <c r="S1008">
        <v>6.2823481193310036</v>
      </c>
      <c r="T1008">
        <v>63.331101072563499</v>
      </c>
      <c r="U1008">
        <v>0.50632943311468848</v>
      </c>
      <c r="V1008">
        <v>0.25636949483824178</v>
      </c>
      <c r="W1008">
        <v>19.789269277953323</v>
      </c>
      <c r="X1008">
        <v>25.075007231893188</v>
      </c>
      <c r="Y1008">
        <v>8.0632315962375269</v>
      </c>
      <c r="Z1008">
        <v>6.3041562637685411</v>
      </c>
    </row>
    <row r="1009" spans="1:26" x14ac:dyDescent="0.2">
      <c r="A1009" t="s">
        <v>31</v>
      </c>
      <c r="B1009" t="s">
        <v>48</v>
      </c>
      <c r="C1009">
        <v>1997</v>
      </c>
      <c r="D1009" t="s">
        <v>209</v>
      </c>
      <c r="E1009">
        <v>82640391263.620132</v>
      </c>
      <c r="F1009">
        <v>6.4768244207970866</v>
      </c>
      <c r="G1009">
        <v>3328.5954748401882</v>
      </c>
      <c r="H1009">
        <v>4.8199697122489908</v>
      </c>
      <c r="I1009">
        <v>18.256757980132342</v>
      </c>
      <c r="J1009">
        <v>23.499564249055872</v>
      </c>
      <c r="K1009">
        <v>24.944256156999451</v>
      </c>
      <c r="L1009">
        <v>19.274393983409187</v>
      </c>
      <c r="M1009">
        <v>18.992285594396566</v>
      </c>
      <c r="N1009">
        <v>14.477260256286112</v>
      </c>
      <c r="O1009">
        <v>33.469545850682678</v>
      </c>
      <c r="P1009">
        <v>517940000.00000006</v>
      </c>
      <c r="Q1009">
        <v>24827406</v>
      </c>
      <c r="R1009">
        <v>1.5683045972563301</v>
      </c>
      <c r="S1009">
        <v>3.6790217488137893</v>
      </c>
      <c r="T1009">
        <v>68.753629952206296</v>
      </c>
      <c r="U1009">
        <v>0.62673953024712636</v>
      </c>
      <c r="V1009">
        <v>0.39280243877438864</v>
      </c>
      <c r="W1009">
        <v>20.0653699633991</v>
      </c>
      <c r="X1009">
        <v>25.137764396301524</v>
      </c>
      <c r="Y1009">
        <v>8.1103057146732986</v>
      </c>
      <c r="Z1009">
        <v>7.4129253645982276</v>
      </c>
    </row>
    <row r="1010" spans="1:26" x14ac:dyDescent="0.2">
      <c r="A1010" t="s">
        <v>31</v>
      </c>
      <c r="B1010" t="s">
        <v>48</v>
      </c>
      <c r="C1010">
        <v>1998</v>
      </c>
      <c r="D1010" t="s">
        <v>119</v>
      </c>
      <c r="E1010">
        <v>82316823095.535049</v>
      </c>
      <c r="F1010">
        <v>-0.39153755583382122</v>
      </c>
      <c r="G1010">
        <v>3266.5732647618161</v>
      </c>
      <c r="H1010">
        <v>-1.8633147388193549</v>
      </c>
      <c r="I1010">
        <v>17.75142608580845</v>
      </c>
      <c r="J1010">
        <v>23.15266997158427</v>
      </c>
      <c r="K1010">
        <v>28.750630435584863</v>
      </c>
      <c r="L1010">
        <v>17.657731908036361</v>
      </c>
      <c r="M1010">
        <v>19.250119936525898</v>
      </c>
      <c r="N1010">
        <v>13.702901848867677</v>
      </c>
      <c r="O1010">
        <v>32.953021785393574</v>
      </c>
      <c r="P1010">
        <v>652100000</v>
      </c>
      <c r="Q1010">
        <v>25199748</v>
      </c>
      <c r="R1010">
        <v>1.4885870803425501</v>
      </c>
      <c r="S1010">
        <v>2.9619921468715638</v>
      </c>
      <c r="T1010">
        <v>73.736770499264495</v>
      </c>
      <c r="U1010">
        <v>0.79218314735395889</v>
      </c>
      <c r="V1010">
        <v>0.62755413895162415</v>
      </c>
      <c r="W1010">
        <v>20.29570848236343</v>
      </c>
      <c r="X1010">
        <v>25.133841335593583</v>
      </c>
      <c r="Y1010">
        <v>8.0914967831619311</v>
      </c>
      <c r="Z1010">
        <v>5.9404590309346963</v>
      </c>
    </row>
    <row r="1011" spans="1:26" x14ac:dyDescent="0.2">
      <c r="A1011" t="s">
        <v>31</v>
      </c>
      <c r="B1011" t="s">
        <v>48</v>
      </c>
      <c r="C1011">
        <v>1999</v>
      </c>
      <c r="D1011" t="s">
        <v>177</v>
      </c>
      <c r="E1011">
        <v>83547386045.042404</v>
      </c>
      <c r="F1011">
        <v>1.4949106430883319</v>
      </c>
      <c r="G1011">
        <v>3268.5109643700971</v>
      </c>
      <c r="H1011">
        <v>5.9319031021985325E-2</v>
      </c>
      <c r="I1011">
        <v>18.396232533546243</v>
      </c>
      <c r="J1011">
        <v>21.237614727509289</v>
      </c>
      <c r="K1011">
        <v>29.453605637617081</v>
      </c>
      <c r="L1011">
        <v>18.249253792851718</v>
      </c>
      <c r="M1011">
        <v>17.808888548737482</v>
      </c>
      <c r="N1011">
        <v>15.39688800711178</v>
      </c>
      <c r="O1011">
        <v>33.205776555849262</v>
      </c>
      <c r="P1011">
        <v>536799999.99999994</v>
      </c>
      <c r="Q1011">
        <v>25561299</v>
      </c>
      <c r="R1011">
        <v>1.42454553468274</v>
      </c>
      <c r="S1011">
        <v>3.8655354050123929</v>
      </c>
      <c r="T1011">
        <v>76.295185703235205</v>
      </c>
      <c r="U1011">
        <v>0.64250962885972063</v>
      </c>
      <c r="V1011">
        <v>0.41281862317745593</v>
      </c>
      <c r="W1011">
        <v>20.101136143621748</v>
      </c>
      <c r="X1011">
        <v>25.148679805382802</v>
      </c>
      <c r="Y1011">
        <v>8.0920897976043236</v>
      </c>
      <c r="Z1011">
        <v>13.766902611667073</v>
      </c>
    </row>
    <row r="1012" spans="1:26" x14ac:dyDescent="0.2">
      <c r="A1012" t="s">
        <v>31</v>
      </c>
      <c r="B1012" t="s">
        <v>48</v>
      </c>
      <c r="C1012">
        <v>2000</v>
      </c>
      <c r="D1012" t="s">
        <v>308</v>
      </c>
      <c r="E1012">
        <v>85798462918.474411</v>
      </c>
      <c r="F1012">
        <v>2.6943713980691228</v>
      </c>
      <c r="G1012">
        <v>3310.779993164329</v>
      </c>
      <c r="H1012">
        <v>1.2932197338483746</v>
      </c>
      <c r="I1012">
        <v>17.319379461168936</v>
      </c>
      <c r="J1012">
        <v>19.670070438134054</v>
      </c>
      <c r="K1012">
        <v>26.763355188305166</v>
      </c>
      <c r="L1012">
        <v>17.626700039870641</v>
      </c>
      <c r="M1012">
        <v>18.769658441500908</v>
      </c>
      <c r="N1012">
        <v>16.768373720816907</v>
      </c>
      <c r="O1012">
        <v>35.538032162317812</v>
      </c>
      <c r="P1012">
        <v>474080000</v>
      </c>
      <c r="Q1012">
        <v>25914879</v>
      </c>
      <c r="R1012">
        <v>1.3737832706011199</v>
      </c>
      <c r="S1012">
        <v>1.5647901933942405</v>
      </c>
      <c r="T1012">
        <v>79.161853962235696</v>
      </c>
      <c r="U1012">
        <v>0.55255069132237278</v>
      </c>
      <c r="V1012">
        <v>0.3053122664808321</v>
      </c>
      <c r="W1012">
        <v>19.97688664178953</v>
      </c>
      <c r="X1012">
        <v>25.175266928576761</v>
      </c>
      <c r="Y1012">
        <v>8.1049390880922729</v>
      </c>
      <c r="Z1012">
        <v>17.757609297177659</v>
      </c>
    </row>
    <row r="1013" spans="1:26" x14ac:dyDescent="0.2">
      <c r="A1013" t="s">
        <v>31</v>
      </c>
      <c r="B1013" t="s">
        <v>48</v>
      </c>
      <c r="C1013">
        <v>2001</v>
      </c>
      <c r="D1013" t="s">
        <v>239</v>
      </c>
      <c r="E1013">
        <v>86328605036.351273</v>
      </c>
      <c r="F1013">
        <v>0.61789232562429675</v>
      </c>
      <c r="G1013">
        <v>3287.2857755460473</v>
      </c>
      <c r="H1013">
        <v>-0.70962787218689982</v>
      </c>
      <c r="I1013">
        <v>16.66479750932513</v>
      </c>
      <c r="J1013">
        <v>17.96665698773332</v>
      </c>
      <c r="K1013">
        <v>23.800790182601368</v>
      </c>
      <c r="L1013">
        <v>16.297862781944588</v>
      </c>
      <c r="M1013">
        <v>18.463021909087423</v>
      </c>
      <c r="N1013">
        <v>16.60137952193374</v>
      </c>
      <c r="O1013">
        <v>35.064401431021167</v>
      </c>
      <c r="P1013">
        <v>584530000</v>
      </c>
      <c r="Q1013">
        <v>26261363</v>
      </c>
      <c r="R1013">
        <v>1.32814890440239</v>
      </c>
      <c r="S1013">
        <v>2.1992245015805882</v>
      </c>
      <c r="T1013">
        <v>80.726962015122794</v>
      </c>
      <c r="U1013">
        <v>0.67709885935706471</v>
      </c>
      <c r="V1013">
        <v>0.45846286534263808</v>
      </c>
      <c r="W1013">
        <v>20.186318663478858</v>
      </c>
      <c r="X1013">
        <v>25.181426840559311</v>
      </c>
      <c r="Y1013">
        <v>8.0978175110307973</v>
      </c>
      <c r="Z1013">
        <v>18.835197174808695</v>
      </c>
    </row>
    <row r="1014" spans="1:26" x14ac:dyDescent="0.2">
      <c r="A1014" t="s">
        <v>31</v>
      </c>
      <c r="B1014" t="s">
        <v>48</v>
      </c>
      <c r="C1014">
        <v>2002</v>
      </c>
      <c r="D1014" t="s">
        <v>152</v>
      </c>
      <c r="E1014">
        <v>91036560493.942429</v>
      </c>
      <c r="F1014">
        <v>5.4535289381876737</v>
      </c>
      <c r="G1014">
        <v>3422.2383485069613</v>
      </c>
      <c r="H1014">
        <v>4.1052887450436941</v>
      </c>
      <c r="I1014">
        <v>16.951753375854</v>
      </c>
      <c r="J1014">
        <v>16.730931906523917</v>
      </c>
      <c r="K1014">
        <v>22.542945377956052</v>
      </c>
      <c r="L1014">
        <v>17.26858026581418</v>
      </c>
      <c r="M1014">
        <v>17.974373478782091</v>
      </c>
      <c r="N1014">
        <v>17.274807852987426</v>
      </c>
      <c r="O1014">
        <v>35.24918133176952</v>
      </c>
      <c r="P1014">
        <v>627420000</v>
      </c>
      <c r="Q1014">
        <v>26601467</v>
      </c>
      <c r="R1014">
        <v>1.28675930786274</v>
      </c>
      <c r="S1014">
        <v>3.9356208453886752</v>
      </c>
      <c r="T1014">
        <v>80.882874036321695</v>
      </c>
      <c r="U1014">
        <v>0.68919563370559078</v>
      </c>
      <c r="V1014">
        <v>0.47499062151885085</v>
      </c>
      <c r="W1014">
        <v>20.257126730802828</v>
      </c>
      <c r="X1014">
        <v>25.234527026447545</v>
      </c>
      <c r="Y1014">
        <v>8.1380501038404045</v>
      </c>
      <c r="Z1014">
        <v>50.387240356083119</v>
      </c>
    </row>
    <row r="1015" spans="1:26" x14ac:dyDescent="0.2">
      <c r="A1015" t="s">
        <v>31</v>
      </c>
      <c r="B1015" t="s">
        <v>48</v>
      </c>
      <c r="C1015">
        <v>2003</v>
      </c>
      <c r="D1015" t="s">
        <v>206</v>
      </c>
      <c r="E1015">
        <v>94828254301.335617</v>
      </c>
      <c r="F1015">
        <v>4.1650231366611195</v>
      </c>
      <c r="G1015">
        <v>3520.2753216077613</v>
      </c>
      <c r="H1015">
        <v>2.8647032473226659</v>
      </c>
      <c r="I1015">
        <v>16.801108802869898</v>
      </c>
      <c r="J1015">
        <v>16.921066669276737</v>
      </c>
      <c r="K1015">
        <v>20.321590144777645</v>
      </c>
      <c r="L1015">
        <v>17.915012944302795</v>
      </c>
      <c r="M1015">
        <v>18.609943377851295</v>
      </c>
      <c r="N1015">
        <v>19.014666947248905</v>
      </c>
      <c r="O1015">
        <v>37.6246103251002</v>
      </c>
      <c r="P1015">
        <v>599650000</v>
      </c>
      <c r="Q1015">
        <v>26937738</v>
      </c>
      <c r="R1015">
        <v>1.2561838448889999</v>
      </c>
      <c r="S1015">
        <v>2.27308642513175</v>
      </c>
      <c r="T1015">
        <v>82.710323520853194</v>
      </c>
      <c r="U1015">
        <v>0.63235372665882161</v>
      </c>
      <c r="V1015">
        <v>0.39987123561929966</v>
      </c>
      <c r="W1015">
        <v>20.211856709642003</v>
      </c>
      <c r="X1015">
        <v>25.275333242955274</v>
      </c>
      <c r="Y1015">
        <v>8.1662944818992429</v>
      </c>
      <c r="Z1015">
        <v>92.963724304716337</v>
      </c>
    </row>
    <row r="1016" spans="1:26" x14ac:dyDescent="0.2">
      <c r="A1016" t="s">
        <v>31</v>
      </c>
      <c r="B1016" t="s">
        <v>48</v>
      </c>
      <c r="C1016">
        <v>2004</v>
      </c>
      <c r="D1016" t="s">
        <v>116</v>
      </c>
      <c r="E1016">
        <v>99530031846.409637</v>
      </c>
      <c r="F1016">
        <v>4.9582032061174459</v>
      </c>
      <c r="G1016">
        <v>3649.3720481147034</v>
      </c>
      <c r="H1016">
        <v>3.6672338017011157</v>
      </c>
      <c r="I1016">
        <v>17.837255694833797</v>
      </c>
      <c r="J1016">
        <v>16.78855814157545</v>
      </c>
      <c r="K1016">
        <v>18.221197874790093</v>
      </c>
      <c r="L1016">
        <v>20.744071774848091</v>
      </c>
      <c r="M1016">
        <v>19.023844517077237</v>
      </c>
      <c r="N1016">
        <v>22.912233750850021</v>
      </c>
      <c r="O1016">
        <v>41.936078267927265</v>
      </c>
      <c r="P1016">
        <v>527100000</v>
      </c>
      <c r="Q1016">
        <v>27273194</v>
      </c>
      <c r="R1016">
        <v>1.2376111952975399</v>
      </c>
      <c r="S1016">
        <v>2.3948920754814824</v>
      </c>
      <c r="T1016">
        <v>85.739566954200598</v>
      </c>
      <c r="U1016">
        <v>0.52958889917105367</v>
      </c>
      <c r="V1016">
        <v>0.28046440212520846</v>
      </c>
      <c r="W1016">
        <v>20.082900841825435</v>
      </c>
      <c r="X1016">
        <v>25.323725263172278</v>
      </c>
      <c r="Y1016">
        <v>8.2023103901632712</v>
      </c>
      <c r="Z1016">
        <v>10.784948662980936</v>
      </c>
    </row>
    <row r="1017" spans="1:26" x14ac:dyDescent="0.2">
      <c r="A1017" t="s">
        <v>31</v>
      </c>
      <c r="B1017" t="s">
        <v>48</v>
      </c>
      <c r="C1017">
        <v>2005</v>
      </c>
      <c r="D1017" t="s">
        <v>39</v>
      </c>
      <c r="E1017">
        <v>105785554389.54376</v>
      </c>
      <c r="F1017">
        <v>6.285060325096012</v>
      </c>
      <c r="G1017">
        <v>3831.3648507770713</v>
      </c>
      <c r="H1017">
        <v>4.9869621475395292</v>
      </c>
      <c r="I1017">
        <v>19.742073426791375</v>
      </c>
      <c r="J1017">
        <v>17.062082002321048</v>
      </c>
      <c r="K1017">
        <v>19.366414829174992</v>
      </c>
      <c r="L1017">
        <v>23.624022428803304</v>
      </c>
      <c r="M1017">
        <v>20.508556365130069</v>
      </c>
      <c r="N1017">
        <v>26.848761111709319</v>
      </c>
      <c r="O1017">
        <v>47.357317476839391</v>
      </c>
      <c r="P1017">
        <v>500160000</v>
      </c>
      <c r="Q1017">
        <v>27610410</v>
      </c>
      <c r="R1017">
        <v>1.22885604792155</v>
      </c>
      <c r="S1017">
        <v>3.3903481692681274</v>
      </c>
      <c r="T1017">
        <v>87.125377237050401</v>
      </c>
      <c r="U1017">
        <v>0.47280557623039476</v>
      </c>
      <c r="V1017">
        <v>0.22354511291455564</v>
      </c>
      <c r="W1017">
        <v>20.030438605197386</v>
      </c>
      <c r="X1017">
        <v>25.384679810087757</v>
      </c>
      <c r="Y1017">
        <v>8.2509763765995352</v>
      </c>
      <c r="Z1017">
        <v>7.4693672160020101</v>
      </c>
    </row>
    <row r="1018" spans="1:26" x14ac:dyDescent="0.2">
      <c r="A1018" t="s">
        <v>31</v>
      </c>
      <c r="B1018" t="s">
        <v>48</v>
      </c>
      <c r="C1018">
        <v>2006</v>
      </c>
      <c r="D1018" t="s">
        <v>285</v>
      </c>
      <c r="E1018">
        <v>113750041982.73106</v>
      </c>
      <c r="F1018">
        <v>7.5288990440594006</v>
      </c>
      <c r="G1018">
        <v>4069.7770980410933</v>
      </c>
      <c r="H1018">
        <v>6.2226453639795665</v>
      </c>
      <c r="I1018">
        <v>23.326656365598449</v>
      </c>
      <c r="J1018">
        <v>17.786137781590309</v>
      </c>
      <c r="K1018">
        <v>17.755162942491566</v>
      </c>
      <c r="L1018">
        <v>28.938819241329654</v>
      </c>
      <c r="M1018">
        <v>21.248419580323215</v>
      </c>
      <c r="N1018">
        <v>30.53663645352102</v>
      </c>
      <c r="O1018">
        <v>51.785056033844235</v>
      </c>
      <c r="P1018">
        <v>493080000</v>
      </c>
      <c r="Q1018">
        <v>27949944</v>
      </c>
      <c r="R1018">
        <v>1.2222320497335499</v>
      </c>
      <c r="S1018">
        <v>3.9106568045878802</v>
      </c>
      <c r="T1018">
        <v>88.869852083689807</v>
      </c>
      <c r="U1018">
        <v>0.43347676308977262</v>
      </c>
      <c r="V1018">
        <v>0.18790210413878686</v>
      </c>
      <c r="W1018">
        <v>20.016181990647592</v>
      </c>
      <c r="X1018">
        <v>25.457269263856357</v>
      </c>
      <c r="Y1018">
        <v>8.3113435098707988</v>
      </c>
      <c r="Z1018">
        <v>5.5753495790215499</v>
      </c>
    </row>
    <row r="1019" spans="1:26" x14ac:dyDescent="0.2">
      <c r="A1019" t="s">
        <v>31</v>
      </c>
      <c r="B1019" t="s">
        <v>48</v>
      </c>
      <c r="C1019">
        <v>2007</v>
      </c>
      <c r="D1019" t="s">
        <v>13</v>
      </c>
      <c r="E1019">
        <v>123439711646.32903</v>
      </c>
      <c r="F1019">
        <v>8.5183877690954972</v>
      </c>
      <c r="G1019">
        <v>4362.9489916322309</v>
      </c>
      <c r="H1019">
        <v>7.2036351507371421</v>
      </c>
      <c r="I1019">
        <v>24.116418475220801</v>
      </c>
      <c r="J1019">
        <v>19.985423515685362</v>
      </c>
      <c r="K1019">
        <v>21.416383060455686</v>
      </c>
      <c r="L1019">
        <v>29.388507098998101</v>
      </c>
      <c r="M1019">
        <v>24.165996753135037</v>
      </c>
      <c r="N1019">
        <v>31.522116530546494</v>
      </c>
      <c r="O1019">
        <v>55.688113283681531</v>
      </c>
      <c r="P1019">
        <v>333680000</v>
      </c>
      <c r="Q1019">
        <v>28292724</v>
      </c>
      <c r="R1019">
        <v>1.2189473097903101</v>
      </c>
      <c r="S1019">
        <v>5.3742865592562579</v>
      </c>
      <c r="T1019">
        <v>90.451723406073995</v>
      </c>
      <c r="U1019">
        <v>0.27031819464714646</v>
      </c>
      <c r="V1019">
        <v>7.3071926357292566E-2</v>
      </c>
      <c r="W1019">
        <v>19.625693007852963</v>
      </c>
      <c r="X1019">
        <v>25.539018709016158</v>
      </c>
      <c r="Y1019">
        <v>8.3809034819326982</v>
      </c>
      <c r="Z1019">
        <v>7.5703108389675515</v>
      </c>
    </row>
    <row r="1020" spans="1:26" x14ac:dyDescent="0.2">
      <c r="A1020" t="s">
        <v>31</v>
      </c>
      <c r="B1020" t="s">
        <v>48</v>
      </c>
      <c r="C1020">
        <v>2008</v>
      </c>
      <c r="D1020" t="s">
        <v>254</v>
      </c>
      <c r="E1020">
        <v>134705521240.86171</v>
      </c>
      <c r="F1020">
        <v>9.1265683014642036</v>
      </c>
      <c r="G1020">
        <v>4703.0799281635454</v>
      </c>
      <c r="H1020">
        <v>7.7958953263872104</v>
      </c>
      <c r="I1020">
        <v>22.751176865831333</v>
      </c>
      <c r="J1020">
        <v>23.426580365673523</v>
      </c>
      <c r="K1020">
        <v>25.927469129809648</v>
      </c>
      <c r="L1020">
        <v>27.199838965295321</v>
      </c>
      <c r="M1020">
        <v>28.706137180021489</v>
      </c>
      <c r="N1020">
        <v>29.727630209883788</v>
      </c>
      <c r="O1020">
        <v>58.433767389905277</v>
      </c>
      <c r="P1020">
        <v>422490000</v>
      </c>
      <c r="Q1020">
        <v>28641980</v>
      </c>
      <c r="R1020">
        <v>1.2268804661820301</v>
      </c>
      <c r="S1020">
        <v>5.7433569764278634</v>
      </c>
      <c r="T1020">
        <v>95.685147945992199</v>
      </c>
      <c r="U1020">
        <v>0.31363970541679731</v>
      </c>
      <c r="V1020">
        <v>9.8369864813935393E-2</v>
      </c>
      <c r="W1020">
        <v>19.861676335842343</v>
      </c>
      <c r="X1020">
        <v>25.626356908690191</v>
      </c>
      <c r="Y1020">
        <v>8.4559728769449123</v>
      </c>
      <c r="Z1020">
        <v>57.204274215931136</v>
      </c>
    </row>
    <row r="1021" spans="1:26" x14ac:dyDescent="0.2">
      <c r="A1021" t="s">
        <v>31</v>
      </c>
      <c r="B1021" t="s">
        <v>48</v>
      </c>
      <c r="C1021">
        <v>2009</v>
      </c>
      <c r="D1021" t="s">
        <v>182</v>
      </c>
      <c r="E1021">
        <v>136181656212.92528</v>
      </c>
      <c r="F1021">
        <v>1.0958236592426971</v>
      </c>
      <c r="G1021">
        <v>4695.6751665672155</v>
      </c>
      <c r="H1021">
        <v>-0.15744494479008608</v>
      </c>
      <c r="I1021">
        <v>20.920441917375154</v>
      </c>
      <c r="J1021">
        <v>22.138631598904222</v>
      </c>
      <c r="K1021">
        <v>25.439481019792389</v>
      </c>
      <c r="L1021">
        <v>24.750853842497314</v>
      </c>
      <c r="M1021">
        <v>21.669876876324039</v>
      </c>
      <c r="N1021">
        <v>26.442052739027815</v>
      </c>
      <c r="O1021">
        <v>48.111929615351855</v>
      </c>
      <c r="P1021">
        <v>411370000</v>
      </c>
      <c r="Q1021">
        <v>29001507</v>
      </c>
      <c r="R1021">
        <v>1.24743203725477</v>
      </c>
      <c r="S1021">
        <v>5.3223754403460557</v>
      </c>
      <c r="T1021">
        <v>98.494685435219097</v>
      </c>
      <c r="U1021">
        <v>0.302074458072978</v>
      </c>
      <c r="V1021">
        <v>9.1248978220083349E-2</v>
      </c>
      <c r="W1021">
        <v>19.835003610793535</v>
      </c>
      <c r="X1021">
        <v>25.637255538866807</v>
      </c>
      <c r="Y1021">
        <v>8.4543971867489773</v>
      </c>
      <c r="Z1021">
        <v>10.081759557807461</v>
      </c>
    </row>
    <row r="1022" spans="1:26" x14ac:dyDescent="0.2">
      <c r="A1022" t="s">
        <v>31</v>
      </c>
      <c r="B1022" t="s">
        <v>48</v>
      </c>
      <c r="C1022">
        <v>2010</v>
      </c>
      <c r="D1022" t="s">
        <v>54</v>
      </c>
      <c r="E1022">
        <v>147528937028.77774</v>
      </c>
      <c r="F1022">
        <v>8.3324591074957652</v>
      </c>
      <c r="G1022">
        <v>5022.4931909636871</v>
      </c>
      <c r="H1022">
        <v>6.9599794023953478</v>
      </c>
      <c r="I1022">
        <v>22.446125219483811</v>
      </c>
      <c r="J1022">
        <v>23.513378632577066</v>
      </c>
      <c r="K1022">
        <v>25.367354928346096</v>
      </c>
      <c r="L1022">
        <v>27.740028408000306</v>
      </c>
      <c r="M1022">
        <v>23.846644784828591</v>
      </c>
      <c r="N1022">
        <v>27.826164152174748</v>
      </c>
      <c r="O1022">
        <v>51.672808937003346</v>
      </c>
      <c r="P1022">
        <v>-191890000</v>
      </c>
      <c r="Q1022">
        <v>29373646</v>
      </c>
      <c r="R1022">
        <v>1.2750083631403799</v>
      </c>
      <c r="S1022">
        <v>5.730826614890737</v>
      </c>
      <c r="T1022">
        <v>100</v>
      </c>
      <c r="U1022">
        <v>-0.13006939781757459</v>
      </c>
      <c r="V1022">
        <v>1.6918048248626479E-2</v>
      </c>
      <c r="W1022" t="e">
        <v>#NUM!</v>
      </c>
      <c r="X1022">
        <v>25.71729017673082</v>
      </c>
      <c r="Y1022">
        <v>8.5216817409815881</v>
      </c>
      <c r="Z1022">
        <v>12.984685879657537</v>
      </c>
    </row>
    <row r="1023" spans="1:26" x14ac:dyDescent="0.2">
      <c r="A1023" t="s">
        <v>31</v>
      </c>
      <c r="B1023" t="s">
        <v>48</v>
      </c>
      <c r="C1023">
        <v>2011</v>
      </c>
      <c r="D1023" t="s">
        <v>297</v>
      </c>
      <c r="E1023">
        <v>156863376722.64029</v>
      </c>
      <c r="F1023">
        <v>6.3271924016111711</v>
      </c>
      <c r="G1023">
        <v>5270.9487467431618</v>
      </c>
      <c r="H1023">
        <v>4.9468569957743114</v>
      </c>
      <c r="I1023">
        <v>23.700102854868444</v>
      </c>
      <c r="J1023">
        <v>23.348532604444785</v>
      </c>
      <c r="K1023">
        <v>27.143958357854046</v>
      </c>
      <c r="L1023">
        <v>29.218114825314078</v>
      </c>
      <c r="M1023">
        <v>25.485520527471785</v>
      </c>
      <c r="N1023">
        <v>30.502759756388876</v>
      </c>
      <c r="O1023">
        <v>55.988280283860661</v>
      </c>
      <c r="P1023">
        <v>523100000</v>
      </c>
      <c r="Q1023">
        <v>29759989</v>
      </c>
      <c r="R1023">
        <v>1.3066962556208499</v>
      </c>
      <c r="S1023">
        <v>4.2740135604419027</v>
      </c>
      <c r="T1023">
        <v>103.369310953339</v>
      </c>
      <c r="U1023">
        <v>0.33347490722766032</v>
      </c>
      <c r="V1023">
        <v>0.11120551375049666</v>
      </c>
      <c r="W1023">
        <v>20.075283208340839</v>
      </c>
      <c r="X1023">
        <v>25.778641051482783</v>
      </c>
      <c r="Y1023">
        <v>8.5699656531773432</v>
      </c>
      <c r="Z1023">
        <v>11.159180921884211</v>
      </c>
    </row>
    <row r="1024" spans="1:26" x14ac:dyDescent="0.2">
      <c r="A1024" t="s">
        <v>31</v>
      </c>
      <c r="B1024" t="s">
        <v>48</v>
      </c>
      <c r="C1024">
        <v>2012</v>
      </c>
      <c r="D1024" t="s">
        <v>231</v>
      </c>
      <c r="E1024">
        <v>166494356217.32547</v>
      </c>
      <c r="F1024">
        <v>6.1397247056043511</v>
      </c>
      <c r="G1024">
        <v>5520.5591669596852</v>
      </c>
      <c r="H1024">
        <v>4.735588073603509</v>
      </c>
      <c r="I1024">
        <v>22.303955000503983</v>
      </c>
      <c r="J1024">
        <v>25.044525919497136</v>
      </c>
      <c r="K1024">
        <v>34.043746820908382</v>
      </c>
      <c r="L1024">
        <v>26.885389791215257</v>
      </c>
      <c r="M1024">
        <v>25.170280892132148</v>
      </c>
      <c r="N1024">
        <v>27.449614371097219</v>
      </c>
      <c r="O1024">
        <v>52.619895263229367</v>
      </c>
      <c r="P1024">
        <v>362010000</v>
      </c>
      <c r="Q1024">
        <v>30158966</v>
      </c>
      <c r="R1024">
        <v>1.3317418391256199</v>
      </c>
      <c r="S1024">
        <v>6.1190016170624828</v>
      </c>
      <c r="T1024">
        <v>107.14819222719299</v>
      </c>
      <c r="U1024">
        <v>0.21743079358646097</v>
      </c>
      <c r="V1024">
        <v>4.7276149999638202E-2</v>
      </c>
      <c r="W1024">
        <v>19.707182393717893</v>
      </c>
      <c r="X1024">
        <v>25.838227249199768</v>
      </c>
      <c r="Y1024">
        <v>8.6162344325030702</v>
      </c>
      <c r="Z1024">
        <v>23.085650146779471</v>
      </c>
    </row>
    <row r="1025" spans="1:26" x14ac:dyDescent="0.2">
      <c r="A1025" t="s">
        <v>31</v>
      </c>
      <c r="B1025" t="s">
        <v>48</v>
      </c>
      <c r="C1025">
        <v>2013</v>
      </c>
      <c r="D1025" t="s">
        <v>142</v>
      </c>
      <c r="E1025">
        <v>176238468734.98074</v>
      </c>
      <c r="F1025">
        <v>5.8525182108492828</v>
      </c>
      <c r="G1025">
        <v>5765.8871375687959</v>
      </c>
      <c r="H1025">
        <v>4.443897134141551</v>
      </c>
      <c r="I1025">
        <v>21.905814723521839</v>
      </c>
      <c r="J1025">
        <v>25.295491750510418</v>
      </c>
      <c r="K1025">
        <v>37.712019834524988</v>
      </c>
      <c r="L1025">
        <v>25.394264903342101</v>
      </c>
      <c r="M1025">
        <v>24.973605312045912</v>
      </c>
      <c r="N1025">
        <v>24.803097467213568</v>
      </c>
      <c r="O1025">
        <v>49.77670277925948</v>
      </c>
      <c r="P1025">
        <v>329810000</v>
      </c>
      <c r="Q1025">
        <v>30565716</v>
      </c>
      <c r="R1025">
        <v>1.3396729960561</v>
      </c>
      <c r="S1025">
        <v>4.8701997752163351</v>
      </c>
      <c r="T1025">
        <v>110.155538227931</v>
      </c>
      <c r="U1025">
        <v>0.18713848478560774</v>
      </c>
      <c r="V1025">
        <v>3.5020812487853138E-2</v>
      </c>
      <c r="W1025">
        <v>19.614027289037001</v>
      </c>
      <c r="X1025">
        <v>25.895103850881309</v>
      </c>
      <c r="Y1025">
        <v>8.6597143042240514</v>
      </c>
      <c r="Z1025">
        <v>291.93203883495107</v>
      </c>
    </row>
    <row r="1026" spans="1:26" x14ac:dyDescent="0.2">
      <c r="A1026" t="s">
        <v>31</v>
      </c>
      <c r="B1026" t="s">
        <v>48</v>
      </c>
      <c r="C1026">
        <v>2014</v>
      </c>
      <c r="D1026" t="s">
        <v>194</v>
      </c>
      <c r="E1026">
        <v>180425935063.00305</v>
      </c>
      <c r="F1026">
        <v>2.3760228729172894</v>
      </c>
      <c r="G1026">
        <v>5825.1984936149647</v>
      </c>
      <c r="H1026">
        <v>1.0286596777053632</v>
      </c>
      <c r="I1026">
        <v>20.639167321341638</v>
      </c>
      <c r="J1026">
        <v>24.504964370047016</v>
      </c>
      <c r="K1026">
        <v>40.840376708328371</v>
      </c>
      <c r="L1026">
        <v>22.986049314377404</v>
      </c>
      <c r="M1026">
        <v>24.211026016522208</v>
      </c>
      <c r="N1026">
        <v>22.574220310124232</v>
      </c>
      <c r="O1026">
        <v>46.785246326646437</v>
      </c>
      <c r="P1026">
        <v>299170000</v>
      </c>
      <c r="Q1026">
        <v>30973354</v>
      </c>
      <c r="R1026">
        <v>1.3248297781529099</v>
      </c>
      <c r="S1026">
        <v>2.2085721085053955</v>
      </c>
      <c r="T1026">
        <v>113.73004473263001</v>
      </c>
      <c r="U1026">
        <v>0.16581319082288953</v>
      </c>
      <c r="V1026">
        <v>2.7494014250867976E-2</v>
      </c>
      <c r="W1026">
        <v>19.516522531657806</v>
      </c>
      <c r="X1026">
        <v>25.918586198449184</v>
      </c>
      <c r="Y1026">
        <v>8.6699483540103977</v>
      </c>
      <c r="Z1026">
        <v>28.583261986301387</v>
      </c>
    </row>
    <row r="1027" spans="1:26" x14ac:dyDescent="0.2">
      <c r="A1027" t="s">
        <v>31</v>
      </c>
      <c r="B1027" t="s">
        <v>48</v>
      </c>
      <c r="C1027">
        <v>2015</v>
      </c>
      <c r="D1027" t="s">
        <v>104</v>
      </c>
      <c r="E1027">
        <v>186292249117.5575</v>
      </c>
      <c r="F1027">
        <v>3.2513696284882627</v>
      </c>
      <c r="G1027">
        <v>5937.2853518321781</v>
      </c>
      <c r="H1027">
        <v>1.9241723409094504</v>
      </c>
      <c r="I1027">
        <v>19.988659895190178</v>
      </c>
      <c r="J1027">
        <v>23.073667084434245</v>
      </c>
      <c r="K1027">
        <v>43.839933825830109</v>
      </c>
      <c r="L1027">
        <v>21.656674415759209</v>
      </c>
      <c r="M1027">
        <v>23.860205488738462</v>
      </c>
      <c r="N1027">
        <v>21.273739174142943</v>
      </c>
      <c r="O1027">
        <v>45.133944662881404</v>
      </c>
      <c r="P1027">
        <v>330450000</v>
      </c>
      <c r="Q1027">
        <v>31376671</v>
      </c>
      <c r="R1027">
        <v>1.2937368523370001</v>
      </c>
      <c r="S1027">
        <v>4.3551757039769834</v>
      </c>
      <c r="T1027">
        <v>117.766651618993</v>
      </c>
      <c r="U1027">
        <v>0.17738258116765421</v>
      </c>
      <c r="V1027">
        <v>3.1464580101699433E-2</v>
      </c>
      <c r="W1027">
        <v>19.615965919880736</v>
      </c>
      <c r="X1027">
        <v>25.95058250938121</v>
      </c>
      <c r="Y1027">
        <v>8.689007296419053</v>
      </c>
      <c r="Z1027">
        <v>17.450041552131953</v>
      </c>
    </row>
    <row r="1028" spans="1:26" x14ac:dyDescent="0.2">
      <c r="A1028" t="s">
        <v>31</v>
      </c>
      <c r="B1028" t="s">
        <v>48</v>
      </c>
      <c r="C1028">
        <v>2016</v>
      </c>
      <c r="D1028" t="s">
        <v>29</v>
      </c>
      <c r="E1028">
        <v>193653231881.72693</v>
      </c>
      <c r="F1028">
        <v>3.9513091924314949</v>
      </c>
      <c r="G1028">
        <v>6094.7382493417599</v>
      </c>
      <c r="H1028">
        <v>2.6519341446338558</v>
      </c>
      <c r="I1028">
        <v>19.641766251364288</v>
      </c>
      <c r="J1028">
        <v>21.47160727454882</v>
      </c>
      <c r="K1028">
        <v>42.866275863842937</v>
      </c>
      <c r="L1028">
        <v>21.724234426865678</v>
      </c>
      <c r="M1028">
        <v>22.816529917146333</v>
      </c>
      <c r="N1028">
        <v>22.438207614992507</v>
      </c>
      <c r="O1028">
        <v>45.254737532138847</v>
      </c>
      <c r="P1028">
        <v>320200000</v>
      </c>
      <c r="Q1028">
        <v>31773839</v>
      </c>
      <c r="R1028">
        <v>1.25786232511699</v>
      </c>
      <c r="S1028">
        <v>3.5811445454978239</v>
      </c>
      <c r="T1028">
        <v>121.99696310584</v>
      </c>
      <c r="U1028">
        <v>0.16534709846493092</v>
      </c>
      <c r="V1028">
        <v>2.7339662970771561E-2</v>
      </c>
      <c r="W1028">
        <v>19.584456358526889</v>
      </c>
      <c r="X1028">
        <v>25.989334932061617</v>
      </c>
      <c r="Y1028">
        <v>8.7151810958482905</v>
      </c>
      <c r="Z1028">
        <v>119.6195341234158</v>
      </c>
    </row>
    <row r="1029" spans="1:26" x14ac:dyDescent="0.2">
      <c r="A1029" t="s">
        <v>31</v>
      </c>
      <c r="B1029" t="s">
        <v>48</v>
      </c>
      <c r="C1029">
        <v>2017</v>
      </c>
      <c r="D1029" t="s">
        <v>276</v>
      </c>
      <c r="E1029">
        <v>198549227551.55847</v>
      </c>
      <c r="F1029">
        <v>2.5282282264319491</v>
      </c>
      <c r="G1029">
        <v>6172.7416064629051</v>
      </c>
      <c r="H1029">
        <v>1.2798475329038013</v>
      </c>
      <c r="I1029">
        <v>20.195241548085821</v>
      </c>
      <c r="J1029">
        <v>20.600136084622005</v>
      </c>
      <c r="K1029">
        <v>42.335357313821007</v>
      </c>
      <c r="L1029">
        <v>22.59164312750897</v>
      </c>
      <c r="M1029">
        <v>22.603539650967608</v>
      </c>
      <c r="N1029">
        <v>24.263539912110808</v>
      </c>
      <c r="O1029">
        <v>46.867079563078413</v>
      </c>
      <c r="P1029">
        <v>-35490000</v>
      </c>
      <c r="Q1029">
        <v>32165485</v>
      </c>
      <c r="R1029">
        <v>1.2250705001708</v>
      </c>
      <c r="S1029">
        <v>3.2023845133668347</v>
      </c>
      <c r="T1029">
        <v>125.41634177371</v>
      </c>
      <c r="U1029">
        <v>-1.7874660323613751E-2</v>
      </c>
      <c r="V1029">
        <v>3.1950348168457163E-4</v>
      </c>
      <c r="W1029" t="e">
        <v>#NUM!</v>
      </c>
      <c r="X1029">
        <v>26.014302904068149</v>
      </c>
      <c r="Y1029">
        <v>8.7278983628531126</v>
      </c>
      <c r="Z1029">
        <v>28.233176018178614</v>
      </c>
    </row>
    <row r="1030" spans="1:26" x14ac:dyDescent="0.2">
      <c r="A1030" t="s">
        <v>31</v>
      </c>
      <c r="B1030" t="s">
        <v>48</v>
      </c>
      <c r="C1030">
        <v>2018</v>
      </c>
      <c r="D1030" t="s">
        <v>1</v>
      </c>
      <c r="E1030" t="s">
        <v>316</v>
      </c>
      <c r="F1030" t="s">
        <v>316</v>
      </c>
      <c r="G1030" t="s">
        <v>316</v>
      </c>
      <c r="H1030" t="s">
        <v>316</v>
      </c>
      <c r="I1030" t="s">
        <v>316</v>
      </c>
      <c r="J1030" t="s">
        <v>316</v>
      </c>
      <c r="K1030" t="s">
        <v>316</v>
      </c>
      <c r="L1030" t="s">
        <v>316</v>
      </c>
      <c r="M1030" t="s">
        <v>316</v>
      </c>
      <c r="N1030" t="s">
        <v>316</v>
      </c>
      <c r="O1030" t="s">
        <v>316</v>
      </c>
      <c r="P1030" t="s">
        <v>316</v>
      </c>
      <c r="Q1030" t="s">
        <v>316</v>
      </c>
      <c r="R1030" t="s">
        <v>316</v>
      </c>
      <c r="S1030" t="s">
        <v>316</v>
      </c>
      <c r="T1030" t="s">
        <v>316</v>
      </c>
      <c r="U1030" t="s">
        <v>316</v>
      </c>
      <c r="V1030" t="s">
        <v>316</v>
      </c>
      <c r="W1030" t="s">
        <v>316</v>
      </c>
      <c r="X1030" t="s">
        <v>316</v>
      </c>
      <c r="Y1030" t="s">
        <v>316</v>
      </c>
      <c r="Z1030" t="e">
        <v>#VALUE!</v>
      </c>
    </row>
    <row r="1031" spans="1:26" x14ac:dyDescent="0.2">
      <c r="A1031" t="s">
        <v>217</v>
      </c>
      <c r="B1031" t="s">
        <v>157</v>
      </c>
      <c r="C1031">
        <v>1970</v>
      </c>
      <c r="D1031" t="s">
        <v>178</v>
      </c>
      <c r="E1031">
        <v>45006429570.441063</v>
      </c>
      <c r="F1031">
        <v>3.7646048586698981</v>
      </c>
      <c r="G1031">
        <v>1256.9967942067392</v>
      </c>
      <c r="H1031">
        <v>0.81685921449667376</v>
      </c>
      <c r="I1031" t="s">
        <v>316</v>
      </c>
      <c r="J1031">
        <v>18.083329114564876</v>
      </c>
      <c r="K1031">
        <v>20.38956107932972</v>
      </c>
      <c r="L1031">
        <v>24.474763327089555</v>
      </c>
      <c r="M1031">
        <v>21.044904571457501</v>
      </c>
      <c r="N1031">
        <v>21.576469397053614</v>
      </c>
      <c r="O1031">
        <v>42.621373968511108</v>
      </c>
      <c r="P1031">
        <v>284070000</v>
      </c>
      <c r="Q1031">
        <v>35804729</v>
      </c>
      <c r="R1031">
        <v>2.8819323161870698</v>
      </c>
      <c r="S1031">
        <v>-1.5552088290386271E-2</v>
      </c>
      <c r="T1031">
        <v>1.90118931222233</v>
      </c>
      <c r="U1031">
        <v>0.63117648458514708</v>
      </c>
      <c r="V1031">
        <v>0.39838375469326442</v>
      </c>
      <c r="W1031">
        <v>19.464731244627792</v>
      </c>
      <c r="X1031">
        <v>24.530071195853584</v>
      </c>
      <c r="Y1031">
        <v>7.136480658234361</v>
      </c>
      <c r="Z1031">
        <v>80.180952380952135</v>
      </c>
    </row>
    <row r="1032" spans="1:26" x14ac:dyDescent="0.2">
      <c r="A1032" t="s">
        <v>217</v>
      </c>
      <c r="B1032" t="s">
        <v>157</v>
      </c>
      <c r="C1032">
        <v>1971</v>
      </c>
      <c r="D1032" t="s">
        <v>85</v>
      </c>
      <c r="E1032">
        <v>47449662724.130119</v>
      </c>
      <c r="F1032">
        <v>5.4286313689137842</v>
      </c>
      <c r="G1032">
        <v>1287.6066295559278</v>
      </c>
      <c r="H1032">
        <v>2.43515619850929</v>
      </c>
      <c r="I1032" t="s">
        <v>316</v>
      </c>
      <c r="J1032">
        <v>18.162357286769645</v>
      </c>
      <c r="K1032">
        <v>19.980062122229683</v>
      </c>
      <c r="L1032">
        <v>24.542478173270652</v>
      </c>
      <c r="M1032">
        <v>20.4142881128274</v>
      </c>
      <c r="N1032">
        <v>20.454163868368035</v>
      </c>
      <c r="O1032">
        <v>40.868451981195427</v>
      </c>
      <c r="P1032">
        <v>417840000</v>
      </c>
      <c r="Q1032">
        <v>36851055</v>
      </c>
      <c r="R1032">
        <v>2.88042681499538</v>
      </c>
      <c r="S1032">
        <v>0.29142965706850232</v>
      </c>
      <c r="T1032">
        <v>2.3081073919986701</v>
      </c>
      <c r="U1032">
        <v>0.88059635413912241</v>
      </c>
      <c r="V1032">
        <v>0.77544993892311465</v>
      </c>
      <c r="W1032">
        <v>19.850609142092317</v>
      </c>
      <c r="X1032">
        <v>24.582935253950325</v>
      </c>
      <c r="Y1032">
        <v>7.1605404481811465</v>
      </c>
      <c r="Z1032">
        <v>1024.8947368420145</v>
      </c>
    </row>
    <row r="1033" spans="1:26" x14ac:dyDescent="0.2">
      <c r="A1033" t="s">
        <v>217</v>
      </c>
      <c r="B1033" t="s">
        <v>157</v>
      </c>
      <c r="C1033">
        <v>1972</v>
      </c>
      <c r="D1033" t="s">
        <v>15</v>
      </c>
      <c r="E1033">
        <v>50034146732.161545</v>
      </c>
      <c r="F1033">
        <v>5.4467911037797734</v>
      </c>
      <c r="G1033">
        <v>1319.2780229651248</v>
      </c>
      <c r="H1033">
        <v>2.4597103402705898</v>
      </c>
      <c r="I1033" t="s">
        <v>316</v>
      </c>
      <c r="J1033">
        <v>17.6511258525647</v>
      </c>
      <c r="K1033">
        <v>21.761562178828367</v>
      </c>
      <c r="L1033">
        <v>23.531720078482667</v>
      </c>
      <c r="M1033">
        <v>19.46930767074652</v>
      </c>
      <c r="N1033">
        <v>19.680463421470616</v>
      </c>
      <c r="O1033">
        <v>39.149771092217136</v>
      </c>
      <c r="P1033">
        <v>870180000</v>
      </c>
      <c r="Q1033">
        <v>37925400</v>
      </c>
      <c r="R1033">
        <v>2.8736824506570899</v>
      </c>
      <c r="S1033">
        <v>5.113833504624872E-2</v>
      </c>
      <c r="T1033">
        <v>2.4974653103104298</v>
      </c>
      <c r="U1033">
        <v>1.7391722590137733</v>
      </c>
      <c r="V1033">
        <v>3.0247201465230713</v>
      </c>
      <c r="W1033">
        <v>20.584210644764489</v>
      </c>
      <c r="X1033">
        <v>24.635971543924043</v>
      </c>
      <c r="Y1033">
        <v>7.1848399136482959</v>
      </c>
      <c r="Z1033">
        <v>185.40707964601776</v>
      </c>
    </row>
    <row r="1034" spans="1:26" x14ac:dyDescent="0.2">
      <c r="A1034" t="s">
        <v>217</v>
      </c>
      <c r="B1034" t="s">
        <v>157</v>
      </c>
      <c r="C1034">
        <v>1973</v>
      </c>
      <c r="D1034" t="s">
        <v>257</v>
      </c>
      <c r="E1034">
        <v>54497516252.763519</v>
      </c>
      <c r="F1034">
        <v>8.9206468224488589</v>
      </c>
      <c r="G1034">
        <v>1396.4383166304913</v>
      </c>
      <c r="H1034">
        <v>5.8486757394734923</v>
      </c>
      <c r="I1034" t="s">
        <v>316</v>
      </c>
      <c r="J1034">
        <v>17.094079826196733</v>
      </c>
      <c r="K1034">
        <v>22.944673605096664</v>
      </c>
      <c r="L1034">
        <v>27.745401699866417</v>
      </c>
      <c r="M1034">
        <v>19.889024264932548</v>
      </c>
      <c r="N1034">
        <v>24.766965635688386</v>
      </c>
      <c r="O1034">
        <v>44.655989900620938</v>
      </c>
      <c r="P1034">
        <v>978230000</v>
      </c>
      <c r="Q1034">
        <v>39026082</v>
      </c>
      <c r="R1034">
        <v>2.8609119522452802</v>
      </c>
      <c r="S1034">
        <v>0.58812528808185194</v>
      </c>
      <c r="T1034">
        <v>2.9115458645382701</v>
      </c>
      <c r="U1034">
        <v>1.7949992353099118</v>
      </c>
      <c r="V1034">
        <v>3.2220222547631683</v>
      </c>
      <c r="W1034">
        <v>20.701255374174192</v>
      </c>
      <c r="X1034">
        <v>24.721420964233324</v>
      </c>
      <c r="Y1034">
        <v>7.2416802144351236</v>
      </c>
      <c r="Z1034">
        <v>9.1546795064700586</v>
      </c>
    </row>
    <row r="1035" spans="1:26" x14ac:dyDescent="0.2">
      <c r="A1035" t="s">
        <v>217</v>
      </c>
      <c r="B1035" t="s">
        <v>157</v>
      </c>
      <c r="C1035">
        <v>1974</v>
      </c>
      <c r="D1035" t="s">
        <v>298</v>
      </c>
      <c r="E1035">
        <v>56436600596.910248</v>
      </c>
      <c r="F1035">
        <v>3.558115080241663</v>
      </c>
      <c r="G1035">
        <v>1405.6452158673392</v>
      </c>
      <c r="H1035">
        <v>0.65931299128654075</v>
      </c>
      <c r="I1035" t="s">
        <v>316</v>
      </c>
      <c r="J1035">
        <v>19.868512480624297</v>
      </c>
      <c r="K1035">
        <v>24.947458442460849</v>
      </c>
      <c r="L1035">
        <v>26.437543428296539</v>
      </c>
      <c r="M1035">
        <v>27.352611042813617</v>
      </c>
      <c r="N1035">
        <v>25.021112833395691</v>
      </c>
      <c r="O1035">
        <v>52.373723876209311</v>
      </c>
      <c r="P1035">
        <v>622680000</v>
      </c>
      <c r="Q1035">
        <v>40149961</v>
      </c>
      <c r="R1035">
        <v>2.8391277200962599</v>
      </c>
      <c r="S1035">
        <v>0.94868784649099358</v>
      </c>
      <c r="T1035">
        <v>3.90623450399154</v>
      </c>
      <c r="U1035">
        <v>1.1033265530066141</v>
      </c>
      <c r="V1035">
        <v>1.2173294825694567</v>
      </c>
      <c r="W1035">
        <v>20.249543301131922</v>
      </c>
      <c r="X1035">
        <v>24.756383731729262</v>
      </c>
      <c r="Y1035">
        <v>7.2482517047300972</v>
      </c>
      <c r="Z1035">
        <v>22.463548830811561</v>
      </c>
    </row>
    <row r="1036" spans="1:26" x14ac:dyDescent="0.2">
      <c r="A1036" t="s">
        <v>217</v>
      </c>
      <c r="B1036" t="s">
        <v>157</v>
      </c>
      <c r="C1036">
        <v>1975</v>
      </c>
      <c r="D1036" t="s">
        <v>232</v>
      </c>
      <c r="E1036">
        <v>59577169661.33403</v>
      </c>
      <c r="F1036">
        <v>5.5647736242209476</v>
      </c>
      <c r="G1036">
        <v>1442.7168123126119</v>
      </c>
      <c r="H1036">
        <v>2.6373366498742001</v>
      </c>
      <c r="I1036" t="s">
        <v>316</v>
      </c>
      <c r="J1036">
        <v>24.63918480778138</v>
      </c>
      <c r="K1036">
        <v>24.990736452061139</v>
      </c>
      <c r="L1036">
        <v>26.776285317276518</v>
      </c>
      <c r="M1036">
        <v>27.109773043075496</v>
      </c>
      <c r="N1036">
        <v>21.018063918480777</v>
      </c>
      <c r="O1036">
        <v>48.127836961556277</v>
      </c>
      <c r="P1036">
        <v>648230000</v>
      </c>
      <c r="Q1036">
        <v>41295124</v>
      </c>
      <c r="R1036">
        <v>2.8122961008123601</v>
      </c>
      <c r="S1036">
        <v>0.76541046780917088</v>
      </c>
      <c r="T1036">
        <v>4.1703507493909102</v>
      </c>
      <c r="U1036">
        <v>1.0880510163286683</v>
      </c>
      <c r="V1036">
        <v>1.183855014133848</v>
      </c>
      <c r="W1036">
        <v>20.289756129612467</v>
      </c>
      <c r="X1036">
        <v>24.810538278258143</v>
      </c>
      <c r="Y1036">
        <v>7.274283290250855</v>
      </c>
      <c r="Z1036">
        <v>7.9005474452554756</v>
      </c>
    </row>
    <row r="1037" spans="1:26" x14ac:dyDescent="0.2">
      <c r="A1037" t="s">
        <v>217</v>
      </c>
      <c r="B1037" t="s">
        <v>157</v>
      </c>
      <c r="C1037">
        <v>1976</v>
      </c>
      <c r="D1037" t="s">
        <v>144</v>
      </c>
      <c r="E1037">
        <v>64823910895.922386</v>
      </c>
      <c r="F1037">
        <v>8.8066305674026069</v>
      </c>
      <c r="G1037">
        <v>1526.6624961743864</v>
      </c>
      <c r="H1037">
        <v>5.8185836018098058</v>
      </c>
      <c r="I1037" t="s">
        <v>316</v>
      </c>
      <c r="J1037">
        <v>26.333414563206013</v>
      </c>
      <c r="K1037">
        <v>25.441196122976788</v>
      </c>
      <c r="L1037">
        <v>28.555706660587525</v>
      </c>
      <c r="M1037">
        <v>25.248602715174005</v>
      </c>
      <c r="N1037">
        <v>19.326944996894923</v>
      </c>
      <c r="O1037">
        <v>44.575547712068925</v>
      </c>
      <c r="P1037">
        <v>637280000</v>
      </c>
      <c r="Q1037">
        <v>42461193</v>
      </c>
      <c r="R1037">
        <v>2.7846122869884198</v>
      </c>
      <c r="S1037">
        <v>0.89778875254498436</v>
      </c>
      <c r="T1037">
        <v>4.55399078719985</v>
      </c>
      <c r="U1037">
        <v>0.98309403303848908</v>
      </c>
      <c r="V1037">
        <v>0.9664738777958819</v>
      </c>
      <c r="W1037">
        <v>20.272719677397607</v>
      </c>
      <c r="X1037">
        <v>24.89494036755006</v>
      </c>
      <c r="Y1037">
        <v>7.3308392566728875</v>
      </c>
      <c r="Z1037">
        <v>7.5275454666135637</v>
      </c>
    </row>
    <row r="1038" spans="1:26" x14ac:dyDescent="0.2">
      <c r="A1038" t="s">
        <v>217</v>
      </c>
      <c r="B1038" t="s">
        <v>157</v>
      </c>
      <c r="C1038">
        <v>1977</v>
      </c>
      <c r="D1038" t="s">
        <v>65</v>
      </c>
      <c r="E1038">
        <v>68455382411.678162</v>
      </c>
      <c r="F1038">
        <v>5.6020555772796001</v>
      </c>
      <c r="G1038">
        <v>1568.2671289512994</v>
      </c>
      <c r="H1038">
        <v>2.7252017313039971</v>
      </c>
      <c r="I1038">
        <v>27.820450942241713</v>
      </c>
      <c r="J1038">
        <v>25.176176169294131</v>
      </c>
      <c r="K1038">
        <v>26.544403269829704</v>
      </c>
      <c r="L1038">
        <v>27.224976108792653</v>
      </c>
      <c r="M1038">
        <v>24.125650562732467</v>
      </c>
      <c r="N1038">
        <v>21.058638304308669</v>
      </c>
      <c r="O1038">
        <v>45.184288867041133</v>
      </c>
      <c r="P1038">
        <v>567240000</v>
      </c>
      <c r="Q1038">
        <v>43650333</v>
      </c>
      <c r="R1038">
        <v>2.7620358209593898</v>
      </c>
      <c r="S1038">
        <v>1.0688053021292394</v>
      </c>
      <c r="T1038">
        <v>5.0047790229916798</v>
      </c>
      <c r="U1038">
        <v>0.82862731901594289</v>
      </c>
      <c r="V1038">
        <v>0.68662323381954915</v>
      </c>
      <c r="W1038">
        <v>20.15629305255742</v>
      </c>
      <c r="X1038">
        <v>24.949448018338611</v>
      </c>
      <c r="Y1038">
        <v>7.3577265492518444</v>
      </c>
      <c r="Z1038">
        <v>14.732347007397449</v>
      </c>
    </row>
    <row r="1039" spans="1:26" x14ac:dyDescent="0.2">
      <c r="A1039" t="s">
        <v>217</v>
      </c>
      <c r="B1039" t="s">
        <v>157</v>
      </c>
      <c r="C1039">
        <v>1978</v>
      </c>
      <c r="D1039" t="s">
        <v>106</v>
      </c>
      <c r="E1039">
        <v>71995965495.446365</v>
      </c>
      <c r="F1039">
        <v>5.1721032868910015</v>
      </c>
      <c r="G1039">
        <v>1604.6789867178486</v>
      </c>
      <c r="H1039">
        <v>2.3217892599010099</v>
      </c>
      <c r="I1039">
        <v>27.976000633785553</v>
      </c>
      <c r="J1039">
        <v>25.372946923449469</v>
      </c>
      <c r="K1039">
        <v>29.435751484313812</v>
      </c>
      <c r="L1039">
        <v>27.174452463093949</v>
      </c>
      <c r="M1039">
        <v>24.937069877846803</v>
      </c>
      <c r="N1039">
        <v>20.66738814581851</v>
      </c>
      <c r="O1039">
        <v>45.604458023665309</v>
      </c>
      <c r="P1039">
        <v>655000000</v>
      </c>
      <c r="Q1039">
        <v>44866273</v>
      </c>
      <c r="R1039">
        <v>2.7475443235917001</v>
      </c>
      <c r="S1039">
        <v>0.44481330232168809</v>
      </c>
      <c r="T1039">
        <v>5.3718558386314896</v>
      </c>
      <c r="U1039">
        <v>0.90977320116837346</v>
      </c>
      <c r="V1039">
        <v>0.82768727756414973</v>
      </c>
      <c r="W1039">
        <v>20.300145793599526</v>
      </c>
      <c r="X1039">
        <v>24.999875919606993</v>
      </c>
      <c r="Y1039">
        <v>7.3806790072843098</v>
      </c>
      <c r="Z1039">
        <v>10.680997059235404</v>
      </c>
    </row>
    <row r="1040" spans="1:26" x14ac:dyDescent="0.2">
      <c r="A1040" t="s">
        <v>217</v>
      </c>
      <c r="B1040" t="s">
        <v>157</v>
      </c>
      <c r="C1040">
        <v>1979</v>
      </c>
      <c r="D1040" t="s">
        <v>30</v>
      </c>
      <c r="E1040">
        <v>76056304499.462982</v>
      </c>
      <c r="F1040">
        <v>5.6396757458213784</v>
      </c>
      <c r="G1040">
        <v>1649.3106810516631</v>
      </c>
      <c r="H1040">
        <v>2.7813472166855462</v>
      </c>
      <c r="I1040">
        <v>27.337041005421391</v>
      </c>
      <c r="J1040">
        <v>25.221291276490881</v>
      </c>
      <c r="K1040">
        <v>31.207442089699359</v>
      </c>
      <c r="L1040">
        <v>26.857072449482505</v>
      </c>
      <c r="M1040">
        <v>26.636766880236568</v>
      </c>
      <c r="N1040">
        <v>21.560867422375551</v>
      </c>
      <c r="O1040">
        <v>48.197634302612123</v>
      </c>
      <c r="P1040">
        <v>646420000</v>
      </c>
      <c r="Q1040">
        <v>46113995</v>
      </c>
      <c r="R1040">
        <v>2.7430128749065599</v>
      </c>
      <c r="S1040">
        <v>2.5452538196155741E-2</v>
      </c>
      <c r="T1040">
        <v>6.3137212289735496</v>
      </c>
      <c r="U1040">
        <v>0.84992296727296845</v>
      </c>
      <c r="V1040">
        <v>0.7223690502980874</v>
      </c>
      <c r="W1040">
        <v>20.28696000528657</v>
      </c>
      <c r="X1040">
        <v>25.054739751616971</v>
      </c>
      <c r="Y1040">
        <v>7.4081127105452227</v>
      </c>
      <c r="Z1040">
        <v>9.4953879017380292</v>
      </c>
    </row>
    <row r="1041" spans="1:26" x14ac:dyDescent="0.2">
      <c r="A1041" t="s">
        <v>217</v>
      </c>
      <c r="B1041" t="s">
        <v>157</v>
      </c>
      <c r="C1041">
        <v>1980</v>
      </c>
      <c r="D1041" t="s">
        <v>108</v>
      </c>
      <c r="E1041">
        <v>79972376151.896301</v>
      </c>
      <c r="F1041">
        <v>5.1489112943437334</v>
      </c>
      <c r="G1041">
        <v>1687.2888610068117</v>
      </c>
      <c r="H1041">
        <v>2.3026698602917008</v>
      </c>
      <c r="I1041">
        <v>26.620038687338205</v>
      </c>
      <c r="J1041">
        <v>27.220624494869721</v>
      </c>
      <c r="K1041">
        <v>31.441154630377969</v>
      </c>
      <c r="L1041">
        <v>26.595391160579119</v>
      </c>
      <c r="M1041">
        <v>28.471091163450929</v>
      </c>
      <c r="N1041">
        <v>23.572609528654475</v>
      </c>
      <c r="O1041">
        <v>52.043700692105396</v>
      </c>
      <c r="P1041">
        <v>666220000</v>
      </c>
      <c r="Q1041">
        <v>47396968</v>
      </c>
      <c r="R1041">
        <v>2.74417773029039</v>
      </c>
      <c r="S1041">
        <v>-0.32665094010642093</v>
      </c>
      <c r="T1041">
        <v>7.4628507238053698</v>
      </c>
      <c r="U1041">
        <v>0.83306265495301601</v>
      </c>
      <c r="V1041">
        <v>0.6939933870773678</v>
      </c>
      <c r="W1041">
        <v>20.317130504287942</v>
      </c>
      <c r="X1041">
        <v>25.104947113889882</v>
      </c>
      <c r="Y1041">
        <v>7.4308782955152282</v>
      </c>
      <c r="Z1041">
        <v>10.624455611390276</v>
      </c>
    </row>
    <row r="1042" spans="1:26" x14ac:dyDescent="0.2">
      <c r="A1042" t="s">
        <v>217</v>
      </c>
      <c r="B1042" t="s">
        <v>157</v>
      </c>
      <c r="C1042">
        <v>1981</v>
      </c>
      <c r="D1042" t="s">
        <v>160</v>
      </c>
      <c r="E1042">
        <v>82710045854.984909</v>
      </c>
      <c r="F1042">
        <v>3.4232691772078709</v>
      </c>
      <c r="G1042">
        <v>1697.814651518243</v>
      </c>
      <c r="H1042">
        <v>0.62382860188805012</v>
      </c>
      <c r="I1042">
        <v>26.715945112856716</v>
      </c>
      <c r="J1042">
        <v>27.751459537777524</v>
      </c>
      <c r="K1042">
        <v>32.847625676501089</v>
      </c>
      <c r="L1042">
        <v>26.772042216508758</v>
      </c>
      <c r="M1042">
        <v>27.171550732254719</v>
      </c>
      <c r="N1042">
        <v>23.833790252702453</v>
      </c>
      <c r="O1042">
        <v>51.005340984957172</v>
      </c>
      <c r="P1042">
        <v>820810000</v>
      </c>
      <c r="Q1042">
        <v>48715592</v>
      </c>
      <c r="R1042">
        <v>2.74408827075704</v>
      </c>
      <c r="S1042">
        <v>0.48251693916106758</v>
      </c>
      <c r="T1042">
        <v>8.4391855224587609</v>
      </c>
      <c r="U1042">
        <v>0.9923945652733912</v>
      </c>
      <c r="V1042">
        <v>0.98484697318416314</v>
      </c>
      <c r="W1042">
        <v>20.525802215542431</v>
      </c>
      <c r="X1042">
        <v>25.138606905056854</v>
      </c>
      <c r="Y1042">
        <v>7.4370972039746324</v>
      </c>
      <c r="Z1042">
        <v>15.281306521970425</v>
      </c>
    </row>
    <row r="1043" spans="1:26" x14ac:dyDescent="0.2">
      <c r="A1043" t="s">
        <v>217</v>
      </c>
      <c r="B1043" t="s">
        <v>157</v>
      </c>
      <c r="C1043">
        <v>1982</v>
      </c>
      <c r="D1043" t="s">
        <v>77</v>
      </c>
      <c r="E1043">
        <v>85703593377.584213</v>
      </c>
      <c r="F1043">
        <v>3.6193276060417929</v>
      </c>
      <c r="G1043">
        <v>1711.7270411470986</v>
      </c>
      <c r="H1043">
        <v>0.81942923607203966</v>
      </c>
      <c r="I1043">
        <v>23.765493714865833</v>
      </c>
      <c r="J1043">
        <v>27.531945885105163</v>
      </c>
      <c r="K1043">
        <v>33.419510241915397</v>
      </c>
      <c r="L1043">
        <v>25.267910346588813</v>
      </c>
      <c r="M1043">
        <v>26.135879966075727</v>
      </c>
      <c r="N1043">
        <v>20.334387424056597</v>
      </c>
      <c r="O1043">
        <v>46.470267390132328</v>
      </c>
      <c r="P1043">
        <v>773520000</v>
      </c>
      <c r="Q1043">
        <v>50068493</v>
      </c>
      <c r="R1043">
        <v>2.7392784907963899</v>
      </c>
      <c r="S1043">
        <v>4.3080046787755732E-2</v>
      </c>
      <c r="T1043">
        <v>9.3018160392078606</v>
      </c>
      <c r="U1043">
        <v>0.9025525879552142</v>
      </c>
      <c r="V1043">
        <v>0.81460117402465471</v>
      </c>
      <c r="W1043">
        <v>20.466462084139565</v>
      </c>
      <c r="X1043">
        <v>25.174160591397889</v>
      </c>
      <c r="Y1043">
        <v>7.4452581054077029</v>
      </c>
      <c r="Z1043">
        <v>8.0100538014238278</v>
      </c>
    </row>
    <row r="1044" spans="1:26" x14ac:dyDescent="0.2">
      <c r="A1044" t="s">
        <v>217</v>
      </c>
      <c r="B1044" t="s">
        <v>157</v>
      </c>
      <c r="C1044">
        <v>1983</v>
      </c>
      <c r="D1044" t="s">
        <v>6</v>
      </c>
      <c r="E1044">
        <v>87310207052.94136</v>
      </c>
      <c r="F1044">
        <v>1.8746164682720945</v>
      </c>
      <c r="G1044">
        <v>1696.82540195711</v>
      </c>
      <c r="H1044">
        <v>-0.87056165099795635</v>
      </c>
      <c r="I1044">
        <v>26.212788361236267</v>
      </c>
      <c r="J1044">
        <v>29.849597780408963</v>
      </c>
      <c r="K1044">
        <v>36.911674257675223</v>
      </c>
      <c r="L1044">
        <v>27.378026807414162</v>
      </c>
      <c r="M1044">
        <v>28.081132121481424</v>
      </c>
      <c r="N1044">
        <v>21.339720437740635</v>
      </c>
      <c r="O1044">
        <v>49.420852559222062</v>
      </c>
      <c r="P1044">
        <v>940980000</v>
      </c>
      <c r="Q1044">
        <v>51455033</v>
      </c>
      <c r="R1044">
        <v>2.73163525990282</v>
      </c>
      <c r="S1044">
        <v>0.31614906916442914</v>
      </c>
      <c r="T1044">
        <v>10.2347283365258</v>
      </c>
      <c r="U1044">
        <v>1.0777434068269107</v>
      </c>
      <c r="V1044">
        <v>1.161530850958876</v>
      </c>
      <c r="W1044">
        <v>20.662432443338663</v>
      </c>
      <c r="X1044">
        <v>25.192733212235119</v>
      </c>
      <c r="Y1044">
        <v>7.4365143736459061</v>
      </c>
      <c r="Z1044">
        <v>7.3309352517985626</v>
      </c>
    </row>
    <row r="1045" spans="1:26" x14ac:dyDescent="0.2">
      <c r="A1045" t="s">
        <v>217</v>
      </c>
      <c r="B1045" t="s">
        <v>157</v>
      </c>
      <c r="C1045">
        <v>1984</v>
      </c>
      <c r="D1045" t="s">
        <v>246</v>
      </c>
      <c r="E1045">
        <v>80915884624.669891</v>
      </c>
      <c r="F1045">
        <v>-7.3236825843216877</v>
      </c>
      <c r="G1045">
        <v>1530.353754470392</v>
      </c>
      <c r="H1045">
        <v>-9.8107705892845871</v>
      </c>
      <c r="I1045">
        <v>20.4314557438687</v>
      </c>
      <c r="J1045">
        <v>23.070997805449579</v>
      </c>
      <c r="K1045">
        <v>24.471048522253426</v>
      </c>
      <c r="L1045">
        <v>23.898673164518829</v>
      </c>
      <c r="M1045">
        <v>25.073167569463905</v>
      </c>
      <c r="N1045">
        <v>24.024130521410687</v>
      </c>
      <c r="O1045">
        <v>49.097298090874595</v>
      </c>
      <c r="P1045">
        <v>837110000</v>
      </c>
      <c r="Q1045">
        <v>52873974</v>
      </c>
      <c r="R1045">
        <v>2.72029522979178</v>
      </c>
      <c r="S1045">
        <v>2.8654670045244728E-2</v>
      </c>
      <c r="T1045">
        <v>15.386785740408699</v>
      </c>
      <c r="U1045">
        <v>1.0345434692865969</v>
      </c>
      <c r="V1045">
        <v>1.0702801898435479</v>
      </c>
      <c r="W1045">
        <v>20.545466041562992</v>
      </c>
      <c r="X1045">
        <v>25.116675990620372</v>
      </c>
      <c r="Y1045">
        <v>7.3332541997332408</v>
      </c>
      <c r="Z1045">
        <v>46.802253725917829</v>
      </c>
    </row>
    <row r="1046" spans="1:26" x14ac:dyDescent="0.2">
      <c r="A1046" t="s">
        <v>217</v>
      </c>
      <c r="B1046" t="s">
        <v>157</v>
      </c>
      <c r="C1046">
        <v>1985</v>
      </c>
      <c r="D1046" t="s">
        <v>288</v>
      </c>
      <c r="E1046">
        <v>75003677449.004776</v>
      </c>
      <c r="F1046">
        <v>-7.3066088359399544</v>
      </c>
      <c r="G1046">
        <v>1380.6818984064689</v>
      </c>
      <c r="H1046">
        <v>-9.7802129492418999</v>
      </c>
      <c r="I1046">
        <v>15.747747826041342</v>
      </c>
      <c r="J1046">
        <v>16.466305170812912</v>
      </c>
      <c r="K1046">
        <v>20.11495358316299</v>
      </c>
      <c r="L1046">
        <v>18.802971936567445</v>
      </c>
      <c r="M1046">
        <v>21.893464222576998</v>
      </c>
      <c r="N1046">
        <v>24.015576612698752</v>
      </c>
      <c r="O1046">
        <v>45.909040835275746</v>
      </c>
      <c r="P1046">
        <v>1001110000</v>
      </c>
      <c r="Q1046">
        <v>54323648</v>
      </c>
      <c r="R1046">
        <v>2.7048405657296501</v>
      </c>
      <c r="S1046">
        <v>3.9044280036301129E-2</v>
      </c>
      <c r="T1046">
        <v>18.9416113416321</v>
      </c>
      <c r="U1046">
        <v>1.3347478871028127</v>
      </c>
      <c r="V1046">
        <v>1.7815519221254228</v>
      </c>
      <c r="W1046">
        <v>20.724375221351909</v>
      </c>
      <c r="X1046">
        <v>25.040802981934057</v>
      </c>
      <c r="Y1046">
        <v>7.2303327853896286</v>
      </c>
      <c r="Z1046">
        <v>21.63365194462758</v>
      </c>
    </row>
    <row r="1047" spans="1:26" x14ac:dyDescent="0.2">
      <c r="A1047" t="s">
        <v>217</v>
      </c>
      <c r="B1047" t="s">
        <v>157</v>
      </c>
      <c r="C1047">
        <v>1986</v>
      </c>
      <c r="D1047" t="s">
        <v>220</v>
      </c>
      <c r="E1047">
        <v>77566390203.599365</v>
      </c>
      <c r="F1047">
        <v>3.4167828055324208</v>
      </c>
      <c r="G1047">
        <v>1389.9772440190272</v>
      </c>
      <c r="H1047">
        <v>0.67324309989768949</v>
      </c>
      <c r="I1047">
        <v>16.086209362328312</v>
      </c>
      <c r="J1047">
        <v>16.047312555531651</v>
      </c>
      <c r="K1047">
        <v>14.856615431106265</v>
      </c>
      <c r="L1047">
        <v>19.039164902518856</v>
      </c>
      <c r="M1047">
        <v>22.374430723598959</v>
      </c>
      <c r="N1047">
        <v>26.328202113035754</v>
      </c>
      <c r="O1047">
        <v>48.702632836634713</v>
      </c>
      <c r="P1047">
        <v>1587190000</v>
      </c>
      <c r="Q1047">
        <v>55804072</v>
      </c>
      <c r="R1047">
        <v>2.6887203054965898</v>
      </c>
      <c r="S1047">
        <v>0.42519940481567187</v>
      </c>
      <c r="T1047">
        <v>19.1590871369295</v>
      </c>
      <c r="U1047">
        <v>2.0462341947767326</v>
      </c>
      <c r="V1047">
        <v>4.1870743798735832</v>
      </c>
      <c r="W1047">
        <v>21.185230994071809</v>
      </c>
      <c r="X1047">
        <v>25.074400054380789</v>
      </c>
      <c r="Y1047">
        <v>7.2370426547813951</v>
      </c>
      <c r="Z1047">
        <v>12.318019440059805</v>
      </c>
    </row>
    <row r="1048" spans="1:26" x14ac:dyDescent="0.2">
      <c r="A1048" t="s">
        <v>217</v>
      </c>
      <c r="B1048" t="s">
        <v>157</v>
      </c>
      <c r="C1048">
        <v>1987</v>
      </c>
      <c r="D1048" t="s">
        <v>133</v>
      </c>
      <c r="E1048">
        <v>80910769692.434875</v>
      </c>
      <c r="F1048">
        <v>4.3116348202579218</v>
      </c>
      <c r="G1048">
        <v>1411.7273680530318</v>
      </c>
      <c r="H1048">
        <v>1.5647827421343692</v>
      </c>
      <c r="I1048">
        <v>19.00703064309192</v>
      </c>
      <c r="J1048">
        <v>16.50101645663802</v>
      </c>
      <c r="K1048">
        <v>15.97594483599018</v>
      </c>
      <c r="L1048">
        <v>20.959072241653047</v>
      </c>
      <c r="M1048">
        <v>26.221359064039696</v>
      </c>
      <c r="N1048">
        <v>26.642148678020515</v>
      </c>
      <c r="O1048">
        <v>52.863507742060214</v>
      </c>
      <c r="P1048">
        <v>1131990000</v>
      </c>
      <c r="Q1048">
        <v>57313311</v>
      </c>
      <c r="R1048">
        <v>2.66860587721767</v>
      </c>
      <c r="S1048">
        <v>0.92481207269276056</v>
      </c>
      <c r="T1048">
        <v>19.938817427385899</v>
      </c>
      <c r="U1048">
        <v>1.3990597349438396</v>
      </c>
      <c r="V1048">
        <v>1.9573681419411268</v>
      </c>
      <c r="W1048">
        <v>20.847242982766122</v>
      </c>
      <c r="X1048">
        <v>25.116612775666592</v>
      </c>
      <c r="Y1048">
        <v>7.252569317295019</v>
      </c>
      <c r="Z1048">
        <v>125.62930734423945</v>
      </c>
    </row>
    <row r="1049" spans="1:26" x14ac:dyDescent="0.2">
      <c r="A1049" t="s">
        <v>217</v>
      </c>
      <c r="B1049" t="s">
        <v>157</v>
      </c>
      <c r="C1049">
        <v>1988</v>
      </c>
      <c r="D1049" t="s">
        <v>55</v>
      </c>
      <c r="E1049">
        <v>86374305406.146194</v>
      </c>
      <c r="F1049">
        <v>6.7525444813833531</v>
      </c>
      <c r="G1049">
        <v>1467.8223213963856</v>
      </c>
      <c r="H1049">
        <v>3.9734976180787953</v>
      </c>
      <c r="I1049">
        <v>19.897300777545041</v>
      </c>
      <c r="J1049">
        <v>17.796446866921428</v>
      </c>
      <c r="K1049">
        <v>16.122948214549375</v>
      </c>
      <c r="L1049">
        <v>21.050774416841218</v>
      </c>
      <c r="M1049">
        <v>26.939045173690097</v>
      </c>
      <c r="N1049">
        <v>28.392781619205635</v>
      </c>
      <c r="O1049">
        <v>55.331826792895733</v>
      </c>
      <c r="P1049">
        <v>1094960000</v>
      </c>
      <c r="Q1049">
        <v>58845205</v>
      </c>
      <c r="R1049">
        <v>2.6377451644699499</v>
      </c>
      <c r="S1049">
        <v>2.4706060947318633</v>
      </c>
      <c r="T1049">
        <v>22.702351313969601</v>
      </c>
      <c r="U1049">
        <v>1.2676918151194594</v>
      </c>
      <c r="V1049">
        <v>1.6070425381208695</v>
      </c>
      <c r="W1049">
        <v>20.813983669867284</v>
      </c>
      <c r="X1049">
        <v>25.181956077394343</v>
      </c>
      <c r="Y1049">
        <v>7.2915351673780711</v>
      </c>
      <c r="Z1049">
        <v>38.061800654157373</v>
      </c>
    </row>
    <row r="1050" spans="1:26" x14ac:dyDescent="0.2">
      <c r="A1050" t="s">
        <v>217</v>
      </c>
      <c r="B1050" t="s">
        <v>157</v>
      </c>
      <c r="C1050">
        <v>1989</v>
      </c>
      <c r="D1050" t="s">
        <v>93</v>
      </c>
      <c r="E1050">
        <v>91734099781.407608</v>
      </c>
      <c r="F1050">
        <v>6.2053111166090247</v>
      </c>
      <c r="G1050">
        <v>1518.9810207624084</v>
      </c>
      <c r="H1050">
        <v>3.4853468720487939</v>
      </c>
      <c r="I1050">
        <v>18.769478596219745</v>
      </c>
      <c r="J1050">
        <v>20.818655693915566</v>
      </c>
      <c r="K1050">
        <v>17.359451247185131</v>
      </c>
      <c r="L1050">
        <v>20.312628316786334</v>
      </c>
      <c r="M1050">
        <v>30.268498147916024</v>
      </c>
      <c r="N1050">
        <v>28.11201974403637</v>
      </c>
      <c r="O1050">
        <v>58.380517891952401</v>
      </c>
      <c r="P1050">
        <v>1181440000</v>
      </c>
      <c r="Q1050">
        <v>60391867</v>
      </c>
      <c r="R1050">
        <v>2.5944091504454798</v>
      </c>
      <c r="S1050">
        <v>1.3223665721534743</v>
      </c>
      <c r="T1050">
        <v>25.481798063623799</v>
      </c>
      <c r="U1050">
        <v>1.2878962161456242</v>
      </c>
      <c r="V1050">
        <v>1.6586766635622163</v>
      </c>
      <c r="W1050">
        <v>20.88999987039865</v>
      </c>
      <c r="X1050">
        <v>25.242160009477814</v>
      </c>
      <c r="Y1050">
        <v>7.3257950079570886</v>
      </c>
      <c r="Z1050">
        <v>27.072155133537077</v>
      </c>
    </row>
    <row r="1051" spans="1:26" x14ac:dyDescent="0.2">
      <c r="A1051" t="s">
        <v>217</v>
      </c>
      <c r="B1051" t="s">
        <v>157</v>
      </c>
      <c r="C1051">
        <v>1990</v>
      </c>
      <c r="D1051" t="s">
        <v>188</v>
      </c>
      <c r="E1051">
        <v>94520033471.856934</v>
      </c>
      <c r="F1051">
        <v>3.0369662939821751</v>
      </c>
      <c r="G1051">
        <v>1525.8124281907424</v>
      </c>
      <c r="H1051">
        <v>0.44973619386668418</v>
      </c>
      <c r="I1051">
        <v>18.622056474109229</v>
      </c>
      <c r="J1051">
        <v>23.110420455294427</v>
      </c>
      <c r="K1051">
        <v>19.26626174184511</v>
      </c>
      <c r="L1051">
        <v>18.689759078085871</v>
      </c>
      <c r="M1051">
        <v>33.28404055931982</v>
      </c>
      <c r="N1051">
        <v>27.516229019240896</v>
      </c>
      <c r="O1051">
        <v>60.800269578560716</v>
      </c>
      <c r="P1051">
        <v>1739900000</v>
      </c>
      <c r="Q1051">
        <v>61947348</v>
      </c>
      <c r="R1051">
        <v>2.5430354885673898</v>
      </c>
      <c r="S1051">
        <v>1.1960752369255792</v>
      </c>
      <c r="T1051">
        <v>28.584806362378998</v>
      </c>
      <c r="U1051">
        <v>1.8407737874088357</v>
      </c>
      <c r="V1051">
        <v>3.3884481364114696</v>
      </c>
      <c r="W1051">
        <v>21.277093477256944</v>
      </c>
      <c r="X1051">
        <v>25.272077643389654</v>
      </c>
      <c r="Y1051">
        <v>7.3302822869832536</v>
      </c>
      <c r="Z1051">
        <v>10.541306552073779</v>
      </c>
    </row>
    <row r="1052" spans="1:26" x14ac:dyDescent="0.2">
      <c r="A1052" t="s">
        <v>217</v>
      </c>
      <c r="B1052" t="s">
        <v>157</v>
      </c>
      <c r="C1052">
        <v>1991</v>
      </c>
      <c r="D1052" t="s">
        <v>95</v>
      </c>
      <c r="E1052">
        <v>93973391365.936661</v>
      </c>
      <c r="F1052">
        <v>-0.57833465122823213</v>
      </c>
      <c r="G1052">
        <v>1479.698812498925</v>
      </c>
      <c r="H1052">
        <v>-3.0222335878137585</v>
      </c>
      <c r="I1052">
        <v>18.008755243343209</v>
      </c>
      <c r="J1052">
        <v>20.043653461387763</v>
      </c>
      <c r="K1052">
        <v>17.8386809090625</v>
      </c>
      <c r="L1052">
        <v>16.645846871541998</v>
      </c>
      <c r="M1052">
        <v>32.587693537957598</v>
      </c>
      <c r="N1052">
        <v>29.5972551523985</v>
      </c>
      <c r="O1052">
        <v>62.184948690356102</v>
      </c>
      <c r="P1052">
        <v>1384400000</v>
      </c>
      <c r="Q1052">
        <v>63508459</v>
      </c>
      <c r="R1052">
        <v>2.4888311182935601</v>
      </c>
      <c r="S1052">
        <v>1.1977745708972116</v>
      </c>
      <c r="T1052">
        <v>34.090656984785603</v>
      </c>
      <c r="U1052">
        <v>1.4731829721980378</v>
      </c>
      <c r="V1052">
        <v>2.1702680695742447</v>
      </c>
      <c r="W1052">
        <v>21.048532669725464</v>
      </c>
      <c r="X1052">
        <v>25.266277508569235</v>
      </c>
      <c r="Y1052">
        <v>7.2995938409799006</v>
      </c>
      <c r="Z1052">
        <v>20.794592856568709</v>
      </c>
    </row>
    <row r="1053" spans="1:26" x14ac:dyDescent="0.2">
      <c r="A1053" t="s">
        <v>217</v>
      </c>
      <c r="B1053" t="s">
        <v>157</v>
      </c>
      <c r="C1053">
        <v>1992</v>
      </c>
      <c r="D1053" t="s">
        <v>147</v>
      </c>
      <c r="E1053">
        <v>94290648382.769455</v>
      </c>
      <c r="F1053">
        <v>0.33760303019967353</v>
      </c>
      <c r="G1053">
        <v>1448.9426691760621</v>
      </c>
      <c r="H1053">
        <v>-2.0785407856698583</v>
      </c>
      <c r="I1053">
        <v>17.579293112620334</v>
      </c>
      <c r="J1053">
        <v>20.922727013767066</v>
      </c>
      <c r="K1053">
        <v>20.648525147625815</v>
      </c>
      <c r="L1053">
        <v>14.932829421431105</v>
      </c>
      <c r="M1053">
        <v>34.028185229057698</v>
      </c>
      <c r="N1053">
        <v>29.129767919861433</v>
      </c>
      <c r="O1053">
        <v>63.157953148919134</v>
      </c>
      <c r="P1053">
        <v>2020950000</v>
      </c>
      <c r="Q1053">
        <v>65075486</v>
      </c>
      <c r="R1053">
        <v>2.4374809533481598</v>
      </c>
      <c r="S1053">
        <v>0.43038076769123651</v>
      </c>
      <c r="T1053">
        <v>37.0398409405256</v>
      </c>
      <c r="U1053">
        <v>2.1433196554084843</v>
      </c>
      <c r="V1053">
        <v>4.5938191452603441</v>
      </c>
      <c r="W1053">
        <v>21.426833534834241</v>
      </c>
      <c r="X1053">
        <v>25.269647852874737</v>
      </c>
      <c r="Y1053">
        <v>7.2785893757519196</v>
      </c>
      <c r="Z1053">
        <v>12.893542783777669</v>
      </c>
    </row>
    <row r="1054" spans="1:26" x14ac:dyDescent="0.2">
      <c r="A1054" t="s">
        <v>217</v>
      </c>
      <c r="B1054" t="s">
        <v>157</v>
      </c>
      <c r="C1054">
        <v>1993</v>
      </c>
      <c r="D1054" t="s">
        <v>67</v>
      </c>
      <c r="E1054">
        <v>96286128143.752823</v>
      </c>
      <c r="F1054">
        <v>2.1163071791412449</v>
      </c>
      <c r="G1054">
        <v>1444.6477316693638</v>
      </c>
      <c r="H1054">
        <v>-0.2964187333333399</v>
      </c>
      <c r="I1054">
        <v>16.744303265541145</v>
      </c>
      <c r="J1054">
        <v>23.774379313876224</v>
      </c>
      <c r="K1054">
        <v>26.414130761358251</v>
      </c>
      <c r="L1054">
        <v>13.759099112419012</v>
      </c>
      <c r="M1054">
        <v>39.806857711008185</v>
      </c>
      <c r="N1054">
        <v>31.359612386119096</v>
      </c>
      <c r="O1054">
        <v>71.166470097127274</v>
      </c>
      <c r="P1054">
        <v>1738330000</v>
      </c>
      <c r="Q1054">
        <v>66650247</v>
      </c>
      <c r="R1054">
        <v>2.391083338579</v>
      </c>
      <c r="S1054">
        <v>2.2770712336812808</v>
      </c>
      <c r="T1054">
        <v>39.527551867219898</v>
      </c>
      <c r="U1054">
        <v>1.8053794804218486</v>
      </c>
      <c r="V1054">
        <v>3.259395068328264</v>
      </c>
      <c r="W1054">
        <v>21.276190719183656</v>
      </c>
      <c r="X1054">
        <v>25.290590097023056</v>
      </c>
      <c r="Y1054">
        <v>7.2756207865144482</v>
      </c>
      <c r="Z1054">
        <v>8.4248139316424648</v>
      </c>
    </row>
    <row r="1055" spans="1:26" x14ac:dyDescent="0.2">
      <c r="A1055" t="s">
        <v>217</v>
      </c>
      <c r="B1055" t="s">
        <v>157</v>
      </c>
      <c r="C1055">
        <v>1994</v>
      </c>
      <c r="D1055" t="s">
        <v>310</v>
      </c>
      <c r="E1055">
        <v>100510800776.5448</v>
      </c>
      <c r="F1055">
        <v>4.3876233412196655</v>
      </c>
      <c r="G1055">
        <v>1472.9829121061466</v>
      </c>
      <c r="H1055">
        <v>1.9613902971376689</v>
      </c>
      <c r="I1055">
        <v>19.197714922985686</v>
      </c>
      <c r="J1055">
        <v>23.635857789917143</v>
      </c>
      <c r="K1055">
        <v>29.09331266701793</v>
      </c>
      <c r="L1055">
        <v>14.850330668922318</v>
      </c>
      <c r="M1055">
        <v>40.133862435112569</v>
      </c>
      <c r="N1055">
        <v>33.825694121205103</v>
      </c>
      <c r="O1055">
        <v>73.959556556317679</v>
      </c>
      <c r="P1055">
        <v>1147670000</v>
      </c>
      <c r="Q1055">
        <v>68236230</v>
      </c>
      <c r="R1055">
        <v>2.3516902923046401</v>
      </c>
      <c r="S1055">
        <v>2.4826611582745199</v>
      </c>
      <c r="T1055">
        <v>43.633070539419101</v>
      </c>
      <c r="U1055">
        <v>1.1418374852584203</v>
      </c>
      <c r="V1055">
        <v>1.3037928427412733</v>
      </c>
      <c r="W1055">
        <v>20.860999637074269</v>
      </c>
      <c r="X1055">
        <v>25.333531029084391</v>
      </c>
      <c r="Y1055">
        <v>7.295044815652739</v>
      </c>
      <c r="Z1055">
        <v>11.724410775987195</v>
      </c>
    </row>
    <row r="1056" spans="1:26" x14ac:dyDescent="0.2">
      <c r="A1056" t="s">
        <v>217</v>
      </c>
      <c r="B1056" t="s">
        <v>157</v>
      </c>
      <c r="C1056">
        <v>1995</v>
      </c>
      <c r="D1056" t="s">
        <v>242</v>
      </c>
      <c r="E1056">
        <v>105213391791.955</v>
      </c>
      <c r="F1056">
        <v>4.6786922192222846</v>
      </c>
      <c r="G1056">
        <v>1506.5842999095091</v>
      </c>
      <c r="H1056">
        <v>2.2811797426297176</v>
      </c>
      <c r="I1056">
        <v>18.864352766676582</v>
      </c>
      <c r="J1056">
        <v>22.203981109692744</v>
      </c>
      <c r="K1056">
        <v>37.531867293545318</v>
      </c>
      <c r="L1056">
        <v>14.53353207926123</v>
      </c>
      <c r="M1056">
        <v>44.181251249376288</v>
      </c>
      <c r="N1056">
        <v>36.357283057119503</v>
      </c>
      <c r="O1056">
        <v>80.538534306495791</v>
      </c>
      <c r="P1056">
        <v>957290000</v>
      </c>
      <c r="Q1056">
        <v>69835715</v>
      </c>
      <c r="R1056">
        <v>2.3169899657074402</v>
      </c>
      <c r="S1056">
        <v>1.9940640236816161</v>
      </c>
      <c r="T1056">
        <v>46.6140802213001</v>
      </c>
      <c r="U1056">
        <v>0.90985565971764237</v>
      </c>
      <c r="V1056">
        <v>0.82783732152022627</v>
      </c>
      <c r="W1056">
        <v>20.679616933815851</v>
      </c>
      <c r="X1056">
        <v>25.379256427550882</v>
      </c>
      <c r="Y1056">
        <v>7.3176003144621538</v>
      </c>
      <c r="Z1056">
        <v>10.293821795722925</v>
      </c>
    </row>
    <row r="1057" spans="1:26" x14ac:dyDescent="0.2">
      <c r="A1057" t="s">
        <v>217</v>
      </c>
      <c r="B1057" t="s">
        <v>157</v>
      </c>
      <c r="C1057">
        <v>1996</v>
      </c>
      <c r="D1057" t="s">
        <v>280</v>
      </c>
      <c r="E1057">
        <v>111364033551.93098</v>
      </c>
      <c r="F1057">
        <v>5.8458734722078134</v>
      </c>
      <c r="G1057">
        <v>1558.713808604449</v>
      </c>
      <c r="H1057">
        <v>3.4601123015864914</v>
      </c>
      <c r="I1057">
        <v>19.271222161753506</v>
      </c>
      <c r="J1057">
        <v>23.42372331971406</v>
      </c>
      <c r="K1057">
        <v>48.979843659210601</v>
      </c>
      <c r="L1057">
        <v>14.598820767964964</v>
      </c>
      <c r="M1057">
        <v>49.293298746455903</v>
      </c>
      <c r="N1057">
        <v>40.506657237230435</v>
      </c>
      <c r="O1057">
        <v>89.799955983686345</v>
      </c>
      <c r="P1057">
        <v>977650000</v>
      </c>
      <c r="Q1057">
        <v>71446107</v>
      </c>
      <c r="R1057">
        <v>2.27978621127223</v>
      </c>
      <c r="S1057">
        <v>1.8310610095574331</v>
      </c>
      <c r="T1057">
        <v>50.0989972337483</v>
      </c>
      <c r="U1057">
        <v>0.87788666485764888</v>
      </c>
      <c r="V1057">
        <v>0.77068499633488596</v>
      </c>
      <c r="W1057">
        <v>20.70066229073656</v>
      </c>
      <c r="X1057">
        <v>25.436070253709275</v>
      </c>
      <c r="Y1057">
        <v>7.3516162785078265</v>
      </c>
      <c r="Z1057">
        <v>10.220054600998749</v>
      </c>
    </row>
    <row r="1058" spans="1:26" x14ac:dyDescent="0.2">
      <c r="A1058" t="s">
        <v>217</v>
      </c>
      <c r="B1058" t="s">
        <v>157</v>
      </c>
      <c r="C1058">
        <v>1997</v>
      </c>
      <c r="D1058" t="s">
        <v>209</v>
      </c>
      <c r="E1058">
        <v>117138662136.2437</v>
      </c>
      <c r="F1058">
        <v>5.1853622755320856</v>
      </c>
      <c r="G1058">
        <v>1603.2168684790893</v>
      </c>
      <c r="H1058">
        <v>2.8551142377114758</v>
      </c>
      <c r="I1058">
        <v>21.204573710524766</v>
      </c>
      <c r="J1058">
        <v>24.418531340154274</v>
      </c>
      <c r="K1058">
        <v>56.457482312712969</v>
      </c>
      <c r="L1058">
        <v>14.208344270489292</v>
      </c>
      <c r="M1058">
        <v>59.293835399957885</v>
      </c>
      <c r="N1058">
        <v>48.956482000772226</v>
      </c>
      <c r="O1058">
        <v>108.25031740073013</v>
      </c>
      <c r="P1058">
        <v>797600000</v>
      </c>
      <c r="Q1058">
        <v>73064764</v>
      </c>
      <c r="R1058">
        <v>2.2402808683539499</v>
      </c>
      <c r="S1058">
        <v>1.4840135688039484</v>
      </c>
      <c r="T1058">
        <v>52.899661134163203</v>
      </c>
      <c r="U1058">
        <v>0.68090243259933536</v>
      </c>
      <c r="V1058">
        <v>0.46362812271969245</v>
      </c>
      <c r="W1058">
        <v>20.497117776611901</v>
      </c>
      <c r="X1058">
        <v>25.486624216476102</v>
      </c>
      <c r="Y1058">
        <v>7.3797674325911116</v>
      </c>
      <c r="Z1058">
        <v>10.471763247376035</v>
      </c>
    </row>
    <row r="1059" spans="1:26" x14ac:dyDescent="0.2">
      <c r="A1059" t="s">
        <v>217</v>
      </c>
      <c r="B1059" t="s">
        <v>157</v>
      </c>
      <c r="C1059">
        <v>1998</v>
      </c>
      <c r="D1059" t="s">
        <v>119</v>
      </c>
      <c r="E1059">
        <v>116463102215.32156</v>
      </c>
      <c r="F1059">
        <v>-0.57671814634214513</v>
      </c>
      <c r="G1059">
        <v>1559.2092775075803</v>
      </c>
      <c r="H1059">
        <v>-2.7449555850330682</v>
      </c>
      <c r="I1059">
        <v>29.256490542878886</v>
      </c>
      <c r="J1059">
        <v>23.429906771362056</v>
      </c>
      <c r="K1059">
        <v>43.321743781918158</v>
      </c>
      <c r="L1059">
        <v>14.252581640335137</v>
      </c>
      <c r="M1059">
        <v>53.898012228277956</v>
      </c>
      <c r="N1059">
        <v>44.764227101087101</v>
      </c>
      <c r="O1059">
        <v>98.662239329365065</v>
      </c>
      <c r="P1059">
        <v>764650000</v>
      </c>
      <c r="Q1059">
        <v>74693695</v>
      </c>
      <c r="R1059">
        <v>2.20494583720129</v>
      </c>
      <c r="S1059">
        <v>3.16728168853991</v>
      </c>
      <c r="T1059">
        <v>57.784910096818798</v>
      </c>
      <c r="U1059">
        <v>0.65655987643733293</v>
      </c>
      <c r="V1059">
        <v>0.4310708713474059</v>
      </c>
      <c r="W1059">
        <v>20.454928770758407</v>
      </c>
      <c r="X1059">
        <v>25.480840340604264</v>
      </c>
      <c r="Y1059">
        <v>7.3519340983472627</v>
      </c>
      <c r="Z1059">
        <v>10.801900631059532</v>
      </c>
    </row>
    <row r="1060" spans="1:26" x14ac:dyDescent="0.2">
      <c r="A1060" t="s">
        <v>217</v>
      </c>
      <c r="B1060" t="s">
        <v>157</v>
      </c>
      <c r="C1060">
        <v>1999</v>
      </c>
      <c r="D1060" t="s">
        <v>177</v>
      </c>
      <c r="E1060">
        <v>120052397729.86629</v>
      </c>
      <c r="F1060">
        <v>3.0819164578912677</v>
      </c>
      <c r="G1060">
        <v>1572.6877671762538</v>
      </c>
      <c r="H1060">
        <v>0.86444391161006706</v>
      </c>
      <c r="I1060">
        <v>35.799499087295608</v>
      </c>
      <c r="J1060">
        <v>20.731666281742424</v>
      </c>
      <c r="K1060">
        <v>38.517540772152984</v>
      </c>
      <c r="L1060">
        <v>15.027372220167315</v>
      </c>
      <c r="M1060">
        <v>49.42015079609029</v>
      </c>
      <c r="N1060">
        <v>45.489306944142101</v>
      </c>
      <c r="O1060">
        <v>94.909457740232384</v>
      </c>
      <c r="P1060">
        <v>774660000</v>
      </c>
      <c r="Q1060">
        <v>76335812</v>
      </c>
      <c r="R1060">
        <v>2.1746501681931298</v>
      </c>
      <c r="S1060">
        <v>1.5024975112534416</v>
      </c>
      <c r="T1060">
        <v>61.2167842323652</v>
      </c>
      <c r="U1060">
        <v>0.64526824507336134</v>
      </c>
      <c r="V1060">
        <v>0.41637110810005551</v>
      </c>
      <c r="W1060">
        <v>20.467934781378958</v>
      </c>
      <c r="X1060">
        <v>25.511194132174456</v>
      </c>
      <c r="Y1060">
        <v>7.3605413882355233</v>
      </c>
      <c r="Z1060">
        <v>24.144804859952334</v>
      </c>
    </row>
    <row r="1061" spans="1:26" x14ac:dyDescent="0.2">
      <c r="A1061" t="s">
        <v>217</v>
      </c>
      <c r="B1061" t="s">
        <v>157</v>
      </c>
      <c r="C1061">
        <v>2000</v>
      </c>
      <c r="D1061" t="s">
        <v>308</v>
      </c>
      <c r="E1061">
        <v>125348175702.19452</v>
      </c>
      <c r="F1061">
        <v>4.411222160047501</v>
      </c>
      <c r="G1061">
        <v>1607.2016156284087</v>
      </c>
      <c r="H1061">
        <v>2.1945772818036176</v>
      </c>
      <c r="I1061">
        <v>40.548525309078919</v>
      </c>
      <c r="J1061">
        <v>22.100020524136969</v>
      </c>
      <c r="K1061">
        <v>36.769032745623825</v>
      </c>
      <c r="L1061">
        <v>16.376329547155251</v>
      </c>
      <c r="M1061">
        <v>53.360563943437953</v>
      </c>
      <c r="N1061">
        <v>51.369291743061709</v>
      </c>
      <c r="O1061">
        <v>104.72985568649966</v>
      </c>
      <c r="P1061">
        <v>683340000</v>
      </c>
      <c r="Q1061">
        <v>77991569</v>
      </c>
      <c r="R1061">
        <v>2.1458545129225799</v>
      </c>
      <c r="S1061">
        <v>1.8352065863931339</v>
      </c>
      <c r="T1061">
        <v>63.651452282157699</v>
      </c>
      <c r="U1061">
        <v>0.54515352630539848</v>
      </c>
      <c r="V1061">
        <v>0.2971923672432108</v>
      </c>
      <c r="W1061">
        <v>20.342503097478588</v>
      </c>
      <c r="X1061">
        <v>25.554361107812536</v>
      </c>
      <c r="Y1061">
        <v>7.3822498187443761</v>
      </c>
      <c r="Z1061">
        <v>52.594444730716027</v>
      </c>
    </row>
    <row r="1062" spans="1:26" x14ac:dyDescent="0.2">
      <c r="A1062" t="s">
        <v>217</v>
      </c>
      <c r="B1062" t="s">
        <v>157</v>
      </c>
      <c r="C1062">
        <v>2001</v>
      </c>
      <c r="D1062" t="s">
        <v>239</v>
      </c>
      <c r="E1062">
        <v>128975735689.22083</v>
      </c>
      <c r="F1062">
        <v>2.8939870618019654</v>
      </c>
      <c r="G1062">
        <v>1618.969757280453</v>
      </c>
      <c r="H1062">
        <v>0.73221315469140791</v>
      </c>
      <c r="I1062">
        <v>42.41456998679179</v>
      </c>
      <c r="J1062">
        <v>20.844909410070048</v>
      </c>
      <c r="K1062">
        <v>37.529636066911557</v>
      </c>
      <c r="L1062">
        <v>15.286192659504131</v>
      </c>
      <c r="M1062">
        <v>52.882088725428581</v>
      </c>
      <c r="N1062">
        <v>46.026851772931387</v>
      </c>
      <c r="O1062">
        <v>98.908940498359968</v>
      </c>
      <c r="P1062">
        <v>723870000</v>
      </c>
      <c r="Q1062">
        <v>79665315</v>
      </c>
      <c r="R1062">
        <v>2.1233565488386401</v>
      </c>
      <c r="S1062">
        <v>0.99656352812219051</v>
      </c>
      <c r="T1062">
        <v>67.053941908713696</v>
      </c>
      <c r="U1062">
        <v>0.56124510252396076</v>
      </c>
      <c r="V1062">
        <v>0.31499606510713124</v>
      </c>
      <c r="W1062">
        <v>20.400122376216473</v>
      </c>
      <c r="X1062">
        <v>25.582890128183521</v>
      </c>
      <c r="Y1062">
        <v>7.3895452736269771</v>
      </c>
      <c r="Z1062">
        <v>14.42823073567572</v>
      </c>
    </row>
    <row r="1063" spans="1:26" x14ac:dyDescent="0.2">
      <c r="A1063" t="s">
        <v>217</v>
      </c>
      <c r="B1063" t="s">
        <v>157</v>
      </c>
      <c r="C1063">
        <v>2002</v>
      </c>
      <c r="D1063" t="s">
        <v>152</v>
      </c>
      <c r="E1063">
        <v>133678066315.98598</v>
      </c>
      <c r="F1063">
        <v>3.6459033178890792</v>
      </c>
      <c r="G1063">
        <v>1643.2044414853906</v>
      </c>
      <c r="H1063">
        <v>1.4969201305926134</v>
      </c>
      <c r="I1063">
        <v>43.567288110546656</v>
      </c>
      <c r="J1063">
        <v>20.567190778272376</v>
      </c>
      <c r="K1063">
        <v>34.884474302838733</v>
      </c>
      <c r="L1063">
        <v>15.529398375621492</v>
      </c>
      <c r="M1063">
        <v>55.688073288304608</v>
      </c>
      <c r="N1063">
        <v>46.747003625509414</v>
      </c>
      <c r="O1063">
        <v>102.43507691381402</v>
      </c>
      <c r="P1063">
        <v>686380000</v>
      </c>
      <c r="Q1063">
        <v>81352060</v>
      </c>
      <c r="R1063">
        <v>2.09518594319406</v>
      </c>
      <c r="S1063">
        <v>2.1743511083491591</v>
      </c>
      <c r="T1063">
        <v>68.8796680497925</v>
      </c>
      <c r="U1063">
        <v>0.51345745709512769</v>
      </c>
      <c r="V1063">
        <v>0.26363856024659488</v>
      </c>
      <c r="W1063">
        <v>20.346941968184382</v>
      </c>
      <c r="X1063">
        <v>25.618700256107878</v>
      </c>
      <c r="Y1063">
        <v>7.4044035421193932</v>
      </c>
      <c r="Z1063">
        <v>11.456691511985195</v>
      </c>
    </row>
    <row r="1064" spans="1:26" x14ac:dyDescent="0.2">
      <c r="A1064" t="s">
        <v>217</v>
      </c>
      <c r="B1064" t="s">
        <v>157</v>
      </c>
      <c r="C1064">
        <v>2003</v>
      </c>
      <c r="D1064" t="s">
        <v>206</v>
      </c>
      <c r="E1064">
        <v>140322359077.99243</v>
      </c>
      <c r="F1064">
        <v>4.9703686963131162</v>
      </c>
      <c r="G1064">
        <v>1689.980210245232</v>
      </c>
      <c r="H1064">
        <v>2.8466189342549484</v>
      </c>
      <c r="I1064">
        <v>43.535055560255202</v>
      </c>
      <c r="J1064">
        <v>20.690123541827198</v>
      </c>
      <c r="K1064">
        <v>33.140490578556161</v>
      </c>
      <c r="L1064">
        <v>15.445266092039606</v>
      </c>
      <c r="M1064">
        <v>54.692278130500029</v>
      </c>
      <c r="N1064">
        <v>47.157055076980434</v>
      </c>
      <c r="O1064">
        <v>101.84933320748044</v>
      </c>
      <c r="P1064">
        <v>778860000</v>
      </c>
      <c r="Q1064">
        <v>83031954</v>
      </c>
      <c r="R1064">
        <v>2.0439365635346598</v>
      </c>
      <c r="S1064">
        <v>0.58635504160439578</v>
      </c>
      <c r="T1064">
        <v>70.456431535269701</v>
      </c>
      <c r="U1064">
        <v>0.55505053158855655</v>
      </c>
      <c r="V1064">
        <v>0.30808109261673922</v>
      </c>
      <c r="W1064">
        <v>20.473341870097233</v>
      </c>
      <c r="X1064">
        <v>25.667208177558326</v>
      </c>
      <c r="Y1064">
        <v>7.432472097934494</v>
      </c>
      <c r="Z1064">
        <v>13.516432424639124</v>
      </c>
    </row>
    <row r="1065" spans="1:26" x14ac:dyDescent="0.2">
      <c r="A1065" t="s">
        <v>217</v>
      </c>
      <c r="B1065" t="s">
        <v>157</v>
      </c>
      <c r="C1065">
        <v>2004</v>
      </c>
      <c r="D1065" t="s">
        <v>116</v>
      </c>
      <c r="E1065">
        <v>149720622534.59</v>
      </c>
      <c r="F1065">
        <v>6.6976236134783846</v>
      </c>
      <c r="G1065">
        <v>1768.1068383513864</v>
      </c>
      <c r="H1065">
        <v>4.6229315368620405</v>
      </c>
      <c r="I1065">
        <v>43.977536290445272</v>
      </c>
      <c r="J1065">
        <v>20.342179288279411</v>
      </c>
      <c r="K1065">
        <v>32.241413479291282</v>
      </c>
      <c r="L1065">
        <v>16.114374641952939</v>
      </c>
      <c r="M1065">
        <v>54.06987063704095</v>
      </c>
      <c r="N1065">
        <v>48.572647130998675</v>
      </c>
      <c r="O1065">
        <v>102.64251776803962</v>
      </c>
      <c r="P1065">
        <v>485740000</v>
      </c>
      <c r="Q1065">
        <v>84678493</v>
      </c>
      <c r="R1065">
        <v>1.96361280387338</v>
      </c>
      <c r="S1065">
        <v>0.647906260037868</v>
      </c>
      <c r="T1065">
        <v>73.858921161825705</v>
      </c>
      <c r="U1065">
        <v>0.32443092459609518</v>
      </c>
      <c r="V1065">
        <v>0.1052554248342772</v>
      </c>
      <c r="W1065">
        <v>20.001184059288349</v>
      </c>
      <c r="X1065">
        <v>25.732036877966181</v>
      </c>
      <c r="Y1065">
        <v>7.4776646703036143</v>
      </c>
      <c r="Z1065">
        <v>18.671701751842559</v>
      </c>
    </row>
    <row r="1066" spans="1:26" x14ac:dyDescent="0.2">
      <c r="A1066" t="s">
        <v>217</v>
      </c>
      <c r="B1066" t="s">
        <v>157</v>
      </c>
      <c r="C1066">
        <v>2005</v>
      </c>
      <c r="D1066" t="s">
        <v>39</v>
      </c>
      <c r="E1066">
        <v>156873776537.45264</v>
      </c>
      <c r="F1066">
        <v>4.7776678200827263</v>
      </c>
      <c r="G1066">
        <v>1818.3154321892482</v>
      </c>
      <c r="H1066">
        <v>2.839680993750207</v>
      </c>
      <c r="I1066">
        <v>45.793353587075622</v>
      </c>
      <c r="J1066">
        <v>19.901159047182514</v>
      </c>
      <c r="K1066">
        <v>29.073473118903799</v>
      </c>
      <c r="L1066">
        <v>15.94582365288095</v>
      </c>
      <c r="M1066">
        <v>51.74156611718378</v>
      </c>
      <c r="N1066">
        <v>46.136986279511888</v>
      </c>
      <c r="O1066">
        <v>97.878552396695667</v>
      </c>
      <c r="P1066">
        <v>599710000</v>
      </c>
      <c r="Q1066">
        <v>86274237</v>
      </c>
      <c r="R1066">
        <v>1.8669375433280599</v>
      </c>
      <c r="S1066">
        <v>1.6144120092833742</v>
      </c>
      <c r="T1066">
        <v>78.6721991701245</v>
      </c>
      <c r="U1066">
        <v>0.38228824041653831</v>
      </c>
      <c r="V1066">
        <v>0.14614429876077298</v>
      </c>
      <c r="W1066">
        <v>20.211956763003879</v>
      </c>
      <c r="X1066">
        <v>25.778707347837603</v>
      </c>
      <c r="Y1066">
        <v>7.5056657647417548</v>
      </c>
      <c r="Z1066">
        <v>17.464030352247388</v>
      </c>
    </row>
    <row r="1067" spans="1:26" x14ac:dyDescent="0.2">
      <c r="A1067" t="s">
        <v>217</v>
      </c>
      <c r="B1067" t="s">
        <v>157</v>
      </c>
      <c r="C1067">
        <v>2006</v>
      </c>
      <c r="D1067" t="s">
        <v>285</v>
      </c>
      <c r="E1067">
        <v>165098606450.34824</v>
      </c>
      <c r="F1067">
        <v>5.242960356049025</v>
      </c>
      <c r="G1067">
        <v>1880.1924478095937</v>
      </c>
      <c r="H1067">
        <v>3.4029857815068567</v>
      </c>
      <c r="I1067">
        <v>44.839709613283851</v>
      </c>
      <c r="J1067">
        <v>20.12282473007502</v>
      </c>
      <c r="K1067">
        <v>28.693987369904395</v>
      </c>
      <c r="L1067">
        <v>16.224338141947069</v>
      </c>
      <c r="M1067">
        <v>48.362770164963607</v>
      </c>
      <c r="N1067">
        <v>46.57805798545612</v>
      </c>
      <c r="O1067">
        <v>94.940828150419733</v>
      </c>
      <c r="P1067">
        <v>612090000</v>
      </c>
      <c r="Q1067">
        <v>87809419</v>
      </c>
      <c r="R1067">
        <v>1.7637747659963201</v>
      </c>
      <c r="S1067">
        <v>2.2153662776255989</v>
      </c>
      <c r="T1067">
        <v>82.987551867219906</v>
      </c>
      <c r="U1067">
        <v>0.37074207539364057</v>
      </c>
      <c r="V1067">
        <v>0.13744968646718386</v>
      </c>
      <c r="W1067">
        <v>20.23238988848804</v>
      </c>
      <c r="X1067">
        <v>25.829808747196946</v>
      </c>
      <c r="Y1067">
        <v>7.5391294164411349</v>
      </c>
      <c r="Z1067">
        <v>53.196716669810478</v>
      </c>
    </row>
    <row r="1068" spans="1:26" x14ac:dyDescent="0.2">
      <c r="A1068" t="s">
        <v>217</v>
      </c>
      <c r="B1068" t="s">
        <v>157</v>
      </c>
      <c r="C1068">
        <v>2007</v>
      </c>
      <c r="D1068" t="s">
        <v>13</v>
      </c>
      <c r="E1068">
        <v>176022623675.05826</v>
      </c>
      <c r="F1068">
        <v>6.6166622841818565</v>
      </c>
      <c r="G1068">
        <v>1971.2817101790765</v>
      </c>
      <c r="H1068">
        <v>4.844677600721198</v>
      </c>
      <c r="I1068">
        <v>43.964681421378309</v>
      </c>
      <c r="J1068">
        <v>19.899507839121789</v>
      </c>
      <c r="K1068">
        <v>28.864138168348035</v>
      </c>
      <c r="L1068">
        <v>17.239531152891569</v>
      </c>
      <c r="M1068">
        <v>43.358611204660811</v>
      </c>
      <c r="N1068">
        <v>43.260798823125171</v>
      </c>
      <c r="O1068">
        <v>86.619410027785975</v>
      </c>
      <c r="P1068">
        <v>616980000</v>
      </c>
      <c r="Q1068">
        <v>89293490</v>
      </c>
      <c r="R1068">
        <v>1.6759812097612401</v>
      </c>
      <c r="S1068">
        <v>1.9541553573507051</v>
      </c>
      <c r="T1068">
        <v>85.394190871369304</v>
      </c>
      <c r="U1068">
        <v>0.35051176213516677</v>
      </c>
      <c r="V1068">
        <v>0.12285849539509973</v>
      </c>
      <c r="W1068">
        <v>20.240347166433427</v>
      </c>
      <c r="X1068">
        <v>25.893878367331826</v>
      </c>
      <c r="Y1068">
        <v>7.5864392244784042</v>
      </c>
      <c r="Z1068">
        <v>885.56692586229076</v>
      </c>
    </row>
    <row r="1069" spans="1:26" x14ac:dyDescent="0.2">
      <c r="A1069" t="s">
        <v>217</v>
      </c>
      <c r="B1069" t="s">
        <v>157</v>
      </c>
      <c r="C1069">
        <v>2008</v>
      </c>
      <c r="D1069" t="s">
        <v>254</v>
      </c>
      <c r="E1069">
        <v>183332415224.71472</v>
      </c>
      <c r="F1069">
        <v>4.1527568428649744</v>
      </c>
      <c r="G1069">
        <v>2020.150409524533</v>
      </c>
      <c r="H1069">
        <v>2.4790317433126745</v>
      </c>
      <c r="I1069">
        <v>43.237882227502503</v>
      </c>
      <c r="J1069">
        <v>19.663082535973647</v>
      </c>
      <c r="K1069">
        <v>29.064978000085961</v>
      </c>
      <c r="L1069">
        <v>16.829873389446139</v>
      </c>
      <c r="M1069">
        <v>39.370225768933651</v>
      </c>
      <c r="N1069">
        <v>36.912040272357544</v>
      </c>
      <c r="O1069">
        <v>76.282266041291194</v>
      </c>
      <c r="P1069">
        <v>40340000</v>
      </c>
      <c r="Q1069">
        <v>90751864</v>
      </c>
      <c r="R1069">
        <v>1.62004279897735</v>
      </c>
      <c r="S1069">
        <v>0.76926807029444888</v>
      </c>
      <c r="T1069">
        <v>92.448132780083</v>
      </c>
      <c r="U1069">
        <v>2.2003746555432843E-2</v>
      </c>
      <c r="V1069">
        <v>4.8416486247572271E-4</v>
      </c>
      <c r="W1069">
        <v>17.51285409049034</v>
      </c>
      <c r="X1069">
        <v>25.934566818627086</v>
      </c>
      <c r="Y1069">
        <v>7.6109272477838905</v>
      </c>
      <c r="Z1069">
        <v>31.031940489251625</v>
      </c>
    </row>
    <row r="1070" spans="1:26" x14ac:dyDescent="0.2">
      <c r="A1070" t="s">
        <v>217</v>
      </c>
      <c r="B1070" t="s">
        <v>157</v>
      </c>
      <c r="C1070">
        <v>2009</v>
      </c>
      <c r="D1070" t="s">
        <v>182</v>
      </c>
      <c r="E1070">
        <v>185437680419.18234</v>
      </c>
      <c r="F1070">
        <v>1.1483322204025654</v>
      </c>
      <c r="G1070">
        <v>2010.799316054907</v>
      </c>
      <c r="H1070">
        <v>-0.46289095235374589</v>
      </c>
      <c r="I1070">
        <v>46.640619684232355</v>
      </c>
      <c r="J1070">
        <v>19.014093416930812</v>
      </c>
      <c r="K1070">
        <v>29.162799222615103</v>
      </c>
      <c r="L1070">
        <v>15.465883210710974</v>
      </c>
      <c r="M1070">
        <v>33.358030812919047</v>
      </c>
      <c r="N1070">
        <v>32.232353154778323</v>
      </c>
      <c r="O1070">
        <v>65.590383967697377</v>
      </c>
      <c r="P1070">
        <v>324580000</v>
      </c>
      <c r="Q1070">
        <v>92220879</v>
      </c>
      <c r="R1070">
        <v>1.6057545409189899</v>
      </c>
      <c r="S1070">
        <v>1.2264980950510314</v>
      </c>
      <c r="T1070">
        <v>96.348547717842294</v>
      </c>
      <c r="U1070">
        <v>0.1750345449027868</v>
      </c>
      <c r="V1070">
        <v>3.0637091909325689E-2</v>
      </c>
      <c r="W1070">
        <v>19.598042596852011</v>
      </c>
      <c r="X1070">
        <v>25.945984707934937</v>
      </c>
      <c r="Y1070">
        <v>7.6062875916825492</v>
      </c>
      <c r="Z1070">
        <v>58.267465373731127</v>
      </c>
    </row>
    <row r="1071" spans="1:26" x14ac:dyDescent="0.2">
      <c r="A1071" t="s">
        <v>217</v>
      </c>
      <c r="B1071" t="s">
        <v>157</v>
      </c>
      <c r="C1071">
        <v>2010</v>
      </c>
      <c r="D1071" t="s">
        <v>54</v>
      </c>
      <c r="E1071">
        <v>199590775190.25842</v>
      </c>
      <c r="F1071">
        <v>7.6322647797809822</v>
      </c>
      <c r="G1071">
        <v>2129.4992465562232</v>
      </c>
      <c r="H1071">
        <v>5.9031216866633827</v>
      </c>
      <c r="I1071">
        <v>48.07973146868931</v>
      </c>
      <c r="J1071">
        <v>20.522595006862879</v>
      </c>
      <c r="K1071">
        <v>29.578534042978681</v>
      </c>
      <c r="L1071">
        <v>18.727818868627871</v>
      </c>
      <c r="M1071">
        <v>36.616198241966003</v>
      </c>
      <c r="N1071">
        <v>34.803292019568836</v>
      </c>
      <c r="O1071">
        <v>71.419490261534847</v>
      </c>
      <c r="P1071">
        <v>512090000.00000006</v>
      </c>
      <c r="Q1071">
        <v>93726624</v>
      </c>
      <c r="R1071">
        <v>1.6195731471024899</v>
      </c>
      <c r="S1071">
        <v>0.53629078743675984</v>
      </c>
      <c r="T1071">
        <v>100</v>
      </c>
      <c r="U1071">
        <v>0.25656997399396547</v>
      </c>
      <c r="V1071">
        <v>6.5828151555264114E-2</v>
      </c>
      <c r="W1071">
        <v>20.05401094880607</v>
      </c>
      <c r="X1071">
        <v>26.019534983274088</v>
      </c>
      <c r="Y1071">
        <v>7.6636421355506785</v>
      </c>
      <c r="Z1071">
        <v>39.395027376042847</v>
      </c>
    </row>
    <row r="1072" spans="1:26" x14ac:dyDescent="0.2">
      <c r="A1072" t="s">
        <v>217</v>
      </c>
      <c r="B1072" t="s">
        <v>157</v>
      </c>
      <c r="C1072">
        <v>2011</v>
      </c>
      <c r="D1072" t="s">
        <v>297</v>
      </c>
      <c r="E1072">
        <v>206895301780.44031</v>
      </c>
      <c r="F1072">
        <v>3.6597516008537383</v>
      </c>
      <c r="G1072">
        <v>2171.4921815106445</v>
      </c>
      <c r="H1072">
        <v>1.9719628932638216</v>
      </c>
      <c r="I1072">
        <v>44.900421282415302</v>
      </c>
      <c r="J1072">
        <v>18.739312199920196</v>
      </c>
      <c r="K1072">
        <v>31.868320216682655</v>
      </c>
      <c r="L1072">
        <v>16.830019667077416</v>
      </c>
      <c r="M1072">
        <v>35.667071212917719</v>
      </c>
      <c r="N1072">
        <v>32.030845342063181</v>
      </c>
      <c r="O1072">
        <v>67.697916554980907</v>
      </c>
      <c r="P1072">
        <v>-87410000</v>
      </c>
      <c r="Q1072">
        <v>95277940</v>
      </c>
      <c r="R1072">
        <v>1.64160145671962</v>
      </c>
      <c r="S1072">
        <v>0.89547742995531188</v>
      </c>
      <c r="T1072">
        <v>104.718417047184</v>
      </c>
      <c r="U1072">
        <v>-4.2248421906052033E-2</v>
      </c>
      <c r="V1072">
        <v>1.7849291535517774E-3</v>
      </c>
      <c r="W1072" t="e">
        <v>#NUM!</v>
      </c>
      <c r="X1072">
        <v>26.055478713757342</v>
      </c>
      <c r="Y1072">
        <v>7.6831698514667348</v>
      </c>
      <c r="Z1072">
        <v>18.617632391211007</v>
      </c>
    </row>
    <row r="1073" spans="1:26" x14ac:dyDescent="0.2">
      <c r="A1073" t="s">
        <v>217</v>
      </c>
      <c r="B1073" t="s">
        <v>157</v>
      </c>
      <c r="C1073">
        <v>2012</v>
      </c>
      <c r="D1073" t="s">
        <v>231</v>
      </c>
      <c r="E1073">
        <v>220723809025.29523</v>
      </c>
      <c r="F1073">
        <v>6.6838188812667738</v>
      </c>
      <c r="G1073">
        <v>2278.6359108566521</v>
      </c>
      <c r="H1073">
        <v>4.9341061532844463</v>
      </c>
      <c r="I1073">
        <v>43.249962724019483</v>
      </c>
      <c r="J1073">
        <v>19.589769620773261</v>
      </c>
      <c r="K1073">
        <v>33.41438046980057</v>
      </c>
      <c r="L1073">
        <v>14.942294116322779</v>
      </c>
      <c r="M1073">
        <v>34.08039651883108</v>
      </c>
      <c r="N1073">
        <v>30.819047232250568</v>
      </c>
      <c r="O1073">
        <v>64.899443751081648</v>
      </c>
      <c r="P1073">
        <v>47580000</v>
      </c>
      <c r="Q1073">
        <v>96866642</v>
      </c>
      <c r="R1073">
        <v>1.65369034961466</v>
      </c>
      <c r="S1073">
        <v>1.2856924490849613</v>
      </c>
      <c r="T1073">
        <v>107.88820573963299</v>
      </c>
      <c r="U1073">
        <v>2.1556351446683882E-2</v>
      </c>
      <c r="V1073">
        <v>4.6467628769295032E-4</v>
      </c>
      <c r="W1073">
        <v>17.677923062839085</v>
      </c>
      <c r="X1073">
        <v>26.12017802397953</v>
      </c>
      <c r="Y1073">
        <v>7.7313322581927775</v>
      </c>
      <c r="Z1073">
        <v>19.899568567563026</v>
      </c>
    </row>
    <row r="1074" spans="1:26" x14ac:dyDescent="0.2">
      <c r="A1074" t="s">
        <v>217</v>
      </c>
      <c r="B1074" t="s">
        <v>157</v>
      </c>
      <c r="C1074">
        <v>2013</v>
      </c>
      <c r="D1074" t="s">
        <v>142</v>
      </c>
      <c r="E1074">
        <v>236315792450.89529</v>
      </c>
      <c r="F1074">
        <v>7.0640242638315414</v>
      </c>
      <c r="G1074">
        <v>2399.6071898484502</v>
      </c>
      <c r="H1074">
        <v>5.3089341046292304</v>
      </c>
      <c r="I1074">
        <v>45.056776122231014</v>
      </c>
      <c r="J1074">
        <v>20.629559217005223</v>
      </c>
      <c r="K1074">
        <v>35.859865481038973</v>
      </c>
      <c r="L1074">
        <v>15.806080728217587</v>
      </c>
      <c r="M1074">
        <v>32.227612497591053</v>
      </c>
      <c r="N1074">
        <v>28.017676831314457</v>
      </c>
      <c r="O1074">
        <v>60.245289328905507</v>
      </c>
      <c r="P1074">
        <v>147300000</v>
      </c>
      <c r="Q1074">
        <v>98481032</v>
      </c>
      <c r="R1074">
        <v>1.6528753283945199</v>
      </c>
      <c r="S1074">
        <v>1.3748620634556392</v>
      </c>
      <c r="T1074">
        <v>110.67462111739501</v>
      </c>
      <c r="U1074">
        <v>6.2331847767054277E-2</v>
      </c>
      <c r="V1074">
        <v>3.8852592460552294E-3</v>
      </c>
      <c r="W1074">
        <v>18.807981881432859</v>
      </c>
      <c r="X1074">
        <v>26.188434851114714</v>
      </c>
      <c r="Y1074">
        <v>7.7830603320440153</v>
      </c>
      <c r="Z1074">
        <v>14.310263648800222</v>
      </c>
    </row>
    <row r="1075" spans="1:26" x14ac:dyDescent="0.2">
      <c r="A1075" t="s">
        <v>217</v>
      </c>
      <c r="B1075" t="s">
        <v>157</v>
      </c>
      <c r="C1075">
        <v>2014</v>
      </c>
      <c r="D1075" t="s">
        <v>194</v>
      </c>
      <c r="E1075">
        <v>250838103974.99731</v>
      </c>
      <c r="F1075">
        <v>6.1452987857845613</v>
      </c>
      <c r="G1075">
        <v>2505.8188650186803</v>
      </c>
      <c r="H1075">
        <v>4.4262109073334557</v>
      </c>
      <c r="I1075">
        <v>46.099559454706487</v>
      </c>
      <c r="J1075">
        <v>20.670272205618087</v>
      </c>
      <c r="K1075">
        <v>39.177410208368329</v>
      </c>
      <c r="L1075">
        <v>16.90726923667301</v>
      </c>
      <c r="M1075">
        <v>32.558907215290809</v>
      </c>
      <c r="N1075">
        <v>28.912724911741851</v>
      </c>
      <c r="O1075">
        <v>61.471632127032663</v>
      </c>
      <c r="P1075">
        <v>603740000</v>
      </c>
      <c r="Q1075">
        <v>100102249</v>
      </c>
      <c r="R1075">
        <v>1.6328192494826399</v>
      </c>
      <c r="S1075">
        <v>2.0168257801466623</v>
      </c>
      <c r="T1075">
        <v>114.65649857658499</v>
      </c>
      <c r="U1075">
        <v>0.24068911000067944</v>
      </c>
      <c r="V1075">
        <v>5.793124767291917E-2</v>
      </c>
      <c r="W1075">
        <v>20.218654199646888</v>
      </c>
      <c r="X1075">
        <v>26.248073563889896</v>
      </c>
      <c r="Y1075">
        <v>7.8263708523243691</v>
      </c>
      <c r="Z1075">
        <v>16.859176807259516</v>
      </c>
    </row>
    <row r="1076" spans="1:26" x14ac:dyDescent="0.2">
      <c r="A1076" t="s">
        <v>217</v>
      </c>
      <c r="B1076" t="s">
        <v>157</v>
      </c>
      <c r="C1076">
        <v>2015</v>
      </c>
      <c r="D1076" t="s">
        <v>104</v>
      </c>
      <c r="E1076">
        <v>266055320224.31543</v>
      </c>
      <c r="F1076">
        <v>6.0665489047210031</v>
      </c>
      <c r="G1076">
        <v>2615.6591018394142</v>
      </c>
      <c r="H1076">
        <v>4.3834068916196713</v>
      </c>
      <c r="I1076">
        <v>44.222028786086135</v>
      </c>
      <c r="J1076">
        <v>21.986360935724338</v>
      </c>
      <c r="K1076">
        <v>41.767220919750777</v>
      </c>
      <c r="L1076">
        <v>15.315788591621663</v>
      </c>
      <c r="M1076">
        <v>34.294287084942717</v>
      </c>
      <c r="N1076">
        <v>28.395721687039266</v>
      </c>
      <c r="O1076">
        <v>62.690008771981987</v>
      </c>
      <c r="P1076">
        <v>525130000</v>
      </c>
      <c r="Q1076">
        <v>101716359</v>
      </c>
      <c r="R1076">
        <v>1.59959919746382</v>
      </c>
      <c r="S1076">
        <v>1.9261116269749876</v>
      </c>
      <c r="T1076">
        <v>115.429504132997</v>
      </c>
      <c r="U1076">
        <v>0.19737624474385801</v>
      </c>
      <c r="V1076">
        <v>3.8957381989187335E-2</v>
      </c>
      <c r="W1076">
        <v>20.079156408950979</v>
      </c>
      <c r="X1076">
        <v>26.306970094873289</v>
      </c>
      <c r="Y1076">
        <v>7.8692713913331271</v>
      </c>
      <c r="Z1076">
        <v>10.628009446884175</v>
      </c>
    </row>
    <row r="1077" spans="1:26" x14ac:dyDescent="0.2">
      <c r="A1077" t="s">
        <v>217</v>
      </c>
      <c r="B1077" t="s">
        <v>157</v>
      </c>
      <c r="C1077">
        <v>2016</v>
      </c>
      <c r="D1077" t="s">
        <v>29</v>
      </c>
      <c r="E1077">
        <v>284348525313.87537</v>
      </c>
      <c r="F1077">
        <v>6.8757148228182956</v>
      </c>
      <c r="G1077">
        <v>2752.1091206508959</v>
      </c>
      <c r="H1077">
        <v>5.2166591095730297</v>
      </c>
      <c r="I1077">
        <v>43.593228991942048</v>
      </c>
      <c r="J1077">
        <v>24.64258733310368</v>
      </c>
      <c r="K1077">
        <v>44.716876201442375</v>
      </c>
      <c r="L1077">
        <v>15.1071640032932</v>
      </c>
      <c r="M1077">
        <v>37.404267253969472</v>
      </c>
      <c r="N1077">
        <v>28.102304465671381</v>
      </c>
      <c r="O1077">
        <v>65.50657171964086</v>
      </c>
      <c r="P1077">
        <v>283650000</v>
      </c>
      <c r="Q1077">
        <v>103320222</v>
      </c>
      <c r="R1077">
        <v>1.5644971313785501</v>
      </c>
      <c r="S1077">
        <v>2.7155935813513392</v>
      </c>
      <c r="T1077">
        <v>116.876642442093</v>
      </c>
      <c r="U1077">
        <v>9.9754341854558837E-2</v>
      </c>
      <c r="V1077">
        <v>9.9509287188361897E-3</v>
      </c>
      <c r="W1077">
        <v>19.46325164173685</v>
      </c>
      <c r="X1077">
        <v>26.373466524520396</v>
      </c>
      <c r="Y1077">
        <v>7.9201228496664466</v>
      </c>
      <c r="Z1077">
        <v>7.0422311086912099</v>
      </c>
    </row>
    <row r="1078" spans="1:26" x14ac:dyDescent="0.2">
      <c r="A1078" t="s">
        <v>217</v>
      </c>
      <c r="B1078" t="s">
        <v>157</v>
      </c>
      <c r="C1078">
        <v>2017</v>
      </c>
      <c r="D1078" t="s">
        <v>276</v>
      </c>
      <c r="E1078">
        <v>303355852257.3385</v>
      </c>
      <c r="F1078">
        <v>6.6845175027660417</v>
      </c>
      <c r="G1078">
        <v>2891.3588901336129</v>
      </c>
      <c r="H1078">
        <v>5.0597473929297792</v>
      </c>
      <c r="I1078">
        <v>43.768463208478721</v>
      </c>
      <c r="J1078">
        <v>25.03013290665773</v>
      </c>
      <c r="K1078">
        <v>47.769973833184181</v>
      </c>
      <c r="L1078">
        <v>15.203918215901277</v>
      </c>
      <c r="M1078">
        <v>40.879205566061806</v>
      </c>
      <c r="N1078">
        <v>30.951446130053519</v>
      </c>
      <c r="O1078">
        <v>71.830651696115325</v>
      </c>
      <c r="P1078">
        <v>145500000</v>
      </c>
      <c r="Q1078">
        <v>104918090</v>
      </c>
      <c r="R1078">
        <v>1.53468335971281</v>
      </c>
      <c r="S1078">
        <v>3.2071241677520441</v>
      </c>
      <c r="T1078">
        <v>120.211352458706</v>
      </c>
      <c r="U1078">
        <v>4.7963472244659883E-2</v>
      </c>
      <c r="V1078">
        <v>2.300494669764259E-3</v>
      </c>
      <c r="W1078">
        <v>18.79568664457582</v>
      </c>
      <c r="X1078">
        <v>26.438172383244684</v>
      </c>
      <c r="Y1078">
        <v>7.9694818747936065</v>
      </c>
      <c r="Z1078">
        <v>7.2353336278056206</v>
      </c>
    </row>
    <row r="1079" spans="1:26" x14ac:dyDescent="0.2">
      <c r="A1079" t="s">
        <v>217</v>
      </c>
      <c r="B1079" t="s">
        <v>157</v>
      </c>
      <c r="C1079">
        <v>2018</v>
      </c>
      <c r="D1079" t="s">
        <v>1</v>
      </c>
      <c r="E1079" t="s">
        <v>316</v>
      </c>
      <c r="F1079" t="s">
        <v>316</v>
      </c>
      <c r="G1079" t="s">
        <v>316</v>
      </c>
      <c r="H1079" t="s">
        <v>316</v>
      </c>
      <c r="I1079" t="s">
        <v>316</v>
      </c>
      <c r="J1079" t="s">
        <v>316</v>
      </c>
      <c r="K1079" t="s">
        <v>316</v>
      </c>
      <c r="L1079" t="s">
        <v>316</v>
      </c>
      <c r="M1079" t="s">
        <v>316</v>
      </c>
      <c r="N1079" t="s">
        <v>316</v>
      </c>
      <c r="O1079" t="s">
        <v>316</v>
      </c>
      <c r="P1079" t="s">
        <v>316</v>
      </c>
      <c r="Q1079" t="s">
        <v>316</v>
      </c>
      <c r="R1079" t="s">
        <v>316</v>
      </c>
      <c r="S1079" t="s">
        <v>316</v>
      </c>
      <c r="T1079" t="s">
        <v>316</v>
      </c>
      <c r="U1079" t="s">
        <v>316</v>
      </c>
      <c r="V1079" t="s">
        <v>316</v>
      </c>
      <c r="W1079" t="s">
        <v>316</v>
      </c>
      <c r="X1079" t="s">
        <v>316</v>
      </c>
      <c r="Y1079" t="s">
        <v>316</v>
      </c>
      <c r="Z1079" t="e">
        <v>#VALUE!</v>
      </c>
    </row>
    <row r="1080" spans="1:26" x14ac:dyDescent="0.2">
      <c r="A1080" t="s">
        <v>75</v>
      </c>
      <c r="B1080" t="s">
        <v>227</v>
      </c>
      <c r="C1080">
        <v>1970</v>
      </c>
      <c r="D1080" t="s">
        <v>178</v>
      </c>
      <c r="E1080">
        <v>8887840752.7457333</v>
      </c>
      <c r="F1080">
        <v>3.8466298552930738</v>
      </c>
      <c r="G1080">
        <v>711.83841432955546</v>
      </c>
      <c r="H1080">
        <v>1.5944297317879403</v>
      </c>
      <c r="I1080" t="s">
        <v>316</v>
      </c>
      <c r="J1080">
        <v>17.264344262295079</v>
      </c>
      <c r="K1080">
        <v>11.70228337236534</v>
      </c>
      <c r="L1080">
        <v>13.48346018735363</v>
      </c>
      <c r="M1080">
        <v>28.600702576112415</v>
      </c>
      <c r="N1080">
        <v>25.45374707259953</v>
      </c>
      <c r="O1080">
        <v>54.054449648711945</v>
      </c>
      <c r="P1080">
        <v>303110000</v>
      </c>
      <c r="Q1080">
        <v>12485756</v>
      </c>
      <c r="R1080">
        <v>2.1926389585261798</v>
      </c>
      <c r="S1080">
        <v>-1.3063524590163937E-2</v>
      </c>
      <c r="T1080">
        <v>1.9848753398307499</v>
      </c>
      <c r="U1080">
        <v>3.4103896371721087</v>
      </c>
      <c r="V1080">
        <v>11.630757477330908</v>
      </c>
      <c r="W1080">
        <v>19.52960633389554</v>
      </c>
      <c r="X1080">
        <v>22.907949972015412</v>
      </c>
      <c r="Y1080">
        <v>6.5678509394894427</v>
      </c>
      <c r="Z1080">
        <v>17.176744186046488</v>
      </c>
    </row>
    <row r="1081" spans="1:26" x14ac:dyDescent="0.2">
      <c r="A1081" t="s">
        <v>75</v>
      </c>
      <c r="B1081" t="s">
        <v>227</v>
      </c>
      <c r="C1081">
        <v>1971</v>
      </c>
      <c r="D1081" t="s">
        <v>85</v>
      </c>
      <c r="E1081">
        <v>9003996423.6922264</v>
      </c>
      <c r="F1081">
        <v>1.3069054023116848</v>
      </c>
      <c r="G1081">
        <v>706.31534527116253</v>
      </c>
      <c r="H1081">
        <v>-0.77588803121770411</v>
      </c>
      <c r="I1081" t="s">
        <v>316</v>
      </c>
      <c r="J1081">
        <v>15.231316725978647</v>
      </c>
      <c r="K1081">
        <v>12.355871886120996</v>
      </c>
      <c r="L1081">
        <v>12.911459074733095</v>
      </c>
      <c r="M1081">
        <v>26.612099644128111</v>
      </c>
      <c r="N1081">
        <v>24.612099644128111</v>
      </c>
      <c r="O1081">
        <v>51.224199288256223</v>
      </c>
      <c r="P1081">
        <v>314320000</v>
      </c>
      <c r="Q1081">
        <v>12747842</v>
      </c>
      <c r="R1081">
        <v>2.0773527815553301</v>
      </c>
      <c r="S1081">
        <v>1.2661921708185054E-2</v>
      </c>
      <c r="T1081">
        <v>2.0377798143039798</v>
      </c>
      <c r="U1081">
        <v>3.4908943230244898</v>
      </c>
      <c r="V1081">
        <v>12.186343174524611</v>
      </c>
      <c r="W1081">
        <v>19.565922133214478</v>
      </c>
      <c r="X1081">
        <v>22.920934362799816</v>
      </c>
      <c r="Y1081">
        <v>6.5600618024582964</v>
      </c>
      <c r="Z1081">
        <v>25.612099644128111</v>
      </c>
    </row>
    <row r="1082" spans="1:26" x14ac:dyDescent="0.2">
      <c r="A1082" t="s">
        <v>75</v>
      </c>
      <c r="B1082" t="s">
        <v>227</v>
      </c>
      <c r="C1082">
        <v>1972</v>
      </c>
      <c r="D1082" t="s">
        <v>15</v>
      </c>
      <c r="E1082">
        <v>8967036826.481432</v>
      </c>
      <c r="F1082">
        <v>-0.41047991882295776</v>
      </c>
      <c r="G1082">
        <v>689.65137458494235</v>
      </c>
      <c r="H1082">
        <v>-2.3592819832935419</v>
      </c>
      <c r="I1082" t="s">
        <v>316</v>
      </c>
      <c r="J1082">
        <v>14.468420017052535</v>
      </c>
      <c r="K1082">
        <v>13.886666229422181</v>
      </c>
      <c r="L1082">
        <v>13.130058372138794</v>
      </c>
      <c r="M1082">
        <v>23.899783563979799</v>
      </c>
      <c r="N1082">
        <v>22.325703417065647</v>
      </c>
      <c r="O1082">
        <v>46.225486981045449</v>
      </c>
      <c r="P1082">
        <v>287020000</v>
      </c>
      <c r="Q1082">
        <v>13002275</v>
      </c>
      <c r="R1082">
        <v>1.9762339773575801</v>
      </c>
      <c r="S1082">
        <v>1.1746573096346821E-2</v>
      </c>
      <c r="T1082">
        <v>2.1671683593457001</v>
      </c>
      <c r="U1082">
        <v>3.2008344066612198</v>
      </c>
      <c r="V1082">
        <v>10.245340898866283</v>
      </c>
      <c r="W1082">
        <v>19.475062457707061</v>
      </c>
      <c r="X1082">
        <v>22.916821115797756</v>
      </c>
      <c r="Y1082">
        <v>6.5361862156826573</v>
      </c>
      <c r="Z1082">
        <v>29.366666666666568</v>
      </c>
    </row>
    <row r="1083" spans="1:26" x14ac:dyDescent="0.2">
      <c r="A1083" t="s">
        <v>75</v>
      </c>
      <c r="B1083" t="s">
        <v>227</v>
      </c>
      <c r="C1083">
        <v>1973</v>
      </c>
      <c r="D1083" t="s">
        <v>257</v>
      </c>
      <c r="E1083">
        <v>9599876387.9364433</v>
      </c>
      <c r="F1083">
        <v>7.0573989345745787</v>
      </c>
      <c r="G1083">
        <v>724.40487207308877</v>
      </c>
      <c r="H1083">
        <v>5.0392848863764357</v>
      </c>
      <c r="I1083" t="s">
        <v>316</v>
      </c>
      <c r="J1083">
        <v>13.545968267767877</v>
      </c>
      <c r="K1083">
        <v>11.592588567702673</v>
      </c>
      <c r="L1083">
        <v>14.722886329058909</v>
      </c>
      <c r="M1083">
        <v>25.559660943273201</v>
      </c>
      <c r="N1083">
        <v>24.347967833079764</v>
      </c>
      <c r="O1083">
        <v>49.907628776352972</v>
      </c>
      <c r="P1083">
        <v>247590000</v>
      </c>
      <c r="Q1083">
        <v>13252087</v>
      </c>
      <c r="R1083">
        <v>1.9030707312062001</v>
      </c>
      <c r="S1083">
        <v>1.7387524451206261E-2</v>
      </c>
      <c r="T1083">
        <v>2.37579392271312</v>
      </c>
      <c r="U1083">
        <v>2.5790957090981994</v>
      </c>
      <c r="V1083">
        <v>6.6517346766887444</v>
      </c>
      <c r="W1083">
        <v>19.327284710236977</v>
      </c>
      <c r="X1083">
        <v>22.985016059080682</v>
      </c>
      <c r="Y1083">
        <v>6.5853504516535226</v>
      </c>
      <c r="Z1083">
        <v>41.18834080717486</v>
      </c>
    </row>
    <row r="1084" spans="1:26" x14ac:dyDescent="0.2">
      <c r="A1084" t="s">
        <v>75</v>
      </c>
      <c r="B1084" t="s">
        <v>227</v>
      </c>
      <c r="C1084">
        <v>1974</v>
      </c>
      <c r="D1084" t="s">
        <v>298</v>
      </c>
      <c r="E1084">
        <v>9969071394.4080582</v>
      </c>
      <c r="F1084">
        <v>3.8458308373174361</v>
      </c>
      <c r="G1084">
        <v>738.34111473734743</v>
      </c>
      <c r="H1084">
        <v>1.9238195657597146</v>
      </c>
      <c r="I1084" t="s">
        <v>316</v>
      </c>
      <c r="J1084">
        <v>12.502629254133184</v>
      </c>
      <c r="K1084">
        <v>13.412140843885407</v>
      </c>
      <c r="L1084">
        <v>14.242985149972673</v>
      </c>
      <c r="M1084">
        <v>33.898447688359767</v>
      </c>
      <c r="N1084">
        <v>26.431365950107271</v>
      </c>
      <c r="O1084">
        <v>60.329813638467044</v>
      </c>
      <c r="P1084">
        <v>303330000</v>
      </c>
      <c r="Q1084">
        <v>13501986</v>
      </c>
      <c r="R1084">
        <v>1.8681736272831699</v>
      </c>
      <c r="S1084">
        <v>3.9165369567960961E-2</v>
      </c>
      <c r="T1084">
        <v>2.6680851595128798</v>
      </c>
      <c r="U1084">
        <v>3.0427106798547614</v>
      </c>
      <c r="V1084">
        <v>9.2580882813022249</v>
      </c>
      <c r="W1084">
        <v>19.530331879735691</v>
      </c>
      <c r="X1084">
        <v>23.022753276603229</v>
      </c>
      <c r="Y1084">
        <v>6.604405932903239</v>
      </c>
      <c r="Z1084">
        <v>8.0794366197183063</v>
      </c>
    </row>
    <row r="1085" spans="1:26" x14ac:dyDescent="0.2">
      <c r="A1085" t="s">
        <v>75</v>
      </c>
      <c r="B1085" t="s">
        <v>227</v>
      </c>
      <c r="C1085">
        <v>1975</v>
      </c>
      <c r="D1085" t="s">
        <v>232</v>
      </c>
      <c r="E1085">
        <v>10579799952.41486</v>
      </c>
      <c r="F1085">
        <v>6.1262331650004711</v>
      </c>
      <c r="G1085">
        <v>769.15129909528935</v>
      </c>
      <c r="H1085">
        <v>4.1728929546205933</v>
      </c>
      <c r="I1085">
        <v>7.5378968253329059</v>
      </c>
      <c r="J1085">
        <v>13.918049441246191</v>
      </c>
      <c r="K1085">
        <v>12.654174662301992</v>
      </c>
      <c r="L1085">
        <v>16.556119953343103</v>
      </c>
      <c r="M1085">
        <v>34.958798961508073</v>
      </c>
      <c r="N1085">
        <v>27.489934906121839</v>
      </c>
      <c r="O1085">
        <v>62.448733867629912</v>
      </c>
      <c r="P1085">
        <v>513330000.00000006</v>
      </c>
      <c r="Q1085">
        <v>13755161</v>
      </c>
      <c r="R1085">
        <v>1.8577313406925999</v>
      </c>
      <c r="S1085">
        <v>3.7641733391278174E-3</v>
      </c>
      <c r="T1085">
        <v>2.8448722834955</v>
      </c>
      <c r="U1085">
        <v>4.8519821008792468</v>
      </c>
      <c r="V1085">
        <v>23.541730307252589</v>
      </c>
      <c r="W1085">
        <v>20.056429471176262</v>
      </c>
      <c r="X1085">
        <v>23.082212355108471</v>
      </c>
      <c r="Y1085">
        <v>6.6452876980015549</v>
      </c>
      <c r="Z1085">
        <v>8.3612090680100781</v>
      </c>
    </row>
    <row r="1086" spans="1:26" x14ac:dyDescent="0.2">
      <c r="A1086" t="s">
        <v>75</v>
      </c>
      <c r="B1086" t="s">
        <v>227</v>
      </c>
      <c r="C1086">
        <v>1976</v>
      </c>
      <c r="D1086" t="s">
        <v>144</v>
      </c>
      <c r="E1086">
        <v>10932647568.439342</v>
      </c>
      <c r="F1086">
        <v>3.3351066902162358</v>
      </c>
      <c r="G1086">
        <v>780.18913459294743</v>
      </c>
      <c r="H1086">
        <v>1.4350668731420058</v>
      </c>
      <c r="I1086">
        <v>2.9084849518182732</v>
      </c>
      <c r="J1086">
        <v>15.21372049134192</v>
      </c>
      <c r="K1086">
        <v>12.97487004602192</v>
      </c>
      <c r="L1086">
        <v>15.99039830480416</v>
      </c>
      <c r="M1086">
        <v>31.380988643512236</v>
      </c>
      <c r="N1086">
        <v>29.04678343210939</v>
      </c>
      <c r="O1086">
        <v>60.427772075621618</v>
      </c>
      <c r="P1086">
        <v>547700000</v>
      </c>
      <c r="Q1086">
        <v>14012817</v>
      </c>
      <c r="R1086">
        <v>1.85583116580881</v>
      </c>
      <c r="S1086">
        <v>2.7844916067940271E-5</v>
      </c>
      <c r="T1086">
        <v>2.8826953919432801</v>
      </c>
      <c r="U1086">
        <v>5.0097654440184725</v>
      </c>
      <c r="V1086">
        <v>25.097749804081602</v>
      </c>
      <c r="W1086">
        <v>20.121238249753951</v>
      </c>
      <c r="X1086">
        <v>23.115019339302428</v>
      </c>
      <c r="Y1086">
        <v>6.6595363705374222</v>
      </c>
      <c r="Z1086">
        <v>25.887943262411287</v>
      </c>
    </row>
    <row r="1087" spans="1:26" x14ac:dyDescent="0.2">
      <c r="A1087" t="s">
        <v>75</v>
      </c>
      <c r="B1087" t="s">
        <v>227</v>
      </c>
      <c r="C1087">
        <v>1977</v>
      </c>
      <c r="D1087" t="s">
        <v>65</v>
      </c>
      <c r="E1087">
        <v>11490277126.311087</v>
      </c>
      <c r="F1087">
        <v>5.1005902676450035</v>
      </c>
      <c r="G1087">
        <v>805.02053953088591</v>
      </c>
      <c r="H1087">
        <v>3.1827417015867496</v>
      </c>
      <c r="I1087">
        <v>5.1314760961074546</v>
      </c>
      <c r="J1087">
        <v>13.829758013568819</v>
      </c>
      <c r="K1087">
        <v>15.693685280303239</v>
      </c>
      <c r="L1087">
        <v>17.533661109127365</v>
      </c>
      <c r="M1087">
        <v>30.156288625813723</v>
      </c>
      <c r="N1087">
        <v>33.814925701101437</v>
      </c>
      <c r="O1087">
        <v>63.971214326915145</v>
      </c>
      <c r="P1087">
        <v>561920000</v>
      </c>
      <c r="Q1087">
        <v>14273272</v>
      </c>
      <c r="R1087">
        <v>1.84162866260145</v>
      </c>
      <c r="S1087">
        <v>-2.9688497159016121E-2</v>
      </c>
      <c r="T1087">
        <v>2.9180049393842298</v>
      </c>
      <c r="U1087">
        <v>4.8903955389664517</v>
      </c>
      <c r="V1087">
        <v>23.915968527542972</v>
      </c>
      <c r="W1087">
        <v>20.146870048970971</v>
      </c>
      <c r="X1087">
        <v>23.164767047429283</v>
      </c>
      <c r="Y1087">
        <v>6.6908677920382624</v>
      </c>
      <c r="Z1087">
        <v>17.484984984985012</v>
      </c>
    </row>
    <row r="1088" spans="1:26" x14ac:dyDescent="0.2">
      <c r="A1088" t="s">
        <v>75</v>
      </c>
      <c r="B1088" t="s">
        <v>227</v>
      </c>
      <c r="C1088">
        <v>1978</v>
      </c>
      <c r="D1088" t="s">
        <v>106</v>
      </c>
      <c r="E1088">
        <v>12139918648.881392</v>
      </c>
      <c r="F1088">
        <v>5.6538368520522226</v>
      </c>
      <c r="G1088">
        <v>835.31305106820275</v>
      </c>
      <c r="H1088">
        <v>3.7629489000329528</v>
      </c>
      <c r="I1088">
        <v>11.152297767894018</v>
      </c>
      <c r="J1088">
        <v>19.971873901324273</v>
      </c>
      <c r="K1088">
        <v>20.311496542833705</v>
      </c>
      <c r="L1088">
        <v>16.72701277393648</v>
      </c>
      <c r="M1088">
        <v>39.545294738075704</v>
      </c>
      <c r="N1088">
        <v>34.770889487870619</v>
      </c>
      <c r="O1088">
        <v>74.31618422594633</v>
      </c>
      <c r="P1088">
        <v>846910000</v>
      </c>
      <c r="Q1088">
        <v>14533376</v>
      </c>
      <c r="R1088">
        <v>1.80591000356412</v>
      </c>
      <c r="S1088">
        <v>5.3944134412780967E-2</v>
      </c>
      <c r="T1088">
        <v>3.2722973476316501</v>
      </c>
      <c r="U1088">
        <v>6.9762411470363261</v>
      </c>
      <c r="V1088">
        <v>48.667940541602718</v>
      </c>
      <c r="W1088">
        <v>20.557104989591629</v>
      </c>
      <c r="X1088">
        <v>23.219764921474702</v>
      </c>
      <c r="Y1088">
        <v>6.7278065660480406</v>
      </c>
      <c r="Z1088">
        <v>15.565537555228282</v>
      </c>
    </row>
    <row r="1089" spans="1:26" x14ac:dyDescent="0.2">
      <c r="A1089" t="s">
        <v>75</v>
      </c>
      <c r="B1089" t="s">
        <v>227</v>
      </c>
      <c r="C1089">
        <v>1979</v>
      </c>
      <c r="D1089" t="s">
        <v>30</v>
      </c>
      <c r="E1089">
        <v>12917305250.237429</v>
      </c>
      <c r="F1089">
        <v>6.4035569252160371</v>
      </c>
      <c r="G1089">
        <v>873.46328496236515</v>
      </c>
      <c r="H1089">
        <v>4.5671779993591457</v>
      </c>
      <c r="I1089">
        <v>22.675995160501138</v>
      </c>
      <c r="J1089">
        <v>25.2848989253059</v>
      </c>
      <c r="K1089">
        <v>22.625842289117529</v>
      </c>
      <c r="L1089">
        <v>17.14963636016569</v>
      </c>
      <c r="M1089">
        <v>45.753717525340257</v>
      </c>
      <c r="N1089">
        <v>33.710653406379443</v>
      </c>
      <c r="O1089">
        <v>79.464370931719699</v>
      </c>
      <c r="P1089">
        <v>750710000</v>
      </c>
      <c r="Q1089">
        <v>14788607</v>
      </c>
      <c r="R1089">
        <v>1.74092895643012</v>
      </c>
      <c r="S1089">
        <v>1.3942692352575048</v>
      </c>
      <c r="T1089">
        <v>3.62347772796402</v>
      </c>
      <c r="U1089">
        <v>5.8116610659657626</v>
      </c>
      <c r="V1089">
        <v>33.775404345662302</v>
      </c>
      <c r="W1089">
        <v>20.436529983355001</v>
      </c>
      <c r="X1089">
        <v>23.281833741583664</v>
      </c>
      <c r="Y1089">
        <v>6.7724660965927015</v>
      </c>
      <c r="Z1089">
        <v>6.5983515612616879</v>
      </c>
    </row>
    <row r="1090" spans="1:26" x14ac:dyDescent="0.2">
      <c r="A1090" t="s">
        <v>75</v>
      </c>
      <c r="B1090" t="s">
        <v>227</v>
      </c>
      <c r="C1090">
        <v>1980</v>
      </c>
      <c r="D1090" t="s">
        <v>108</v>
      </c>
      <c r="E1090">
        <v>13672454340.270555</v>
      </c>
      <c r="F1090">
        <v>5.8460265156251978</v>
      </c>
      <c r="G1090">
        <v>909.32330957881982</v>
      </c>
      <c r="H1090">
        <v>4.1054987924305806</v>
      </c>
      <c r="I1090">
        <v>25.736137334560826</v>
      </c>
      <c r="J1090">
        <v>31.333142934447665</v>
      </c>
      <c r="K1090">
        <v>17.165211117290724</v>
      </c>
      <c r="L1090">
        <v>17.86821891863454</v>
      </c>
      <c r="M1090">
        <v>54.798803493318502</v>
      </c>
      <c r="N1090">
        <v>32.218497752792096</v>
      </c>
      <c r="O1090">
        <v>87.017301246110605</v>
      </c>
      <c r="P1090">
        <v>838490000</v>
      </c>
      <c r="Q1090">
        <v>15035856</v>
      </c>
      <c r="R1090">
        <v>1.65806616142207</v>
      </c>
      <c r="S1090">
        <v>1.0686844209992892</v>
      </c>
      <c r="T1090">
        <v>4.5708508398747902</v>
      </c>
      <c r="U1090">
        <v>6.1326955580340057</v>
      </c>
      <c r="V1090">
        <v>37.609954807530023</v>
      </c>
      <c r="W1090">
        <v>20.547113213097983</v>
      </c>
      <c r="X1090">
        <v>23.338649013649221</v>
      </c>
      <c r="Y1090">
        <v>6.8127007070440397</v>
      </c>
      <c r="Z1090">
        <v>3.8536812674743706</v>
      </c>
    </row>
    <row r="1091" spans="1:26" x14ac:dyDescent="0.2">
      <c r="A1091" t="s">
        <v>75</v>
      </c>
      <c r="B1091" t="s">
        <v>227</v>
      </c>
      <c r="C1091">
        <v>1981</v>
      </c>
      <c r="D1091" t="s">
        <v>160</v>
      </c>
      <c r="E1091">
        <v>14451719261.935001</v>
      </c>
      <c r="F1091">
        <v>5.6995247690768736</v>
      </c>
      <c r="G1091">
        <v>946.20240272346859</v>
      </c>
      <c r="H1091">
        <v>4.0556634539293412</v>
      </c>
      <c r="I1091">
        <v>26.773870511365537</v>
      </c>
      <c r="J1091">
        <v>27.385447914828536</v>
      </c>
      <c r="K1091">
        <v>18.136344920887009</v>
      </c>
      <c r="L1091">
        <v>19.095759072995705</v>
      </c>
      <c r="M1091">
        <v>46.536086112581614</v>
      </c>
      <c r="N1091">
        <v>30.459384742073993</v>
      </c>
      <c r="O1091">
        <v>76.995470854655608</v>
      </c>
      <c r="P1091">
        <v>831330000</v>
      </c>
      <c r="Q1091">
        <v>15273391</v>
      </c>
      <c r="R1091">
        <v>1.56744153530276</v>
      </c>
      <c r="S1091">
        <v>1.1156316364788541</v>
      </c>
      <c r="T1091">
        <v>5.3921868214212303</v>
      </c>
      <c r="U1091">
        <v>5.752464360345523</v>
      </c>
      <c r="V1091">
        <v>33.090846217045424</v>
      </c>
      <c r="W1091">
        <v>20.538537385905013</v>
      </c>
      <c r="X1091">
        <v>23.394079224491993</v>
      </c>
      <c r="Y1091">
        <v>6.8524565025337818</v>
      </c>
      <c r="Z1091">
        <v>4.7892580125859787</v>
      </c>
    </row>
    <row r="1092" spans="1:26" x14ac:dyDescent="0.2">
      <c r="A1092" t="s">
        <v>75</v>
      </c>
      <c r="B1092" t="s">
        <v>227</v>
      </c>
      <c r="C1092">
        <v>1982</v>
      </c>
      <c r="D1092" t="s">
        <v>77</v>
      </c>
      <c r="E1092">
        <v>15050236593.735611</v>
      </c>
      <c r="F1092">
        <v>4.1414956999411743</v>
      </c>
      <c r="G1092">
        <v>970.82548178380159</v>
      </c>
      <c r="H1092">
        <v>2.6023057000764425</v>
      </c>
      <c r="I1092">
        <v>28.28235105013956</v>
      </c>
      <c r="J1092">
        <v>30.511497611801936</v>
      </c>
      <c r="K1092">
        <v>19.624236683528487</v>
      </c>
      <c r="L1092">
        <v>18.318789173502086</v>
      </c>
      <c r="M1092">
        <v>46.257482012938596</v>
      </c>
      <c r="N1092">
        <v>27.356456196215163</v>
      </c>
      <c r="O1092">
        <v>73.613938209153744</v>
      </c>
      <c r="P1092">
        <v>943790000</v>
      </c>
      <c r="Q1092">
        <v>15502515</v>
      </c>
      <c r="R1092">
        <v>1.4890104833365301</v>
      </c>
      <c r="S1092">
        <v>1.3329993952062011</v>
      </c>
      <c r="T1092">
        <v>5.97593144135499</v>
      </c>
      <c r="U1092">
        <v>6.2709313180686843</v>
      </c>
      <c r="V1092">
        <v>39.324579595934644</v>
      </c>
      <c r="W1092">
        <v>20.665414241735288</v>
      </c>
      <c r="X1092">
        <v>23.434659548531723</v>
      </c>
      <c r="Y1092">
        <v>6.8781467217401486</v>
      </c>
      <c r="Z1092">
        <v>3.8947059764354646</v>
      </c>
    </row>
    <row r="1093" spans="1:26" x14ac:dyDescent="0.2">
      <c r="A1093" t="s">
        <v>75</v>
      </c>
      <c r="B1093" t="s">
        <v>227</v>
      </c>
      <c r="C1093">
        <v>1983</v>
      </c>
      <c r="D1093" t="s">
        <v>6</v>
      </c>
      <c r="E1093">
        <v>15774753624.491947</v>
      </c>
      <c r="F1093">
        <v>4.8139909711313322</v>
      </c>
      <c r="G1093">
        <v>1003.0490384816918</v>
      </c>
      <c r="H1093">
        <v>3.3191914821479855</v>
      </c>
      <c r="I1093">
        <v>26.692167559834768</v>
      </c>
      <c r="J1093">
        <v>29.063905724459506</v>
      </c>
      <c r="K1093">
        <v>21.076224702099488</v>
      </c>
      <c r="L1093">
        <v>18.596960551311241</v>
      </c>
      <c r="M1093">
        <v>41.431402702280408</v>
      </c>
      <c r="N1093">
        <v>26.328730849252885</v>
      </c>
      <c r="O1093">
        <v>67.760133551533301</v>
      </c>
      <c r="P1093">
        <v>1081330000</v>
      </c>
      <c r="Q1093">
        <v>15726802</v>
      </c>
      <c r="R1093">
        <v>1.4364121788338799</v>
      </c>
      <c r="S1093">
        <v>0.73102808217110327</v>
      </c>
      <c r="T1093">
        <v>6.8104336948282302</v>
      </c>
      <c r="U1093">
        <v>6.8548138737401425</v>
      </c>
      <c r="V1093">
        <v>46.988473243620341</v>
      </c>
      <c r="W1093">
        <v>20.801457601912659</v>
      </c>
      <c r="X1093">
        <v>23.481676627152957</v>
      </c>
      <c r="Y1093">
        <v>6.910799678573043</v>
      </c>
      <c r="Z1093">
        <v>4.4866321807786562</v>
      </c>
    </row>
    <row r="1094" spans="1:26" x14ac:dyDescent="0.2">
      <c r="A1094" t="s">
        <v>75</v>
      </c>
      <c r="B1094" t="s">
        <v>227</v>
      </c>
      <c r="C1094">
        <v>1984</v>
      </c>
      <c r="D1094" t="s">
        <v>246</v>
      </c>
      <c r="E1094">
        <v>16579131431.376163</v>
      </c>
      <c r="F1094">
        <v>5.0991465605861208</v>
      </c>
      <c r="G1094">
        <v>1039.35131497218</v>
      </c>
      <c r="H1094">
        <v>3.6191925915644845</v>
      </c>
      <c r="I1094">
        <v>24.145333303303847</v>
      </c>
      <c r="J1094">
        <v>25.729449871866585</v>
      </c>
      <c r="K1094">
        <v>19.302550960675401</v>
      </c>
      <c r="L1094">
        <v>19.071715686912189</v>
      </c>
      <c r="M1094">
        <v>34.743668127951295</v>
      </c>
      <c r="N1094">
        <v>28.804001404914597</v>
      </c>
      <c r="O1094">
        <v>63.547669532865889</v>
      </c>
      <c r="P1094">
        <v>1067359999.9999999</v>
      </c>
      <c r="Q1094">
        <v>15951422</v>
      </c>
      <c r="R1094">
        <v>1.4181588246283101</v>
      </c>
      <c r="S1094">
        <v>0.53962979747040452</v>
      </c>
      <c r="T1094">
        <v>7.9435709343077097</v>
      </c>
      <c r="U1094">
        <v>6.4379729687166289</v>
      </c>
      <c r="V1094">
        <v>41.447495945926008</v>
      </c>
      <c r="W1094">
        <v>20.788454146925478</v>
      </c>
      <c r="X1094">
        <v>23.531410598753965</v>
      </c>
      <c r="Y1094">
        <v>6.9463520619277688</v>
      </c>
      <c r="Z1094">
        <v>10.698861147612789</v>
      </c>
    </row>
    <row r="1095" spans="1:26" x14ac:dyDescent="0.2">
      <c r="A1095" t="s">
        <v>75</v>
      </c>
      <c r="B1095" t="s">
        <v>227</v>
      </c>
      <c r="C1095">
        <v>1985</v>
      </c>
      <c r="D1095" t="s">
        <v>288</v>
      </c>
      <c r="E1095">
        <v>17407989584.106949</v>
      </c>
      <c r="F1095">
        <v>4.9994063691549258</v>
      </c>
      <c r="G1095">
        <v>1075.9090895896925</v>
      </c>
      <c r="H1095">
        <v>3.5173645417950752</v>
      </c>
      <c r="I1095">
        <v>23.703547206870983</v>
      </c>
      <c r="J1095">
        <v>23.684064665127021</v>
      </c>
      <c r="K1095">
        <v>20.683664357197845</v>
      </c>
      <c r="L1095">
        <v>16.717105465742872</v>
      </c>
      <c r="M1095">
        <v>37.965204003079286</v>
      </c>
      <c r="N1095">
        <v>26.01200923787529</v>
      </c>
      <c r="O1095">
        <v>63.977213240954576</v>
      </c>
      <c r="P1095">
        <v>1090280000</v>
      </c>
      <c r="Q1095">
        <v>16179796</v>
      </c>
      <c r="R1095">
        <v>1.42153245307194</v>
      </c>
      <c r="S1095">
        <v>0.43760560255979308</v>
      </c>
      <c r="T1095">
        <v>8.0612295279917898</v>
      </c>
      <c r="U1095">
        <v>6.2631011739310658</v>
      </c>
      <c r="V1095">
        <v>39.226436314896695</v>
      </c>
      <c r="W1095">
        <v>20.809700380933201</v>
      </c>
      <c r="X1095">
        <v>23.580195109280321</v>
      </c>
      <c r="Y1095">
        <v>6.9809212479234031</v>
      </c>
      <c r="Z1095">
        <v>5.3523107836570691</v>
      </c>
    </row>
    <row r="1096" spans="1:26" x14ac:dyDescent="0.2">
      <c r="A1096" t="s">
        <v>75</v>
      </c>
      <c r="B1096" t="s">
        <v>227</v>
      </c>
      <c r="C1096">
        <v>1986</v>
      </c>
      <c r="D1096" t="s">
        <v>220</v>
      </c>
      <c r="E1096">
        <v>18166202737.748192</v>
      </c>
      <c r="F1096">
        <v>4.3555469169942</v>
      </c>
      <c r="G1096">
        <v>1106.8374223946423</v>
      </c>
      <c r="H1096">
        <v>2.8746232469087545</v>
      </c>
      <c r="I1096">
        <v>23.684090246521773</v>
      </c>
      <c r="J1096">
        <v>23.583360263882234</v>
      </c>
      <c r="K1096">
        <v>20.355650400615129</v>
      </c>
      <c r="L1096">
        <v>16.748219797853729</v>
      </c>
      <c r="M1096">
        <v>35.32935132665456</v>
      </c>
      <c r="N1096">
        <v>23.718198736307208</v>
      </c>
      <c r="O1096">
        <v>59.047550062961761</v>
      </c>
      <c r="P1096">
        <v>1014990000</v>
      </c>
      <c r="Q1096">
        <v>16412711</v>
      </c>
      <c r="R1096">
        <v>1.42927922084702</v>
      </c>
      <c r="S1096">
        <v>0.46404594452990738</v>
      </c>
      <c r="T1096">
        <v>8.7042223716124401</v>
      </c>
      <c r="U1096">
        <v>5.5872436009475805</v>
      </c>
      <c r="V1096">
        <v>31.217291056329685</v>
      </c>
      <c r="W1096">
        <v>20.73814459717488</v>
      </c>
      <c r="X1096">
        <v>23.622828712249756</v>
      </c>
      <c r="Y1096">
        <v>7.0092620586843699</v>
      </c>
      <c r="Z1096">
        <v>5.0854167666394723</v>
      </c>
    </row>
    <row r="1097" spans="1:26" x14ac:dyDescent="0.2">
      <c r="A1097" t="s">
        <v>75</v>
      </c>
      <c r="B1097" t="s">
        <v>227</v>
      </c>
      <c r="C1097">
        <v>1987</v>
      </c>
      <c r="D1097" t="s">
        <v>133</v>
      </c>
      <c r="E1097">
        <v>18479680674.339691</v>
      </c>
      <c r="F1097">
        <v>1.7256106910010089</v>
      </c>
      <c r="G1097">
        <v>1110.027734614674</v>
      </c>
      <c r="H1097">
        <v>0.2882367505364698</v>
      </c>
      <c r="I1097">
        <v>24.164040014039522</v>
      </c>
      <c r="J1097">
        <v>23.257067043507874</v>
      </c>
      <c r="K1097">
        <v>20.19158918885946</v>
      </c>
      <c r="L1097">
        <v>17.218474708092117</v>
      </c>
      <c r="M1097">
        <v>35.696385272693071</v>
      </c>
      <c r="N1097">
        <v>25.192275432969197</v>
      </c>
      <c r="O1097">
        <v>60.888660705662268</v>
      </c>
      <c r="P1097">
        <v>764620000</v>
      </c>
      <c r="Q1097">
        <v>16647945</v>
      </c>
      <c r="R1097">
        <v>1.4230689784619399</v>
      </c>
      <c r="S1097">
        <v>0.89049257278485572</v>
      </c>
      <c r="T1097">
        <v>9.3759416267088191</v>
      </c>
      <c r="U1097">
        <v>4.1376256087678369</v>
      </c>
      <c r="V1097">
        <v>17.119945678331412</v>
      </c>
      <c r="W1097">
        <v>20.454889536352443</v>
      </c>
      <c r="X1097">
        <v>23.639937623483583</v>
      </c>
      <c r="Y1097">
        <v>7.0121402801335773</v>
      </c>
      <c r="Z1097">
        <v>5.7966511807975225</v>
      </c>
    </row>
    <row r="1098" spans="1:26" x14ac:dyDescent="0.2">
      <c r="A1098" t="s">
        <v>75</v>
      </c>
      <c r="B1098" t="s">
        <v>227</v>
      </c>
      <c r="C1098">
        <v>1988</v>
      </c>
      <c r="D1098" t="s">
        <v>55</v>
      </c>
      <c r="E1098">
        <v>18936624973.39439</v>
      </c>
      <c r="F1098">
        <v>2.472685037730102</v>
      </c>
      <c r="G1098">
        <v>1121.6925111663179</v>
      </c>
      <c r="H1098">
        <v>1.0508545136210614</v>
      </c>
      <c r="I1098">
        <v>24.70399593424894</v>
      </c>
      <c r="J1098">
        <v>22.506779828995143</v>
      </c>
      <c r="K1098">
        <v>21.799560324711013</v>
      </c>
      <c r="L1098">
        <v>17.412718148318334</v>
      </c>
      <c r="M1098">
        <v>36.836770548963429</v>
      </c>
      <c r="N1098">
        <v>26.076438630159203</v>
      </c>
      <c r="O1098">
        <v>62.913209179122632</v>
      </c>
      <c r="P1098">
        <v>919770000</v>
      </c>
      <c r="Q1098">
        <v>16882189</v>
      </c>
      <c r="R1098">
        <v>1.3972375469129199</v>
      </c>
      <c r="S1098">
        <v>0.65520341047703057</v>
      </c>
      <c r="T1098">
        <v>10.687781084264699</v>
      </c>
      <c r="U1098">
        <v>4.857095714216551</v>
      </c>
      <c r="V1098">
        <v>23.591378777060786</v>
      </c>
      <c r="W1098">
        <v>20.639634196752151</v>
      </c>
      <c r="X1098">
        <v>23.664363713123088</v>
      </c>
      <c r="Y1098">
        <v>7.0225939943039535</v>
      </c>
      <c r="Z1098">
        <v>5.8467721677970363</v>
      </c>
    </row>
    <row r="1099" spans="1:26" x14ac:dyDescent="0.2">
      <c r="A1099" t="s">
        <v>75</v>
      </c>
      <c r="B1099" t="s">
        <v>227</v>
      </c>
      <c r="C1099">
        <v>1989</v>
      </c>
      <c r="D1099" t="s">
        <v>93</v>
      </c>
      <c r="E1099">
        <v>19372035059.141197</v>
      </c>
      <c r="F1099">
        <v>2.2993014138398564</v>
      </c>
      <c r="G1099">
        <v>1132.1582600994591</v>
      </c>
      <c r="H1099">
        <v>0.93303189857789448</v>
      </c>
      <c r="I1099">
        <v>23.580437180505527</v>
      </c>
      <c r="J1099">
        <v>21.536696428216967</v>
      </c>
      <c r="K1099">
        <v>20.180554287370331</v>
      </c>
      <c r="L1099">
        <v>16.875950311841233</v>
      </c>
      <c r="M1099">
        <v>36.756771778269169</v>
      </c>
      <c r="N1099">
        <v>27.260203818318239</v>
      </c>
      <c r="O1099">
        <v>64.016975596587415</v>
      </c>
      <c r="P1099">
        <v>910150000</v>
      </c>
      <c r="Q1099">
        <v>17110713</v>
      </c>
      <c r="R1099">
        <v>1.34455977181194</v>
      </c>
      <c r="S1099">
        <v>0.2825326572480954</v>
      </c>
      <c r="T1099">
        <v>11.924094018306301</v>
      </c>
      <c r="U1099">
        <v>4.6982673592185256</v>
      </c>
      <c r="V1099">
        <v>22.073716178698216</v>
      </c>
      <c r="W1099">
        <v>20.629119979056181</v>
      </c>
      <c r="X1099">
        <v>23.687096371270044</v>
      </c>
      <c r="Y1099">
        <v>7.0318810547327883</v>
      </c>
      <c r="Z1099">
        <v>6.7410643367752181</v>
      </c>
    </row>
    <row r="1100" spans="1:26" x14ac:dyDescent="0.2">
      <c r="A1100" t="s">
        <v>75</v>
      </c>
      <c r="B1100" t="s">
        <v>227</v>
      </c>
      <c r="C1100">
        <v>1990</v>
      </c>
      <c r="D1100" t="s">
        <v>188</v>
      </c>
      <c r="E1100">
        <v>20611844393.78487</v>
      </c>
      <c r="F1100">
        <v>6.399995306939303</v>
      </c>
      <c r="G1100">
        <v>1189.3932919595882</v>
      </c>
      <c r="H1100">
        <v>5.0553914481091198</v>
      </c>
      <c r="I1100">
        <v>23.700491462285331</v>
      </c>
      <c r="J1100">
        <v>21.883313029858535</v>
      </c>
      <c r="K1100">
        <v>19.616295403127559</v>
      </c>
      <c r="L1100">
        <v>17.706225293986034</v>
      </c>
      <c r="M1100">
        <v>38.063110658081186</v>
      </c>
      <c r="N1100">
        <v>30.180804514829816</v>
      </c>
      <c r="O1100">
        <v>68.243915172911002</v>
      </c>
      <c r="P1100">
        <v>1011370000</v>
      </c>
      <c r="Q1100">
        <v>17329713</v>
      </c>
      <c r="R1100">
        <v>1.27177841403097</v>
      </c>
      <c r="S1100">
        <v>0.5397428387077623</v>
      </c>
      <c r="T1100">
        <v>14.4872080825492</v>
      </c>
      <c r="U1100">
        <v>4.9067418746134157</v>
      </c>
      <c r="V1100">
        <v>24.076115824084777</v>
      </c>
      <c r="W1100">
        <v>20.73457168431538</v>
      </c>
      <c r="X1100">
        <v>23.749131718081781</v>
      </c>
      <c r="Y1100">
        <v>7.0811986174042172</v>
      </c>
      <c r="Z1100">
        <v>8.6578615360353268</v>
      </c>
    </row>
    <row r="1101" spans="1:26" x14ac:dyDescent="0.2">
      <c r="A1101" t="s">
        <v>75</v>
      </c>
      <c r="B1101" t="s">
        <v>227</v>
      </c>
      <c r="C1101">
        <v>1991</v>
      </c>
      <c r="D1101" t="s">
        <v>95</v>
      </c>
      <c r="E1101">
        <v>21559986606.759857</v>
      </c>
      <c r="F1101">
        <v>4.5999872445227794</v>
      </c>
      <c r="G1101">
        <v>1229.2153779249461</v>
      </c>
      <c r="H1101">
        <v>3.3481007699100758</v>
      </c>
      <c r="I1101">
        <v>23.612689563434326</v>
      </c>
      <c r="J1101">
        <v>22.615047872268999</v>
      </c>
      <c r="K1101">
        <v>8.8212007681048483</v>
      </c>
      <c r="L1101">
        <v>17.732640427560462</v>
      </c>
      <c r="M1101">
        <v>38.854825497858172</v>
      </c>
      <c r="N1101">
        <v>28.74108689521815</v>
      </c>
      <c r="O1101">
        <v>67.595912393076318</v>
      </c>
      <c r="P1101">
        <v>1166030000</v>
      </c>
      <c r="Q1101">
        <v>17539633</v>
      </c>
      <c r="R1101">
        <v>1.20405204086527</v>
      </c>
      <c r="S1101">
        <v>0.53719139972034069</v>
      </c>
      <c r="T1101">
        <v>16.252565761335099</v>
      </c>
      <c r="U1101">
        <v>5.4083057715555638</v>
      </c>
      <c r="V1101">
        <v>29.249771318641223</v>
      </c>
      <c r="W1101">
        <v>20.876870653531721</v>
      </c>
      <c r="X1101">
        <v>23.794104961779215</v>
      </c>
      <c r="Y1101">
        <v>7.1141313406929987</v>
      </c>
      <c r="Z1101">
        <v>6.683573211535399</v>
      </c>
    </row>
    <row r="1102" spans="1:26" x14ac:dyDescent="0.2">
      <c r="A1102" t="s">
        <v>75</v>
      </c>
      <c r="B1102" t="s">
        <v>227</v>
      </c>
      <c r="C1102">
        <v>1992</v>
      </c>
      <c r="D1102" t="s">
        <v>147</v>
      </c>
      <c r="E1102">
        <v>22508624131.35865</v>
      </c>
      <c r="F1102">
        <v>4.3999912518561501</v>
      </c>
      <c r="G1102">
        <v>1268.7607627256366</v>
      </c>
      <c r="H1102">
        <v>3.217124151785967</v>
      </c>
      <c r="I1102">
        <v>24.453690210742767</v>
      </c>
      <c r="J1102">
        <v>23.522924734823636</v>
      </c>
      <c r="K1102">
        <v>9.0566281746507613</v>
      </c>
      <c r="L1102">
        <v>18.042268324856625</v>
      </c>
      <c r="M1102">
        <v>41.033382477079975</v>
      </c>
      <c r="N1102">
        <v>31.77037408031828</v>
      </c>
      <c r="O1102">
        <v>72.803756557398245</v>
      </c>
      <c r="P1102">
        <v>820260000</v>
      </c>
      <c r="Q1102">
        <v>17740637</v>
      </c>
      <c r="R1102">
        <v>1.13948206683813</v>
      </c>
      <c r="S1102">
        <v>1.2637915703999616</v>
      </c>
      <c r="T1102">
        <v>18.102666353984901</v>
      </c>
      <c r="U1102">
        <v>3.6442031961306203</v>
      </c>
      <c r="V1102">
        <v>13.280216934688628</v>
      </c>
      <c r="W1102">
        <v>20.525131921136229</v>
      </c>
      <c r="X1102">
        <v>23.83716436744518</v>
      </c>
      <c r="Y1102">
        <v>7.1457959256905799</v>
      </c>
      <c r="Z1102">
        <v>7.8596232928872354</v>
      </c>
    </row>
    <row r="1103" spans="1:26" x14ac:dyDescent="0.2">
      <c r="A1103" t="s">
        <v>75</v>
      </c>
      <c r="B1103" t="s">
        <v>227</v>
      </c>
      <c r="C1103">
        <v>1993</v>
      </c>
      <c r="D1103" t="s">
        <v>67</v>
      </c>
      <c r="E1103">
        <v>24061733433.571102</v>
      </c>
      <c r="F1103">
        <v>6.9000632519723268</v>
      </c>
      <c r="G1103">
        <v>1342.0883752045395</v>
      </c>
      <c r="H1103">
        <v>5.7794672276415611</v>
      </c>
      <c r="I1103">
        <v>25.618138578087329</v>
      </c>
      <c r="J1103">
        <v>25.196921321549748</v>
      </c>
      <c r="K1103">
        <v>9.8333550188664134</v>
      </c>
      <c r="L1103">
        <v>18.615375376577621</v>
      </c>
      <c r="M1103">
        <v>43.346511464974533</v>
      </c>
      <c r="N1103">
        <v>33.801006875982104</v>
      </c>
      <c r="O1103">
        <v>77.147518340956637</v>
      </c>
      <c r="P1103">
        <v>847470000</v>
      </c>
      <c r="Q1103">
        <v>17928576</v>
      </c>
      <c r="R1103">
        <v>1.05379807062486</v>
      </c>
      <c r="S1103">
        <v>1.8810822763682036</v>
      </c>
      <c r="T1103">
        <v>20.229138963741999</v>
      </c>
      <c r="U1103">
        <v>3.5220654502705271</v>
      </c>
      <c r="V1103">
        <v>12.40494503598933</v>
      </c>
      <c r="W1103">
        <v>20.55776599836226</v>
      </c>
      <c r="X1103">
        <v>23.903888591180824</v>
      </c>
      <c r="Y1103">
        <v>7.2019821687199768</v>
      </c>
      <c r="Z1103">
        <v>8.0820785974919218</v>
      </c>
    </row>
    <row r="1104" spans="1:26" x14ac:dyDescent="0.2">
      <c r="A1104" t="s">
        <v>75</v>
      </c>
      <c r="B1104" t="s">
        <v>227</v>
      </c>
      <c r="C1104">
        <v>1994</v>
      </c>
      <c r="D1104" t="s">
        <v>310</v>
      </c>
      <c r="E1104">
        <v>25409170950.209831</v>
      </c>
      <c r="F1104">
        <v>5.5999187272134634</v>
      </c>
      <c r="G1104">
        <v>1403.9497389601433</v>
      </c>
      <c r="H1104">
        <v>4.6093360838607822</v>
      </c>
      <c r="I1104">
        <v>24.379273038111336</v>
      </c>
      <c r="J1104">
        <v>26.638622376028348</v>
      </c>
      <c r="K1104">
        <v>10.957408597025648</v>
      </c>
      <c r="L1104">
        <v>18.215975575218792</v>
      </c>
      <c r="M1104">
        <v>45.617906901244034</v>
      </c>
      <c r="N1104">
        <v>33.812883795787826</v>
      </c>
      <c r="O1104">
        <v>79.430790697031867</v>
      </c>
      <c r="P1104">
        <v>691610000</v>
      </c>
      <c r="Q1104">
        <v>18098348</v>
      </c>
      <c r="R1104">
        <v>0.94247988915501202</v>
      </c>
      <c r="S1104">
        <v>1.4201959473550534</v>
      </c>
      <c r="T1104">
        <v>21.938240753380899</v>
      </c>
      <c r="U1104">
        <v>2.721891246885757</v>
      </c>
      <c r="V1104">
        <v>7.408691959873301</v>
      </c>
      <c r="W1104">
        <v>20.354532770893861</v>
      </c>
      <c r="X1104">
        <v>23.958376006835937</v>
      </c>
      <c r="Y1104">
        <v>7.2470447854835403</v>
      </c>
      <c r="Z1104">
        <v>6.7285586811193481</v>
      </c>
    </row>
    <row r="1105" spans="1:26" x14ac:dyDescent="0.2">
      <c r="A1105" t="s">
        <v>75</v>
      </c>
      <c r="B1105" t="s">
        <v>227</v>
      </c>
      <c r="C1105">
        <v>1995</v>
      </c>
      <c r="D1105" t="s">
        <v>242</v>
      </c>
      <c r="E1105">
        <v>26806697009.22924</v>
      </c>
      <c r="F1105">
        <v>5.5000852320522711</v>
      </c>
      <c r="G1105">
        <v>1469.0918643674934</v>
      </c>
      <c r="H1105">
        <v>4.6399186238389518</v>
      </c>
      <c r="I1105">
        <v>20.831570554920898</v>
      </c>
      <c r="J1105">
        <v>25.588823730255239</v>
      </c>
      <c r="K1105">
        <v>31.066846169051715</v>
      </c>
      <c r="L1105">
        <v>16.520414153333775</v>
      </c>
      <c r="M1105">
        <v>46.037419957710121</v>
      </c>
      <c r="N1105">
        <v>35.597629130900962</v>
      </c>
      <c r="O1105">
        <v>81.635049088611083</v>
      </c>
      <c r="P1105">
        <v>552800000</v>
      </c>
      <c r="Q1105">
        <v>18247121</v>
      </c>
      <c r="R1105">
        <v>0.81866507713401004</v>
      </c>
      <c r="S1105">
        <v>0.4297535480309897</v>
      </c>
      <c r="T1105">
        <v>23.6219675462129</v>
      </c>
      <c r="U1105">
        <v>2.0621712544804653</v>
      </c>
      <c r="V1105">
        <v>4.2525502828055366</v>
      </c>
      <c r="W1105">
        <v>20.130506830417733</v>
      </c>
      <c r="X1105">
        <v>24.01191758165039</v>
      </c>
      <c r="Y1105">
        <v>7.2923997095266548</v>
      </c>
      <c r="Z1105">
        <v>7.8196058180566252</v>
      </c>
    </row>
    <row r="1106" spans="1:26" x14ac:dyDescent="0.2">
      <c r="A1106" t="s">
        <v>75</v>
      </c>
      <c r="B1106" t="s">
        <v>227</v>
      </c>
      <c r="C1106">
        <v>1996</v>
      </c>
      <c r="D1106" t="s">
        <v>280</v>
      </c>
      <c r="E1106">
        <v>27825342704.385548</v>
      </c>
      <c r="F1106">
        <v>3.7999672052308426</v>
      </c>
      <c r="G1106">
        <v>1514.5417461014597</v>
      </c>
      <c r="H1106">
        <v>3.0937399380081843</v>
      </c>
      <c r="I1106">
        <v>21.600540088967492</v>
      </c>
      <c r="J1106">
        <v>23.890419305115813</v>
      </c>
      <c r="K1106">
        <v>29.895993896850527</v>
      </c>
      <c r="L1106">
        <v>17.549366772204632</v>
      </c>
      <c r="M1106">
        <v>43.900625937343776</v>
      </c>
      <c r="N1106">
        <v>34.973337777037166</v>
      </c>
      <c r="O1106">
        <v>78.873963714380935</v>
      </c>
      <c r="P1106">
        <v>542150000</v>
      </c>
      <c r="Q1106">
        <v>18372120</v>
      </c>
      <c r="R1106">
        <v>0.68269839613943695</v>
      </c>
      <c r="S1106">
        <v>0.8625457355909838</v>
      </c>
      <c r="T1106">
        <v>27.386324383816302</v>
      </c>
      <c r="U1106">
        <v>1.9484036755980434</v>
      </c>
      <c r="V1106">
        <v>3.7962768830839657</v>
      </c>
      <c r="W1106">
        <v>20.111053273882465</v>
      </c>
      <c r="X1106">
        <v>24.049213050452138</v>
      </c>
      <c r="Y1106">
        <v>7.3228681943670075</v>
      </c>
      <c r="Z1106">
        <v>8.8351537777259335</v>
      </c>
    </row>
    <row r="1107" spans="1:26" x14ac:dyDescent="0.2">
      <c r="A1107" t="s">
        <v>75</v>
      </c>
      <c r="B1107" t="s">
        <v>227</v>
      </c>
      <c r="C1107">
        <v>1997</v>
      </c>
      <c r="D1107" t="s">
        <v>209</v>
      </c>
      <c r="E1107">
        <v>29607667121.864063</v>
      </c>
      <c r="F1107">
        <v>6.405399697728086</v>
      </c>
      <c r="G1107">
        <v>1602.4495499481131</v>
      </c>
      <c r="H1107">
        <v>5.8042509605915171</v>
      </c>
      <c r="I1107">
        <v>22.202647594540743</v>
      </c>
      <c r="J1107">
        <v>24.360280498544267</v>
      </c>
      <c r="K1107">
        <v>29.441912134718379</v>
      </c>
      <c r="L1107">
        <v>17.846514492200136</v>
      </c>
      <c r="M1107">
        <v>43.59943522878401</v>
      </c>
      <c r="N1107">
        <v>36.538118080766331</v>
      </c>
      <c r="O1107">
        <v>80.137553309550341</v>
      </c>
      <c r="P1107">
        <v>393530000</v>
      </c>
      <c r="Q1107">
        <v>18476505</v>
      </c>
      <c r="R1107">
        <v>0.56656268299766799</v>
      </c>
      <c r="S1107">
        <v>2.8495799482212933</v>
      </c>
      <c r="T1107">
        <v>30.008207898210799</v>
      </c>
      <c r="U1107">
        <v>1.3291489612479264</v>
      </c>
      <c r="V1107">
        <v>1.7666369611864416</v>
      </c>
      <c r="W1107">
        <v>19.790667861797527</v>
      </c>
      <c r="X1107">
        <v>24.1112991891227</v>
      </c>
      <c r="Y1107">
        <v>7.3792887062075927</v>
      </c>
      <c r="Z1107">
        <v>11.348810941319542</v>
      </c>
    </row>
    <row r="1108" spans="1:26" x14ac:dyDescent="0.2">
      <c r="A1108" t="s">
        <v>75</v>
      </c>
      <c r="B1108" t="s">
        <v>227</v>
      </c>
      <c r="C1108">
        <v>1998</v>
      </c>
      <c r="D1108" t="s">
        <v>119</v>
      </c>
      <c r="E1108">
        <v>30998760577.369553</v>
      </c>
      <c r="F1108">
        <v>4.6984230462325769</v>
      </c>
      <c r="G1108">
        <v>1669.229426361964</v>
      </c>
      <c r="H1108">
        <v>4.1673621747413563</v>
      </c>
      <c r="I1108">
        <v>22.647244055239565</v>
      </c>
      <c r="J1108">
        <v>25.11959889428735</v>
      </c>
      <c r="K1108">
        <v>28.722615045786487</v>
      </c>
      <c r="L1108">
        <v>18.509399932808495</v>
      </c>
      <c r="M1108">
        <v>42.251170448316586</v>
      </c>
      <c r="N1108">
        <v>36.243818677270617</v>
      </c>
      <c r="O1108">
        <v>78.494989125587196</v>
      </c>
      <c r="P1108">
        <v>522580000.00000006</v>
      </c>
      <c r="Q1108">
        <v>18570701</v>
      </c>
      <c r="R1108">
        <v>0.508519875892261</v>
      </c>
      <c r="S1108">
        <v>1.2245923118378532</v>
      </c>
      <c r="T1108">
        <v>32.818249407794703</v>
      </c>
      <c r="U1108">
        <v>1.6858093364594269</v>
      </c>
      <c r="V1108">
        <v>2.8419531188937732</v>
      </c>
      <c r="W1108">
        <v>20.074288640130941</v>
      </c>
      <c r="X1108">
        <v>24.157213059257106</v>
      </c>
      <c r="Y1108">
        <v>7.4201173775830744</v>
      </c>
      <c r="Z1108">
        <v>13.066487883049351</v>
      </c>
    </row>
    <row r="1109" spans="1:26" x14ac:dyDescent="0.2">
      <c r="A1109" t="s">
        <v>75</v>
      </c>
      <c r="B1109" t="s">
        <v>227</v>
      </c>
      <c r="C1109">
        <v>1999</v>
      </c>
      <c r="D1109" t="s">
        <v>177</v>
      </c>
      <c r="E1109">
        <v>32331874829.853756</v>
      </c>
      <c r="F1109">
        <v>4.3005404979237625</v>
      </c>
      <c r="G1109">
        <v>1731.8386871535154</v>
      </c>
      <c r="H1109">
        <v>3.7507882261581358</v>
      </c>
      <c r="I1109">
        <v>23.386540046989417</v>
      </c>
      <c r="J1109">
        <v>27.28190067841329</v>
      </c>
      <c r="K1109">
        <v>29.257750937418344</v>
      </c>
      <c r="L1109">
        <v>19.384482681608699</v>
      </c>
      <c r="M1109">
        <v>43.267773632571796</v>
      </c>
      <c r="N1109">
        <v>35.483704717065578</v>
      </c>
      <c r="O1109">
        <v>78.751478349637367</v>
      </c>
      <c r="P1109">
        <v>306120000</v>
      </c>
      <c r="Q1109">
        <v>18669103</v>
      </c>
      <c r="R1109">
        <v>0.52847876977113295</v>
      </c>
      <c r="S1109">
        <v>1.1267659498218316</v>
      </c>
      <c r="T1109">
        <v>34.357985063086602</v>
      </c>
      <c r="U1109">
        <v>0.94680559544088971</v>
      </c>
      <c r="V1109">
        <v>0.89644083555817777</v>
      </c>
      <c r="W1109">
        <v>19.539487739905994</v>
      </c>
      <c r="X1109">
        <v>24.199319417409232</v>
      </c>
      <c r="Y1109">
        <v>7.4569389480374912</v>
      </c>
      <c r="Z1109">
        <v>10.117006825666827</v>
      </c>
    </row>
    <row r="1110" spans="1:26" x14ac:dyDescent="0.2">
      <c r="A1110" t="s">
        <v>75</v>
      </c>
      <c r="B1110" t="s">
        <v>227</v>
      </c>
      <c r="C1110">
        <v>2000</v>
      </c>
      <c r="D1110" t="s">
        <v>308</v>
      </c>
      <c r="E1110">
        <v>34271798040.941231</v>
      </c>
      <c r="F1110">
        <v>6.0000331601439854</v>
      </c>
      <c r="G1110">
        <v>1824.7210719650566</v>
      </c>
      <c r="H1110">
        <v>5.3632238094995159</v>
      </c>
      <c r="I1110">
        <v>22.099655898192676</v>
      </c>
      <c r="J1110">
        <v>28.036093114382858</v>
      </c>
      <c r="K1110">
        <v>28.834543540420281</v>
      </c>
      <c r="L1110">
        <v>18.007221485390048</v>
      </c>
      <c r="M1110">
        <v>49.620740818488017</v>
      </c>
      <c r="N1110">
        <v>39.015700886425009</v>
      </c>
      <c r="O1110">
        <v>88.636441704913025</v>
      </c>
      <c r="P1110">
        <v>316640000</v>
      </c>
      <c r="Q1110">
        <v>18781938</v>
      </c>
      <c r="R1110">
        <v>0.602575193660151</v>
      </c>
      <c r="S1110">
        <v>1.0589882900176844</v>
      </c>
      <c r="T1110">
        <v>36.480029017740797</v>
      </c>
      <c r="U1110">
        <v>0.92390833892561031</v>
      </c>
      <c r="V1110">
        <v>0.85360661873628041</v>
      </c>
      <c r="W1110">
        <v>19.573276039818531</v>
      </c>
      <c r="X1110">
        <v>24.257588638364709</v>
      </c>
      <c r="Y1110">
        <v>7.5091824170563637</v>
      </c>
      <c r="Z1110">
        <v>8.3579545454545503</v>
      </c>
    </row>
    <row r="1111" spans="1:26" x14ac:dyDescent="0.2">
      <c r="A1111" t="s">
        <v>75</v>
      </c>
      <c r="B1111" t="s">
        <v>227</v>
      </c>
      <c r="C1111">
        <v>2001</v>
      </c>
      <c r="D1111" t="s">
        <v>239</v>
      </c>
      <c r="E1111">
        <v>33742158886.299416</v>
      </c>
      <c r="F1111">
        <v>-1.5454081341431447</v>
      </c>
      <c r="G1111">
        <v>1784.0671784842054</v>
      </c>
      <c r="H1111">
        <v>-2.2279511156776692</v>
      </c>
      <c r="I1111">
        <v>22.954101782154019</v>
      </c>
      <c r="J1111">
        <v>22.001168113071071</v>
      </c>
      <c r="K1111">
        <v>30.732678318428757</v>
      </c>
      <c r="L1111">
        <v>18.360406935351619</v>
      </c>
      <c r="M1111">
        <v>43.567413055866218</v>
      </c>
      <c r="N1111">
        <v>37.331188476891406</v>
      </c>
      <c r="O1111">
        <v>80.898601532757624</v>
      </c>
      <c r="P1111">
        <v>418170000</v>
      </c>
      <c r="Q1111">
        <v>18913054</v>
      </c>
      <c r="R1111">
        <v>0.69567081371493</v>
      </c>
      <c r="S1111">
        <v>1.0907472086787107</v>
      </c>
      <c r="T1111">
        <v>41.645037801723802</v>
      </c>
      <c r="U1111">
        <v>1.2393101502755139</v>
      </c>
      <c r="V1111">
        <v>1.535889648575917</v>
      </c>
      <c r="W1111">
        <v>19.851398606374179</v>
      </c>
      <c r="X1111">
        <v>24.242013897977486</v>
      </c>
      <c r="Y1111">
        <v>7.4866509685319933</v>
      </c>
      <c r="Z1111">
        <v>12.97236821866616</v>
      </c>
    </row>
    <row r="1112" spans="1:26" x14ac:dyDescent="0.2">
      <c r="A1112" t="s">
        <v>75</v>
      </c>
      <c r="B1112" t="s">
        <v>227</v>
      </c>
      <c r="C1112">
        <v>2002</v>
      </c>
      <c r="D1112" t="s">
        <v>152</v>
      </c>
      <c r="E1112">
        <v>35079926055.481606</v>
      </c>
      <c r="F1112">
        <v>3.9646756856609215</v>
      </c>
      <c r="G1112">
        <v>1840.5673899608908</v>
      </c>
      <c r="H1112">
        <v>3.1669329584713068</v>
      </c>
      <c r="I1112">
        <v>21.311268790082718</v>
      </c>
      <c r="J1112">
        <v>20.073262398973377</v>
      </c>
      <c r="K1112">
        <v>31.034465438118129</v>
      </c>
      <c r="L1112">
        <v>16.009723494438596</v>
      </c>
      <c r="M1112">
        <v>41.421801584818105</v>
      </c>
      <c r="N1112">
        <v>34.913330197833595</v>
      </c>
      <c r="O1112">
        <v>76.335131782651715</v>
      </c>
      <c r="P1112">
        <v>435590000</v>
      </c>
      <c r="Q1112">
        <v>19059300</v>
      </c>
      <c r="R1112">
        <v>0.77027999423996296</v>
      </c>
      <c r="S1112">
        <v>1.1882779089503976</v>
      </c>
      <c r="T1112">
        <v>45.622568551180102</v>
      </c>
      <c r="U1112">
        <v>1.2417072924015884</v>
      </c>
      <c r="V1112">
        <v>1.5418370000032837</v>
      </c>
      <c r="W1112">
        <v>19.89221199191843</v>
      </c>
      <c r="X1112">
        <v>24.280894896565663</v>
      </c>
      <c r="Y1112">
        <v>7.5178291671777711</v>
      </c>
      <c r="Z1112">
        <v>11.728580682601589</v>
      </c>
    </row>
    <row r="1113" spans="1:26" x14ac:dyDescent="0.2">
      <c r="A1113" t="s">
        <v>75</v>
      </c>
      <c r="B1113" t="s">
        <v>227</v>
      </c>
      <c r="C1113">
        <v>2003</v>
      </c>
      <c r="D1113" t="s">
        <v>206</v>
      </c>
      <c r="E1113">
        <v>37163768055.402</v>
      </c>
      <c r="F1113">
        <v>5.940269077604782</v>
      </c>
      <c r="G1113">
        <v>1934.0710015927407</v>
      </c>
      <c r="H1113">
        <v>5.0801514870822899</v>
      </c>
      <c r="I1113">
        <v>21.656154950320115</v>
      </c>
      <c r="J1113">
        <v>20.038431401813369</v>
      </c>
      <c r="K1113">
        <v>30.745490236316908</v>
      </c>
      <c r="L1113">
        <v>15.991227280808223</v>
      </c>
      <c r="M1113">
        <v>40.68274449812013</v>
      </c>
      <c r="N1113">
        <v>34.653502832422845</v>
      </c>
      <c r="O1113">
        <v>75.336247330542989</v>
      </c>
      <c r="P1113">
        <v>779520000</v>
      </c>
      <c r="Q1113">
        <v>19215307</v>
      </c>
      <c r="R1113">
        <v>0.81520295667792098</v>
      </c>
      <c r="S1113">
        <v>1.2113274087665737</v>
      </c>
      <c r="T1113">
        <v>48.503468542413103</v>
      </c>
      <c r="U1113">
        <v>2.0975268138524816</v>
      </c>
      <c r="V1113">
        <v>4.3996187348301428</v>
      </c>
      <c r="W1113">
        <v>20.474188903605697</v>
      </c>
      <c r="X1113">
        <v>24.338600146596381</v>
      </c>
      <c r="Y1113">
        <v>7.5673823876417075</v>
      </c>
      <c r="Z1113">
        <v>12.495144747499568</v>
      </c>
    </row>
    <row r="1114" spans="1:26" x14ac:dyDescent="0.2">
      <c r="A1114" t="s">
        <v>75</v>
      </c>
      <c r="B1114" t="s">
        <v>227</v>
      </c>
      <c r="C1114">
        <v>2004</v>
      </c>
      <c r="D1114" t="s">
        <v>116</v>
      </c>
      <c r="E1114">
        <v>39187357999.195145</v>
      </c>
      <c r="F1114">
        <v>5.4450612778996828</v>
      </c>
      <c r="G1114">
        <v>2022.8303590987998</v>
      </c>
      <c r="H1114">
        <v>4.5892502102024224</v>
      </c>
      <c r="I1114">
        <v>22.118897319308356</v>
      </c>
      <c r="J1114">
        <v>22.637924165443472</v>
      </c>
      <c r="K1114">
        <v>32.386350851164671</v>
      </c>
      <c r="L1114">
        <v>16.432622088432357</v>
      </c>
      <c r="M1114">
        <v>44.152042168677582</v>
      </c>
      <c r="N1114">
        <v>35.330902732441153</v>
      </c>
      <c r="O1114">
        <v>79.482944901118742</v>
      </c>
      <c r="P1114">
        <v>535720000</v>
      </c>
      <c r="Q1114">
        <v>19372538</v>
      </c>
      <c r="R1114">
        <v>0.81492952070716096</v>
      </c>
      <c r="S1114">
        <v>1.126677351362442</v>
      </c>
      <c r="T1114">
        <v>52.178055344143601</v>
      </c>
      <c r="U1114">
        <v>1.3670735343041065</v>
      </c>
      <c r="V1114">
        <v>1.868890048194721</v>
      </c>
      <c r="W1114">
        <v>20.099122194483197</v>
      </c>
      <c r="X1114">
        <v>24.39162003170798</v>
      </c>
      <c r="Y1114">
        <v>7.6122529775462375</v>
      </c>
      <c r="Z1114">
        <v>9.0105077099915363</v>
      </c>
    </row>
    <row r="1115" spans="1:26" x14ac:dyDescent="0.2">
      <c r="A1115" t="s">
        <v>75</v>
      </c>
      <c r="B1115" t="s">
        <v>227</v>
      </c>
      <c r="C1115">
        <v>2005</v>
      </c>
      <c r="D1115" t="s">
        <v>39</v>
      </c>
      <c r="E1115">
        <v>41633334150.860786</v>
      </c>
      <c r="F1115">
        <v>6.2417480446522546</v>
      </c>
      <c r="G1115">
        <v>2132.3573189652125</v>
      </c>
      <c r="H1115">
        <v>5.4145400465122719</v>
      </c>
      <c r="I1115">
        <v>24.162606175355165</v>
      </c>
      <c r="J1115">
        <v>23.371950707400821</v>
      </c>
      <c r="K1115">
        <v>33.0761025922139</v>
      </c>
      <c r="L1115">
        <v>17.897228534782137</v>
      </c>
      <c r="M1115">
        <v>41.267099970564033</v>
      </c>
      <c r="N1115">
        <v>32.336872987489308</v>
      </c>
      <c r="O1115">
        <v>73.603972958053347</v>
      </c>
      <c r="P1115">
        <v>1224390000</v>
      </c>
      <c r="Q1115">
        <v>19524558</v>
      </c>
      <c r="R1115">
        <v>0.78165616279988404</v>
      </c>
      <c r="S1115">
        <v>1.1161285430176837</v>
      </c>
      <c r="T1115">
        <v>58.251417197779197</v>
      </c>
      <c r="U1115">
        <v>2.9408886532204033</v>
      </c>
      <c r="V1115">
        <v>8.6488260706405171</v>
      </c>
      <c r="W1115">
        <v>20.92570859773658</v>
      </c>
      <c r="X1115">
        <v>24.452166985046201</v>
      </c>
      <c r="Y1115">
        <v>7.6649833692564586</v>
      </c>
      <c r="Z1115">
        <v>8.2421167006788778</v>
      </c>
    </row>
    <row r="1116" spans="1:26" x14ac:dyDescent="0.2">
      <c r="A1116" t="s">
        <v>75</v>
      </c>
      <c r="B1116" t="s">
        <v>227</v>
      </c>
      <c r="C1116">
        <v>2006</v>
      </c>
      <c r="D1116" t="s">
        <v>285</v>
      </c>
      <c r="E1116">
        <v>44825899741.298103</v>
      </c>
      <c r="F1116">
        <v>7.6682919001127061</v>
      </c>
      <c r="G1116">
        <v>2278.8792898081006</v>
      </c>
      <c r="H1116">
        <v>6.8713610772322511</v>
      </c>
      <c r="I1116">
        <v>22.686881492370723</v>
      </c>
      <c r="J1116">
        <v>24.872051397225967</v>
      </c>
      <c r="K1116">
        <v>34.670492058144475</v>
      </c>
      <c r="L1116">
        <v>16.97578504634734</v>
      </c>
      <c r="M1116">
        <v>41.132651394503654</v>
      </c>
      <c r="N1116">
        <v>30.128527093797214</v>
      </c>
      <c r="O1116">
        <v>71.261178488300871</v>
      </c>
      <c r="P1116">
        <v>818210000</v>
      </c>
      <c r="Q1116">
        <v>19670151</v>
      </c>
      <c r="R1116">
        <v>0.74292512110060505</v>
      </c>
      <c r="S1116">
        <v>1.696262869043244</v>
      </c>
      <c r="T1116">
        <v>64.088316153920999</v>
      </c>
      <c r="U1116">
        <v>1.8253063624424768</v>
      </c>
      <c r="V1116">
        <v>3.3317433167729864</v>
      </c>
      <c r="W1116">
        <v>20.522629585335508</v>
      </c>
      <c r="X1116">
        <v>24.526051928546213</v>
      </c>
      <c r="Y1116">
        <v>7.7314390615454656</v>
      </c>
      <c r="Z1116">
        <v>6.4758609173222501</v>
      </c>
    </row>
    <row r="1117" spans="1:26" x14ac:dyDescent="0.2">
      <c r="A1117" t="s">
        <v>75</v>
      </c>
      <c r="B1117" t="s">
        <v>227</v>
      </c>
      <c r="C1117">
        <v>2007</v>
      </c>
      <c r="D1117" t="s">
        <v>13</v>
      </c>
      <c r="E1117">
        <v>47872638202.972626</v>
      </c>
      <c r="F1117">
        <v>6.7968261189581085</v>
      </c>
      <c r="G1117">
        <v>2416.4932655116677</v>
      </c>
      <c r="H1117">
        <v>6.0386689334104489</v>
      </c>
      <c r="I1117">
        <v>23.626603793345492</v>
      </c>
      <c r="J1117">
        <v>24.721015075916085</v>
      </c>
      <c r="K1117">
        <v>34.239503681684461</v>
      </c>
      <c r="L1117">
        <v>17.575603126061853</v>
      </c>
      <c r="M1117">
        <v>39.491511973102988</v>
      </c>
      <c r="N1117">
        <v>29.114999687036143</v>
      </c>
      <c r="O1117">
        <v>68.60651166013912</v>
      </c>
      <c r="P1117">
        <v>580050000</v>
      </c>
      <c r="Q1117">
        <v>19810789</v>
      </c>
      <c r="R1117">
        <v>0.71243792503671</v>
      </c>
      <c r="S1117">
        <v>1.8639733220666341</v>
      </c>
      <c r="T1117">
        <v>74.241258652680997</v>
      </c>
      <c r="U1117">
        <v>1.2116524632310364</v>
      </c>
      <c r="V1117">
        <v>1.4681016916538379</v>
      </c>
      <c r="W1117">
        <v>20.178624864685691</v>
      </c>
      <c r="X1117">
        <v>24.591809950655346</v>
      </c>
      <c r="Y1117">
        <v>7.7900727044042295</v>
      </c>
      <c r="Z1117">
        <v>6.6117120828991016</v>
      </c>
    </row>
    <row r="1118" spans="1:26" x14ac:dyDescent="0.2">
      <c r="A1118" t="s">
        <v>75</v>
      </c>
      <c r="B1118" t="s">
        <v>227</v>
      </c>
      <c r="C1118">
        <v>2008</v>
      </c>
      <c r="D1118" t="s">
        <v>254</v>
      </c>
      <c r="E1118">
        <v>50721102373.424019</v>
      </c>
      <c r="F1118">
        <v>5.9500881450784959</v>
      </c>
      <c r="G1118">
        <v>2542.9424239321788</v>
      </c>
      <c r="H1118">
        <v>5.2327544307778879</v>
      </c>
      <c r="I1118">
        <v>18.033127548075331</v>
      </c>
      <c r="J1118">
        <v>25.286565660367259</v>
      </c>
      <c r="K1118">
        <v>29.542006516489511</v>
      </c>
      <c r="L1118">
        <v>13.866290972688578</v>
      </c>
      <c r="M1118">
        <v>38.527556509401492</v>
      </c>
      <c r="N1118">
        <v>24.841487098820544</v>
      </c>
      <c r="O1118">
        <v>63.369043608222043</v>
      </c>
      <c r="P1118">
        <v>654320000</v>
      </c>
      <c r="Q1118">
        <v>19945832</v>
      </c>
      <c r="R1118">
        <v>0.67935109159613905</v>
      </c>
      <c r="S1118">
        <v>1.8475302540514142</v>
      </c>
      <c r="T1118">
        <v>90.993424142790303</v>
      </c>
      <c r="U1118">
        <v>1.2900350532263658</v>
      </c>
      <c r="V1118">
        <v>1.6641904385527524</v>
      </c>
      <c r="W1118">
        <v>20.299107086390993</v>
      </c>
      <c r="X1118">
        <v>24.64960788133099</v>
      </c>
      <c r="Y1118">
        <v>7.8410771241639123</v>
      </c>
      <c r="Z1118">
        <v>4.6301857536416025</v>
      </c>
    </row>
    <row r="1119" spans="1:26" x14ac:dyDescent="0.2">
      <c r="A1119" t="s">
        <v>75</v>
      </c>
      <c r="B1119" t="s">
        <v>227</v>
      </c>
      <c r="C1119">
        <v>2009</v>
      </c>
      <c r="D1119" t="s">
        <v>182</v>
      </c>
      <c r="E1119">
        <v>52516077578.727188</v>
      </c>
      <c r="F1119">
        <v>3.5389120529913214</v>
      </c>
      <c r="G1119">
        <v>2615.98269510413</v>
      </c>
      <c r="H1119">
        <v>2.8722738857377692</v>
      </c>
      <c r="I1119">
        <v>23.929876671382686</v>
      </c>
      <c r="J1119">
        <v>23.730516434060977</v>
      </c>
      <c r="K1119">
        <v>25.740030159443283</v>
      </c>
      <c r="L1119">
        <v>17.941477383066548</v>
      </c>
      <c r="M1119">
        <v>27.820775287040515</v>
      </c>
      <c r="N1119">
        <v>21.328366243782952</v>
      </c>
      <c r="O1119">
        <v>49.149141530823471</v>
      </c>
      <c r="P1119">
        <v>660210000</v>
      </c>
      <c r="Q1119">
        <v>20075086</v>
      </c>
      <c r="R1119">
        <v>0.64593445560892404</v>
      </c>
      <c r="S1119">
        <v>0.96039059473748534</v>
      </c>
      <c r="T1119">
        <v>94.1463128229218</v>
      </c>
      <c r="U1119">
        <v>1.2571578656274833</v>
      </c>
      <c r="V1119">
        <v>1.5804458991090495</v>
      </c>
      <c r="W1119">
        <v>20.308068524193828</v>
      </c>
      <c r="X1119">
        <v>24.684385199257019</v>
      </c>
      <c r="Y1119">
        <v>7.8693950975338529</v>
      </c>
      <c r="Z1119">
        <v>7.5702472230805276</v>
      </c>
    </row>
    <row r="1120" spans="1:26" x14ac:dyDescent="0.2">
      <c r="A1120" t="s">
        <v>75</v>
      </c>
      <c r="B1120" t="s">
        <v>227</v>
      </c>
      <c r="C1120">
        <v>2010</v>
      </c>
      <c r="D1120" t="s">
        <v>54</v>
      </c>
      <c r="E1120">
        <v>56725749222.043518</v>
      </c>
      <c r="F1120">
        <v>8.0159673711456918</v>
      </c>
      <c r="G1120">
        <v>2808.4343917567694</v>
      </c>
      <c r="H1120">
        <v>7.356764898055971</v>
      </c>
      <c r="I1120">
        <v>28.457942347700438</v>
      </c>
      <c r="J1120">
        <v>23.743774138479807</v>
      </c>
      <c r="K1120">
        <v>25.515574611441249</v>
      </c>
      <c r="L1120">
        <v>23.093233390069518</v>
      </c>
      <c r="M1120">
        <v>26.811566691694694</v>
      </c>
      <c r="N1120">
        <v>19.552320256271454</v>
      </c>
      <c r="O1120">
        <v>46.363886947966144</v>
      </c>
      <c r="P1120">
        <v>521260000</v>
      </c>
      <c r="Q1120">
        <v>20198353</v>
      </c>
      <c r="R1120">
        <v>0.61215226706709402</v>
      </c>
      <c r="S1120">
        <v>0.84187341119228709</v>
      </c>
      <c r="T1120">
        <v>100</v>
      </c>
      <c r="U1120">
        <v>0.91891249943586351</v>
      </c>
      <c r="V1120">
        <v>0.84440018161946584</v>
      </c>
      <c r="W1120">
        <v>20.071759515545541</v>
      </c>
      <c r="X1120">
        <v>24.761494075494127</v>
      </c>
      <c r="Y1120">
        <v>7.9403824511002901</v>
      </c>
      <c r="Z1120">
        <v>6.3868732602494944</v>
      </c>
    </row>
    <row r="1121" spans="1:26" x14ac:dyDescent="0.2">
      <c r="A1121" t="s">
        <v>75</v>
      </c>
      <c r="B1121" t="s">
        <v>227</v>
      </c>
      <c r="C1121">
        <v>2011</v>
      </c>
      <c r="D1121" t="s">
        <v>297</v>
      </c>
      <c r="E1121">
        <v>61493396998.527382</v>
      </c>
      <c r="F1121">
        <v>8.4047330213686564</v>
      </c>
      <c r="G1121">
        <v>3026.992150610919</v>
      </c>
      <c r="H1121">
        <v>7.7821920816684838</v>
      </c>
      <c r="I1121">
        <v>26.28579521084578</v>
      </c>
      <c r="J1121">
        <v>26.26676115588219</v>
      </c>
      <c r="K1121">
        <v>35.010232428446095</v>
      </c>
      <c r="L1121">
        <v>20.172977392148141</v>
      </c>
      <c r="M1121">
        <v>34.087737450688962</v>
      </c>
      <c r="N1121">
        <v>20.89683872811149</v>
      </c>
      <c r="O1121">
        <v>54.984576178800459</v>
      </c>
      <c r="P1121">
        <v>510880000</v>
      </c>
      <c r="Q1121">
        <v>20315017</v>
      </c>
      <c r="R1121">
        <v>0.57592998298605202</v>
      </c>
      <c r="S1121">
        <v>1.4640522201841513</v>
      </c>
      <c r="T1121">
        <v>106.716768435885</v>
      </c>
      <c r="U1121">
        <v>0.83078838531596211</v>
      </c>
      <c r="V1121">
        <v>0.69020934117590349</v>
      </c>
      <c r="W1121">
        <v>20.051645286930746</v>
      </c>
      <c r="X1121">
        <v>24.842195640117151</v>
      </c>
      <c r="Y1121">
        <v>8.0153247158934544</v>
      </c>
      <c r="Z1121">
        <v>4.1683722493213553</v>
      </c>
    </row>
    <row r="1122" spans="1:26" x14ac:dyDescent="0.2">
      <c r="A1122" t="s">
        <v>75</v>
      </c>
      <c r="B1122" t="s">
        <v>227</v>
      </c>
      <c r="C1122">
        <v>2012</v>
      </c>
      <c r="D1122" t="s">
        <v>231</v>
      </c>
      <c r="E1122">
        <v>67116705113.211914</v>
      </c>
      <c r="F1122">
        <v>9.1445722454057972</v>
      </c>
      <c r="G1122">
        <v>3286.0075942821009</v>
      </c>
      <c r="H1122">
        <v>8.5568587820390292</v>
      </c>
      <c r="I1122">
        <v>33.301778893713028</v>
      </c>
      <c r="J1122">
        <v>29.007352126926556</v>
      </c>
      <c r="K1122">
        <v>35.018577184316747</v>
      </c>
      <c r="L1122">
        <v>27.196427928323448</v>
      </c>
      <c r="M1122">
        <v>31.675598318714176</v>
      </c>
      <c r="N1122">
        <v>19.816481781230472</v>
      </c>
      <c r="O1122">
        <v>51.492080099944651</v>
      </c>
      <c r="P1122">
        <v>411810000</v>
      </c>
      <c r="Q1122">
        <v>20425000</v>
      </c>
      <c r="R1122">
        <v>0.53992744866429598</v>
      </c>
      <c r="S1122">
        <v>1.3752096359898196</v>
      </c>
      <c r="T1122">
        <v>114.76632221700299</v>
      </c>
      <c r="U1122">
        <v>0.61357302821311355</v>
      </c>
      <c r="V1122">
        <v>0.37647186095061025</v>
      </c>
      <c r="W1122">
        <v>19.836072635895952</v>
      </c>
      <c r="X1122">
        <v>24.929698808407167</v>
      </c>
      <c r="Y1122">
        <v>8.0974286096968253</v>
      </c>
      <c r="Z1122">
        <v>4.3419828059865209</v>
      </c>
    </row>
    <row r="1123" spans="1:26" x14ac:dyDescent="0.2">
      <c r="A1123" t="s">
        <v>75</v>
      </c>
      <c r="B1123" t="s">
        <v>227</v>
      </c>
      <c r="C1123">
        <v>2013</v>
      </c>
      <c r="D1123" t="s">
        <v>142</v>
      </c>
      <c r="E1123">
        <v>69395808982.689865</v>
      </c>
      <c r="F1123">
        <v>3.3957326505131107</v>
      </c>
      <c r="G1123">
        <v>3371.1833365406783</v>
      </c>
      <c r="H1123">
        <v>2.5920738103828427</v>
      </c>
      <c r="I1123">
        <v>29.863774517305075</v>
      </c>
      <c r="J1123">
        <v>29.292668292709489</v>
      </c>
      <c r="K1123">
        <v>34.750094367977283</v>
      </c>
      <c r="L1123">
        <v>24.632420100592668</v>
      </c>
      <c r="M1123">
        <v>28.93739404014174</v>
      </c>
      <c r="N1123">
        <v>20.320398302451011</v>
      </c>
      <c r="O1123">
        <v>49.257792342592751</v>
      </c>
      <c r="P1123">
        <v>364860000</v>
      </c>
      <c r="Q1123">
        <v>20585000</v>
      </c>
      <c r="R1123">
        <v>0.78030144758014197</v>
      </c>
      <c r="S1123">
        <v>1.2548154487058174</v>
      </c>
      <c r="T1123">
        <v>122.694896603917</v>
      </c>
      <c r="U1123">
        <v>0.52576662099437577</v>
      </c>
      <c r="V1123">
        <v>0.27643053975184356</v>
      </c>
      <c r="W1123">
        <v>19.715024276324346</v>
      </c>
      <c r="X1123">
        <v>24.963092313337246</v>
      </c>
      <c r="Y1123">
        <v>8.1230191001511045</v>
      </c>
      <c r="Z1123">
        <v>5.7163533372935564</v>
      </c>
    </row>
    <row r="1124" spans="1:26" x14ac:dyDescent="0.2">
      <c r="A1124" t="s">
        <v>75</v>
      </c>
      <c r="B1124" t="s">
        <v>227</v>
      </c>
      <c r="C1124">
        <v>2014</v>
      </c>
      <c r="D1124" t="s">
        <v>194</v>
      </c>
      <c r="E1124">
        <v>72838327289.64299</v>
      </c>
      <c r="F1124">
        <v>4.9607005918928451</v>
      </c>
      <c r="G1124">
        <v>3506.7318516028595</v>
      </c>
      <c r="H1124">
        <v>4.0207992722600636</v>
      </c>
      <c r="I1124">
        <v>29.804642784521391</v>
      </c>
      <c r="J1124">
        <v>27.741872950605494</v>
      </c>
      <c r="K1124">
        <v>35.872425764598667</v>
      </c>
      <c r="L1124">
        <v>24.236156940611309</v>
      </c>
      <c r="M1124">
        <v>29.162120411094765</v>
      </c>
      <c r="N1124">
        <v>21.088762290670317</v>
      </c>
      <c r="O1124">
        <v>50.250882701765086</v>
      </c>
      <c r="P1124">
        <v>448750000</v>
      </c>
      <c r="Q1124">
        <v>20771000</v>
      </c>
      <c r="R1124">
        <v>0.89951278721032601</v>
      </c>
      <c r="S1124">
        <v>1.1260949577240615</v>
      </c>
      <c r="T1124">
        <v>126.595370167296</v>
      </c>
      <c r="U1124">
        <v>0.61609047969420971</v>
      </c>
      <c r="V1124">
        <v>0.3795674791698414</v>
      </c>
      <c r="W1124">
        <v>19.921976497766764</v>
      </c>
      <c r="X1124">
        <v>25.011508127369197</v>
      </c>
      <c r="Y1124">
        <v>8.1624397863109515</v>
      </c>
      <c r="Z1124">
        <v>6.2242851056783284</v>
      </c>
    </row>
    <row r="1125" spans="1:26" x14ac:dyDescent="0.2">
      <c r="A1125" t="s">
        <v>75</v>
      </c>
      <c r="B1125" t="s">
        <v>227</v>
      </c>
      <c r="C1125">
        <v>2015</v>
      </c>
      <c r="D1125" t="s">
        <v>104</v>
      </c>
      <c r="E1125">
        <v>76485840044.256851</v>
      </c>
      <c r="F1125">
        <v>5.0076833040240842</v>
      </c>
      <c r="G1125">
        <v>3648.0892895286106</v>
      </c>
      <c r="H1125">
        <v>4.0310307120043944</v>
      </c>
      <c r="I1125">
        <v>28.823514007482707</v>
      </c>
      <c r="J1125">
        <v>25.69980812191897</v>
      </c>
      <c r="K1125">
        <v>41.598498039929531</v>
      </c>
      <c r="L1125">
        <v>23.64879848497155</v>
      </c>
      <c r="M1125">
        <v>28.545693401697651</v>
      </c>
      <c r="N1125">
        <v>21.013103191301958</v>
      </c>
      <c r="O1125">
        <v>49.55879659299962</v>
      </c>
      <c r="P1125">
        <v>426390000</v>
      </c>
      <c r="Q1125">
        <v>20966000</v>
      </c>
      <c r="R1125">
        <v>0.93442949364096495</v>
      </c>
      <c r="S1125">
        <v>0.84320252577393462</v>
      </c>
      <c r="T1125">
        <v>131.36594937173601</v>
      </c>
      <c r="U1125">
        <v>0.55747573636280756</v>
      </c>
      <c r="V1125">
        <v>0.31077919663325454</v>
      </c>
      <c r="W1125">
        <v>19.870864978383306</v>
      </c>
      <c r="X1125">
        <v>25.060371463185557</v>
      </c>
      <c r="Y1125">
        <v>8.2019588271909019</v>
      </c>
      <c r="Z1125">
        <v>6.5792503254197667</v>
      </c>
    </row>
    <row r="1126" spans="1:26" x14ac:dyDescent="0.2">
      <c r="A1126" t="s">
        <v>75</v>
      </c>
      <c r="B1126" t="s">
        <v>227</v>
      </c>
      <c r="C1126">
        <v>2016</v>
      </c>
      <c r="D1126" t="s">
        <v>29</v>
      </c>
      <c r="E1126">
        <v>79903861971.526321</v>
      </c>
      <c r="F1126">
        <v>4.4688296883340826</v>
      </c>
      <c r="G1126">
        <v>3768.5168123155368</v>
      </c>
      <c r="H1126">
        <v>3.301112259850612</v>
      </c>
      <c r="I1126">
        <v>32.82832607037539</v>
      </c>
      <c r="J1126">
        <v>26.672084177297045</v>
      </c>
      <c r="K1126">
        <v>45.70848905332376</v>
      </c>
      <c r="L1126">
        <v>27.636433268737033</v>
      </c>
      <c r="M1126">
        <v>28.675642833766258</v>
      </c>
      <c r="N1126">
        <v>21.332843840205165</v>
      </c>
      <c r="O1126">
        <v>50.008486673971419</v>
      </c>
      <c r="P1126">
        <v>357140000</v>
      </c>
      <c r="Q1126">
        <v>21203000</v>
      </c>
      <c r="R1126">
        <v>1.12406030700326</v>
      </c>
      <c r="S1126">
        <v>1.0968060560259034</v>
      </c>
      <c r="T1126">
        <v>136.566580789574</v>
      </c>
      <c r="U1126">
        <v>0.44696212571961358</v>
      </c>
      <c r="V1126">
        <v>0.19977514182779565</v>
      </c>
      <c r="W1126">
        <v>19.693638419733254</v>
      </c>
      <c r="X1126">
        <v>25.104090023613445</v>
      </c>
      <c r="Y1126">
        <v>8.2344367845487589</v>
      </c>
      <c r="Z1126">
        <v>6.8105482279746328</v>
      </c>
    </row>
    <row r="1127" spans="1:26" x14ac:dyDescent="0.2">
      <c r="A1127" t="s">
        <v>75</v>
      </c>
      <c r="B1127" t="s">
        <v>227</v>
      </c>
      <c r="C1127">
        <v>2017</v>
      </c>
      <c r="D1127" t="s">
        <v>276</v>
      </c>
      <c r="E1127">
        <v>82547720663.509308</v>
      </c>
      <c r="F1127">
        <v>3.30879963339585</v>
      </c>
      <c r="G1127">
        <v>3849.4553564404637</v>
      </c>
      <c r="H1127">
        <v>2.1477559516364551</v>
      </c>
      <c r="I1127">
        <v>34.030825914396125</v>
      </c>
      <c r="J1127">
        <v>26.297568544626031</v>
      </c>
      <c r="K1127" t="s">
        <v>316</v>
      </c>
      <c r="L1127">
        <v>29.463953398729654</v>
      </c>
      <c r="M1127">
        <v>29.078893034771514</v>
      </c>
      <c r="N1127">
        <v>21.890171522595921</v>
      </c>
      <c r="O1127">
        <v>50.969064557367439</v>
      </c>
      <c r="P1127">
        <v>291610000</v>
      </c>
      <c r="Q1127">
        <v>21444000</v>
      </c>
      <c r="R1127">
        <v>1.1302204864877701</v>
      </c>
      <c r="S1127">
        <v>1.5738766391155488</v>
      </c>
      <c r="T1127">
        <v>147.08785819643001</v>
      </c>
      <c r="U1127">
        <v>0.35326232833089949</v>
      </c>
      <c r="V1127">
        <v>0.12479427261776824</v>
      </c>
      <c r="W1127">
        <v>19.490927851063578</v>
      </c>
      <c r="X1127">
        <v>25.136642395344538</v>
      </c>
      <c r="Y1127">
        <v>8.2556869514149724</v>
      </c>
      <c r="Z1127">
        <v>7.0901431459044186</v>
      </c>
    </row>
    <row r="1128" spans="1:26" x14ac:dyDescent="0.2">
      <c r="A1128" t="s">
        <v>75</v>
      </c>
      <c r="B1128" t="s">
        <v>227</v>
      </c>
      <c r="C1128">
        <v>2018</v>
      </c>
      <c r="D1128" t="s">
        <v>1</v>
      </c>
      <c r="E1128" t="s">
        <v>316</v>
      </c>
      <c r="F1128" t="s">
        <v>316</v>
      </c>
      <c r="G1128" t="s">
        <v>316</v>
      </c>
      <c r="H1128" t="s">
        <v>316</v>
      </c>
      <c r="I1128" t="s">
        <v>316</v>
      </c>
      <c r="J1128" t="s">
        <v>316</v>
      </c>
      <c r="K1128" t="s">
        <v>316</v>
      </c>
      <c r="L1128" t="s">
        <v>316</v>
      </c>
      <c r="M1128" t="s">
        <v>316</v>
      </c>
      <c r="N1128" t="s">
        <v>316</v>
      </c>
      <c r="O1128" t="s">
        <v>316</v>
      </c>
      <c r="P1128" t="s">
        <v>316</v>
      </c>
      <c r="Q1128" t="s">
        <v>316</v>
      </c>
      <c r="R1128" t="s">
        <v>316</v>
      </c>
      <c r="S1128" t="s">
        <v>316</v>
      </c>
      <c r="T1128" t="s">
        <v>316</v>
      </c>
      <c r="U1128" t="s">
        <v>316</v>
      </c>
      <c r="V1128" t="s">
        <v>316</v>
      </c>
      <c r="W1128" t="s">
        <v>316</v>
      </c>
      <c r="X1128" t="s">
        <v>316</v>
      </c>
      <c r="Y1128" t="s">
        <v>316</v>
      </c>
      <c r="Z1128" t="e">
        <v>#VALUE!</v>
      </c>
    </row>
    <row r="1129" spans="1:26" x14ac:dyDescent="0.2">
      <c r="A1129" t="s">
        <v>53</v>
      </c>
      <c r="B1129" t="s">
        <v>50</v>
      </c>
      <c r="C1129">
        <v>1970</v>
      </c>
      <c r="D1129" t="s">
        <v>178</v>
      </c>
      <c r="E1129">
        <v>10950442293.133492</v>
      </c>
      <c r="F1129">
        <v>5.925074714472899</v>
      </c>
      <c r="G1129">
        <v>786.13832741457304</v>
      </c>
      <c r="H1129">
        <v>2.8032018035091255</v>
      </c>
      <c r="I1129" t="s">
        <v>316</v>
      </c>
      <c r="J1129" t="s">
        <v>316</v>
      </c>
      <c r="K1129">
        <v>9.6854915903186107</v>
      </c>
      <c r="L1129">
        <v>12.607684944619171</v>
      </c>
      <c r="M1129">
        <v>16.409134418159443</v>
      </c>
      <c r="N1129">
        <v>16.340763024750444</v>
      </c>
      <c r="O1129">
        <v>32.749897442909884</v>
      </c>
      <c r="P1129">
        <v>50180000</v>
      </c>
      <c r="Q1129">
        <v>10281700</v>
      </c>
      <c r="R1129">
        <v>3.2349946945102599</v>
      </c>
      <c r="S1129">
        <v>6.8097907835361668E-2</v>
      </c>
      <c r="T1129">
        <v>1.7817544335820799E-3</v>
      </c>
      <c r="U1129">
        <v>0.45824633066616427</v>
      </c>
      <c r="V1129">
        <v>0.20998969956900357</v>
      </c>
      <c r="W1129">
        <v>17.731127098902551</v>
      </c>
      <c r="X1129">
        <v>23.11664568446017</v>
      </c>
      <c r="Y1129">
        <v>6.6671327660220108</v>
      </c>
      <c r="Z1129">
        <v>478.99999999999301</v>
      </c>
    </row>
    <row r="1130" spans="1:26" x14ac:dyDescent="0.2">
      <c r="A1130" t="s">
        <v>53</v>
      </c>
      <c r="B1130" t="s">
        <v>50</v>
      </c>
      <c r="C1130">
        <v>1971</v>
      </c>
      <c r="D1130" t="s">
        <v>85</v>
      </c>
      <c r="E1130">
        <v>11196533126.869883</v>
      </c>
      <c r="F1130">
        <v>2.2473141006432513</v>
      </c>
      <c r="G1130">
        <v>779.92608795901197</v>
      </c>
      <c r="H1130">
        <v>-0.79022218341529538</v>
      </c>
      <c r="I1130" t="s">
        <v>316</v>
      </c>
      <c r="J1130" t="s">
        <v>316</v>
      </c>
      <c r="K1130">
        <v>8.7638052208835351</v>
      </c>
      <c r="L1130">
        <v>8.872991967871485</v>
      </c>
      <c r="M1130">
        <v>17.181224899598394</v>
      </c>
      <c r="N1130">
        <v>15.637550200803213</v>
      </c>
      <c r="O1130">
        <v>32.818775100401602</v>
      </c>
      <c r="P1130">
        <v>53870000</v>
      </c>
      <c r="Q1130">
        <v>10621472</v>
      </c>
      <c r="R1130">
        <v>3.2511996607054798</v>
      </c>
      <c r="S1130" t="s">
        <v>316</v>
      </c>
      <c r="T1130">
        <v>1.80498261394193E-3</v>
      </c>
      <c r="U1130">
        <v>0.48113107324909926</v>
      </c>
      <c r="V1130">
        <v>0.23148710964583011</v>
      </c>
      <c r="W1130">
        <v>17.802084294656716</v>
      </c>
      <c r="X1130">
        <v>23.138870025085609</v>
      </c>
      <c r="Y1130">
        <v>6.6591991561668094</v>
      </c>
      <c r="Z1130">
        <v>21.260162601626014</v>
      </c>
    </row>
    <row r="1131" spans="1:26" x14ac:dyDescent="0.2">
      <c r="A1131" t="s">
        <v>53</v>
      </c>
      <c r="B1131" t="s">
        <v>50</v>
      </c>
      <c r="C1131">
        <v>1972</v>
      </c>
      <c r="D1131" t="s">
        <v>15</v>
      </c>
      <c r="E1131">
        <v>10628758445.742998</v>
      </c>
      <c r="F1131">
        <v>-5.0709864803089459</v>
      </c>
      <c r="G1131">
        <v>718.18924664317103</v>
      </c>
      <c r="H1131">
        <v>-7.9157297427246078</v>
      </c>
      <c r="I1131" t="s">
        <v>316</v>
      </c>
      <c r="J1131" t="s">
        <v>316</v>
      </c>
      <c r="K1131">
        <v>9.8068470969234323</v>
      </c>
      <c r="L1131">
        <v>9.854267869535045</v>
      </c>
      <c r="M1131">
        <v>16.666666666666664</v>
      </c>
      <c r="N1131">
        <v>16.018968309044645</v>
      </c>
      <c r="O1131">
        <v>32.685634975711316</v>
      </c>
      <c r="P1131">
        <v>319120000</v>
      </c>
      <c r="Q1131">
        <v>10974622</v>
      </c>
      <c r="R1131">
        <v>3.2707903842833002</v>
      </c>
      <c r="S1131">
        <v>2.1165857043719635E-2</v>
      </c>
      <c r="T1131">
        <v>2.04964350767226E-3</v>
      </c>
      <c r="U1131">
        <v>3.0024202885880156</v>
      </c>
      <c r="V1131">
        <v>9.0145275893249419</v>
      </c>
      <c r="W1131">
        <v>19.581077765561425</v>
      </c>
      <c r="X1131">
        <v>23.086829225276968</v>
      </c>
      <c r="Y1131">
        <v>6.5767331090304495</v>
      </c>
      <c r="Z1131">
        <v>50.464285714285907</v>
      </c>
    </row>
    <row r="1132" spans="1:26" x14ac:dyDescent="0.2">
      <c r="A1132" t="s">
        <v>53</v>
      </c>
      <c r="B1132" t="s">
        <v>50</v>
      </c>
      <c r="C1132">
        <v>1973</v>
      </c>
      <c r="D1132" t="s">
        <v>257</v>
      </c>
      <c r="E1132">
        <v>10695952951.846575</v>
      </c>
      <c r="F1132">
        <v>0.63219525071143323</v>
      </c>
      <c r="G1132">
        <v>700.78355965063702</v>
      </c>
      <c r="H1132">
        <v>-2.4235516020174117</v>
      </c>
      <c r="I1132" t="s">
        <v>316</v>
      </c>
      <c r="J1132" t="s">
        <v>316</v>
      </c>
      <c r="K1132">
        <v>9.2188520765282327</v>
      </c>
      <c r="L1132">
        <v>13.439104059729351</v>
      </c>
      <c r="M1132">
        <v>17.022865142323845</v>
      </c>
      <c r="N1132">
        <v>14.848343443770414</v>
      </c>
      <c r="O1132">
        <v>31.871208586094262</v>
      </c>
      <c r="P1132">
        <v>164190000</v>
      </c>
      <c r="Q1132">
        <v>11343926</v>
      </c>
      <c r="R1132">
        <v>3.30969300416215</v>
      </c>
      <c r="S1132">
        <v>7.2795146990200649E-3</v>
      </c>
      <c r="T1132">
        <v>2.3630153061782299E-3</v>
      </c>
      <c r="U1132">
        <v>1.5350665877008542</v>
      </c>
      <c r="V1132">
        <v>2.3564294286755443</v>
      </c>
      <c r="W1132">
        <v>18.91653485178821</v>
      </c>
      <c r="X1132">
        <v>23.093131278068334</v>
      </c>
      <c r="Y1132">
        <v>6.5521990799443754</v>
      </c>
      <c r="Z1132">
        <v>14.656652360515015</v>
      </c>
    </row>
    <row r="1133" spans="1:26" x14ac:dyDescent="0.2">
      <c r="A1133" t="s">
        <v>53</v>
      </c>
      <c r="B1133" t="s">
        <v>50</v>
      </c>
      <c r="C1133">
        <v>1974</v>
      </c>
      <c r="D1133" t="s">
        <v>298</v>
      </c>
      <c r="E1133">
        <v>11920135693.770361</v>
      </c>
      <c r="F1133">
        <v>11.445289142866329</v>
      </c>
      <c r="G1133">
        <v>756.83242655875097</v>
      </c>
      <c r="H1133">
        <v>7.9980282265835996</v>
      </c>
      <c r="I1133" t="s">
        <v>316</v>
      </c>
      <c r="J1133" t="s">
        <v>316</v>
      </c>
      <c r="K1133">
        <v>8.9387014871236854</v>
      </c>
      <c r="L1133">
        <v>9.9165759883931806</v>
      </c>
      <c r="M1133">
        <v>20.725426187885382</v>
      </c>
      <c r="N1133">
        <v>12.709466811751904</v>
      </c>
      <c r="O1133">
        <v>33.434892999637292</v>
      </c>
      <c r="P1133">
        <v>819040000</v>
      </c>
      <c r="Q1133">
        <v>11732958</v>
      </c>
      <c r="R1133">
        <v>3.3719358291650101</v>
      </c>
      <c r="S1133">
        <v>-2.5244831338411315E-2</v>
      </c>
      <c r="T1133">
        <v>2.9811352673665401E-3</v>
      </c>
      <c r="U1133">
        <v>6.8710627214423612</v>
      </c>
      <c r="V1133">
        <v>47.211502921994907</v>
      </c>
      <c r="W1133">
        <v>20.523643480673549</v>
      </c>
      <c r="X1133">
        <v>23.201494882224388</v>
      </c>
      <c r="Y1133">
        <v>6.629141863752575</v>
      </c>
      <c r="Z1133">
        <v>4.1710407239818998</v>
      </c>
    </row>
    <row r="1134" spans="1:26" x14ac:dyDescent="0.2">
      <c r="A1134" t="s">
        <v>53</v>
      </c>
      <c r="B1134" t="s">
        <v>50</v>
      </c>
      <c r="C1134">
        <v>1975</v>
      </c>
      <c r="D1134" t="s">
        <v>232</v>
      </c>
      <c r="E1134">
        <v>13793202216.758886</v>
      </c>
      <c r="F1134">
        <v>15.713466449609442</v>
      </c>
      <c r="G1134">
        <v>848.10405541014302</v>
      </c>
      <c r="H1134">
        <v>12.059687937314806</v>
      </c>
      <c r="I1134" t="s">
        <v>316</v>
      </c>
      <c r="J1134" t="s">
        <v>316</v>
      </c>
      <c r="K1134">
        <v>11.079552221031321</v>
      </c>
      <c r="L1134">
        <v>9.9976181969751092</v>
      </c>
      <c r="M1134">
        <v>22.704537334762414</v>
      </c>
      <c r="N1134">
        <v>12.093604858878171</v>
      </c>
      <c r="O1134">
        <v>34.798142193640587</v>
      </c>
      <c r="P1134">
        <v>1014710000</v>
      </c>
      <c r="Q1134">
        <v>12144135</v>
      </c>
      <c r="R1134">
        <v>3.4444532404345001</v>
      </c>
      <c r="S1134">
        <v>2.3222579492675952E-2</v>
      </c>
      <c r="T1134">
        <v>3.6955061316111901E-3</v>
      </c>
      <c r="U1134">
        <v>7.3565948215209707</v>
      </c>
      <c r="V1134">
        <v>54.119487368029162</v>
      </c>
      <c r="W1134">
        <v>20.737868694330345</v>
      </c>
      <c r="X1134">
        <v>23.347441714757302</v>
      </c>
      <c r="Y1134">
        <v>6.7430033351156169</v>
      </c>
      <c r="Z1134">
        <v>3.2794612794612803</v>
      </c>
    </row>
    <row r="1135" spans="1:26" x14ac:dyDescent="0.2">
      <c r="A1135" t="s">
        <v>53</v>
      </c>
      <c r="B1135" t="s">
        <v>50</v>
      </c>
      <c r="C1135">
        <v>1976</v>
      </c>
      <c r="D1135" t="s">
        <v>144</v>
      </c>
      <c r="E1135">
        <v>16091869674.934479</v>
      </c>
      <c r="F1135">
        <v>16.66521973688377</v>
      </c>
      <c r="G1135">
        <v>957.68201907895696</v>
      </c>
      <c r="H1135">
        <v>12.920344263160473</v>
      </c>
      <c r="I1135" t="s">
        <v>316</v>
      </c>
      <c r="J1135">
        <v>16.09513802655459</v>
      </c>
      <c r="K1135">
        <v>10.90791861686885</v>
      </c>
      <c r="L1135">
        <v>11.801509217690324</v>
      </c>
      <c r="M1135">
        <v>19.142229439296973</v>
      </c>
      <c r="N1135">
        <v>11.223612570446079</v>
      </c>
      <c r="O1135">
        <v>30.365842009743048</v>
      </c>
      <c r="P1135">
        <v>890700000</v>
      </c>
      <c r="Q1135">
        <v>12578407</v>
      </c>
      <c r="R1135">
        <v>3.5135276491070599</v>
      </c>
      <c r="S1135">
        <v>8.3675613716687358E-2</v>
      </c>
      <c r="T1135">
        <v>3.7574015822692602E-3</v>
      </c>
      <c r="U1135">
        <v>5.5350932986202341</v>
      </c>
      <c r="V1135">
        <v>30.637257824430623</v>
      </c>
      <c r="W1135">
        <v>20.6075182284021</v>
      </c>
      <c r="X1135">
        <v>23.501579992252367</v>
      </c>
      <c r="Y1135">
        <v>6.8645158012432024</v>
      </c>
      <c r="Z1135">
        <v>3.8347406513872135</v>
      </c>
    </row>
    <row r="1136" spans="1:26" x14ac:dyDescent="0.2">
      <c r="A1136" t="s">
        <v>53</v>
      </c>
      <c r="B1136" t="s">
        <v>50</v>
      </c>
      <c r="C1136">
        <v>1977</v>
      </c>
      <c r="D1136" t="s">
        <v>65</v>
      </c>
      <c r="E1136">
        <v>17093404114.274204</v>
      </c>
      <c r="F1136">
        <v>6.2238537818869304</v>
      </c>
      <c r="G1136">
        <v>984.25120794498196</v>
      </c>
      <c r="H1136">
        <v>2.7743226182294762</v>
      </c>
      <c r="I1136">
        <v>8.2783936389854933</v>
      </c>
      <c r="J1136">
        <v>12.178308823529411</v>
      </c>
      <c r="K1136">
        <v>10.132889093137255</v>
      </c>
      <c r="L1136">
        <v>8.3103553921568629</v>
      </c>
      <c r="M1136">
        <v>16.628370098039216</v>
      </c>
      <c r="N1136">
        <v>9.375</v>
      </c>
      <c r="O1136">
        <v>26.003370098039213</v>
      </c>
      <c r="P1136">
        <v>940790000</v>
      </c>
      <c r="Q1136">
        <v>13034625</v>
      </c>
      <c r="R1136">
        <v>3.5627664588636998</v>
      </c>
      <c r="S1136">
        <v>9.5013786764705885E-2</v>
      </c>
      <c r="T1136">
        <v>4.39902790562232E-3</v>
      </c>
      <c r="U1136">
        <v>5.5038188631740921</v>
      </c>
      <c r="V1136">
        <v>30.292022078630957</v>
      </c>
      <c r="W1136">
        <v>20.662230505800444</v>
      </c>
      <c r="X1136">
        <v>23.561958501732818</v>
      </c>
      <c r="Y1136">
        <v>6.8918811570976501</v>
      </c>
      <c r="Z1136">
        <v>3.5850052798310452</v>
      </c>
    </row>
    <row r="1137" spans="1:26" x14ac:dyDescent="0.2">
      <c r="A1137" t="s">
        <v>53</v>
      </c>
      <c r="B1137" t="s">
        <v>50</v>
      </c>
      <c r="C1137">
        <v>1978</v>
      </c>
      <c r="D1137" t="s">
        <v>106</v>
      </c>
      <c r="E1137">
        <v>16079596585.873291</v>
      </c>
      <c r="F1137">
        <v>-5.9309867222662263</v>
      </c>
      <c r="G1137">
        <v>895.48760305387304</v>
      </c>
      <c r="H1137">
        <v>-9.0183892256975184</v>
      </c>
      <c r="I1137">
        <v>6.8440190756303947</v>
      </c>
      <c r="J1137">
        <v>10.804380418486408</v>
      </c>
      <c r="K1137">
        <v>11.18668926406362</v>
      </c>
      <c r="L1137">
        <v>6.4761097712013562</v>
      </c>
      <c r="M1137">
        <v>15.21413206440258</v>
      </c>
      <c r="N1137">
        <v>7.9199530669447888</v>
      </c>
      <c r="O1137">
        <v>23.134085131347369</v>
      </c>
      <c r="P1137">
        <v>1005110000</v>
      </c>
      <c r="Q1137">
        <v>13510421</v>
      </c>
      <c r="R1137">
        <v>3.5852035316742499</v>
      </c>
      <c r="S1137">
        <v>7.8091389088064664E-2</v>
      </c>
      <c r="T1137">
        <v>5.2449787616017903E-3</v>
      </c>
      <c r="U1137">
        <v>6.2508409003434711</v>
      </c>
      <c r="V1137">
        <v>39.073011961406777</v>
      </c>
      <c r="W1137">
        <v>20.728362825204254</v>
      </c>
      <c r="X1137">
        <v>23.50081701243932</v>
      </c>
      <c r="Y1137">
        <v>6.7973683778023446</v>
      </c>
      <c r="Z1137">
        <v>3.1715817694369979</v>
      </c>
    </row>
    <row r="1138" spans="1:26" x14ac:dyDescent="0.2">
      <c r="A1138" t="s">
        <v>53</v>
      </c>
      <c r="B1138" t="s">
        <v>50</v>
      </c>
      <c r="C1138">
        <v>1979</v>
      </c>
      <c r="D1138" t="s">
        <v>30</v>
      </c>
      <c r="E1138">
        <v>15272626059.499907</v>
      </c>
      <c r="F1138">
        <v>-5.0185993290549789</v>
      </c>
      <c r="G1138">
        <v>822.35900203890003</v>
      </c>
      <c r="H1138">
        <v>-8.1663443207457362</v>
      </c>
      <c r="I1138">
        <v>5.1031175758567686</v>
      </c>
      <c r="J1138">
        <v>11.029920562429075</v>
      </c>
      <c r="K1138">
        <v>12.757064961665144</v>
      </c>
      <c r="L1138">
        <v>4.8437543247806474</v>
      </c>
      <c r="M1138">
        <v>19.355642281823464</v>
      </c>
      <c r="N1138">
        <v>9.9559910321348504</v>
      </c>
      <c r="O1138">
        <v>29.311633313958318</v>
      </c>
      <c r="P1138">
        <v>1650520000</v>
      </c>
      <c r="Q1138">
        <v>14002303</v>
      </c>
      <c r="R1138">
        <v>3.57605024978914</v>
      </c>
      <c r="S1138">
        <v>-2.9450026294666337E-2</v>
      </c>
      <c r="T1138">
        <v>6.8781841136067098E-3</v>
      </c>
      <c r="U1138">
        <v>10.807047809393202</v>
      </c>
      <c r="V1138">
        <v>116.79228235451041</v>
      </c>
      <c r="W1138">
        <v>21.224356226724243</v>
      </c>
      <c r="X1138">
        <v>23.449327916472786</v>
      </c>
      <c r="Y1138">
        <v>6.7121770418518718</v>
      </c>
      <c r="Z1138">
        <v>3.1183745583038873</v>
      </c>
    </row>
    <row r="1139" spans="1:26" x14ac:dyDescent="0.2">
      <c r="A1139" t="s">
        <v>53</v>
      </c>
      <c r="B1139" t="s">
        <v>50</v>
      </c>
      <c r="C1139">
        <v>1980</v>
      </c>
      <c r="D1139" t="s">
        <v>108</v>
      </c>
      <c r="E1139">
        <v>15505428248.429804</v>
      </c>
      <c r="F1139">
        <v>1.524310148254358</v>
      </c>
      <c r="G1139">
        <v>807.040900277265</v>
      </c>
      <c r="H1139">
        <v>-1.8627025087168363</v>
      </c>
      <c r="I1139">
        <v>4.5594009087358964</v>
      </c>
      <c r="J1139">
        <v>10.775486494336334</v>
      </c>
      <c r="K1139">
        <v>13.24560423601957</v>
      </c>
      <c r="L1139">
        <v>2.0979020979020979</v>
      </c>
      <c r="M1139">
        <v>23.146182890591838</v>
      </c>
      <c r="N1139">
        <v>10.581112178556268</v>
      </c>
      <c r="O1139">
        <v>33.727295069148106</v>
      </c>
      <c r="P1139">
        <v>1466400000</v>
      </c>
      <c r="Q1139">
        <v>14507468</v>
      </c>
      <c r="R1139">
        <v>3.5441735237932699</v>
      </c>
      <c r="S1139">
        <v>0.11863535825197165</v>
      </c>
      <c r="T1139">
        <v>8.6219667314090497E-3</v>
      </c>
      <c r="U1139">
        <v>9.4573331126697422</v>
      </c>
      <c r="V1139">
        <v>89.441149603999548</v>
      </c>
      <c r="W1139">
        <v>21.106076254489768</v>
      </c>
      <c r="X1139">
        <v>23.464456009138669</v>
      </c>
      <c r="Y1139">
        <v>6.6933743488657962</v>
      </c>
      <c r="Z1139">
        <v>2.6842105263157889</v>
      </c>
    </row>
    <row r="1140" spans="1:26" x14ac:dyDescent="0.2">
      <c r="A1140" t="s">
        <v>53</v>
      </c>
      <c r="B1140" t="s">
        <v>50</v>
      </c>
      <c r="C1140">
        <v>1981</v>
      </c>
      <c r="D1140" t="s">
        <v>160</v>
      </c>
      <c r="E1140">
        <v>16658654344.383932</v>
      </c>
      <c r="F1140">
        <v>7.437563654979428</v>
      </c>
      <c r="G1140">
        <v>837.91002847484003</v>
      </c>
      <c r="H1140">
        <v>3.8249769233471511</v>
      </c>
      <c r="I1140">
        <v>4.9774735499504317</v>
      </c>
      <c r="J1140">
        <v>14.825537862526831</v>
      </c>
      <c r="K1140">
        <v>12.937486480640276</v>
      </c>
      <c r="L1140">
        <v>5.2762941147107272</v>
      </c>
      <c r="M1140">
        <v>23.652639810978553</v>
      </c>
      <c r="N1140">
        <v>9.6191284380771727</v>
      </c>
      <c r="O1140">
        <v>33.271768249055725</v>
      </c>
      <c r="P1140">
        <v>1443920000</v>
      </c>
      <c r="Q1140">
        <v>15027270</v>
      </c>
      <c r="R1140">
        <v>3.52029992158382</v>
      </c>
      <c r="S1140">
        <v>0.19298158039235261</v>
      </c>
      <c r="T1140">
        <v>1.0740877507459799E-2</v>
      </c>
      <c r="U1140">
        <v>8.6676868980523825</v>
      </c>
      <c r="V1140">
        <v>75.128796162668934</v>
      </c>
      <c r="W1140">
        <v>21.090627474220266</v>
      </c>
      <c r="X1140">
        <v>23.536195698777281</v>
      </c>
      <c r="Y1140">
        <v>6.7309107301295965</v>
      </c>
      <c r="Z1140">
        <v>2.3708797723500119</v>
      </c>
    </row>
    <row r="1141" spans="1:26" x14ac:dyDescent="0.2">
      <c r="A1141" t="s">
        <v>53</v>
      </c>
      <c r="B1141" t="s">
        <v>50</v>
      </c>
      <c r="C1141">
        <v>1982</v>
      </c>
      <c r="D1141" t="s">
        <v>77</v>
      </c>
      <c r="E1141">
        <v>17651287989.081425</v>
      </c>
      <c r="F1141">
        <v>5.9586664335353987</v>
      </c>
      <c r="G1141">
        <v>857.94481504163502</v>
      </c>
      <c r="H1141">
        <v>2.3910426998064338</v>
      </c>
      <c r="I1141">
        <v>3.8486746409480097</v>
      </c>
      <c r="J1141">
        <v>17.254689754689757</v>
      </c>
      <c r="K1141">
        <v>13.738816738816739</v>
      </c>
      <c r="L1141">
        <v>4.3771043771043772</v>
      </c>
      <c r="M1141">
        <v>24.417989417989418</v>
      </c>
      <c r="N1141">
        <v>9.9350649350649363</v>
      </c>
      <c r="O1141">
        <v>34.353054353054354</v>
      </c>
      <c r="P1141">
        <v>1737960000</v>
      </c>
      <c r="Q1141">
        <v>15562194</v>
      </c>
      <c r="R1141">
        <v>3.4977960840623399</v>
      </c>
      <c r="S1141">
        <v>0.18170995670995671</v>
      </c>
      <c r="T1141">
        <v>1.3502666424968199E-2</v>
      </c>
      <c r="U1141">
        <v>9.8460803601133904</v>
      </c>
      <c r="V1141">
        <v>96.945298457810637</v>
      </c>
      <c r="W1141">
        <v>21.275977848565038</v>
      </c>
      <c r="X1141">
        <v>23.594074591548885</v>
      </c>
      <c r="Y1141">
        <v>6.7545397792861701</v>
      </c>
      <c r="Z1141">
        <v>2.3719694453669882</v>
      </c>
    </row>
    <row r="1142" spans="1:26" x14ac:dyDescent="0.2">
      <c r="A1142" t="s">
        <v>53</v>
      </c>
      <c r="B1142" t="s">
        <v>50</v>
      </c>
      <c r="C1142">
        <v>1983</v>
      </c>
      <c r="D1142" t="s">
        <v>6</v>
      </c>
      <c r="E1142">
        <v>18015346102.865063</v>
      </c>
      <c r="F1142">
        <v>2.0625016939774099</v>
      </c>
      <c r="G1142">
        <v>846.65392736789295</v>
      </c>
      <c r="H1142">
        <v>-1.3160389194958952</v>
      </c>
      <c r="I1142">
        <v>4.9665865668298501</v>
      </c>
      <c r="J1142">
        <v>16.04605951846867</v>
      </c>
      <c r="K1142">
        <v>12.869373411096158</v>
      </c>
      <c r="L1142">
        <v>4.1105877074921491</v>
      </c>
      <c r="M1142">
        <v>21.239905787348587</v>
      </c>
      <c r="N1142">
        <v>10.597988634664274</v>
      </c>
      <c r="O1142">
        <v>31.837894422012862</v>
      </c>
      <c r="P1142">
        <v>2240440000</v>
      </c>
      <c r="Q1142">
        <v>16107730</v>
      </c>
      <c r="R1142">
        <v>3.4454769610252698</v>
      </c>
      <c r="S1142">
        <v>7.6790788096306253E-2</v>
      </c>
      <c r="T1142">
        <v>1.76328316202158E-2</v>
      </c>
      <c r="U1142">
        <v>12.436286192934659</v>
      </c>
      <c r="V1142">
        <v>154.66121427257724</v>
      </c>
      <c r="W1142">
        <v>21.529938112095223</v>
      </c>
      <c r="X1142">
        <v>23.614489792888929</v>
      </c>
      <c r="Y1142">
        <v>6.7412920248154</v>
      </c>
      <c r="Z1142">
        <v>2.9917442473212716</v>
      </c>
    </row>
    <row r="1143" spans="1:26" x14ac:dyDescent="0.2">
      <c r="A1143" t="s">
        <v>53</v>
      </c>
      <c r="B1143" t="s">
        <v>50</v>
      </c>
      <c r="C1143">
        <v>1984</v>
      </c>
      <c r="D1143" t="s">
        <v>246</v>
      </c>
      <c r="E1143">
        <v>17112974212.482336</v>
      </c>
      <c r="F1143">
        <v>-5.0089067688753488</v>
      </c>
      <c r="G1143">
        <v>778.65304479745203</v>
      </c>
      <c r="H1143">
        <v>-8.0317211522116736</v>
      </c>
      <c r="I1143">
        <v>-0.32022255864282023</v>
      </c>
      <c r="J1143">
        <v>13.283855719744661</v>
      </c>
      <c r="K1143">
        <v>11.848047769457882</v>
      </c>
      <c r="L1143">
        <v>0.53011728845006956</v>
      </c>
      <c r="M1143">
        <v>16.468240820503759</v>
      </c>
      <c r="N1143">
        <v>8.4583158468255544</v>
      </c>
      <c r="O1143">
        <v>24.926556667329315</v>
      </c>
      <c r="P1143">
        <v>1466060000</v>
      </c>
      <c r="Q1143">
        <v>16658054</v>
      </c>
      <c r="R1143">
        <v>3.3594542202306901</v>
      </c>
      <c r="S1143">
        <v>9.3563435952939658E-2</v>
      </c>
      <c r="T1143">
        <v>2.3653798514914001E-2</v>
      </c>
      <c r="U1143">
        <v>8.5669503255059212</v>
      </c>
      <c r="V1143">
        <v>73.392637879686006</v>
      </c>
      <c r="W1143">
        <v>21.10584436726776</v>
      </c>
      <c r="X1143">
        <v>23.563102738644215</v>
      </c>
      <c r="Y1143">
        <v>6.6575655612881004</v>
      </c>
      <c r="Z1143">
        <v>3.1119588197444616</v>
      </c>
    </row>
    <row r="1144" spans="1:26" x14ac:dyDescent="0.2">
      <c r="A1144" t="s">
        <v>53</v>
      </c>
      <c r="B1144" t="s">
        <v>50</v>
      </c>
      <c r="C1144">
        <v>1985</v>
      </c>
      <c r="D1144" t="s">
        <v>288</v>
      </c>
      <c r="E1144">
        <v>16038100844.431431</v>
      </c>
      <c r="F1144">
        <v>-6.281043579595206</v>
      </c>
      <c r="G1144">
        <v>707.75235691709304</v>
      </c>
      <c r="H1144">
        <v>-9.1055558511045263</v>
      </c>
      <c r="I1144">
        <v>3.0185059957879941</v>
      </c>
      <c r="J1144">
        <v>10.620995829212712</v>
      </c>
      <c r="K1144">
        <v>10.11630906823752</v>
      </c>
      <c r="L1144">
        <v>3.3543664273122067</v>
      </c>
      <c r="M1144">
        <v>11.88136905017844</v>
      </c>
      <c r="N1144">
        <v>5.7466569204970552</v>
      </c>
      <c r="O1144">
        <v>17.628025970675495</v>
      </c>
      <c r="P1144">
        <v>2625380000</v>
      </c>
      <c r="Q1144">
        <v>17210187</v>
      </c>
      <c r="R1144">
        <v>3.2607652746556801</v>
      </c>
      <c r="S1144">
        <v>-2.4508750053747259E-2</v>
      </c>
      <c r="T1144">
        <v>3.43943978405871E-2</v>
      </c>
      <c r="U1144">
        <v>16.36964392147188</v>
      </c>
      <c r="V1144">
        <v>267.96524211578128</v>
      </c>
      <c r="W1144">
        <v>21.688491484417767</v>
      </c>
      <c r="X1144">
        <v>23.498233031154815</v>
      </c>
      <c r="Y1144">
        <v>6.5620942541413108</v>
      </c>
      <c r="Z1144">
        <v>2.8734886980900654</v>
      </c>
    </row>
    <row r="1145" spans="1:26" x14ac:dyDescent="0.2">
      <c r="A1145" t="s">
        <v>53</v>
      </c>
      <c r="B1145" t="s">
        <v>50</v>
      </c>
      <c r="C1145">
        <v>1986</v>
      </c>
      <c r="D1145" t="s">
        <v>220</v>
      </c>
      <c r="E1145">
        <v>16906373314.035465</v>
      </c>
      <c r="F1145">
        <v>5.4138110118287841</v>
      </c>
      <c r="G1145">
        <v>724.88876354765102</v>
      </c>
      <c r="H1145">
        <v>2.4212433152747082</v>
      </c>
      <c r="I1145">
        <v>9.7721005339410638</v>
      </c>
      <c r="J1145">
        <v>11.369176195477696</v>
      </c>
      <c r="K1145">
        <v>10.455599373773804</v>
      </c>
      <c r="L1145">
        <v>10.889597907294743</v>
      </c>
      <c r="M1145">
        <v>8.2221913953350114</v>
      </c>
      <c r="N1145">
        <v>4.7402944848496862</v>
      </c>
      <c r="O1145">
        <v>12.962485880184696</v>
      </c>
      <c r="P1145">
        <v>1844480000</v>
      </c>
      <c r="Q1145">
        <v>17757169</v>
      </c>
      <c r="R1145">
        <v>3.12878457647103</v>
      </c>
      <c r="S1145">
        <v>-5.1810308951467467E-2</v>
      </c>
      <c r="T1145">
        <v>4.2805028520133702E-2</v>
      </c>
      <c r="U1145">
        <v>10.909968481937726</v>
      </c>
      <c r="V1145">
        <v>119.02741227687457</v>
      </c>
      <c r="W1145">
        <v>21.335463231895321</v>
      </c>
      <c r="X1145">
        <v>23.550956506957572</v>
      </c>
      <c r="Y1145">
        <v>6.5860182134937046</v>
      </c>
      <c r="Z1145">
        <v>3.7228229937393285</v>
      </c>
    </row>
    <row r="1146" spans="1:26" x14ac:dyDescent="0.2">
      <c r="A1146" t="s">
        <v>53</v>
      </c>
      <c r="B1146" t="s">
        <v>50</v>
      </c>
      <c r="C1146">
        <v>1987</v>
      </c>
      <c r="D1146" t="s">
        <v>133</v>
      </c>
      <c r="E1146">
        <v>19310609152.694584</v>
      </c>
      <c r="F1146">
        <v>14.220884597781549</v>
      </c>
      <c r="G1146">
        <v>805.66060532343397</v>
      </c>
      <c r="H1146">
        <v>11.14265330593372</v>
      </c>
      <c r="I1146">
        <v>8.0724276183847863</v>
      </c>
      <c r="J1146">
        <v>12.086549062844544</v>
      </c>
      <c r="K1146">
        <v>10.455622932745316</v>
      </c>
      <c r="L1146">
        <v>9.4776736493936067</v>
      </c>
      <c r="M1146">
        <v>11.134233737596471</v>
      </c>
      <c r="N1146">
        <v>5.5223263506063951</v>
      </c>
      <c r="O1146">
        <v>16.656560088202866</v>
      </c>
      <c r="P1146">
        <v>1495510000</v>
      </c>
      <c r="Q1146">
        <v>18302587</v>
      </c>
      <c r="R1146">
        <v>3.0253094271507601</v>
      </c>
      <c r="S1146">
        <v>5.7800441014332959E-2</v>
      </c>
      <c r="T1146">
        <v>5.1604560000000001E-2</v>
      </c>
      <c r="U1146">
        <v>7.7444993483870395</v>
      </c>
      <c r="V1146">
        <v>59.977270157167275</v>
      </c>
      <c r="W1146">
        <v>21.125733122738769</v>
      </c>
      <c r="X1146">
        <v>23.683920478859989</v>
      </c>
      <c r="Y1146">
        <v>6.6916625686186997</v>
      </c>
      <c r="Z1146">
        <v>2.9680746561886058</v>
      </c>
    </row>
    <row r="1147" spans="1:26" x14ac:dyDescent="0.2">
      <c r="A1147" t="s">
        <v>53</v>
      </c>
      <c r="B1147" t="s">
        <v>50</v>
      </c>
      <c r="C1147">
        <v>1988</v>
      </c>
      <c r="D1147" t="s">
        <v>55</v>
      </c>
      <c r="E1147">
        <v>19246673305.71735</v>
      </c>
      <c r="F1147">
        <v>-0.33109181834542767</v>
      </c>
      <c r="G1147">
        <v>782.14491800840096</v>
      </c>
      <c r="H1147">
        <v>-2.9188081382718849</v>
      </c>
      <c r="I1147">
        <v>8.9202724328001626</v>
      </c>
      <c r="J1147">
        <v>9.1996320147194108</v>
      </c>
      <c r="K1147">
        <v>6.9714656791879586</v>
      </c>
      <c r="L1147">
        <v>10.554838310669254</v>
      </c>
      <c r="M1147">
        <v>7.6922839052824443</v>
      </c>
      <c r="N1147">
        <v>3.7955053226442375</v>
      </c>
      <c r="O1147">
        <v>11.487789227926681</v>
      </c>
      <c r="P1147">
        <v>1469120000</v>
      </c>
      <c r="Q1147">
        <v>18866319</v>
      </c>
      <c r="R1147">
        <v>3.0335852833054999</v>
      </c>
      <c r="S1147">
        <v>1.3117592943341088E-2</v>
      </c>
      <c r="T1147">
        <v>8.49930009053316E-2</v>
      </c>
      <c r="U1147">
        <v>7.6331113261198666</v>
      </c>
      <c r="V1147">
        <v>58.264388516939391</v>
      </c>
      <c r="W1147">
        <v>21.10792941902513</v>
      </c>
      <c r="X1147">
        <v>23.680604067458511</v>
      </c>
      <c r="Y1147">
        <v>6.6620400405225029</v>
      </c>
      <c r="Z1147">
        <v>2.9480220608657701</v>
      </c>
    </row>
    <row r="1148" spans="1:26" x14ac:dyDescent="0.2">
      <c r="A1148" t="s">
        <v>53</v>
      </c>
      <c r="B1148" t="s">
        <v>50</v>
      </c>
      <c r="C1148">
        <v>1989</v>
      </c>
      <c r="D1148" t="s">
        <v>93</v>
      </c>
      <c r="E1148">
        <v>20965669470.294048</v>
      </c>
      <c r="F1148">
        <v>8.9313936869602344</v>
      </c>
      <c r="G1148">
        <v>830.22138504755105</v>
      </c>
      <c r="H1148">
        <v>6.1467467130732416</v>
      </c>
      <c r="I1148">
        <v>7.7576680830422626</v>
      </c>
      <c r="J1148">
        <v>8.0447182532062094</v>
      </c>
      <c r="K1148">
        <v>5.1293123582442792</v>
      </c>
      <c r="L1148">
        <v>9.0687330347272326</v>
      </c>
      <c r="M1148">
        <v>9.3438104975788008</v>
      </c>
      <c r="N1148">
        <v>5.341381511680412</v>
      </c>
      <c r="O1148">
        <v>14.685192009259213</v>
      </c>
      <c r="P1148">
        <v>1192400000</v>
      </c>
      <c r="Q1148">
        <v>19475609</v>
      </c>
      <c r="R1148">
        <v>3.1784593318565202</v>
      </c>
      <c r="S1148">
        <v>2.281585899425452E-2</v>
      </c>
      <c r="T1148">
        <v>0.14170060472868801</v>
      </c>
      <c r="U1148">
        <v>5.6873929148291413</v>
      </c>
      <c r="V1148">
        <v>32.346438167648714</v>
      </c>
      <c r="W1148">
        <v>20.899233919768189</v>
      </c>
      <c r="X1148">
        <v>23.766152149818375</v>
      </c>
      <c r="Y1148">
        <v>6.7216923941977482</v>
      </c>
      <c r="Z1148">
        <v>3.6690699725089466</v>
      </c>
    </row>
    <row r="1149" spans="1:26" x14ac:dyDescent="0.2">
      <c r="A1149" t="s">
        <v>53</v>
      </c>
      <c r="B1149" t="s">
        <v>50</v>
      </c>
      <c r="C1149">
        <v>1990</v>
      </c>
      <c r="D1149" t="s">
        <v>188</v>
      </c>
      <c r="E1149">
        <v>19818836075.738102</v>
      </c>
      <c r="F1149">
        <v>-5.4700537761547707</v>
      </c>
      <c r="G1149">
        <v>764.731508712802</v>
      </c>
      <c r="H1149">
        <v>-7.8882425235289588</v>
      </c>
      <c r="I1149">
        <v>2.7797510329589032</v>
      </c>
      <c r="J1149">
        <v>10.436930881755519</v>
      </c>
      <c r="K1149">
        <v>5.0646197951587171</v>
      </c>
      <c r="L1149">
        <v>9.7007309154443462</v>
      </c>
      <c r="M1149">
        <v>7.0660664330467586</v>
      </c>
      <c r="N1149">
        <v>4.0213891026551423</v>
      </c>
      <c r="O1149">
        <v>11.087455535701899</v>
      </c>
      <c r="P1149">
        <v>1222090000</v>
      </c>
      <c r="Q1149">
        <v>20147590</v>
      </c>
      <c r="R1149">
        <v>3.3921816134052198</v>
      </c>
      <c r="S1149">
        <v>-0.25087343239610133</v>
      </c>
      <c r="T1149">
        <v>0.23403002361961001</v>
      </c>
      <c r="U1149">
        <v>6.1663056060898693</v>
      </c>
      <c r="V1149">
        <v>38.023324827695347</v>
      </c>
      <c r="W1149">
        <v>20.923828344738304</v>
      </c>
      <c r="X1149">
        <v>23.709898639388172</v>
      </c>
      <c r="Y1149">
        <v>6.6395248032196275</v>
      </c>
      <c r="Z1149">
        <v>3.6415863924325262</v>
      </c>
    </row>
    <row r="1150" spans="1:26" x14ac:dyDescent="0.2">
      <c r="A1150" t="s">
        <v>53</v>
      </c>
      <c r="B1150" t="s">
        <v>50</v>
      </c>
      <c r="C1150">
        <v>1991</v>
      </c>
      <c r="D1150" t="s">
        <v>95</v>
      </c>
      <c r="E1150">
        <v>21307411140.47839</v>
      </c>
      <c r="F1150">
        <v>7.5109106258897782</v>
      </c>
      <c r="G1150">
        <v>801.06051871487102</v>
      </c>
      <c r="H1150">
        <v>4.7505574947757481</v>
      </c>
      <c r="I1150">
        <v>-3.6811732885473521E-2</v>
      </c>
      <c r="J1150">
        <v>10.512988259953977</v>
      </c>
      <c r="K1150">
        <v>4.5725640299571344</v>
      </c>
      <c r="L1150">
        <v>12.901682403601106</v>
      </c>
      <c r="M1150">
        <v>11.736303008407136</v>
      </c>
      <c r="N1150">
        <v>3.3350258267993325</v>
      </c>
      <c r="O1150">
        <v>15.071328835206469</v>
      </c>
      <c r="P1150">
        <v>1192850000</v>
      </c>
      <c r="Q1150">
        <v>20893625</v>
      </c>
      <c r="R1150">
        <v>3.6359410256043598</v>
      </c>
      <c r="S1150">
        <v>-5.4485270424653115E-3</v>
      </c>
      <c r="T1150">
        <v>0.52323994319922196</v>
      </c>
      <c r="U1150">
        <v>5.5982868689941574</v>
      </c>
      <c r="V1150">
        <v>31.340815867552404</v>
      </c>
      <c r="W1150">
        <v>20.89961123871198</v>
      </c>
      <c r="X1150">
        <v>23.782320790011934</v>
      </c>
      <c r="Y1150">
        <v>6.6859364981654528</v>
      </c>
      <c r="Z1150">
        <v>1.7939330543933056</v>
      </c>
    </row>
    <row r="1151" spans="1:26" x14ac:dyDescent="0.2">
      <c r="A1151" t="s">
        <v>53</v>
      </c>
      <c r="B1151" t="s">
        <v>50</v>
      </c>
      <c r="C1151">
        <v>1992</v>
      </c>
      <c r="D1151" t="s">
        <v>147</v>
      </c>
      <c r="E1151">
        <v>22708983110.030262</v>
      </c>
      <c r="F1151">
        <v>6.5778613849960266</v>
      </c>
      <c r="G1151">
        <v>831.79157871405698</v>
      </c>
      <c r="H1151">
        <v>3.8362969190500991</v>
      </c>
      <c r="I1151">
        <v>3.8163217944545074</v>
      </c>
      <c r="J1151">
        <v>12.369861034280936</v>
      </c>
      <c r="K1151">
        <v>3.8977833500940697</v>
      </c>
      <c r="L1151">
        <v>12.46225185474937</v>
      </c>
      <c r="M1151">
        <v>14.424206686876856</v>
      </c>
      <c r="N1151">
        <v>5.2460763092713387</v>
      </c>
      <c r="O1151">
        <v>19.670282996148192</v>
      </c>
      <c r="P1151">
        <v>689060000</v>
      </c>
      <c r="Q1151">
        <v>21701476</v>
      </c>
      <c r="R1151">
        <v>3.7936188148383398</v>
      </c>
      <c r="S1151">
        <v>1.2794596085723502E-3</v>
      </c>
      <c r="T1151">
        <v>1.1386981474411</v>
      </c>
      <c r="U1151">
        <v>3.0343058368635236</v>
      </c>
      <c r="V1151">
        <v>9.2070119116240488</v>
      </c>
      <c r="W1151">
        <v>20.350838907915044</v>
      </c>
      <c r="X1151">
        <v>23.846026414872018</v>
      </c>
      <c r="Y1151">
        <v>6.7235819030859538</v>
      </c>
      <c r="Z1151">
        <v>2.1431688357950716</v>
      </c>
    </row>
    <row r="1152" spans="1:26" x14ac:dyDescent="0.2">
      <c r="A1152" t="s">
        <v>53</v>
      </c>
      <c r="B1152" t="s">
        <v>50</v>
      </c>
      <c r="C1152">
        <v>1993</v>
      </c>
      <c r="D1152" t="s">
        <v>67</v>
      </c>
      <c r="E1152">
        <v>23746499591.824165</v>
      </c>
      <c r="F1152">
        <v>4.5687491895471339</v>
      </c>
      <c r="G1152">
        <v>847.27673274987103</v>
      </c>
      <c r="H1152">
        <v>1.8616627568839021</v>
      </c>
      <c r="I1152">
        <v>3.0691594307174128</v>
      </c>
      <c r="J1152">
        <v>15.199292372400686</v>
      </c>
      <c r="K1152">
        <v>3.1851016543233523</v>
      </c>
      <c r="L1152">
        <v>11.758576857142554</v>
      </c>
      <c r="M1152">
        <v>7.2356688978516379</v>
      </c>
      <c r="N1152">
        <v>4.2303790069536493</v>
      </c>
      <c r="O1152">
        <v>11.466047904805288</v>
      </c>
      <c r="P1152">
        <v>602860000</v>
      </c>
      <c r="Q1152">
        <v>22535937</v>
      </c>
      <c r="R1152">
        <v>3.7730958376562498</v>
      </c>
      <c r="S1152">
        <v>-1.8014394977342416E-3</v>
      </c>
      <c r="T1152">
        <v>2.2931151547075701</v>
      </c>
      <c r="U1152">
        <v>2.5387320673046165</v>
      </c>
      <c r="V1152">
        <v>6.4451605095607718</v>
      </c>
      <c r="W1152">
        <v>20.217195555264279</v>
      </c>
      <c r="X1152">
        <v>23.890700970957333</v>
      </c>
      <c r="Y1152">
        <v>6.742027362364575</v>
      </c>
      <c r="Z1152">
        <v>3.81528848166431</v>
      </c>
    </row>
    <row r="1153" spans="1:26" x14ac:dyDescent="0.2">
      <c r="A1153" t="s">
        <v>53</v>
      </c>
      <c r="B1153" t="s">
        <v>50</v>
      </c>
      <c r="C1153">
        <v>1994</v>
      </c>
      <c r="D1153" t="s">
        <v>310</v>
      </c>
      <c r="E1153">
        <v>23985443577.335995</v>
      </c>
      <c r="F1153">
        <v>1.0062282425578957</v>
      </c>
      <c r="G1153">
        <v>833.41757386245104</v>
      </c>
      <c r="H1153">
        <v>-1.6357299040231794</v>
      </c>
      <c r="I1153">
        <v>5.7788532278476552</v>
      </c>
      <c r="J1153">
        <v>10.655300724676502</v>
      </c>
      <c r="K1153">
        <v>2.3814219272108557</v>
      </c>
      <c r="L1153">
        <v>12.173384197730211</v>
      </c>
      <c r="M1153">
        <v>9.9196531489099051</v>
      </c>
      <c r="N1153">
        <v>4.690556221541839</v>
      </c>
      <c r="O1153">
        <v>14.610209370451743</v>
      </c>
      <c r="P1153">
        <v>528700000.00000006</v>
      </c>
      <c r="Q1153">
        <v>23347885</v>
      </c>
      <c r="R1153">
        <v>3.5395166810991499</v>
      </c>
      <c r="S1153">
        <v>0.77519547470349837</v>
      </c>
      <c r="T1153">
        <v>4.9393274897356498</v>
      </c>
      <c r="U1153">
        <v>2.2042535852852527</v>
      </c>
      <c r="V1153">
        <v>4.8587338682428909</v>
      </c>
      <c r="W1153">
        <v>20.085931721205679</v>
      </c>
      <c r="X1153">
        <v>23.900712965677144</v>
      </c>
      <c r="Y1153">
        <v>6.7255348057140116</v>
      </c>
      <c r="Z1153">
        <v>2.7940215248229152</v>
      </c>
    </row>
    <row r="1154" spans="1:26" x14ac:dyDescent="0.2">
      <c r="A1154" t="s">
        <v>53</v>
      </c>
      <c r="B1154" t="s">
        <v>50</v>
      </c>
      <c r="C1154">
        <v>1995</v>
      </c>
      <c r="D1154" t="s">
        <v>242</v>
      </c>
      <c r="E1154">
        <v>25423872772.078827</v>
      </c>
      <c r="F1154">
        <v>5.9970923202021424</v>
      </c>
      <c r="G1154">
        <v>860.00400751150198</v>
      </c>
      <c r="H1154">
        <v>3.190049560130845</v>
      </c>
      <c r="I1154">
        <v>3.1372480631213109</v>
      </c>
      <c r="J1154">
        <v>5.5391670895105003</v>
      </c>
      <c r="K1154">
        <v>1.626660436908588</v>
      </c>
      <c r="L1154">
        <v>9.2852497780972314</v>
      </c>
      <c r="M1154">
        <v>9.8030013273587002</v>
      </c>
      <c r="N1154">
        <v>4.96946562148932</v>
      </c>
      <c r="O1154">
        <v>14.77246694884802</v>
      </c>
      <c r="P1154">
        <v>276860000</v>
      </c>
      <c r="Q1154">
        <v>24102986</v>
      </c>
      <c r="R1154">
        <v>3.1829331382525701</v>
      </c>
      <c r="S1154">
        <v>8.6769496511370323E-2</v>
      </c>
      <c r="T1154">
        <v>8.3166021912027901</v>
      </c>
      <c r="U1154">
        <v>1.0889765004805052</v>
      </c>
      <c r="V1154">
        <v>1.1858698185987677</v>
      </c>
      <c r="W1154">
        <v>19.439022521223862</v>
      </c>
      <c r="X1154">
        <v>23.958954442483396</v>
      </c>
      <c r="Y1154">
        <v>6.7569370491337919</v>
      </c>
      <c r="Z1154">
        <v>3.056244506668226</v>
      </c>
    </row>
    <row r="1155" spans="1:26" x14ac:dyDescent="0.2">
      <c r="A1155" t="s">
        <v>53</v>
      </c>
      <c r="B1155" t="s">
        <v>50</v>
      </c>
      <c r="C1155">
        <v>1996</v>
      </c>
      <c r="D1155" t="s">
        <v>280</v>
      </c>
      <c r="E1155">
        <v>26928743519.746883</v>
      </c>
      <c r="F1155">
        <v>5.9191247578958439</v>
      </c>
      <c r="G1155">
        <v>886.47575570718504</v>
      </c>
      <c r="H1155">
        <v>3.0780959117016238</v>
      </c>
      <c r="I1155">
        <v>0.72682877893177911</v>
      </c>
      <c r="J1155">
        <v>12.006742825880497</v>
      </c>
      <c r="K1155">
        <v>2.8283641806825419</v>
      </c>
      <c r="L1155">
        <v>4.2802607485108357</v>
      </c>
      <c r="M1155">
        <v>15.751280157486269</v>
      </c>
      <c r="N1155">
        <v>7.4548300382205053</v>
      </c>
      <c r="O1155">
        <v>23.206110195706771</v>
      </c>
      <c r="P1155">
        <v>262779999.99999997</v>
      </c>
      <c r="Q1155">
        <v>24786190</v>
      </c>
      <c r="R1155">
        <v>2.7950909994464599</v>
      </c>
      <c r="S1155">
        <v>4.435453757770466E-3</v>
      </c>
      <c r="T1155">
        <v>19.363027370738699</v>
      </c>
      <c r="U1155">
        <v>0.97583461258525883</v>
      </c>
      <c r="V1155">
        <v>0.95225319111942219</v>
      </c>
      <c r="W1155">
        <v>19.386827738177949</v>
      </c>
      <c r="X1155">
        <v>24.016460085412472</v>
      </c>
      <c r="Y1155">
        <v>6.7872537768122418</v>
      </c>
      <c r="Z1155">
        <v>2.7971132065048221</v>
      </c>
    </row>
    <row r="1156" spans="1:26" x14ac:dyDescent="0.2">
      <c r="A1156" t="s">
        <v>53</v>
      </c>
      <c r="B1156" t="s">
        <v>50</v>
      </c>
      <c r="C1156">
        <v>1997</v>
      </c>
      <c r="D1156" t="s">
        <v>209</v>
      </c>
      <c r="E1156">
        <v>29774232838.961399</v>
      </c>
      <c r="F1156">
        <v>10.566736309579071</v>
      </c>
      <c r="G1156">
        <v>953.55486370704205</v>
      </c>
      <c r="H1156">
        <v>7.5669421941883144</v>
      </c>
      <c r="I1156">
        <v>7.1069508040002169</v>
      </c>
      <c r="J1156">
        <v>8.9745889164308643</v>
      </c>
      <c r="K1156">
        <v>2.1378987592072685</v>
      </c>
      <c r="L1156">
        <v>8.9536398305925236</v>
      </c>
      <c r="M1156">
        <v>12.514983336539714</v>
      </c>
      <c r="N1156">
        <v>5.3436299031923511</v>
      </c>
      <c r="O1156">
        <v>17.858613239732065</v>
      </c>
      <c r="P1156">
        <v>186290000</v>
      </c>
      <c r="Q1156">
        <v>25410451</v>
      </c>
      <c r="R1156">
        <v>2.4873902861322299</v>
      </c>
      <c r="S1156">
        <v>0.83807768645771608</v>
      </c>
      <c r="T1156">
        <v>28.3959421369761</v>
      </c>
      <c r="U1156">
        <v>0.6256752306854676</v>
      </c>
      <c r="V1156">
        <v>0.39146949429331307</v>
      </c>
      <c r="W1156">
        <v>19.042815157265892</v>
      </c>
      <c r="X1156">
        <v>24.116909186581669</v>
      </c>
      <c r="Y1156">
        <v>6.8601969626688888</v>
      </c>
      <c r="Z1156">
        <v>2.4902709656852351</v>
      </c>
    </row>
    <row r="1157" spans="1:26" x14ac:dyDescent="0.2">
      <c r="A1157" t="s">
        <v>53</v>
      </c>
      <c r="B1157" t="s">
        <v>50</v>
      </c>
      <c r="C1157">
        <v>1998</v>
      </c>
      <c r="D1157" t="s">
        <v>119</v>
      </c>
      <c r="E1157">
        <v>31057056882.653339</v>
      </c>
      <c r="F1157">
        <v>4.3085041036331546</v>
      </c>
      <c r="G1157">
        <v>967.405134699737</v>
      </c>
      <c r="H1157">
        <v>1.4524881073809297</v>
      </c>
      <c r="I1157">
        <v>8.4941007430389828</v>
      </c>
      <c r="J1157">
        <v>10.226411017516773</v>
      </c>
      <c r="K1157">
        <v>1.9625899707058563</v>
      </c>
      <c r="L1157">
        <v>8.5170655449593671</v>
      </c>
      <c r="M1157">
        <v>15.17304236539611</v>
      </c>
      <c r="N1157">
        <v>6.7020936698144782</v>
      </c>
      <c r="O1157">
        <v>21.875136035210591</v>
      </c>
      <c r="P1157">
        <v>287930000</v>
      </c>
      <c r="Q1157">
        <v>26003542</v>
      </c>
      <c r="R1157">
        <v>2.3072213419832801</v>
      </c>
      <c r="S1157">
        <v>3.295015046617543</v>
      </c>
      <c r="T1157">
        <v>33.253084074025402</v>
      </c>
      <c r="U1157">
        <v>0.92710008256069143</v>
      </c>
      <c r="V1157">
        <v>0.85951456308404084</v>
      </c>
      <c r="W1157">
        <v>19.478227953001877</v>
      </c>
      <c r="X1157">
        <v>24.159091894306542</v>
      </c>
      <c r="Y1157">
        <v>6.8746173681065903</v>
      </c>
      <c r="Z1157">
        <v>2.5823714463788989</v>
      </c>
    </row>
    <row r="1158" spans="1:26" x14ac:dyDescent="0.2">
      <c r="A1158" t="s">
        <v>53</v>
      </c>
      <c r="B1158" t="s">
        <v>50</v>
      </c>
      <c r="C1158">
        <v>1999</v>
      </c>
      <c r="D1158" t="s">
        <v>177</v>
      </c>
      <c r="E1158">
        <v>32021097643.671638</v>
      </c>
      <c r="F1158">
        <v>3.1040956799636632</v>
      </c>
      <c r="G1158">
        <v>969.95695088677098</v>
      </c>
      <c r="H1158">
        <v>0.26377947516533595</v>
      </c>
      <c r="I1158">
        <v>6.6145274744881615</v>
      </c>
      <c r="J1158">
        <v>10.343759621094394</v>
      </c>
      <c r="K1158">
        <v>1.6155311440157516</v>
      </c>
      <c r="L1158">
        <v>7.694098757159729</v>
      </c>
      <c r="M1158">
        <v>16.934958029644054</v>
      </c>
      <c r="N1158">
        <v>7.7794094622974654</v>
      </c>
      <c r="O1158">
        <v>24.714367491941516</v>
      </c>
      <c r="P1158">
        <v>338330000</v>
      </c>
      <c r="Q1158">
        <v>26607042</v>
      </c>
      <c r="R1158">
        <v>2.2943158081000199</v>
      </c>
      <c r="S1158">
        <v>3.4712453564043968</v>
      </c>
      <c r="T1158">
        <v>38.571830352510702</v>
      </c>
      <c r="U1158">
        <v>1.0565846423033673</v>
      </c>
      <c r="V1158">
        <v>1.1163711063513346</v>
      </c>
      <c r="W1158">
        <v>19.639532308506769</v>
      </c>
      <c r="X1158">
        <v>24.189660823867211</v>
      </c>
      <c r="Y1158">
        <v>6.8772516899834812</v>
      </c>
      <c r="Z1158">
        <v>2.6993868592522907</v>
      </c>
    </row>
    <row r="1159" spans="1:26" x14ac:dyDescent="0.2">
      <c r="A1159" t="s">
        <v>53</v>
      </c>
      <c r="B1159" t="s">
        <v>50</v>
      </c>
      <c r="C1159">
        <v>2000</v>
      </c>
      <c r="D1159" t="s">
        <v>308</v>
      </c>
      <c r="E1159">
        <v>34053114158.225285</v>
      </c>
      <c r="F1159">
        <v>6.3458677686997902</v>
      </c>
      <c r="G1159">
        <v>1003.00204956655</v>
      </c>
      <c r="H1159">
        <v>3.4068624024564258</v>
      </c>
      <c r="I1159">
        <v>17.284329422951455</v>
      </c>
      <c r="J1159">
        <v>18.569073234989645</v>
      </c>
      <c r="K1159">
        <v>2.2681440705839782</v>
      </c>
      <c r="L1159">
        <v>21.133952573200755</v>
      </c>
      <c r="M1159">
        <v>13.419677402220834</v>
      </c>
      <c r="N1159">
        <v>15.984557057728335</v>
      </c>
      <c r="O1159">
        <v>29.404234459949169</v>
      </c>
      <c r="P1159">
        <v>320790000</v>
      </c>
      <c r="Q1159">
        <v>27250535</v>
      </c>
      <c r="R1159">
        <v>2.3897236350906299</v>
      </c>
      <c r="S1159">
        <v>3.1996949893251978</v>
      </c>
      <c r="T1159">
        <v>41.670326870927902</v>
      </c>
      <c r="U1159">
        <v>0.94202838104460263</v>
      </c>
      <c r="V1159">
        <v>0.88741747069351506</v>
      </c>
      <c r="W1159">
        <v>19.586297261400951</v>
      </c>
      <c r="X1159">
        <v>24.251187323751214</v>
      </c>
      <c r="Y1159">
        <v>6.9107528313960893</v>
      </c>
      <c r="Z1159">
        <v>11.464177041137276</v>
      </c>
    </row>
    <row r="1160" spans="1:26" x14ac:dyDescent="0.2">
      <c r="A1160" t="s">
        <v>53</v>
      </c>
      <c r="B1160" t="s">
        <v>50</v>
      </c>
      <c r="C1160">
        <v>2001</v>
      </c>
      <c r="D1160" t="s">
        <v>239</v>
      </c>
      <c r="E1160">
        <v>36266689312.981483</v>
      </c>
      <c r="F1160">
        <v>6.5003604206974614</v>
      </c>
      <c r="G1160">
        <v>1038.5814332335101</v>
      </c>
      <c r="H1160">
        <v>3.5472892286049245</v>
      </c>
      <c r="I1160">
        <v>12.633015253556065</v>
      </c>
      <c r="J1160">
        <v>17.913281884030301</v>
      </c>
      <c r="K1160">
        <v>2.9654851813750183</v>
      </c>
      <c r="L1160">
        <v>16.515677066322588</v>
      </c>
      <c r="M1160">
        <v>12.795466288751447</v>
      </c>
      <c r="N1160">
        <v>11.397861471043738</v>
      </c>
      <c r="O1160">
        <v>24.193327759795181</v>
      </c>
      <c r="P1160">
        <v>284320000</v>
      </c>
      <c r="Q1160">
        <v>27945005</v>
      </c>
      <c r="R1160">
        <v>2.51653177004789</v>
      </c>
      <c r="S1160">
        <v>4.3540990688386501</v>
      </c>
      <c r="T1160">
        <v>43.700282945367597</v>
      </c>
      <c r="U1160">
        <v>0.78397009869392476</v>
      </c>
      <c r="V1160">
        <v>0.61460911564616216</v>
      </c>
      <c r="W1160">
        <v>19.465610922370615</v>
      </c>
      <c r="X1160">
        <v>24.314165507138778</v>
      </c>
      <c r="Y1160">
        <v>6.9456110545255196</v>
      </c>
      <c r="Z1160">
        <v>17.310564083111874</v>
      </c>
    </row>
    <row r="1161" spans="1:26" x14ac:dyDescent="0.2">
      <c r="A1161" t="s">
        <v>53</v>
      </c>
      <c r="B1161" t="s">
        <v>50</v>
      </c>
      <c r="C1161">
        <v>2002</v>
      </c>
      <c r="D1161" t="s">
        <v>152</v>
      </c>
      <c r="E1161">
        <v>38597648770.086288</v>
      </c>
      <c r="F1161">
        <v>6.4272739013716489</v>
      </c>
      <c r="G1161">
        <v>1074.6392972056301</v>
      </c>
      <c r="H1161">
        <v>3.4718379145157314</v>
      </c>
      <c r="I1161">
        <v>14.717403708135157</v>
      </c>
      <c r="J1161">
        <v>20.046937579888731</v>
      </c>
      <c r="K1161">
        <v>4.5775601016044911</v>
      </c>
      <c r="L1161">
        <v>16.608546772816322</v>
      </c>
      <c r="M1161">
        <v>17.417390114922782</v>
      </c>
      <c r="N1161">
        <v>13.978999307850373</v>
      </c>
      <c r="O1161">
        <v>31.396389422773151</v>
      </c>
      <c r="P1161">
        <v>417680000</v>
      </c>
      <c r="Q1161">
        <v>28679565</v>
      </c>
      <c r="R1161">
        <v>2.5946376607847399</v>
      </c>
      <c r="S1161">
        <v>4.8177456596260235</v>
      </c>
      <c r="T1161">
        <v>47.342184580740003</v>
      </c>
      <c r="U1161">
        <v>1.0821384548265742</v>
      </c>
      <c r="V1161">
        <v>1.1710236354144457</v>
      </c>
      <c r="W1161">
        <v>19.850226147066572</v>
      </c>
      <c r="X1161">
        <v>24.376457198869879</v>
      </c>
      <c r="Y1161">
        <v>6.9797403467733314</v>
      </c>
      <c r="Z1161">
        <v>9.1311288286933756</v>
      </c>
    </row>
    <row r="1162" spans="1:26" x14ac:dyDescent="0.2">
      <c r="A1162" t="s">
        <v>53</v>
      </c>
      <c r="B1162" t="s">
        <v>50</v>
      </c>
      <c r="C1162">
        <v>2003</v>
      </c>
      <c r="D1162" t="s">
        <v>206</v>
      </c>
      <c r="E1162">
        <v>41583019314.831078</v>
      </c>
      <c r="F1162">
        <v>7.734591717043898</v>
      </c>
      <c r="G1162">
        <v>1125.76439929862</v>
      </c>
      <c r="H1162">
        <v>4.7574197431575129</v>
      </c>
      <c r="I1162">
        <v>14.579888690249183</v>
      </c>
      <c r="J1162">
        <v>20.78204202229378</v>
      </c>
      <c r="K1162">
        <v>6.0718491714901308</v>
      </c>
      <c r="L1162">
        <v>18.440135711665629</v>
      </c>
      <c r="M1162">
        <v>17.169768815545737</v>
      </c>
      <c r="N1162">
        <v>14.827862722054721</v>
      </c>
      <c r="O1162">
        <v>31.997631537600459</v>
      </c>
      <c r="P1162">
        <v>752160000</v>
      </c>
      <c r="Q1162">
        <v>29435944</v>
      </c>
      <c r="R1162">
        <v>2.6031664377769999</v>
      </c>
      <c r="S1162">
        <v>7.6456505849742857</v>
      </c>
      <c r="T1162">
        <v>50.992594066806703</v>
      </c>
      <c r="U1162">
        <v>1.8088152625601508</v>
      </c>
      <c r="V1162">
        <v>3.2718126540705472</v>
      </c>
      <c r="W1162">
        <v>20.438459625240096</v>
      </c>
      <c r="X1162">
        <v>24.450957731334267</v>
      </c>
      <c r="Y1162">
        <v>7.0262175499491972</v>
      </c>
      <c r="Z1162">
        <v>13.663071985052339</v>
      </c>
    </row>
    <row r="1163" spans="1:26" x14ac:dyDescent="0.2">
      <c r="A1163" t="s">
        <v>53</v>
      </c>
      <c r="B1163" t="s">
        <v>50</v>
      </c>
      <c r="C1163">
        <v>2004</v>
      </c>
      <c r="D1163" t="s">
        <v>116</v>
      </c>
      <c r="E1163">
        <v>43197815735.757309</v>
      </c>
      <c r="F1163">
        <v>3.8833072911333772</v>
      </c>
      <c r="G1163">
        <v>1137.5630770003099</v>
      </c>
      <c r="H1163">
        <v>1.0480592306025756</v>
      </c>
      <c r="I1163">
        <v>19.115082339353794</v>
      </c>
      <c r="J1163">
        <v>23.937620281385279</v>
      </c>
      <c r="K1163">
        <v>7.6103092872752303</v>
      </c>
      <c r="L1163">
        <v>21.663230628299132</v>
      </c>
      <c r="M1163">
        <v>20.032352564081044</v>
      </c>
      <c r="N1163">
        <v>17.757962910994891</v>
      </c>
      <c r="O1163">
        <v>37.790315475075936</v>
      </c>
      <c r="P1163">
        <v>1128380000</v>
      </c>
      <c r="Q1163">
        <v>30186341</v>
      </c>
      <c r="R1163">
        <v>2.5173024670858601</v>
      </c>
      <c r="S1163">
        <v>7.0421628725083911</v>
      </c>
      <c r="T1163">
        <v>55.285153891705299</v>
      </c>
      <c r="U1163">
        <v>2.6121228140384312</v>
      </c>
      <c r="V1163">
        <v>6.8231855956200524</v>
      </c>
      <c r="W1163">
        <v>20.844048812723766</v>
      </c>
      <c r="X1163">
        <v>24.489055769245908</v>
      </c>
      <c r="Y1163">
        <v>7.0366436015956477</v>
      </c>
      <c r="Z1163">
        <v>16.615585383004927</v>
      </c>
    </row>
    <row r="1164" spans="1:26" x14ac:dyDescent="0.2">
      <c r="A1164" t="s">
        <v>53</v>
      </c>
      <c r="B1164" t="s">
        <v>50</v>
      </c>
      <c r="C1164">
        <v>2005</v>
      </c>
      <c r="D1164" t="s">
        <v>39</v>
      </c>
      <c r="E1164">
        <v>46433219017.498131</v>
      </c>
      <c r="F1164">
        <v>7.4897381421595668</v>
      </c>
      <c r="G1164">
        <v>1189.9609881690501</v>
      </c>
      <c r="H1164">
        <v>4.6061543511871434</v>
      </c>
      <c r="I1164">
        <v>11.888318810067481</v>
      </c>
      <c r="J1164">
        <v>23.136250439988725</v>
      </c>
      <c r="K1164">
        <v>10.363919778086341</v>
      </c>
      <c r="L1164">
        <v>13.912545497485279</v>
      </c>
      <c r="M1164">
        <v>28.40186320171172</v>
      </c>
      <c r="N1164">
        <v>19.178158104448865</v>
      </c>
      <c r="O1164">
        <v>47.580021306160589</v>
      </c>
      <c r="P1164">
        <v>2014250000</v>
      </c>
      <c r="Q1164">
        <v>30911914</v>
      </c>
      <c r="R1164">
        <v>2.3752138634134399</v>
      </c>
      <c r="S1164">
        <v>5.8877178693372754</v>
      </c>
      <c r="T1164">
        <v>59.993643583207501</v>
      </c>
      <c r="U1164">
        <v>4.3379503782430842</v>
      </c>
      <c r="V1164">
        <v>18.817813484099318</v>
      </c>
      <c r="W1164">
        <v>21.42351275462158</v>
      </c>
      <c r="X1164">
        <v>24.561280967126319</v>
      </c>
      <c r="Y1164">
        <v>7.0816758025169806</v>
      </c>
      <c r="Z1164">
        <v>5.1584499725907342</v>
      </c>
    </row>
    <row r="1165" spans="1:26" x14ac:dyDescent="0.2">
      <c r="A1165" t="s">
        <v>53</v>
      </c>
      <c r="B1165" t="s">
        <v>50</v>
      </c>
      <c r="C1165">
        <v>2006</v>
      </c>
      <c r="D1165" t="s">
        <v>285</v>
      </c>
      <c r="E1165">
        <v>51106401194.534164</v>
      </c>
      <c r="F1165">
        <v>10.064308001723859</v>
      </c>
      <c r="G1165">
        <v>1275.26202714751</v>
      </c>
      <c r="H1165">
        <v>7.1683895376856981</v>
      </c>
      <c r="I1165">
        <v>14.065331130248735</v>
      </c>
      <c r="J1165">
        <v>24.457910960748197</v>
      </c>
      <c r="K1165">
        <v>13.960191529258909</v>
      </c>
      <c r="L1165">
        <v>16.860322353394562</v>
      </c>
      <c r="M1165">
        <v>26.671251354298054</v>
      </c>
      <c r="N1165">
        <v>19.073662746944418</v>
      </c>
      <c r="O1165">
        <v>45.744914101242472</v>
      </c>
      <c r="P1165">
        <v>2163540000</v>
      </c>
      <c r="Q1165">
        <v>31607064</v>
      </c>
      <c r="R1165">
        <v>2.2238963979219002</v>
      </c>
      <c r="S1165">
        <v>5.1415688823597545</v>
      </c>
      <c r="T1165">
        <v>64.311228174972399</v>
      </c>
      <c r="U1165">
        <v>4.2334031538722217</v>
      </c>
      <c r="V1165">
        <v>17.921702263215273</v>
      </c>
      <c r="W1165">
        <v>21.495011606018505</v>
      </c>
      <c r="X1165">
        <v>24.657175594305489</v>
      </c>
      <c r="Y1165">
        <v>7.1509069479661767</v>
      </c>
      <c r="Z1165">
        <v>6.0209780320253712</v>
      </c>
    </row>
    <row r="1166" spans="1:26" x14ac:dyDescent="0.2">
      <c r="A1166" t="s">
        <v>53</v>
      </c>
      <c r="B1166" t="s">
        <v>50</v>
      </c>
      <c r="C1166">
        <v>2007</v>
      </c>
      <c r="D1166" t="s">
        <v>13</v>
      </c>
      <c r="E1166">
        <v>56994834761.462135</v>
      </c>
      <c r="F1166">
        <v>11.521910033371199</v>
      </c>
      <c r="G1166">
        <v>1385.4100274142099</v>
      </c>
      <c r="H1166">
        <v>8.6372837834028502</v>
      </c>
      <c r="I1166">
        <v>17.51435929882927</v>
      </c>
      <c r="J1166">
        <v>23.571878920106375</v>
      </c>
      <c r="K1166">
        <v>12.70786263146168</v>
      </c>
      <c r="L1166">
        <v>22.791928940773705</v>
      </c>
      <c r="M1166">
        <v>22.666510499725113</v>
      </c>
      <c r="N1166">
        <v>21.886560412327409</v>
      </c>
      <c r="O1166">
        <v>44.553070912052526</v>
      </c>
      <c r="P1166">
        <v>2073540000</v>
      </c>
      <c r="Q1166">
        <v>32282526</v>
      </c>
      <c r="R1166">
        <v>2.11454532139033</v>
      </c>
      <c r="S1166">
        <v>3.2775910678786837</v>
      </c>
      <c r="T1166">
        <v>69.4407068402747</v>
      </c>
      <c r="U1166">
        <v>3.6381191535659183</v>
      </c>
      <c r="V1166">
        <v>13.235910975543193</v>
      </c>
      <c r="W1166">
        <v>21.452523128518415</v>
      </c>
      <c r="X1166">
        <v>24.766226482454918</v>
      </c>
      <c r="Y1166">
        <v>7.2337514234821967</v>
      </c>
      <c r="Z1166">
        <v>57.122977010879481</v>
      </c>
    </row>
    <row r="1167" spans="1:26" x14ac:dyDescent="0.2">
      <c r="A1167" t="s">
        <v>53</v>
      </c>
      <c r="B1167" t="s">
        <v>50</v>
      </c>
      <c r="C1167">
        <v>2008</v>
      </c>
      <c r="D1167" t="s">
        <v>254</v>
      </c>
      <c r="E1167">
        <v>61441550872.049744</v>
      </c>
      <c r="F1167">
        <v>7.801963334393804</v>
      </c>
      <c r="G1167">
        <v>1455.31837393618</v>
      </c>
      <c r="H1167">
        <v>5.0460401714027086</v>
      </c>
      <c r="I1167">
        <v>19.96083200261981</v>
      </c>
      <c r="J1167">
        <v>21.095010471832342</v>
      </c>
      <c r="K1167">
        <v>11.152542341214938</v>
      </c>
      <c r="L1167">
        <v>25.601029864863182</v>
      </c>
      <c r="M1167">
        <v>19.589516262922597</v>
      </c>
      <c r="N1167">
        <v>24.095535655953441</v>
      </c>
      <c r="O1167">
        <v>43.685051918876042</v>
      </c>
      <c r="P1167">
        <v>2433160000</v>
      </c>
      <c r="Q1167">
        <v>32955496</v>
      </c>
      <c r="R1167">
        <v>2.0631952090043399</v>
      </c>
      <c r="S1167">
        <v>3.0317696588612955</v>
      </c>
      <c r="T1167">
        <v>79.375250227557203</v>
      </c>
      <c r="U1167">
        <v>3.9601213925523875</v>
      </c>
      <c r="V1167">
        <v>15.682561443751061</v>
      </c>
      <c r="W1167">
        <v>21.612456661018754</v>
      </c>
      <c r="X1167">
        <v>24.841352167525354</v>
      </c>
      <c r="Y1167">
        <v>7.2829799693712083</v>
      </c>
      <c r="Z1167">
        <v>9.6948211067268737</v>
      </c>
    </row>
    <row r="1168" spans="1:26" x14ac:dyDescent="0.2">
      <c r="A1168" t="s">
        <v>53</v>
      </c>
      <c r="B1168" t="s">
        <v>50</v>
      </c>
      <c r="C1168">
        <v>2009</v>
      </c>
      <c r="D1168" t="s">
        <v>182</v>
      </c>
      <c r="E1168">
        <v>63433392297.343719</v>
      </c>
      <c r="F1168">
        <v>3.2418475722429747</v>
      </c>
      <c r="G1168">
        <v>1464.25459985984</v>
      </c>
      <c r="H1168">
        <v>0.61403924280139677</v>
      </c>
      <c r="I1168">
        <v>11.801513757197727</v>
      </c>
      <c r="J1168">
        <v>21.047675828814295</v>
      </c>
      <c r="K1168">
        <v>12.681949832933206</v>
      </c>
      <c r="L1168">
        <v>17.018243183606025</v>
      </c>
      <c r="M1168">
        <v>19.998238891179177</v>
      </c>
      <c r="N1168">
        <v>15.968806327720204</v>
      </c>
      <c r="O1168">
        <v>35.967045218899379</v>
      </c>
      <c r="P1168">
        <v>2333400000</v>
      </c>
      <c r="Q1168">
        <v>33650619</v>
      </c>
      <c r="R1168">
        <v>2.0873405948411401</v>
      </c>
      <c r="S1168">
        <v>3.247961635479212</v>
      </c>
      <c r="T1168">
        <v>88.303812052167601</v>
      </c>
      <c r="U1168">
        <v>3.6785042002202859</v>
      </c>
      <c r="V1168">
        <v>13.531393151038285</v>
      </c>
      <c r="W1168">
        <v>21.57059226835403</v>
      </c>
      <c r="X1168">
        <v>24.873256252122964</v>
      </c>
      <c r="Y1168">
        <v>7.2891015864092736</v>
      </c>
      <c r="Z1168">
        <v>8.9260819364660851</v>
      </c>
    </row>
    <row r="1169" spans="1:26" x14ac:dyDescent="0.2">
      <c r="A1169" t="s">
        <v>53</v>
      </c>
      <c r="B1169" t="s">
        <v>50</v>
      </c>
      <c r="C1169">
        <v>2010</v>
      </c>
      <c r="D1169" t="s">
        <v>54</v>
      </c>
      <c r="E1169">
        <v>65634109236.773636</v>
      </c>
      <c r="F1169">
        <v>3.4693350926497288</v>
      </c>
      <c r="G1169">
        <v>1476.4780865784101</v>
      </c>
      <c r="H1169">
        <v>0.83479244113296147</v>
      </c>
      <c r="I1169">
        <v>18.091960671324042</v>
      </c>
      <c r="J1169">
        <v>20.090958155318781</v>
      </c>
      <c r="K1169">
        <v>11.865583746994551</v>
      </c>
      <c r="L1169">
        <v>22.602345103202389</v>
      </c>
      <c r="M1169">
        <v>17.232111173309576</v>
      </c>
      <c r="N1169">
        <v>19.743498187264219</v>
      </c>
      <c r="O1169">
        <v>36.975609360573792</v>
      </c>
      <c r="P1169">
        <v>1946590000</v>
      </c>
      <c r="Q1169">
        <v>34385963</v>
      </c>
      <c r="R1169">
        <v>2.16169776110491</v>
      </c>
      <c r="S1169">
        <v>3.1442964971418519</v>
      </c>
      <c r="T1169">
        <v>100</v>
      </c>
      <c r="U1169">
        <v>2.9658207030398152</v>
      </c>
      <c r="V1169">
        <v>8.7960924425795834</v>
      </c>
      <c r="W1169">
        <v>21.389344960781241</v>
      </c>
      <c r="X1169">
        <v>24.907361355642845</v>
      </c>
      <c r="Y1169">
        <v>7.2974148596098463</v>
      </c>
      <c r="Z1169">
        <v>14.723182510348682</v>
      </c>
    </row>
    <row r="1170" spans="1:26" x14ac:dyDescent="0.2">
      <c r="A1170" t="s">
        <v>53</v>
      </c>
      <c r="B1170" t="s">
        <v>50</v>
      </c>
      <c r="C1170">
        <v>2011</v>
      </c>
      <c r="D1170" t="s">
        <v>297</v>
      </c>
      <c r="E1170">
        <v>64342607849.350983</v>
      </c>
      <c r="F1170">
        <v>-1.9677289787899639</v>
      </c>
      <c r="G1170">
        <v>1592.96439982383</v>
      </c>
      <c r="H1170">
        <v>7.8894711885198348</v>
      </c>
      <c r="I1170">
        <v>18.667484707392102</v>
      </c>
      <c r="J1170">
        <v>19.069898845439116</v>
      </c>
      <c r="K1170">
        <v>10.820551803607962</v>
      </c>
      <c r="L1170">
        <v>21.093492695032626</v>
      </c>
      <c r="M1170">
        <v>15.544038944301439</v>
      </c>
      <c r="N1170">
        <v>17.567632793894951</v>
      </c>
      <c r="O1170">
        <v>33.111671738196385</v>
      </c>
      <c r="P1170">
        <v>1617470000</v>
      </c>
      <c r="Q1170">
        <v>35167314</v>
      </c>
      <c r="R1170">
        <v>2.2468642883766199</v>
      </c>
      <c r="S1170">
        <v>2.5760386494210907</v>
      </c>
      <c r="T1170">
        <v>118.09226224826701</v>
      </c>
      <c r="U1170">
        <v>2.5138396687107782</v>
      </c>
      <c r="V1170">
        <v>6.3193898799839152</v>
      </c>
      <c r="W1170">
        <v>21.204129037026679</v>
      </c>
      <c r="X1170">
        <v>24.887487890254047</v>
      </c>
      <c r="Y1170">
        <v>7.3733519617782406</v>
      </c>
      <c r="Z1170">
        <v>16.362805088010955</v>
      </c>
    </row>
    <row r="1171" spans="1:26" x14ac:dyDescent="0.2">
      <c r="A1171" t="s">
        <v>53</v>
      </c>
      <c r="B1171" t="s">
        <v>50</v>
      </c>
      <c r="C1171">
        <v>2012</v>
      </c>
      <c r="D1171" t="s">
        <v>231</v>
      </c>
      <c r="E1171">
        <v>64678192682.98819</v>
      </c>
      <c r="F1171">
        <v>0.52155926664167396</v>
      </c>
      <c r="G1171">
        <v>1797.1060749825499</v>
      </c>
      <c r="H1171">
        <v>12.815206365019634</v>
      </c>
      <c r="I1171">
        <v>11.827606410998449</v>
      </c>
      <c r="J1171">
        <v>17.229683360539639</v>
      </c>
      <c r="K1171">
        <v>11.078116320180706</v>
      </c>
      <c r="L1171">
        <v>18.927561056371562</v>
      </c>
      <c r="M1171">
        <v>15.501809100857026</v>
      </c>
      <c r="N1171">
        <v>9.2191916840147528</v>
      </c>
      <c r="O1171">
        <v>24.721000784871777</v>
      </c>
      <c r="P1171">
        <v>1270820000</v>
      </c>
      <c r="Q1171">
        <v>35990192</v>
      </c>
      <c r="R1171">
        <v>2.3129385230403301</v>
      </c>
      <c r="S1171">
        <v>3.3929384590362939</v>
      </c>
      <c r="T1171">
        <v>160.092069210543</v>
      </c>
      <c r="U1171">
        <v>1.9648353599315307</v>
      </c>
      <c r="V1171">
        <v>3.8605779916372676</v>
      </c>
      <c r="W1171">
        <v>20.962928198353513</v>
      </c>
      <c r="X1171">
        <v>24.892689928825035</v>
      </c>
      <c r="Y1171">
        <v>7.4939329139688269</v>
      </c>
      <c r="Z1171">
        <v>3.9348251126354405</v>
      </c>
    </row>
    <row r="1172" spans="1:26" x14ac:dyDescent="0.2">
      <c r="A1172" t="s">
        <v>53</v>
      </c>
      <c r="B1172" t="s">
        <v>50</v>
      </c>
      <c r="C1172">
        <v>2013</v>
      </c>
      <c r="D1172" t="s">
        <v>142</v>
      </c>
      <c r="E1172">
        <v>67520612416.924576</v>
      </c>
      <c r="F1172">
        <v>4.3947111321866146</v>
      </c>
      <c r="G1172">
        <v>1832.31377657135</v>
      </c>
      <c r="H1172">
        <v>1.9591331907966634</v>
      </c>
      <c r="I1172">
        <v>-15.157907961438877</v>
      </c>
      <c r="J1172">
        <v>18.441276200007987</v>
      </c>
      <c r="K1172">
        <v>9.6363694831484281</v>
      </c>
      <c r="L1172">
        <v>20.144829700422473</v>
      </c>
      <c r="M1172">
        <v>14.88795626805231</v>
      </c>
      <c r="N1172">
        <v>8.8405517683988872</v>
      </c>
      <c r="O1172">
        <v>23.728508036451199</v>
      </c>
      <c r="P1172">
        <v>1439640000</v>
      </c>
      <c r="Q1172">
        <v>36849918</v>
      </c>
      <c r="R1172">
        <v>2.3606936503484901</v>
      </c>
      <c r="S1172">
        <v>2.3421385702987045</v>
      </c>
      <c r="T1172">
        <v>218.55952439824301</v>
      </c>
      <c r="U1172">
        <v>2.132148907522561</v>
      </c>
      <c r="V1172">
        <v>4.5460589638496502</v>
      </c>
      <c r="W1172">
        <v>21.087658919279111</v>
      </c>
      <c r="X1172">
        <v>24.935698757348852</v>
      </c>
      <c r="Y1172">
        <v>7.5133348059891576</v>
      </c>
      <c r="Z1172">
        <v>3.9237507657725024</v>
      </c>
    </row>
    <row r="1173" spans="1:26" x14ac:dyDescent="0.2">
      <c r="A1173" t="s">
        <v>53</v>
      </c>
      <c r="B1173" t="s">
        <v>50</v>
      </c>
      <c r="C1173">
        <v>2014</v>
      </c>
      <c r="D1173" t="s">
        <v>194</v>
      </c>
      <c r="E1173">
        <v>69329767682.085327</v>
      </c>
      <c r="F1173">
        <v>2.6794118127804012</v>
      </c>
      <c r="G1173">
        <v>1837.13836221111</v>
      </c>
      <c r="H1173">
        <v>0.26330564674267976</v>
      </c>
      <c r="I1173">
        <v>14.760709633489167</v>
      </c>
      <c r="J1173">
        <v>15.535224193835392</v>
      </c>
      <c r="K1173">
        <v>7.6215088668978694</v>
      </c>
      <c r="L1173">
        <v>22.522545876592083</v>
      </c>
      <c r="M1173">
        <v>11.309699737485857</v>
      </c>
      <c r="N1173">
        <v>8.1491345175471626</v>
      </c>
      <c r="O1173">
        <v>19.458834255033018</v>
      </c>
      <c r="P1173">
        <v>802960000</v>
      </c>
      <c r="Q1173">
        <v>37737913</v>
      </c>
      <c r="R1173">
        <v>2.3811845598850199</v>
      </c>
      <c r="S1173">
        <v>1.5231365740592253</v>
      </c>
      <c r="T1173">
        <v>299.22250734346801</v>
      </c>
      <c r="U1173">
        <v>1.1581749468453553</v>
      </c>
      <c r="V1173">
        <v>1.3413692075002415</v>
      </c>
      <c r="W1173">
        <v>20.50381545746982</v>
      </c>
      <c r="X1173">
        <v>24.962140198994941</v>
      </c>
      <c r="Y1173">
        <v>7.5159644020363965</v>
      </c>
      <c r="Z1173">
        <v>6.1567577002604805</v>
      </c>
    </row>
    <row r="1174" spans="1:26" x14ac:dyDescent="0.2">
      <c r="A1174" t="s">
        <v>53</v>
      </c>
      <c r="B1174" t="s">
        <v>50</v>
      </c>
      <c r="C1174">
        <v>2015</v>
      </c>
      <c r="D1174" t="s">
        <v>104</v>
      </c>
      <c r="E1174">
        <v>72731117403.963852</v>
      </c>
      <c r="F1174">
        <v>4.9060451745281455</v>
      </c>
      <c r="G1174">
        <v>1881.89526333396</v>
      </c>
      <c r="H1174">
        <v>2.4362291944619585</v>
      </c>
      <c r="I1174">
        <v>12.617789620329766</v>
      </c>
      <c r="J1174">
        <v>15.60995531317837</v>
      </c>
      <c r="K1174">
        <v>7.1373692883518869</v>
      </c>
      <c r="L1174">
        <v>20.709650278368493</v>
      </c>
      <c r="M1174">
        <v>10.918578015954711</v>
      </c>
      <c r="N1174">
        <v>8.1822260943337959</v>
      </c>
      <c r="O1174">
        <v>19.100804110288507</v>
      </c>
      <c r="P1174">
        <v>897470000</v>
      </c>
      <c r="Q1174">
        <v>38647803</v>
      </c>
      <c r="R1174">
        <v>2.3824690956497401</v>
      </c>
      <c r="S1174">
        <v>1.7789650498104215</v>
      </c>
      <c r="T1174">
        <v>349.81940469490797</v>
      </c>
      <c r="U1174">
        <v>1.2339560177733331</v>
      </c>
      <c r="V1174">
        <v>1.5226474537990222</v>
      </c>
      <c r="W1174">
        <v>20.615090251584196</v>
      </c>
      <c r="X1174">
        <v>25.010035154723202</v>
      </c>
      <c r="Y1174">
        <v>7.5400346668081628</v>
      </c>
      <c r="Z1174">
        <v>6.9803901900797483</v>
      </c>
    </row>
    <row r="1175" spans="1:26" x14ac:dyDescent="0.2">
      <c r="A1175" t="s">
        <v>53</v>
      </c>
      <c r="B1175" t="s">
        <v>50</v>
      </c>
      <c r="C1175">
        <v>2016</v>
      </c>
      <c r="D1175" t="s">
        <v>29</v>
      </c>
      <c r="E1175">
        <v>76149479952.507538</v>
      </c>
      <c r="F1175">
        <v>4.7000000420141816</v>
      </c>
      <c r="G1175">
        <v>1923.9953227646699</v>
      </c>
      <c r="H1175">
        <v>2.2371095911116043</v>
      </c>
      <c r="I1175">
        <v>11.575745987088938</v>
      </c>
      <c r="J1175">
        <v>18.679324908731608</v>
      </c>
      <c r="K1175">
        <v>8.8550033474572043</v>
      </c>
      <c r="L1175">
        <v>20.000033693914375</v>
      </c>
      <c r="M1175">
        <v>12.527077271938527</v>
      </c>
      <c r="N1175">
        <v>9.828851761939017</v>
      </c>
      <c r="O1175">
        <v>22.355929033877548</v>
      </c>
      <c r="P1175">
        <v>810650000</v>
      </c>
      <c r="Q1175">
        <v>39578828</v>
      </c>
      <c r="R1175">
        <v>2.3804398870636301</v>
      </c>
      <c r="S1175">
        <v>1.112909384333973</v>
      </c>
      <c r="T1175" t="s">
        <v>316</v>
      </c>
      <c r="U1175">
        <v>1.0645509339073378</v>
      </c>
      <c r="V1175">
        <v>1.133268690882985</v>
      </c>
      <c r="W1175">
        <v>20.513346952960351</v>
      </c>
      <c r="X1175">
        <v>25.055964087012885</v>
      </c>
      <c r="Y1175">
        <v>7.5621592002272031</v>
      </c>
      <c r="Z1175">
        <v>8.2854190470838756</v>
      </c>
    </row>
    <row r="1176" spans="1:26" x14ac:dyDescent="0.2">
      <c r="A1176" t="s">
        <v>53</v>
      </c>
      <c r="B1176" t="s">
        <v>50</v>
      </c>
      <c r="C1176">
        <v>2017</v>
      </c>
      <c r="D1176" t="s">
        <v>276</v>
      </c>
      <c r="E1176">
        <v>79411016248.06398</v>
      </c>
      <c r="F1176">
        <v>4.2830710040181259</v>
      </c>
      <c r="G1176">
        <v>1959.1535224977599</v>
      </c>
      <c r="H1176">
        <v>1.8273537007647462</v>
      </c>
      <c r="I1176">
        <v>13.096072508340379</v>
      </c>
      <c r="J1176">
        <v>18.32991859341087</v>
      </c>
      <c r="K1176">
        <v>8.8441349358279346</v>
      </c>
      <c r="L1176">
        <v>20.865986150544433</v>
      </c>
      <c r="M1176">
        <v>11.815324380027114</v>
      </c>
      <c r="N1176">
        <v>9.691822255187466</v>
      </c>
      <c r="O1176">
        <v>21.507146635214582</v>
      </c>
      <c r="P1176">
        <v>828260000</v>
      </c>
      <c r="Q1176">
        <v>40533330</v>
      </c>
      <c r="R1176">
        <v>2.3830269805706901</v>
      </c>
      <c r="S1176">
        <v>0.9067307101561487</v>
      </c>
      <c r="T1176" t="s">
        <v>316</v>
      </c>
      <c r="U1176">
        <v>1.0430039044113011</v>
      </c>
      <c r="V1176">
        <v>1.0878571446172185</v>
      </c>
      <c r="W1176">
        <v>20.534837672720656</v>
      </c>
      <c r="X1176">
        <v>25.097902939253874</v>
      </c>
      <c r="Y1176">
        <v>7.5802677826624913</v>
      </c>
      <c r="Z1176">
        <v>10.12814933577646</v>
      </c>
    </row>
    <row r="1177" spans="1:26" x14ac:dyDescent="0.2">
      <c r="A1177" t="s">
        <v>53</v>
      </c>
      <c r="B1177" t="s">
        <v>50</v>
      </c>
      <c r="C1177">
        <v>2018</v>
      </c>
      <c r="D1177" t="s">
        <v>1</v>
      </c>
      <c r="E1177" t="s">
        <v>316</v>
      </c>
      <c r="F1177" t="s">
        <v>316</v>
      </c>
      <c r="G1177" t="s">
        <v>316</v>
      </c>
      <c r="H1177" t="s">
        <v>316</v>
      </c>
      <c r="I1177" t="s">
        <v>316</v>
      </c>
      <c r="J1177" t="s">
        <v>316</v>
      </c>
      <c r="K1177" t="s">
        <v>316</v>
      </c>
      <c r="L1177" t="s">
        <v>316</v>
      </c>
      <c r="M1177" t="s">
        <v>316</v>
      </c>
      <c r="N1177" t="s">
        <v>316</v>
      </c>
      <c r="O1177" t="s">
        <v>316</v>
      </c>
      <c r="P1177" t="s">
        <v>316</v>
      </c>
      <c r="Q1177" t="s">
        <v>316</v>
      </c>
      <c r="R1177" t="s">
        <v>316</v>
      </c>
      <c r="S1177" t="s">
        <v>316</v>
      </c>
      <c r="T1177" t="s">
        <v>316</v>
      </c>
      <c r="U1177" t="s">
        <v>316</v>
      </c>
      <c r="V1177" t="s">
        <v>316</v>
      </c>
      <c r="W1177" t="s">
        <v>316</v>
      </c>
      <c r="X1177" t="s">
        <v>316</v>
      </c>
      <c r="Y1177" t="s">
        <v>316</v>
      </c>
      <c r="Z1177" t="e">
        <v>#VALUE!</v>
      </c>
    </row>
    <row r="1178" spans="1:26" x14ac:dyDescent="0.2">
      <c r="A1178" t="s">
        <v>111</v>
      </c>
      <c r="B1178" t="s">
        <v>25</v>
      </c>
      <c r="C1178">
        <v>1970</v>
      </c>
      <c r="D1178" t="s">
        <v>178</v>
      </c>
      <c r="E1178" t="s">
        <v>316</v>
      </c>
      <c r="F1178">
        <v>-3.8078191336811784</v>
      </c>
      <c r="G1178" t="s">
        <v>316</v>
      </c>
      <c r="H1178">
        <v>-7.011321466468317</v>
      </c>
      <c r="I1178" t="s">
        <v>316</v>
      </c>
      <c r="J1178">
        <v>14.162226874412381</v>
      </c>
      <c r="K1178">
        <v>8.1044128373487574</v>
      </c>
      <c r="L1178">
        <v>10.775783779147853</v>
      </c>
      <c r="M1178">
        <v>21.471367547681002</v>
      </c>
      <c r="N1178">
        <v>17.885027367135976</v>
      </c>
      <c r="O1178">
        <v>39.356394914816974</v>
      </c>
      <c r="P1178">
        <v>133190000</v>
      </c>
      <c r="Q1178">
        <v>6350541</v>
      </c>
      <c r="R1178">
        <v>3.38703248481493</v>
      </c>
      <c r="S1178">
        <v>-4.6720595092084195E-3</v>
      </c>
      <c r="T1178">
        <v>1.7146560229104899</v>
      </c>
      <c r="U1178" t="s">
        <v>316</v>
      </c>
      <c r="V1178" t="s">
        <v>316</v>
      </c>
      <c r="W1178">
        <v>18.707287238177212</v>
      </c>
      <c r="X1178" t="s">
        <v>316</v>
      </c>
      <c r="Y1178" t="s">
        <v>316</v>
      </c>
      <c r="Z1178">
        <v>10.973971495597462</v>
      </c>
    </row>
    <row r="1179" spans="1:26" x14ac:dyDescent="0.2">
      <c r="A1179" t="s">
        <v>111</v>
      </c>
      <c r="B1179" t="s">
        <v>25</v>
      </c>
      <c r="C1179">
        <v>1971</v>
      </c>
      <c r="D1179" t="s">
        <v>85</v>
      </c>
      <c r="E1179" t="s">
        <v>316</v>
      </c>
      <c r="F1179">
        <v>9.9160037749525713</v>
      </c>
      <c r="G1179" t="s">
        <v>316</v>
      </c>
      <c r="H1179">
        <v>6.2306010508204679</v>
      </c>
      <c r="I1179" t="s">
        <v>316</v>
      </c>
      <c r="J1179">
        <v>15.408156549180186</v>
      </c>
      <c r="K1179">
        <v>7.1159353597517159</v>
      </c>
      <c r="L1179">
        <v>10.776889418738902</v>
      </c>
      <c r="M1179">
        <v>22.776309511190153</v>
      </c>
      <c r="N1179">
        <v>17.728461896936647</v>
      </c>
      <c r="O1179">
        <v>40.5047714081268</v>
      </c>
      <c r="P1179">
        <v>121130000</v>
      </c>
      <c r="Q1179">
        <v>6570857</v>
      </c>
      <c r="R1179">
        <v>3.4104259264135299</v>
      </c>
      <c r="S1179" t="s">
        <v>316</v>
      </c>
      <c r="T1179">
        <v>1.8108382513424499</v>
      </c>
      <c r="U1179" t="s">
        <v>316</v>
      </c>
      <c r="V1179" t="s">
        <v>316</v>
      </c>
      <c r="W1179">
        <v>18.612374906992986</v>
      </c>
      <c r="X1179" t="s">
        <v>316</v>
      </c>
      <c r="Y1179" t="s">
        <v>316</v>
      </c>
      <c r="Z1179">
        <v>8.0241668337519325</v>
      </c>
    </row>
    <row r="1180" spans="1:26" x14ac:dyDescent="0.2">
      <c r="A1180" t="s">
        <v>111</v>
      </c>
      <c r="B1180" t="s">
        <v>25</v>
      </c>
      <c r="C1180">
        <v>1972</v>
      </c>
      <c r="D1180" t="s">
        <v>15</v>
      </c>
      <c r="E1180" t="s">
        <v>316</v>
      </c>
      <c r="F1180">
        <v>25.027607125176132</v>
      </c>
      <c r="G1180" t="s">
        <v>316</v>
      </c>
      <c r="H1180">
        <v>20.811984262048909</v>
      </c>
      <c r="I1180" t="s">
        <v>316</v>
      </c>
      <c r="J1180">
        <v>18.626519512377627</v>
      </c>
      <c r="K1180">
        <v>6.2667956870184724</v>
      </c>
      <c r="L1180">
        <v>15.232839959984833</v>
      </c>
      <c r="M1180">
        <v>24.163880987665639</v>
      </c>
      <c r="N1180">
        <v>18.539553770120214</v>
      </c>
      <c r="O1180">
        <v>42.70343475778585</v>
      </c>
      <c r="P1180">
        <v>274200000</v>
      </c>
      <c r="Q1180">
        <v>6800141</v>
      </c>
      <c r="R1180">
        <v>3.42990818711215</v>
      </c>
      <c r="S1180">
        <v>3.2683133313588317E-4</v>
      </c>
      <c r="T1180">
        <v>1.84883616874768</v>
      </c>
      <c r="U1180" t="s">
        <v>316</v>
      </c>
      <c r="V1180" t="s">
        <v>316</v>
      </c>
      <c r="W1180">
        <v>19.429368325092486</v>
      </c>
      <c r="X1180" t="s">
        <v>316</v>
      </c>
      <c r="Y1180" t="s">
        <v>316</v>
      </c>
      <c r="Z1180">
        <v>7.5926298570556039</v>
      </c>
    </row>
    <row r="1181" spans="1:26" x14ac:dyDescent="0.2">
      <c r="A1181" t="s">
        <v>111</v>
      </c>
      <c r="B1181" t="s">
        <v>25</v>
      </c>
      <c r="C1181">
        <v>1973</v>
      </c>
      <c r="D1181" t="s">
        <v>257</v>
      </c>
      <c r="E1181" t="s">
        <v>316</v>
      </c>
      <c r="F1181">
        <v>-8.5451765255878342</v>
      </c>
      <c r="G1181" t="s">
        <v>316</v>
      </c>
      <c r="H1181">
        <v>-11.634148725781117</v>
      </c>
      <c r="I1181" t="s">
        <v>316</v>
      </c>
      <c r="J1181">
        <v>19.259936224530541</v>
      </c>
      <c r="K1181">
        <v>6.6240736298437835</v>
      </c>
      <c r="L1181">
        <v>9.1186103155952267</v>
      </c>
      <c r="M1181">
        <v>26.272970346876022</v>
      </c>
      <c r="N1181">
        <v>22.541859465288592</v>
      </c>
      <c r="O1181">
        <v>48.814829812164618</v>
      </c>
      <c r="P1181">
        <v>1854720000</v>
      </c>
      <c r="Q1181">
        <v>7037851</v>
      </c>
      <c r="R1181">
        <v>3.4359520626928299</v>
      </c>
      <c r="S1181">
        <v>-1.3891083574620433E-3</v>
      </c>
      <c r="T1181">
        <v>2.2252530380431299</v>
      </c>
      <c r="U1181" t="s">
        <v>316</v>
      </c>
      <c r="V1181" t="s">
        <v>316</v>
      </c>
      <c r="W1181">
        <v>21.340999578216483</v>
      </c>
      <c r="X1181" t="s">
        <v>316</v>
      </c>
      <c r="Y1181" t="s">
        <v>316</v>
      </c>
      <c r="Z1181">
        <v>13.083189259547272</v>
      </c>
    </row>
    <row r="1182" spans="1:26" x14ac:dyDescent="0.2">
      <c r="A1182" t="s">
        <v>111</v>
      </c>
      <c r="B1182" t="s">
        <v>25</v>
      </c>
      <c r="C1182">
        <v>1974</v>
      </c>
      <c r="D1182" t="s">
        <v>298</v>
      </c>
      <c r="E1182" t="s">
        <v>316</v>
      </c>
      <c r="F1182">
        <v>24.127229946453554</v>
      </c>
      <c r="G1182" t="s">
        <v>316</v>
      </c>
      <c r="H1182">
        <v>19.946137435061388</v>
      </c>
      <c r="I1182" t="s">
        <v>316</v>
      </c>
      <c r="J1182">
        <v>20.781149733752613</v>
      </c>
      <c r="K1182">
        <v>4.3786681838308041</v>
      </c>
      <c r="L1182">
        <v>15.846248058835668</v>
      </c>
      <c r="M1182">
        <v>34.406734575951987</v>
      </c>
      <c r="N1182">
        <v>24.613172308747025</v>
      </c>
      <c r="O1182">
        <v>59.019906884699012</v>
      </c>
      <c r="P1182">
        <v>3034050000</v>
      </c>
      <c r="Q1182">
        <v>7283177</v>
      </c>
      <c r="R1182">
        <v>3.42643002240969</v>
      </c>
      <c r="S1182">
        <v>1.9381508254295239E-4</v>
      </c>
      <c r="T1182">
        <v>2.5707965994468398</v>
      </c>
      <c r="U1182" t="s">
        <v>316</v>
      </c>
      <c r="V1182" t="s">
        <v>316</v>
      </c>
      <c r="W1182">
        <v>21.83316419763149</v>
      </c>
      <c r="X1182" t="s">
        <v>316</v>
      </c>
      <c r="Y1182" t="s">
        <v>316</v>
      </c>
      <c r="Z1182">
        <v>6.0263982884282026</v>
      </c>
    </row>
    <row r="1183" spans="1:26" x14ac:dyDescent="0.2">
      <c r="A1183" t="s">
        <v>111</v>
      </c>
      <c r="B1183" t="s">
        <v>25</v>
      </c>
      <c r="C1183">
        <v>1975</v>
      </c>
      <c r="D1183" t="s">
        <v>232</v>
      </c>
      <c r="E1183" t="s">
        <v>316</v>
      </c>
      <c r="F1183">
        <v>19.524607854350975</v>
      </c>
      <c r="G1183" t="s">
        <v>316</v>
      </c>
      <c r="H1183">
        <v>15.5190967781989</v>
      </c>
      <c r="I1183" t="s">
        <v>316</v>
      </c>
      <c r="J1183">
        <v>26.875524163088464</v>
      </c>
      <c r="K1183">
        <v>4.1816768011276517</v>
      </c>
      <c r="L1183">
        <v>13.62000779074596</v>
      </c>
      <c r="M1183">
        <v>34.631508751660142</v>
      </c>
      <c r="N1183">
        <v>21.876991536927996</v>
      </c>
      <c r="O1183">
        <v>56.508500288588138</v>
      </c>
      <c r="P1183">
        <v>2865760000</v>
      </c>
      <c r="Q1183">
        <v>7535714</v>
      </c>
      <c r="R1183">
        <v>3.40864172739392</v>
      </c>
      <c r="S1183">
        <v>2.0506868963324123E-3</v>
      </c>
      <c r="T1183">
        <v>2.8655376108483899</v>
      </c>
      <c r="U1183" t="s">
        <v>316</v>
      </c>
      <c r="V1183" t="s">
        <v>316</v>
      </c>
      <c r="W1183">
        <v>21.776099422441224</v>
      </c>
      <c r="X1183" t="s">
        <v>316</v>
      </c>
      <c r="Y1183" t="s">
        <v>316</v>
      </c>
      <c r="Z1183">
        <v>4.4304695612718143</v>
      </c>
    </row>
    <row r="1184" spans="1:26" x14ac:dyDescent="0.2">
      <c r="A1184" t="s">
        <v>111</v>
      </c>
      <c r="B1184" t="s">
        <v>25</v>
      </c>
      <c r="C1184">
        <v>1976</v>
      </c>
      <c r="D1184" t="s">
        <v>144</v>
      </c>
      <c r="E1184" t="s">
        <v>316</v>
      </c>
      <c r="F1184">
        <v>10.961719127173225</v>
      </c>
      <c r="G1184" t="s">
        <v>316</v>
      </c>
      <c r="H1184">
        <v>7.2754380229325193</v>
      </c>
      <c r="I1184" t="s">
        <v>316</v>
      </c>
      <c r="J1184">
        <v>33.691277777430848</v>
      </c>
      <c r="K1184">
        <v>4.6349846831956416</v>
      </c>
      <c r="L1184">
        <v>17.708250589824047</v>
      </c>
      <c r="M1184">
        <v>34.965023337835447</v>
      </c>
      <c r="N1184">
        <v>19.956411892209118</v>
      </c>
      <c r="O1184">
        <v>54.921435230044558</v>
      </c>
      <c r="P1184">
        <v>2652600000</v>
      </c>
      <c r="Q1184">
        <v>7794662</v>
      </c>
      <c r="R1184">
        <v>3.3785555054520202</v>
      </c>
      <c r="S1184">
        <v>1.3100101020081625E-3</v>
      </c>
      <c r="T1184">
        <v>3.1930276235167798</v>
      </c>
      <c r="U1184" t="s">
        <v>316</v>
      </c>
      <c r="V1184" t="s">
        <v>316</v>
      </c>
      <c r="W1184">
        <v>21.698806128024525</v>
      </c>
      <c r="X1184" t="s">
        <v>316</v>
      </c>
      <c r="Y1184" t="s">
        <v>316</v>
      </c>
      <c r="Z1184">
        <v>3.6593282082766732</v>
      </c>
    </row>
    <row r="1185" spans="1:26" x14ac:dyDescent="0.2">
      <c r="A1185" t="s">
        <v>111</v>
      </c>
      <c r="B1185" t="s">
        <v>25</v>
      </c>
      <c r="C1185">
        <v>1977</v>
      </c>
      <c r="D1185" t="s">
        <v>65</v>
      </c>
      <c r="E1185" t="s">
        <v>316</v>
      </c>
      <c r="F1185">
        <v>-1.2737379741162016</v>
      </c>
      <c r="G1185" t="s">
        <v>316</v>
      </c>
      <c r="H1185">
        <v>-4.5315280425683682</v>
      </c>
      <c r="I1185">
        <v>33.053839096750735</v>
      </c>
      <c r="J1185">
        <v>38.142644564784696</v>
      </c>
      <c r="K1185">
        <v>4.9583534221178942</v>
      </c>
      <c r="L1185">
        <v>14.197843365770876</v>
      </c>
      <c r="M1185">
        <v>41.458466971150685</v>
      </c>
      <c r="N1185">
        <v>18.568770729417473</v>
      </c>
      <c r="O1185">
        <v>60.027237700568158</v>
      </c>
      <c r="P1185">
        <v>3187700000</v>
      </c>
      <c r="Q1185">
        <v>8060649</v>
      </c>
      <c r="R1185">
        <v>3.3554933928009101</v>
      </c>
      <c r="S1185">
        <v>1.1694369432516465E-3</v>
      </c>
      <c r="T1185">
        <v>3.5750993049632198</v>
      </c>
      <c r="U1185" t="s">
        <v>316</v>
      </c>
      <c r="V1185" t="s">
        <v>316</v>
      </c>
      <c r="W1185">
        <v>21.882565490560605</v>
      </c>
      <c r="X1185" t="s">
        <v>316</v>
      </c>
      <c r="Y1185" t="s">
        <v>316</v>
      </c>
      <c r="Z1185">
        <v>2.6224567188062817</v>
      </c>
    </row>
    <row r="1186" spans="1:26" x14ac:dyDescent="0.2">
      <c r="A1186" t="s">
        <v>111</v>
      </c>
      <c r="B1186" t="s">
        <v>25</v>
      </c>
      <c r="C1186">
        <v>1978</v>
      </c>
      <c r="D1186" t="s">
        <v>106</v>
      </c>
      <c r="E1186" t="s">
        <v>316</v>
      </c>
      <c r="F1186">
        <v>8.726630987938961</v>
      </c>
      <c r="G1186" t="s">
        <v>316</v>
      </c>
      <c r="H1186">
        <v>5.12995021918276</v>
      </c>
      <c r="I1186">
        <v>24.973510862597216</v>
      </c>
      <c r="J1186">
        <v>29.458158928240419</v>
      </c>
      <c r="K1186">
        <v>5.0986429958887722</v>
      </c>
      <c r="L1186">
        <v>12.247186547244349</v>
      </c>
      <c r="M1186">
        <v>31.838369361469404</v>
      </c>
      <c r="N1186">
        <v>15.171138511667145</v>
      </c>
      <c r="O1186">
        <v>47.009507873136549</v>
      </c>
      <c r="P1186">
        <v>2476300000</v>
      </c>
      <c r="Q1186">
        <v>8336418</v>
      </c>
      <c r="R1186">
        <v>3.3639553339080601</v>
      </c>
      <c r="S1186" t="s">
        <v>316</v>
      </c>
      <c r="T1186">
        <v>3.7470315616141301</v>
      </c>
      <c r="U1186" t="s">
        <v>316</v>
      </c>
      <c r="V1186" t="s">
        <v>316</v>
      </c>
      <c r="W1186">
        <v>21.630031347595494</v>
      </c>
      <c r="X1186" t="s">
        <v>316</v>
      </c>
      <c r="Y1186" t="s">
        <v>316</v>
      </c>
      <c r="Z1186">
        <v>2.8204749965225493</v>
      </c>
    </row>
    <row r="1187" spans="1:26" x14ac:dyDescent="0.2">
      <c r="A1187" t="s">
        <v>111</v>
      </c>
      <c r="B1187" t="s">
        <v>25</v>
      </c>
      <c r="C1187">
        <v>1979</v>
      </c>
      <c r="D1187" t="s">
        <v>30</v>
      </c>
      <c r="E1187" t="s">
        <v>316</v>
      </c>
      <c r="F1187">
        <v>3.6323556193511166</v>
      </c>
      <c r="G1187" t="s">
        <v>316</v>
      </c>
      <c r="H1187">
        <v>0.15693060700765216</v>
      </c>
      <c r="I1187">
        <v>31.021484248414211</v>
      </c>
      <c r="J1187">
        <v>28.081329374177873</v>
      </c>
      <c r="K1187">
        <v>6.2533993654195443</v>
      </c>
      <c r="L1187">
        <v>10.478901780528204</v>
      </c>
      <c r="M1187">
        <v>36.711411528353153</v>
      </c>
      <c r="N1187">
        <v>19.556850436973725</v>
      </c>
      <c r="O1187">
        <v>56.268261965326886</v>
      </c>
      <c r="P1187">
        <v>4909900000</v>
      </c>
      <c r="Q1187">
        <v>8625690</v>
      </c>
      <c r="R1187">
        <v>3.4111332009814301</v>
      </c>
      <c r="S1187">
        <v>4.0283263106985669E-4</v>
      </c>
      <c r="T1187">
        <v>3.9175992765455798</v>
      </c>
      <c r="U1187" t="s">
        <v>316</v>
      </c>
      <c r="V1187" t="s">
        <v>316</v>
      </c>
      <c r="W1187">
        <v>22.314519411946659</v>
      </c>
      <c r="X1187" t="s">
        <v>316</v>
      </c>
      <c r="Y1187" t="s">
        <v>316</v>
      </c>
      <c r="Z1187">
        <v>3.2800758740253055</v>
      </c>
    </row>
    <row r="1188" spans="1:26" x14ac:dyDescent="0.2">
      <c r="A1188" t="s">
        <v>111</v>
      </c>
      <c r="B1188" t="s">
        <v>25</v>
      </c>
      <c r="C1188">
        <v>1980</v>
      </c>
      <c r="D1188" t="s">
        <v>108</v>
      </c>
      <c r="E1188" t="s">
        <v>316</v>
      </c>
      <c r="F1188">
        <v>11.983201862798154</v>
      </c>
      <c r="G1188" t="s">
        <v>316</v>
      </c>
      <c r="H1188">
        <v>8.1577458432963823</v>
      </c>
      <c r="I1188">
        <v>26.953844578501464</v>
      </c>
      <c r="J1188">
        <v>29.559450240628916</v>
      </c>
      <c r="K1188">
        <v>5.7411739631708505</v>
      </c>
      <c r="L1188">
        <v>11.472543752724144</v>
      </c>
      <c r="M1188">
        <v>36.130115493520201</v>
      </c>
      <c r="N1188">
        <v>18.628051581952448</v>
      </c>
      <c r="O1188">
        <v>54.758167075472642</v>
      </c>
      <c r="P1188">
        <v>4196380000</v>
      </c>
      <c r="Q1188">
        <v>8930774</v>
      </c>
      <c r="R1188">
        <v>3.4758105546966802</v>
      </c>
      <c r="S1188">
        <v>-3.0622194709271347E-4</v>
      </c>
      <c r="T1188">
        <v>4.6735553891217796</v>
      </c>
      <c r="U1188" t="s">
        <v>316</v>
      </c>
      <c r="V1188" t="s">
        <v>316</v>
      </c>
      <c r="W1188">
        <v>22.157488085820351</v>
      </c>
      <c r="X1188" t="s">
        <v>316</v>
      </c>
      <c r="Y1188" t="s">
        <v>316</v>
      </c>
      <c r="Z1188">
        <v>3.1286691302321765</v>
      </c>
    </row>
    <row r="1189" spans="1:26" x14ac:dyDescent="0.2">
      <c r="A1189" t="s">
        <v>111</v>
      </c>
      <c r="B1189" t="s">
        <v>25</v>
      </c>
      <c r="C1189">
        <v>1981</v>
      </c>
      <c r="D1189" t="s">
        <v>160</v>
      </c>
      <c r="E1189" t="s">
        <v>316</v>
      </c>
      <c r="F1189">
        <v>9.5077116997203603</v>
      </c>
      <c r="G1189" t="s">
        <v>316</v>
      </c>
      <c r="H1189">
        <v>5.69592274287767</v>
      </c>
      <c r="I1189">
        <v>22.693754038669343</v>
      </c>
      <c r="J1189">
        <v>24.910675374202061</v>
      </c>
      <c r="K1189">
        <v>5.3048946304928046</v>
      </c>
      <c r="L1189">
        <v>7.1427376264640188</v>
      </c>
      <c r="M1189">
        <v>33.616385406557477</v>
      </c>
      <c r="N1189">
        <v>15.987952978656983</v>
      </c>
      <c r="O1189">
        <v>49.604338385214461</v>
      </c>
      <c r="P1189">
        <v>4087000000</v>
      </c>
      <c r="Q1189">
        <v>9252851</v>
      </c>
      <c r="R1189">
        <v>3.54286549871287</v>
      </c>
      <c r="S1189">
        <v>2.577618663251689E-4</v>
      </c>
      <c r="T1189">
        <v>5.5332166723762999</v>
      </c>
      <c r="U1189" t="s">
        <v>316</v>
      </c>
      <c r="V1189" t="s">
        <v>316</v>
      </c>
      <c r="W1189">
        <v>22.131077041528552</v>
      </c>
      <c r="X1189" t="s">
        <v>316</v>
      </c>
      <c r="Y1189" t="s">
        <v>316</v>
      </c>
      <c r="Z1189">
        <v>2.813882549574048</v>
      </c>
    </row>
    <row r="1190" spans="1:26" x14ac:dyDescent="0.2">
      <c r="A1190" t="s">
        <v>111</v>
      </c>
      <c r="B1190" t="s">
        <v>25</v>
      </c>
      <c r="C1190">
        <v>1982</v>
      </c>
      <c r="D1190" t="s">
        <v>77</v>
      </c>
      <c r="E1190" t="s">
        <v>316</v>
      </c>
      <c r="F1190">
        <v>2.1221513517764521</v>
      </c>
      <c r="G1190" t="s">
        <v>316</v>
      </c>
      <c r="H1190">
        <v>-1.4704187651203569</v>
      </c>
      <c r="I1190">
        <v>25.138318864557913</v>
      </c>
      <c r="J1190">
        <v>25.393558326204413</v>
      </c>
      <c r="K1190">
        <v>6.5014343075289212</v>
      </c>
      <c r="L1190">
        <v>13.766700357670473</v>
      </c>
      <c r="M1190">
        <v>25.418639627569373</v>
      </c>
      <c r="N1190">
        <v>14.221392547857764</v>
      </c>
      <c r="O1190">
        <v>39.640032175427137</v>
      </c>
      <c r="P1190">
        <v>2664390000</v>
      </c>
      <c r="Q1190">
        <v>9590227</v>
      </c>
      <c r="R1190">
        <v>3.5812838853609499</v>
      </c>
      <c r="S1190">
        <v>5.8286122709244744E-4</v>
      </c>
      <c r="T1190">
        <v>6.32465086965823</v>
      </c>
      <c r="U1190" t="s">
        <v>316</v>
      </c>
      <c r="V1190" t="s">
        <v>316</v>
      </c>
      <c r="W1190">
        <v>21.703240975306045</v>
      </c>
      <c r="X1190" t="s">
        <v>316</v>
      </c>
      <c r="Y1190" t="s">
        <v>316</v>
      </c>
      <c r="Z1190">
        <v>3.5401587455590993</v>
      </c>
    </row>
    <row r="1191" spans="1:26" x14ac:dyDescent="0.2">
      <c r="A1191" t="s">
        <v>111</v>
      </c>
      <c r="B1191" t="s">
        <v>25</v>
      </c>
      <c r="C1191">
        <v>1983</v>
      </c>
      <c r="D1191" t="s">
        <v>6</v>
      </c>
      <c r="E1191" t="s">
        <v>316</v>
      </c>
      <c r="F1191">
        <v>1.4291739490808624</v>
      </c>
      <c r="G1191" t="s">
        <v>316</v>
      </c>
      <c r="H1191">
        <v>-2.1286068098068256</v>
      </c>
      <c r="I1191">
        <v>21.712247762752419</v>
      </c>
      <c r="J1191">
        <v>25.321778376790959</v>
      </c>
      <c r="K1191">
        <v>8.1022652523915379</v>
      </c>
      <c r="L1191">
        <v>11.336495464454735</v>
      </c>
      <c r="M1191">
        <v>27.195792952185176</v>
      </c>
      <c r="N1191">
        <v>13.545692656805747</v>
      </c>
      <c r="O1191">
        <v>40.741485608990921</v>
      </c>
      <c r="P1191">
        <v>2056250000</v>
      </c>
      <c r="Q1191">
        <v>9938847</v>
      </c>
      <c r="R1191">
        <v>3.5706458859275099</v>
      </c>
      <c r="S1191">
        <v>-1.1370623769131934E-4</v>
      </c>
      <c r="T1191">
        <v>6.7121807179824904</v>
      </c>
      <c r="U1191" t="s">
        <v>316</v>
      </c>
      <c r="V1191" t="s">
        <v>316</v>
      </c>
      <c r="W1191">
        <v>21.444149772477957</v>
      </c>
      <c r="X1191" t="s">
        <v>316</v>
      </c>
      <c r="Y1191" t="s">
        <v>316</v>
      </c>
      <c r="Z1191">
        <v>2.9847022899005329</v>
      </c>
    </row>
    <row r="1192" spans="1:26" x14ac:dyDescent="0.2">
      <c r="A1192" t="s">
        <v>111</v>
      </c>
      <c r="B1192" t="s">
        <v>25</v>
      </c>
      <c r="C1192">
        <v>1984</v>
      </c>
      <c r="D1192" t="s">
        <v>246</v>
      </c>
      <c r="E1192" t="s">
        <v>316</v>
      </c>
      <c r="F1192">
        <v>-4.0717418703240753</v>
      </c>
      <c r="G1192" t="s">
        <v>316</v>
      </c>
      <c r="H1192">
        <v>-7.3728027013807917</v>
      </c>
      <c r="I1192">
        <v>23.422455345623625</v>
      </c>
      <c r="J1192">
        <v>25.457397961409917</v>
      </c>
      <c r="K1192">
        <v>8.7333731982042284</v>
      </c>
      <c r="L1192">
        <v>13.228486400136125</v>
      </c>
      <c r="M1192">
        <v>24.471383284142657</v>
      </c>
      <c r="N1192">
        <v>12.696675351395035</v>
      </c>
      <c r="O1192">
        <v>37.16805863553769</v>
      </c>
      <c r="P1192">
        <v>1523010000</v>
      </c>
      <c r="Q1192">
        <v>10293049</v>
      </c>
      <c r="R1192">
        <v>3.5017795085373198</v>
      </c>
      <c r="S1192">
        <v>2.8566396017553345E-4</v>
      </c>
      <c r="T1192">
        <v>7.33168265861352</v>
      </c>
      <c r="U1192" t="s">
        <v>316</v>
      </c>
      <c r="V1192" t="s">
        <v>316</v>
      </c>
      <c r="W1192">
        <v>21.14395447682606</v>
      </c>
      <c r="X1192" t="s">
        <v>316</v>
      </c>
      <c r="Y1192" t="s">
        <v>316</v>
      </c>
      <c r="Z1192">
        <v>3.1566013227526861</v>
      </c>
    </row>
    <row r="1193" spans="1:26" x14ac:dyDescent="0.2">
      <c r="A1193" t="s">
        <v>111</v>
      </c>
      <c r="B1193" t="s">
        <v>25</v>
      </c>
      <c r="C1193">
        <v>1985</v>
      </c>
      <c r="D1193" t="s">
        <v>288</v>
      </c>
      <c r="E1193" t="s">
        <v>316</v>
      </c>
      <c r="F1193">
        <v>6.1150700539757565</v>
      </c>
      <c r="G1193" t="s">
        <v>316</v>
      </c>
      <c r="H1193">
        <v>2.5716369674532018</v>
      </c>
      <c r="I1193">
        <v>22.795530292595345</v>
      </c>
      <c r="J1193">
        <v>25.521619217290091</v>
      </c>
      <c r="K1193">
        <v>8.200058068114334</v>
      </c>
      <c r="L1193">
        <v>12.280165689211413</v>
      </c>
      <c r="M1193">
        <v>25.413479622289163</v>
      </c>
      <c r="N1193">
        <v>12.580837288686325</v>
      </c>
      <c r="O1193">
        <v>37.994316910975492</v>
      </c>
      <c r="P1193">
        <v>1432780000</v>
      </c>
      <c r="Q1193">
        <v>10648632</v>
      </c>
      <c r="R1193">
        <v>3.3962620150763398</v>
      </c>
      <c r="S1193">
        <v>9.1443651037578774E-2</v>
      </c>
      <c r="T1193">
        <v>8.5966128325451692</v>
      </c>
      <c r="U1193" t="s">
        <v>316</v>
      </c>
      <c r="V1193" t="s">
        <v>316</v>
      </c>
      <c r="W1193">
        <v>21.082882449931052</v>
      </c>
      <c r="X1193" t="s">
        <v>316</v>
      </c>
      <c r="Y1193" t="s">
        <v>316</v>
      </c>
      <c r="Z1193">
        <v>2.9607555422538114</v>
      </c>
    </row>
    <row r="1194" spans="1:26" x14ac:dyDescent="0.2">
      <c r="A1194" t="s">
        <v>111</v>
      </c>
      <c r="B1194" t="s">
        <v>25</v>
      </c>
      <c r="C1194">
        <v>1986</v>
      </c>
      <c r="D1194" t="s">
        <v>220</v>
      </c>
      <c r="E1194" t="s">
        <v>316</v>
      </c>
      <c r="F1194">
        <v>-4.9457029811469795</v>
      </c>
      <c r="G1194" t="s">
        <v>316</v>
      </c>
      <c r="H1194">
        <v>-8.0177017641455279</v>
      </c>
      <c r="I1194">
        <v>20.875651562019364</v>
      </c>
      <c r="J1194">
        <v>23.85878003411861</v>
      </c>
      <c r="K1194">
        <v>7.6058936061008566</v>
      </c>
      <c r="L1194">
        <v>12.401802788112777</v>
      </c>
      <c r="M1194">
        <v>22.682704425692251</v>
      </c>
      <c r="N1194">
        <v>11.511357263868755</v>
      </c>
      <c r="O1194">
        <v>34.194061689561003</v>
      </c>
      <c r="P1194">
        <v>1397080000</v>
      </c>
      <c r="Q1194">
        <v>11004272</v>
      </c>
      <c r="R1194">
        <v>3.2852127840385998</v>
      </c>
      <c r="S1194">
        <v>0.15045275819872922</v>
      </c>
      <c r="T1194">
        <v>11.696851619139199</v>
      </c>
      <c r="U1194" t="s">
        <v>316</v>
      </c>
      <c r="V1194" t="s">
        <v>316</v>
      </c>
      <c r="W1194">
        <v>21.057650181150702</v>
      </c>
      <c r="X1194" t="s">
        <v>316</v>
      </c>
      <c r="Y1194" t="s">
        <v>316</v>
      </c>
      <c r="Z1194">
        <v>3.06087181735918</v>
      </c>
    </row>
    <row r="1195" spans="1:26" x14ac:dyDescent="0.2">
      <c r="A1195" t="s">
        <v>111</v>
      </c>
      <c r="B1195" t="s">
        <v>25</v>
      </c>
      <c r="C1195">
        <v>1987</v>
      </c>
      <c r="D1195" t="s">
        <v>133</v>
      </c>
      <c r="E1195" t="s">
        <v>316</v>
      </c>
      <c r="F1195">
        <v>1.9075465096087783</v>
      </c>
      <c r="G1195" t="s">
        <v>316</v>
      </c>
      <c r="H1195">
        <v>-1.2909981888342656</v>
      </c>
      <c r="I1195">
        <v>12.728402153756079</v>
      </c>
      <c r="J1195">
        <v>19.522472269505954</v>
      </c>
      <c r="K1195">
        <v>7.0240851562480984</v>
      </c>
      <c r="L1195">
        <v>6.2420228133729116</v>
      </c>
      <c r="M1195">
        <v>29.503058573854418</v>
      </c>
      <c r="N1195">
        <v>16.007182776580507</v>
      </c>
      <c r="O1195">
        <v>45.510241350434924</v>
      </c>
      <c r="P1195">
        <v>1301450000</v>
      </c>
      <c r="Q1195">
        <v>11360852</v>
      </c>
      <c r="R1195">
        <v>3.18898494395494</v>
      </c>
      <c r="S1195">
        <v>0.19372650675300335</v>
      </c>
      <c r="T1195">
        <v>18.654649846622998</v>
      </c>
      <c r="U1195" t="s">
        <v>316</v>
      </c>
      <c r="V1195" t="s">
        <v>316</v>
      </c>
      <c r="W1195">
        <v>20.986744864450024</v>
      </c>
      <c r="X1195" t="s">
        <v>316</v>
      </c>
      <c r="Y1195" t="s">
        <v>316</v>
      </c>
      <c r="Z1195">
        <v>3.372159171739542</v>
      </c>
    </row>
    <row r="1196" spans="1:26" x14ac:dyDescent="0.2">
      <c r="A1196" t="s">
        <v>111</v>
      </c>
      <c r="B1196" t="s">
        <v>25</v>
      </c>
      <c r="C1196">
        <v>1988</v>
      </c>
      <c r="D1196" t="s">
        <v>55</v>
      </c>
      <c r="E1196" t="s">
        <v>316</v>
      </c>
      <c r="F1196">
        <v>13.26628908675913</v>
      </c>
      <c r="G1196" t="s">
        <v>316</v>
      </c>
      <c r="H1196">
        <v>9.8040575830529377</v>
      </c>
      <c r="I1196">
        <v>10.683034260768858</v>
      </c>
      <c r="J1196">
        <v>14.999094425109902</v>
      </c>
      <c r="K1196">
        <v>6.4865863984624665</v>
      </c>
      <c r="L1196">
        <v>6.1659350737007523</v>
      </c>
      <c r="M1196">
        <v>26.507573158823146</v>
      </c>
      <c r="N1196">
        <v>17.145514577212825</v>
      </c>
      <c r="O1196">
        <v>43.653087736035964</v>
      </c>
      <c r="P1196">
        <v>248560000</v>
      </c>
      <c r="Q1196">
        <v>11719071</v>
      </c>
      <c r="R1196">
        <v>3.1044104314884402</v>
      </c>
      <c r="S1196">
        <v>0.25526984854844292</v>
      </c>
      <c r="T1196">
        <v>25.102109471031898</v>
      </c>
      <c r="U1196" t="s">
        <v>316</v>
      </c>
      <c r="V1196" t="s">
        <v>316</v>
      </c>
      <c r="W1196">
        <v>19.331194823049067</v>
      </c>
      <c r="X1196" t="s">
        <v>316</v>
      </c>
      <c r="Y1196" t="s">
        <v>316</v>
      </c>
      <c r="Z1196">
        <v>4.6627659243430442</v>
      </c>
    </row>
    <row r="1197" spans="1:26" x14ac:dyDescent="0.2">
      <c r="A1197" t="s">
        <v>111</v>
      </c>
      <c r="B1197" t="s">
        <v>25</v>
      </c>
      <c r="C1197">
        <v>1989</v>
      </c>
      <c r="D1197" t="s">
        <v>93</v>
      </c>
      <c r="E1197" t="s">
        <v>316</v>
      </c>
      <c r="F1197">
        <v>-8.9582140107038271</v>
      </c>
      <c r="G1197" t="s">
        <v>316</v>
      </c>
      <c r="H1197">
        <v>-11.681627432289162</v>
      </c>
      <c r="I1197">
        <v>10.759811990332054</v>
      </c>
      <c r="J1197">
        <v>17.120913254663417</v>
      </c>
      <c r="K1197">
        <v>7.6944542744173683</v>
      </c>
      <c r="L1197">
        <v>12.363460004567193</v>
      </c>
      <c r="M1197">
        <v>29.633185175837806</v>
      </c>
      <c r="N1197">
        <v>24.75451508119572</v>
      </c>
      <c r="O1197">
        <v>54.387700257033536</v>
      </c>
      <c r="P1197">
        <v>181130000</v>
      </c>
      <c r="Q1197">
        <v>12080444</v>
      </c>
      <c r="R1197">
        <v>3.0370432002578802</v>
      </c>
      <c r="S1197">
        <v>0.30446355056843666</v>
      </c>
      <c r="T1197">
        <v>27.9635534567219</v>
      </c>
      <c r="U1197" t="s">
        <v>316</v>
      </c>
      <c r="V1197" t="s">
        <v>316</v>
      </c>
      <c r="W1197">
        <v>19.014725563469099</v>
      </c>
      <c r="X1197" t="s">
        <v>316</v>
      </c>
      <c r="Y1197" t="s">
        <v>316</v>
      </c>
      <c r="Z1197">
        <v>11.148058631134717</v>
      </c>
    </row>
    <row r="1198" spans="1:26" x14ac:dyDescent="0.2">
      <c r="A1198" t="s">
        <v>111</v>
      </c>
      <c r="B1198" t="s">
        <v>25</v>
      </c>
      <c r="C1198">
        <v>1990</v>
      </c>
      <c r="D1198" t="s">
        <v>188</v>
      </c>
      <c r="E1198" t="s">
        <v>316</v>
      </c>
      <c r="F1198">
        <v>7.6407723234723051</v>
      </c>
      <c r="G1198" t="s">
        <v>316</v>
      </c>
      <c r="H1198">
        <v>4.47778052948631</v>
      </c>
      <c r="I1198">
        <v>14.776229067674166</v>
      </c>
      <c r="J1198">
        <v>16.545049342595629</v>
      </c>
      <c r="K1198">
        <v>7.4570674696639934</v>
      </c>
      <c r="L1198">
        <v>16.933380042336246</v>
      </c>
      <c r="M1198">
        <v>27.950866104171013</v>
      </c>
      <c r="N1198">
        <v>28.33919680391163</v>
      </c>
      <c r="O1198">
        <v>56.290062908082646</v>
      </c>
      <c r="P1198">
        <v>1238490000</v>
      </c>
      <c r="Q1198">
        <v>12446171</v>
      </c>
      <c r="R1198">
        <v>2.9825078608542399</v>
      </c>
      <c r="S1198">
        <v>0.32497539186459112</v>
      </c>
      <c r="T1198">
        <v>33.387606791542098</v>
      </c>
      <c r="U1198" t="s">
        <v>316</v>
      </c>
      <c r="V1198" t="s">
        <v>316</v>
      </c>
      <c r="W1198">
        <v>20.937158732577682</v>
      </c>
      <c r="X1198" t="s">
        <v>316</v>
      </c>
      <c r="Y1198" t="s">
        <v>316</v>
      </c>
      <c r="Z1198">
        <v>144.95393474088243</v>
      </c>
    </row>
    <row r="1199" spans="1:26" x14ac:dyDescent="0.2">
      <c r="A1199" t="s">
        <v>111</v>
      </c>
      <c r="B1199" t="s">
        <v>25</v>
      </c>
      <c r="C1199">
        <v>1991</v>
      </c>
      <c r="D1199" t="s">
        <v>95</v>
      </c>
      <c r="E1199" t="s">
        <v>316</v>
      </c>
      <c r="F1199">
        <v>7.901270698448954</v>
      </c>
      <c r="G1199" t="s">
        <v>316</v>
      </c>
      <c r="H1199">
        <v>4.7939692821624931</v>
      </c>
      <c r="I1199">
        <v>9.0076517184270326</v>
      </c>
      <c r="J1199">
        <v>17.971267540537418</v>
      </c>
      <c r="K1199">
        <v>8.597719890616375</v>
      </c>
      <c r="L1199">
        <v>10.302538162303732</v>
      </c>
      <c r="M1199">
        <v>32.073988008884207</v>
      </c>
      <c r="N1199">
        <v>24.405258630650525</v>
      </c>
      <c r="O1199">
        <v>56.479246639534729</v>
      </c>
      <c r="P1199">
        <v>694180000</v>
      </c>
      <c r="Q1199">
        <v>12815219</v>
      </c>
      <c r="R1199">
        <v>2.9220423611781499</v>
      </c>
      <c r="S1199">
        <v>0.41596590106687548</v>
      </c>
      <c r="T1199">
        <v>36.392491402780898</v>
      </c>
      <c r="U1199" t="s">
        <v>316</v>
      </c>
      <c r="V1199" t="s">
        <v>316</v>
      </c>
      <c r="W1199">
        <v>20.358241850835771</v>
      </c>
      <c r="X1199" t="s">
        <v>316</v>
      </c>
      <c r="Y1199" t="s">
        <v>316</v>
      </c>
      <c r="Z1199">
        <v>7.3648767421420542</v>
      </c>
    </row>
    <row r="1200" spans="1:26" x14ac:dyDescent="0.2">
      <c r="A1200" t="s">
        <v>111</v>
      </c>
      <c r="B1200" t="s">
        <v>25</v>
      </c>
      <c r="C1200">
        <v>1992</v>
      </c>
      <c r="D1200" t="s">
        <v>147</v>
      </c>
      <c r="E1200" t="s">
        <v>316</v>
      </c>
      <c r="F1200">
        <v>13.470333763585359</v>
      </c>
      <c r="G1200" t="s">
        <v>316</v>
      </c>
      <c r="H1200">
        <v>10.270554651269819</v>
      </c>
      <c r="I1200">
        <v>11.488179180356806</v>
      </c>
      <c r="J1200">
        <v>23.173586631865025</v>
      </c>
      <c r="K1200">
        <v>9.5676882921185058</v>
      </c>
      <c r="L1200">
        <v>11.798563086941313</v>
      </c>
      <c r="M1200">
        <v>37.631515216747843</v>
      </c>
      <c r="N1200">
        <v>26.256491671824129</v>
      </c>
      <c r="O1200">
        <v>63.888006888571965</v>
      </c>
      <c r="P1200">
        <v>247950000</v>
      </c>
      <c r="Q1200">
        <v>13187085</v>
      </c>
      <c r="R1200">
        <v>2.8604492528373999</v>
      </c>
      <c r="S1200">
        <v>0.43007293610311337</v>
      </c>
      <c r="T1200">
        <v>40.399004217765899</v>
      </c>
      <c r="U1200" t="s">
        <v>316</v>
      </c>
      <c r="V1200" t="s">
        <v>316</v>
      </c>
      <c r="W1200">
        <v>19.328737670899418</v>
      </c>
      <c r="X1200" t="s">
        <v>316</v>
      </c>
      <c r="Y1200" t="s">
        <v>316</v>
      </c>
      <c r="Z1200">
        <v>5.6165164525820268</v>
      </c>
    </row>
    <row r="1201" spans="1:26" x14ac:dyDescent="0.2">
      <c r="A1201" t="s">
        <v>111</v>
      </c>
      <c r="B1201" t="s">
        <v>25</v>
      </c>
      <c r="C1201">
        <v>1993</v>
      </c>
      <c r="D1201" t="s">
        <v>67</v>
      </c>
      <c r="E1201" t="s">
        <v>316</v>
      </c>
      <c r="F1201">
        <v>5.1789871010007573</v>
      </c>
      <c r="G1201" t="s">
        <v>316</v>
      </c>
      <c r="H1201">
        <v>2.2550255474442764</v>
      </c>
      <c r="I1201">
        <v>14.42383765943614</v>
      </c>
      <c r="J1201">
        <v>25.973341711882636</v>
      </c>
      <c r="K1201">
        <v>10.744764413723097</v>
      </c>
      <c r="L1201">
        <v>12.934707737670845</v>
      </c>
      <c r="M1201">
        <v>40.903916568984059</v>
      </c>
      <c r="N1201">
        <v>27.865282594772268</v>
      </c>
      <c r="O1201">
        <v>68.76919916375634</v>
      </c>
      <c r="P1201">
        <v>306790000</v>
      </c>
      <c r="Q1201">
        <v>13564167</v>
      </c>
      <c r="R1201">
        <v>2.81935946431522</v>
      </c>
      <c r="S1201">
        <v>0.79585501074790643</v>
      </c>
      <c r="T1201">
        <v>45.741021304412698</v>
      </c>
      <c r="U1201" t="s">
        <v>316</v>
      </c>
      <c r="V1201" t="s">
        <v>316</v>
      </c>
      <c r="W1201">
        <v>19.541674032402042</v>
      </c>
      <c r="X1201" t="s">
        <v>316</v>
      </c>
      <c r="Y1201" t="s">
        <v>316</v>
      </c>
      <c r="Z1201">
        <v>5.274264106176318</v>
      </c>
    </row>
    <row r="1202" spans="1:26" x14ac:dyDescent="0.2">
      <c r="A1202" t="s">
        <v>111</v>
      </c>
      <c r="B1202" t="s">
        <v>25</v>
      </c>
      <c r="C1202">
        <v>1994</v>
      </c>
      <c r="D1202" t="s">
        <v>310</v>
      </c>
      <c r="E1202" t="s">
        <v>316</v>
      </c>
      <c r="F1202">
        <v>7.652937116824603</v>
      </c>
      <c r="G1202" t="s">
        <v>316</v>
      </c>
      <c r="H1202">
        <v>4.677715730535752</v>
      </c>
      <c r="I1202">
        <v>25.131149711223649</v>
      </c>
      <c r="J1202">
        <v>29.958842207385484</v>
      </c>
      <c r="K1202">
        <v>10.342461287371494</v>
      </c>
      <c r="L1202">
        <v>17.628299489627565</v>
      </c>
      <c r="M1202">
        <v>45.392520465282622</v>
      </c>
      <c r="N1202">
        <v>33.061977747524701</v>
      </c>
      <c r="O1202">
        <v>78.454498212807323</v>
      </c>
      <c r="P1202">
        <v>791930000</v>
      </c>
      <c r="Q1202">
        <v>13949697</v>
      </c>
      <c r="R1202">
        <v>2.8026251411415899</v>
      </c>
      <c r="S1202">
        <v>2.4797421858482793</v>
      </c>
      <c r="T1202">
        <v>52.752418730636499</v>
      </c>
      <c r="U1202" t="s">
        <v>316</v>
      </c>
      <c r="V1202" t="s">
        <v>316</v>
      </c>
      <c r="W1202">
        <v>20.489983562034233</v>
      </c>
      <c r="X1202" t="s">
        <v>316</v>
      </c>
      <c r="Y1202" t="s">
        <v>316</v>
      </c>
      <c r="Z1202">
        <v>6.3626151750660984</v>
      </c>
    </row>
    <row r="1203" spans="1:26" x14ac:dyDescent="0.2">
      <c r="A1203" t="s">
        <v>111</v>
      </c>
      <c r="B1203" t="s">
        <v>25</v>
      </c>
      <c r="C1203">
        <v>1995</v>
      </c>
      <c r="D1203" t="s">
        <v>242</v>
      </c>
      <c r="E1203" t="s">
        <v>316</v>
      </c>
      <c r="F1203">
        <v>5.750015288461114</v>
      </c>
      <c r="G1203" t="s">
        <v>316</v>
      </c>
      <c r="H1203">
        <v>2.8323511678372455</v>
      </c>
      <c r="I1203">
        <v>27.368221025438942</v>
      </c>
      <c r="J1203">
        <v>27.200000000000003</v>
      </c>
      <c r="K1203">
        <v>11.150575769517054</v>
      </c>
      <c r="L1203">
        <v>20.337668023994045</v>
      </c>
      <c r="M1203">
        <v>37.93686238451771</v>
      </c>
      <c r="N1203">
        <v>31.039712772012784</v>
      </c>
      <c r="O1203">
        <v>68.976575156530501</v>
      </c>
      <c r="P1203">
        <v>359190000</v>
      </c>
      <c r="Q1203">
        <v>14345492</v>
      </c>
      <c r="R1203">
        <v>2.7977958908493101</v>
      </c>
      <c r="S1203">
        <v>0.87744647313805335</v>
      </c>
      <c r="T1203">
        <v>56.962039486936597</v>
      </c>
      <c r="U1203" t="s">
        <v>316</v>
      </c>
      <c r="V1203" t="s">
        <v>316</v>
      </c>
      <c r="W1203">
        <v>19.699362054361135</v>
      </c>
      <c r="X1203" t="s">
        <v>316</v>
      </c>
      <c r="Y1203" t="s">
        <v>316</v>
      </c>
      <c r="Z1203">
        <v>10.000736395723825</v>
      </c>
    </row>
    <row r="1204" spans="1:26" x14ac:dyDescent="0.2">
      <c r="A1204" t="s">
        <v>111</v>
      </c>
      <c r="B1204" t="s">
        <v>25</v>
      </c>
      <c r="C1204">
        <v>1996</v>
      </c>
      <c r="D1204" t="s">
        <v>280</v>
      </c>
      <c r="E1204" t="s">
        <v>316</v>
      </c>
      <c r="F1204">
        <v>4.3999999986899212</v>
      </c>
      <c r="G1204" t="s">
        <v>316</v>
      </c>
      <c r="H1204">
        <v>1.5005310490902275</v>
      </c>
      <c r="I1204">
        <v>21.71207644997445</v>
      </c>
      <c r="J1204">
        <v>23.9</v>
      </c>
      <c r="K1204">
        <v>9.6449627057408414</v>
      </c>
      <c r="L1204">
        <v>17.342662808656495</v>
      </c>
      <c r="M1204">
        <v>38.088200597229239</v>
      </c>
      <c r="N1204">
        <v>31.825978458639053</v>
      </c>
      <c r="O1204">
        <v>69.914179055868289</v>
      </c>
      <c r="P1204">
        <v>242700000</v>
      </c>
      <c r="Q1204">
        <v>14755286</v>
      </c>
      <c r="R1204">
        <v>2.8165644957093598</v>
      </c>
      <c r="S1204">
        <v>0.6454157662150054</v>
      </c>
      <c r="T1204">
        <v>61.661345142846201</v>
      </c>
      <c r="U1204" t="s">
        <v>316</v>
      </c>
      <c r="V1204" t="s">
        <v>316</v>
      </c>
      <c r="W1204">
        <v>19.307336670696831</v>
      </c>
      <c r="X1204" t="s">
        <v>316</v>
      </c>
      <c r="Y1204" t="s">
        <v>316</v>
      </c>
      <c r="Z1204">
        <v>11.16443612324619</v>
      </c>
    </row>
    <row r="1205" spans="1:26" x14ac:dyDescent="0.2">
      <c r="A1205" t="s">
        <v>111</v>
      </c>
      <c r="B1205" t="s">
        <v>25</v>
      </c>
      <c r="C1205">
        <v>1997</v>
      </c>
      <c r="D1205" t="s">
        <v>209</v>
      </c>
      <c r="E1205" t="s">
        <v>316</v>
      </c>
      <c r="F1205">
        <v>1.8000000016266711</v>
      </c>
      <c r="G1205" t="s">
        <v>316</v>
      </c>
      <c r="H1205">
        <v>-1.0316277758273742</v>
      </c>
      <c r="I1205">
        <v>18.07867101496247</v>
      </c>
      <c r="J1205">
        <v>21.099999358074193</v>
      </c>
      <c r="K1205">
        <v>9.8382842422426489</v>
      </c>
      <c r="L1205">
        <v>19.470230701348907</v>
      </c>
      <c r="M1205">
        <v>33.802235770454338</v>
      </c>
      <c r="N1205">
        <v>32.420740611614413</v>
      </c>
      <c r="O1205">
        <v>66.222976382068737</v>
      </c>
      <c r="P1205">
        <v>232460000</v>
      </c>
      <c r="Q1205">
        <v>15177456</v>
      </c>
      <c r="R1205">
        <v>2.8209777523121402</v>
      </c>
      <c r="S1205">
        <v>0.55152505758735748</v>
      </c>
      <c r="T1205">
        <v>62.824346779418498</v>
      </c>
      <c r="U1205" t="s">
        <v>316</v>
      </c>
      <c r="V1205" t="s">
        <v>316</v>
      </c>
      <c r="W1205">
        <v>19.264228725179837</v>
      </c>
      <c r="X1205" t="s">
        <v>316</v>
      </c>
      <c r="Y1205" t="s">
        <v>316</v>
      </c>
      <c r="Z1205">
        <v>47.935728155339881</v>
      </c>
    </row>
    <row r="1206" spans="1:26" x14ac:dyDescent="0.2">
      <c r="A1206" t="s">
        <v>111</v>
      </c>
      <c r="B1206" t="s">
        <v>25</v>
      </c>
      <c r="C1206">
        <v>1998</v>
      </c>
      <c r="D1206" t="s">
        <v>119</v>
      </c>
      <c r="E1206" t="s">
        <v>316</v>
      </c>
      <c r="F1206">
        <v>6.3372640174133892</v>
      </c>
      <c r="G1206" t="s">
        <v>316</v>
      </c>
      <c r="H1206">
        <v>3.4423421928480025</v>
      </c>
      <c r="I1206">
        <v>21.965243391780056</v>
      </c>
      <c r="J1206">
        <v>22.074877989661385</v>
      </c>
      <c r="K1206">
        <v>9.1868494255753461</v>
      </c>
      <c r="L1206">
        <v>21.708375099775189</v>
      </c>
      <c r="M1206">
        <v>30.895673855094781</v>
      </c>
      <c r="N1206">
        <v>30.529170977859703</v>
      </c>
      <c r="O1206">
        <v>61.424844832954484</v>
      </c>
      <c r="P1206">
        <v>189910000</v>
      </c>
      <c r="Q1206">
        <v>15602210</v>
      </c>
      <c r="R1206">
        <v>2.7601401898300302</v>
      </c>
      <c r="S1206">
        <v>0.53944365499839952</v>
      </c>
      <c r="T1206">
        <v>62.323532677545302</v>
      </c>
      <c r="U1206" t="s">
        <v>316</v>
      </c>
      <c r="V1206" t="s">
        <v>316</v>
      </c>
      <c r="W1206">
        <v>19.062060833690428</v>
      </c>
      <c r="X1206" t="s">
        <v>316</v>
      </c>
      <c r="Y1206" t="s">
        <v>316</v>
      </c>
      <c r="Z1206">
        <v>167.59716948567385</v>
      </c>
    </row>
    <row r="1207" spans="1:26" x14ac:dyDescent="0.2">
      <c r="A1207" t="s">
        <v>111</v>
      </c>
      <c r="B1207" t="s">
        <v>25</v>
      </c>
      <c r="C1207">
        <v>1999</v>
      </c>
      <c r="D1207" t="s">
        <v>177</v>
      </c>
      <c r="E1207" t="s">
        <v>316</v>
      </c>
      <c r="F1207">
        <v>-3.5536569134662841</v>
      </c>
      <c r="G1207" t="s">
        <v>316</v>
      </c>
      <c r="H1207">
        <v>-6.0459880869723435</v>
      </c>
      <c r="I1207">
        <v>18.33783140355418</v>
      </c>
      <c r="J1207">
        <v>18.765413408994348</v>
      </c>
      <c r="K1207">
        <v>9.1986004014201086</v>
      </c>
      <c r="L1207">
        <v>19.090529513168239</v>
      </c>
      <c r="M1207">
        <v>31.991644406244962</v>
      </c>
      <c r="N1207">
        <v>32.316760510418852</v>
      </c>
      <c r="O1207">
        <v>64.308404916663818</v>
      </c>
      <c r="P1207">
        <v>248500000</v>
      </c>
      <c r="Q1207">
        <v>16016092</v>
      </c>
      <c r="R1207">
        <v>2.6181395923727502</v>
      </c>
      <c r="S1207">
        <v>1.6568102240041411</v>
      </c>
      <c r="T1207">
        <v>60.015253689488098</v>
      </c>
      <c r="U1207" t="s">
        <v>316</v>
      </c>
      <c r="V1207" t="s">
        <v>316</v>
      </c>
      <c r="W1207">
        <v>19.330953403500956</v>
      </c>
      <c r="X1207" t="s">
        <v>316</v>
      </c>
      <c r="Y1207" t="s">
        <v>316</v>
      </c>
      <c r="Z1207">
        <v>197.8013518588057</v>
      </c>
    </row>
    <row r="1208" spans="1:26" x14ac:dyDescent="0.2">
      <c r="A1208" t="s">
        <v>111</v>
      </c>
      <c r="B1208" t="s">
        <v>25</v>
      </c>
      <c r="C1208">
        <v>2000</v>
      </c>
      <c r="D1208" t="s">
        <v>308</v>
      </c>
      <c r="E1208" t="s">
        <v>316</v>
      </c>
      <c r="F1208">
        <v>2.7428573972346584</v>
      </c>
      <c r="G1208" t="s">
        <v>316</v>
      </c>
      <c r="H1208">
        <v>0.27142146566654901</v>
      </c>
      <c r="I1208">
        <v>22.179631130050108</v>
      </c>
      <c r="J1208">
        <v>17.267883855900902</v>
      </c>
      <c r="K1208">
        <v>8.2984365217428984</v>
      </c>
      <c r="L1208">
        <v>24.220416313726851</v>
      </c>
      <c r="M1208">
        <v>28.581951000760402</v>
      </c>
      <c r="N1208">
        <v>35.389483079469407</v>
      </c>
      <c r="O1208">
        <v>63.971434080229805</v>
      </c>
      <c r="P1208">
        <v>191030000</v>
      </c>
      <c r="Q1208">
        <v>16410848</v>
      </c>
      <c r="R1208">
        <v>2.4348612762174699</v>
      </c>
      <c r="S1208">
        <v>1.3970892484602437</v>
      </c>
      <c r="T1208">
        <v>57.706974701430902</v>
      </c>
      <c r="U1208" t="s">
        <v>316</v>
      </c>
      <c r="V1208" t="s">
        <v>316</v>
      </c>
      <c r="W1208">
        <v>19.067941041739836</v>
      </c>
      <c r="X1208" t="s">
        <v>316</v>
      </c>
      <c r="Y1208" t="s">
        <v>316</v>
      </c>
      <c r="Z1208">
        <v>9.3971549954651827</v>
      </c>
    </row>
    <row r="1209" spans="1:26" x14ac:dyDescent="0.2">
      <c r="A1209" t="s">
        <v>111</v>
      </c>
      <c r="B1209" t="s">
        <v>25</v>
      </c>
      <c r="C1209">
        <v>2001</v>
      </c>
      <c r="D1209" t="s">
        <v>239</v>
      </c>
      <c r="E1209" t="s">
        <v>316</v>
      </c>
      <c r="F1209">
        <v>5.2009428096681347</v>
      </c>
      <c r="G1209" t="s">
        <v>316</v>
      </c>
      <c r="H1209">
        <v>2.96696377226084</v>
      </c>
      <c r="I1209">
        <v>25.375361883145338</v>
      </c>
      <c r="J1209">
        <v>20.34480209938604</v>
      </c>
      <c r="K1209">
        <v>7.7350362124397485</v>
      </c>
      <c r="L1209">
        <v>26.749780293145974</v>
      </c>
      <c r="M1209">
        <v>29.23513222094758</v>
      </c>
      <c r="N1209">
        <v>35.378199668155204</v>
      </c>
      <c r="O1209">
        <v>64.613331889102781</v>
      </c>
      <c r="P1209">
        <v>235650000</v>
      </c>
      <c r="Q1209">
        <v>16766899</v>
      </c>
      <c r="R1209">
        <v>2.1464065626139899</v>
      </c>
      <c r="S1209">
        <v>0.52133112103472556</v>
      </c>
      <c r="T1209">
        <v>59.438183942473799</v>
      </c>
      <c r="U1209" t="s">
        <v>316</v>
      </c>
      <c r="V1209" t="s">
        <v>316</v>
      </c>
      <c r="W1209">
        <v>19.277858211334014</v>
      </c>
      <c r="X1209" t="s">
        <v>316</v>
      </c>
      <c r="Y1209" t="s">
        <v>316</v>
      </c>
      <c r="Z1209">
        <v>10.518089284283089</v>
      </c>
    </row>
    <row r="1210" spans="1:26" x14ac:dyDescent="0.2">
      <c r="A1210" t="s">
        <v>111</v>
      </c>
      <c r="B1210" t="s">
        <v>25</v>
      </c>
      <c r="C1210">
        <v>2002</v>
      </c>
      <c r="D1210" t="s">
        <v>152</v>
      </c>
      <c r="E1210" t="s">
        <v>316</v>
      </c>
      <c r="F1210">
        <v>5.8999999999999915</v>
      </c>
      <c r="G1210" t="s">
        <v>316</v>
      </c>
      <c r="H1210">
        <v>3.9106326809828857</v>
      </c>
      <c r="I1210">
        <v>26.117388552074356</v>
      </c>
      <c r="J1210">
        <v>20.321193877983635</v>
      </c>
      <c r="K1210">
        <v>7.8701544636169647</v>
      </c>
      <c r="L1210">
        <v>28.183901942218643</v>
      </c>
      <c r="M1210">
        <v>30.541870992966935</v>
      </c>
      <c r="N1210">
        <v>38.072007650165105</v>
      </c>
      <c r="O1210">
        <v>68.61387864313204</v>
      </c>
      <c r="P1210">
        <v>82280000</v>
      </c>
      <c r="Q1210">
        <v>17087901</v>
      </c>
      <c r="R1210">
        <v>1.8964024021250501</v>
      </c>
      <c r="S1210">
        <v>0.5328453055590886</v>
      </c>
      <c r="T1210">
        <v>59.360613972655898</v>
      </c>
      <c r="U1210" t="s">
        <v>316</v>
      </c>
      <c r="V1210" t="s">
        <v>316</v>
      </c>
      <c r="W1210">
        <v>18.225638622749031</v>
      </c>
      <c r="X1210" t="s">
        <v>316</v>
      </c>
      <c r="Y1210" t="s">
        <v>316</v>
      </c>
      <c r="Z1210">
        <v>9.111903510747446</v>
      </c>
    </row>
    <row r="1211" spans="1:26" x14ac:dyDescent="0.2">
      <c r="A1211" t="s">
        <v>111</v>
      </c>
      <c r="B1211" t="s">
        <v>25</v>
      </c>
      <c r="C1211">
        <v>2003</v>
      </c>
      <c r="D1211" t="s">
        <v>206</v>
      </c>
      <c r="E1211" t="s">
        <v>316</v>
      </c>
      <c r="F1211">
        <v>0.59999999980553298</v>
      </c>
      <c r="G1211" t="s">
        <v>316</v>
      </c>
      <c r="H1211">
        <v>-1.2910373808429227</v>
      </c>
      <c r="I1211">
        <v>25.652366447177943</v>
      </c>
      <c r="J1211">
        <v>23.244237606396794</v>
      </c>
      <c r="K1211">
        <v>10.104239300739273</v>
      </c>
      <c r="L1211">
        <v>26.112703565473772</v>
      </c>
      <c r="M1211">
        <v>28.56856920225329</v>
      </c>
      <c r="N1211">
        <v>33.470525423050319</v>
      </c>
      <c r="O1211">
        <v>62.039094625303605</v>
      </c>
      <c r="P1211">
        <v>140610000</v>
      </c>
      <c r="Q1211">
        <v>17415266</v>
      </c>
      <c r="R1211">
        <v>1.8976508668557099</v>
      </c>
      <c r="S1211">
        <v>0.73299862311399677</v>
      </c>
      <c r="T1211">
        <v>62.8016475245647</v>
      </c>
      <c r="U1211" t="s">
        <v>316</v>
      </c>
      <c r="V1211" t="s">
        <v>316</v>
      </c>
      <c r="W1211">
        <v>18.761500658566998</v>
      </c>
      <c r="X1211" t="s">
        <v>316</v>
      </c>
      <c r="Y1211" t="s">
        <v>316</v>
      </c>
      <c r="Z1211">
        <v>12.655987085746844</v>
      </c>
    </row>
    <row r="1212" spans="1:26" x14ac:dyDescent="0.2">
      <c r="A1212" t="s">
        <v>111</v>
      </c>
      <c r="B1212" t="s">
        <v>25</v>
      </c>
      <c r="C1212">
        <v>2004</v>
      </c>
      <c r="D1212" t="s">
        <v>116</v>
      </c>
      <c r="E1212" t="s">
        <v>316</v>
      </c>
      <c r="F1212">
        <v>6.9000000044844541</v>
      </c>
      <c r="G1212" t="s">
        <v>316</v>
      </c>
      <c r="H1212">
        <v>4.550445484324328</v>
      </c>
      <c r="I1212">
        <v>20.14448817971568</v>
      </c>
      <c r="J1212">
        <v>21.667232356400319</v>
      </c>
      <c r="K1212">
        <v>11.654524070755945</v>
      </c>
      <c r="L1212">
        <v>20.43934358941976</v>
      </c>
      <c r="M1212">
        <v>39.811901585773036</v>
      </c>
      <c r="N1212">
        <v>40.054385147881824</v>
      </c>
      <c r="O1212">
        <v>79.86628673365486</v>
      </c>
      <c r="P1212">
        <v>115100000</v>
      </c>
      <c r="Q1212">
        <v>17806638</v>
      </c>
      <c r="R1212">
        <v>2.2224131238237801</v>
      </c>
      <c r="S1212">
        <v>1.0961883036412001</v>
      </c>
      <c r="T1212">
        <v>65.585733340258301</v>
      </c>
      <c r="U1212" t="s">
        <v>316</v>
      </c>
      <c r="V1212" t="s">
        <v>316</v>
      </c>
      <c r="W1212">
        <v>18.561311873692112</v>
      </c>
      <c r="X1212" t="s">
        <v>316</v>
      </c>
      <c r="Y1212" t="s">
        <v>316</v>
      </c>
      <c r="Z1212">
        <v>329.36783854166413</v>
      </c>
    </row>
    <row r="1213" spans="1:26" x14ac:dyDescent="0.2">
      <c r="A1213" t="s">
        <v>111</v>
      </c>
      <c r="B1213" t="s">
        <v>25</v>
      </c>
      <c r="C1213">
        <v>2005</v>
      </c>
      <c r="D1213" t="s">
        <v>39</v>
      </c>
      <c r="E1213" t="s">
        <v>316</v>
      </c>
      <c r="F1213">
        <v>6.1999999995298651</v>
      </c>
      <c r="G1213" t="s">
        <v>316</v>
      </c>
      <c r="H1213">
        <v>3.3673225187257856</v>
      </c>
      <c r="I1213">
        <v>19.914384621205787</v>
      </c>
      <c r="J1213">
        <v>23.017010988835917</v>
      </c>
      <c r="K1213">
        <v>14.764627286353637</v>
      </c>
      <c r="L1213">
        <v>20.358554417772254</v>
      </c>
      <c r="M1213">
        <v>41.624662481960755</v>
      </c>
      <c r="N1213">
        <v>40.387855324945335</v>
      </c>
      <c r="O1213">
        <v>82.012517806906089</v>
      </c>
      <c r="P1213">
        <v>76530000</v>
      </c>
      <c r="Q1213">
        <v>18294611</v>
      </c>
      <c r="R1213">
        <v>2.70352264765808</v>
      </c>
      <c r="S1213">
        <v>1.7325638360158202</v>
      </c>
      <c r="T1213">
        <v>70.334369586372603</v>
      </c>
      <c r="U1213" t="s">
        <v>316</v>
      </c>
      <c r="V1213" t="s">
        <v>316</v>
      </c>
      <c r="W1213">
        <v>18.153193378786103</v>
      </c>
      <c r="X1213" t="s">
        <v>316</v>
      </c>
      <c r="Y1213" t="s">
        <v>316</v>
      </c>
      <c r="Z1213">
        <v>66.309866774067828</v>
      </c>
    </row>
    <row r="1214" spans="1:26" x14ac:dyDescent="0.2">
      <c r="A1214" t="s">
        <v>111</v>
      </c>
      <c r="B1214" t="s">
        <v>25</v>
      </c>
      <c r="C1214">
        <v>2006</v>
      </c>
      <c r="D1214" t="s">
        <v>285</v>
      </c>
      <c r="E1214" t="s">
        <v>316</v>
      </c>
      <c r="F1214">
        <v>4.9999999982973691</v>
      </c>
      <c r="G1214" t="s">
        <v>316</v>
      </c>
      <c r="H1214">
        <v>1.5562511637656797</v>
      </c>
      <c r="I1214">
        <v>21.597397322541386</v>
      </c>
      <c r="J1214">
        <v>21.790290180207922</v>
      </c>
      <c r="K1214">
        <v>14.883297409052917</v>
      </c>
      <c r="L1214">
        <v>22.720098535169136</v>
      </c>
      <c r="M1214">
        <v>38.723300517602901</v>
      </c>
      <c r="N1214">
        <v>39.504567515652724</v>
      </c>
      <c r="O1214">
        <v>78.227868033255618</v>
      </c>
      <c r="P1214">
        <v>17590000</v>
      </c>
      <c r="Q1214">
        <v>18914977</v>
      </c>
      <c r="R1214">
        <v>3.3347506513037599</v>
      </c>
      <c r="S1214">
        <v>1.9770289886948487</v>
      </c>
      <c r="T1214">
        <v>77.384764539745206</v>
      </c>
      <c r="U1214" t="s">
        <v>316</v>
      </c>
      <c r="V1214" t="s">
        <v>316</v>
      </c>
      <c r="W1214">
        <v>16.682841116713742</v>
      </c>
      <c r="X1214" t="s">
        <v>316</v>
      </c>
      <c r="Y1214" t="s">
        <v>316</v>
      </c>
      <c r="Z1214">
        <v>100.129492514756</v>
      </c>
    </row>
    <row r="1215" spans="1:26" x14ac:dyDescent="0.2">
      <c r="A1215" t="s">
        <v>111</v>
      </c>
      <c r="B1215" t="s">
        <v>25</v>
      </c>
      <c r="C1215">
        <v>2007</v>
      </c>
      <c r="D1215" t="s">
        <v>13</v>
      </c>
      <c r="E1215" t="s">
        <v>316</v>
      </c>
      <c r="F1215">
        <v>5.6999999964488097</v>
      </c>
      <c r="G1215" t="s">
        <v>316</v>
      </c>
      <c r="H1215">
        <v>1.835319354392297</v>
      </c>
      <c r="I1215">
        <v>28.935892766914822</v>
      </c>
      <c r="J1215">
        <v>20.424754166117395</v>
      </c>
      <c r="K1215">
        <v>15.107505370092367</v>
      </c>
      <c r="L1215">
        <v>28.609800845067912</v>
      </c>
      <c r="M1215">
        <v>37.833030841113157</v>
      </c>
      <c r="N1215">
        <v>38.643445143436551</v>
      </c>
      <c r="O1215">
        <v>76.476475984549708</v>
      </c>
      <c r="P1215">
        <v>69840000</v>
      </c>
      <c r="Q1215">
        <v>19632806</v>
      </c>
      <c r="R1215">
        <v>3.7247900427438898</v>
      </c>
      <c r="S1215">
        <v>3.073775350729814</v>
      </c>
      <c r="T1215">
        <v>80.4087363386503</v>
      </c>
      <c r="U1215" t="s">
        <v>316</v>
      </c>
      <c r="V1215" t="s">
        <v>316</v>
      </c>
      <c r="W1215">
        <v>18.061717469495623</v>
      </c>
      <c r="X1215" t="s">
        <v>316</v>
      </c>
      <c r="Y1215" t="s">
        <v>316</v>
      </c>
      <c r="Z1215">
        <v>94.3671351372966</v>
      </c>
    </row>
    <row r="1216" spans="1:26" x14ac:dyDescent="0.2">
      <c r="A1216" t="s">
        <v>111</v>
      </c>
      <c r="B1216" t="s">
        <v>25</v>
      </c>
      <c r="C1216">
        <v>2008</v>
      </c>
      <c r="D1216" t="s">
        <v>254</v>
      </c>
      <c r="E1216" t="s">
        <v>316</v>
      </c>
      <c r="F1216" t="s">
        <v>316</v>
      </c>
      <c r="G1216" t="s">
        <v>316</v>
      </c>
      <c r="H1216" t="s">
        <v>316</v>
      </c>
      <c r="I1216" t="s">
        <v>316</v>
      </c>
      <c r="J1216" t="s">
        <v>316</v>
      </c>
      <c r="K1216" t="s">
        <v>316</v>
      </c>
      <c r="L1216" t="s">
        <v>316</v>
      </c>
      <c r="M1216" t="s">
        <v>316</v>
      </c>
      <c r="N1216" t="s">
        <v>316</v>
      </c>
      <c r="O1216" t="s">
        <v>316</v>
      </c>
      <c r="P1216">
        <v>133669999.99999999</v>
      </c>
      <c r="Q1216">
        <v>20325443</v>
      </c>
      <c r="R1216">
        <v>3.46715084687792</v>
      </c>
      <c r="S1216" t="s">
        <v>316</v>
      </c>
      <c r="T1216">
        <v>93.069353382047893</v>
      </c>
      <c r="U1216" t="s">
        <v>316</v>
      </c>
      <c r="V1216" t="s">
        <v>316</v>
      </c>
      <c r="W1216">
        <v>18.710884633947657</v>
      </c>
      <c r="X1216" t="s">
        <v>316</v>
      </c>
      <c r="Y1216" t="s">
        <v>316</v>
      </c>
      <c r="Z1216" t="e">
        <v>#VALUE!</v>
      </c>
    </row>
    <row r="1217" spans="1:26" x14ac:dyDescent="0.2">
      <c r="A1217" t="s">
        <v>111</v>
      </c>
      <c r="B1217" t="s">
        <v>25</v>
      </c>
      <c r="C1217">
        <v>2009</v>
      </c>
      <c r="D1217" t="s">
        <v>182</v>
      </c>
      <c r="E1217" t="s">
        <v>316</v>
      </c>
      <c r="F1217" t="s">
        <v>316</v>
      </c>
      <c r="G1217" t="s">
        <v>316</v>
      </c>
      <c r="H1217" t="s">
        <v>316</v>
      </c>
      <c r="I1217" t="s">
        <v>316</v>
      </c>
      <c r="J1217" t="s">
        <v>316</v>
      </c>
      <c r="K1217" t="s">
        <v>316</v>
      </c>
      <c r="L1217" t="s">
        <v>316</v>
      </c>
      <c r="M1217" t="s">
        <v>316</v>
      </c>
      <c r="N1217" t="s">
        <v>316</v>
      </c>
      <c r="O1217" t="s">
        <v>316</v>
      </c>
      <c r="P1217">
        <v>187720000</v>
      </c>
      <c r="Q1217">
        <v>20824893</v>
      </c>
      <c r="R1217">
        <v>2.4275598970177401</v>
      </c>
      <c r="S1217" t="s">
        <v>316</v>
      </c>
      <c r="T1217">
        <v>95.787813442775303</v>
      </c>
      <c r="U1217" t="s">
        <v>316</v>
      </c>
      <c r="V1217" t="s">
        <v>316</v>
      </c>
      <c r="W1217">
        <v>19.050462048890491</v>
      </c>
      <c r="X1217" t="s">
        <v>316</v>
      </c>
      <c r="Y1217" t="s">
        <v>316</v>
      </c>
      <c r="Z1217" t="e">
        <v>#VALUE!</v>
      </c>
    </row>
    <row r="1218" spans="1:26" x14ac:dyDescent="0.2">
      <c r="A1218" t="s">
        <v>111</v>
      </c>
      <c r="B1218" t="s">
        <v>25</v>
      </c>
      <c r="C1218">
        <v>2010</v>
      </c>
      <c r="D1218" t="s">
        <v>54</v>
      </c>
      <c r="E1218" t="s">
        <v>316</v>
      </c>
      <c r="F1218" t="s">
        <v>316</v>
      </c>
      <c r="G1218" t="s">
        <v>316</v>
      </c>
      <c r="H1218" t="s">
        <v>316</v>
      </c>
      <c r="I1218" t="s">
        <v>316</v>
      </c>
      <c r="J1218" t="s">
        <v>316</v>
      </c>
      <c r="K1218" t="s">
        <v>316</v>
      </c>
      <c r="L1218" t="s">
        <v>316</v>
      </c>
      <c r="M1218" t="s">
        <v>316</v>
      </c>
      <c r="N1218" t="s">
        <v>316</v>
      </c>
      <c r="O1218" t="s">
        <v>316</v>
      </c>
      <c r="P1218">
        <v>123070000</v>
      </c>
      <c r="Q1218">
        <v>21018834</v>
      </c>
      <c r="R1218">
        <v>0.92698429457297904</v>
      </c>
      <c r="S1218" t="s">
        <v>316</v>
      </c>
      <c r="T1218">
        <v>100</v>
      </c>
      <c r="U1218" t="s">
        <v>316</v>
      </c>
      <c r="V1218" t="s">
        <v>316</v>
      </c>
      <c r="W1218">
        <v>18.628263857148518</v>
      </c>
      <c r="X1218" t="s">
        <v>316</v>
      </c>
      <c r="Y1218" t="s">
        <v>316</v>
      </c>
      <c r="Z1218" t="e">
        <v>#VALUE!</v>
      </c>
    </row>
    <row r="1219" spans="1:26" x14ac:dyDescent="0.2">
      <c r="A1219" t="s">
        <v>111</v>
      </c>
      <c r="B1219" t="s">
        <v>25</v>
      </c>
      <c r="C1219">
        <v>2011</v>
      </c>
      <c r="D1219" t="s">
        <v>297</v>
      </c>
      <c r="E1219" t="s">
        <v>316</v>
      </c>
      <c r="F1219" t="s">
        <v>316</v>
      </c>
      <c r="G1219" t="s">
        <v>316</v>
      </c>
      <c r="H1219" t="s">
        <v>316</v>
      </c>
      <c r="I1219" t="s">
        <v>316</v>
      </c>
      <c r="J1219" t="s">
        <v>316</v>
      </c>
      <c r="K1219" t="s">
        <v>316</v>
      </c>
      <c r="L1219" t="s">
        <v>316</v>
      </c>
      <c r="M1219" t="s">
        <v>316</v>
      </c>
      <c r="N1219" t="s">
        <v>316</v>
      </c>
      <c r="O1219" t="s">
        <v>316</v>
      </c>
      <c r="P1219">
        <v>283270000</v>
      </c>
      <c r="Q1219">
        <v>20863993</v>
      </c>
      <c r="R1219">
        <v>-0.73940426921631297</v>
      </c>
      <c r="S1219" t="s">
        <v>316</v>
      </c>
      <c r="T1219">
        <v>104.75316388885599</v>
      </c>
      <c r="U1219" t="s">
        <v>316</v>
      </c>
      <c r="V1219" t="s">
        <v>316</v>
      </c>
      <c r="W1219">
        <v>19.461911064382338</v>
      </c>
      <c r="X1219" t="s">
        <v>316</v>
      </c>
      <c r="Y1219" t="s">
        <v>316</v>
      </c>
      <c r="Z1219" t="e">
        <v>#VALUE!</v>
      </c>
    </row>
    <row r="1220" spans="1:26" x14ac:dyDescent="0.2">
      <c r="A1220" t="s">
        <v>111</v>
      </c>
      <c r="B1220" t="s">
        <v>25</v>
      </c>
      <c r="C1220">
        <v>2012</v>
      </c>
      <c r="D1220" t="s">
        <v>231</v>
      </c>
      <c r="E1220" t="s">
        <v>316</v>
      </c>
      <c r="F1220" t="s">
        <v>316</v>
      </c>
      <c r="G1220" t="s">
        <v>316</v>
      </c>
      <c r="H1220" t="s">
        <v>316</v>
      </c>
      <c r="I1220" t="s">
        <v>316</v>
      </c>
      <c r="J1220" t="s">
        <v>316</v>
      </c>
      <c r="K1220" t="s">
        <v>316</v>
      </c>
      <c r="L1220" t="s">
        <v>316</v>
      </c>
      <c r="M1220" t="s">
        <v>316</v>
      </c>
      <c r="N1220" t="s">
        <v>316</v>
      </c>
      <c r="O1220" t="s">
        <v>316</v>
      </c>
      <c r="P1220">
        <v>1402720000</v>
      </c>
      <c r="Q1220">
        <v>20420701</v>
      </c>
      <c r="R1220">
        <v>-2.1475709001633101</v>
      </c>
      <c r="S1220" t="s">
        <v>316</v>
      </c>
      <c r="T1220">
        <v>143.199979473582</v>
      </c>
      <c r="U1220" t="s">
        <v>316</v>
      </c>
      <c r="V1220" t="s">
        <v>316</v>
      </c>
      <c r="W1220">
        <v>21.061679045804549</v>
      </c>
      <c r="X1220" t="s">
        <v>316</v>
      </c>
      <c r="Y1220" t="s">
        <v>316</v>
      </c>
      <c r="Z1220" t="e">
        <v>#VALUE!</v>
      </c>
    </row>
    <row r="1221" spans="1:26" x14ac:dyDescent="0.2">
      <c r="A1221" t="s">
        <v>111</v>
      </c>
      <c r="B1221" t="s">
        <v>25</v>
      </c>
      <c r="C1221">
        <v>2013</v>
      </c>
      <c r="D1221" t="s">
        <v>142</v>
      </c>
      <c r="E1221" t="s">
        <v>316</v>
      </c>
      <c r="F1221" t="s">
        <v>316</v>
      </c>
      <c r="G1221" t="s">
        <v>316</v>
      </c>
      <c r="H1221" t="s">
        <v>316</v>
      </c>
      <c r="I1221" t="s">
        <v>316</v>
      </c>
      <c r="J1221" t="s">
        <v>316</v>
      </c>
      <c r="K1221" t="s">
        <v>316</v>
      </c>
      <c r="L1221" t="s">
        <v>316</v>
      </c>
      <c r="M1221" t="s">
        <v>316</v>
      </c>
      <c r="N1221" t="s">
        <v>316</v>
      </c>
      <c r="O1221" t="s">
        <v>316</v>
      </c>
      <c r="P1221">
        <v>3143920000</v>
      </c>
      <c r="Q1221">
        <v>19809141</v>
      </c>
      <c r="R1221">
        <v>-3.0405643404529599</v>
      </c>
      <c r="S1221" t="s">
        <v>316</v>
      </c>
      <c r="T1221" t="s">
        <v>316</v>
      </c>
      <c r="U1221" t="s">
        <v>316</v>
      </c>
      <c r="V1221" t="s">
        <v>316</v>
      </c>
      <c r="W1221">
        <v>21.868736265897013</v>
      </c>
      <c r="X1221" t="s">
        <v>316</v>
      </c>
      <c r="Y1221" t="s">
        <v>316</v>
      </c>
      <c r="Z1221" t="e">
        <v>#VALUE!</v>
      </c>
    </row>
    <row r="1222" spans="1:26" x14ac:dyDescent="0.2">
      <c r="A1222" t="s">
        <v>111</v>
      </c>
      <c r="B1222" t="s">
        <v>25</v>
      </c>
      <c r="C1222">
        <v>2014</v>
      </c>
      <c r="D1222" t="s">
        <v>194</v>
      </c>
      <c r="E1222" t="s">
        <v>316</v>
      </c>
      <c r="F1222" t="s">
        <v>316</v>
      </c>
      <c r="G1222" t="s">
        <v>316</v>
      </c>
      <c r="H1222" t="s">
        <v>316</v>
      </c>
      <c r="I1222" t="s">
        <v>316</v>
      </c>
      <c r="J1222" t="s">
        <v>316</v>
      </c>
      <c r="K1222" t="s">
        <v>316</v>
      </c>
      <c r="L1222" t="s">
        <v>316</v>
      </c>
      <c r="M1222" t="s">
        <v>316</v>
      </c>
      <c r="N1222" t="s">
        <v>316</v>
      </c>
      <c r="O1222" t="s">
        <v>316</v>
      </c>
      <c r="P1222">
        <v>3652950000</v>
      </c>
      <c r="Q1222">
        <v>19203090</v>
      </c>
      <c r="R1222">
        <v>-3.1072294247202898</v>
      </c>
      <c r="S1222" t="s">
        <v>316</v>
      </c>
      <c r="T1222" t="s">
        <v>316</v>
      </c>
      <c r="U1222" t="s">
        <v>316</v>
      </c>
      <c r="V1222" t="s">
        <v>316</v>
      </c>
      <c r="W1222">
        <v>22.018800897285647</v>
      </c>
      <c r="X1222" t="s">
        <v>316</v>
      </c>
      <c r="Y1222" t="s">
        <v>316</v>
      </c>
      <c r="Z1222" t="e">
        <v>#VALUE!</v>
      </c>
    </row>
    <row r="1223" spans="1:26" x14ac:dyDescent="0.2">
      <c r="A1223" t="s">
        <v>111</v>
      </c>
      <c r="B1223" t="s">
        <v>25</v>
      </c>
      <c r="C1223">
        <v>2015</v>
      </c>
      <c r="D1223" t="s">
        <v>104</v>
      </c>
      <c r="E1223" t="s">
        <v>316</v>
      </c>
      <c r="F1223" t="s">
        <v>316</v>
      </c>
      <c r="G1223" t="s">
        <v>316</v>
      </c>
      <c r="H1223" t="s">
        <v>316</v>
      </c>
      <c r="I1223" t="s">
        <v>316</v>
      </c>
      <c r="J1223" t="s">
        <v>316</v>
      </c>
      <c r="K1223" t="s">
        <v>316</v>
      </c>
      <c r="L1223" t="s">
        <v>316</v>
      </c>
      <c r="M1223" t="s">
        <v>316</v>
      </c>
      <c r="N1223" t="s">
        <v>316</v>
      </c>
      <c r="O1223" t="s">
        <v>316</v>
      </c>
      <c r="P1223">
        <v>4817170000</v>
      </c>
      <c r="Q1223">
        <v>18734987</v>
      </c>
      <c r="R1223">
        <v>-2.4678465227719899</v>
      </c>
      <c r="S1223" t="s">
        <v>316</v>
      </c>
      <c r="T1223" t="s">
        <v>316</v>
      </c>
      <c r="U1223" t="s">
        <v>316</v>
      </c>
      <c r="V1223" t="s">
        <v>316</v>
      </c>
      <c r="W1223">
        <v>22.295452455647077</v>
      </c>
      <c r="X1223" t="s">
        <v>316</v>
      </c>
      <c r="Y1223" t="s">
        <v>316</v>
      </c>
      <c r="Z1223" t="e">
        <v>#VALUE!</v>
      </c>
    </row>
    <row r="1224" spans="1:26" x14ac:dyDescent="0.2">
      <c r="A1224" t="s">
        <v>111</v>
      </c>
      <c r="B1224" t="s">
        <v>25</v>
      </c>
      <c r="C1224">
        <v>2016</v>
      </c>
      <c r="D1224" t="s">
        <v>29</v>
      </c>
      <c r="E1224" t="s">
        <v>316</v>
      </c>
      <c r="F1224" t="s">
        <v>316</v>
      </c>
      <c r="G1224" t="s">
        <v>316</v>
      </c>
      <c r="H1224" t="s">
        <v>316</v>
      </c>
      <c r="I1224" t="s">
        <v>316</v>
      </c>
      <c r="J1224" t="s">
        <v>316</v>
      </c>
      <c r="K1224" t="s">
        <v>316</v>
      </c>
      <c r="L1224" t="s">
        <v>316</v>
      </c>
      <c r="M1224" t="s">
        <v>316</v>
      </c>
      <c r="N1224" t="s">
        <v>316</v>
      </c>
      <c r="O1224" t="s">
        <v>316</v>
      </c>
      <c r="P1224">
        <v>8899750000</v>
      </c>
      <c r="Q1224">
        <v>18430453</v>
      </c>
      <c r="R1224">
        <v>-1.6388387487342599</v>
      </c>
      <c r="S1224" t="s">
        <v>316</v>
      </c>
      <c r="T1224" t="s">
        <v>316</v>
      </c>
      <c r="U1224" t="s">
        <v>316</v>
      </c>
      <c r="V1224" t="s">
        <v>316</v>
      </c>
      <c r="W1224">
        <v>22.909289023402337</v>
      </c>
      <c r="X1224" t="s">
        <v>316</v>
      </c>
      <c r="Y1224" t="s">
        <v>316</v>
      </c>
      <c r="Z1224" t="e">
        <v>#VALUE!</v>
      </c>
    </row>
    <row r="1225" spans="1:26" x14ac:dyDescent="0.2">
      <c r="A1225" t="s">
        <v>111</v>
      </c>
      <c r="B1225" t="s">
        <v>25</v>
      </c>
      <c r="C1225">
        <v>2017</v>
      </c>
      <c r="D1225" t="s">
        <v>276</v>
      </c>
      <c r="E1225" t="s">
        <v>316</v>
      </c>
      <c r="F1225" t="s">
        <v>316</v>
      </c>
      <c r="G1225" t="s">
        <v>316</v>
      </c>
      <c r="H1225" t="s">
        <v>316</v>
      </c>
      <c r="I1225" t="s">
        <v>316</v>
      </c>
      <c r="J1225" t="s">
        <v>316</v>
      </c>
      <c r="K1225" t="s">
        <v>316</v>
      </c>
      <c r="L1225" t="s">
        <v>316</v>
      </c>
      <c r="M1225" t="s">
        <v>316</v>
      </c>
      <c r="N1225" t="s">
        <v>316</v>
      </c>
      <c r="O1225" t="s">
        <v>316</v>
      </c>
      <c r="P1225">
        <v>11154560000</v>
      </c>
      <c r="Q1225">
        <v>18269868</v>
      </c>
      <c r="R1225">
        <v>-0.87512054647572501</v>
      </c>
      <c r="S1225" t="s">
        <v>316</v>
      </c>
      <c r="T1225" t="s">
        <v>316</v>
      </c>
      <c r="U1225" t="s">
        <v>316</v>
      </c>
      <c r="V1225" t="s">
        <v>316</v>
      </c>
      <c r="W1225">
        <v>23.135114219857535</v>
      </c>
      <c r="X1225" t="s">
        <v>316</v>
      </c>
      <c r="Y1225" t="s">
        <v>316</v>
      </c>
      <c r="Z1225" t="e">
        <v>#VALUE!</v>
      </c>
    </row>
    <row r="1226" spans="1:26" x14ac:dyDescent="0.2">
      <c r="A1226" t="s">
        <v>111</v>
      </c>
      <c r="B1226" t="s">
        <v>25</v>
      </c>
      <c r="C1226">
        <v>2018</v>
      </c>
      <c r="D1226" t="s">
        <v>1</v>
      </c>
      <c r="E1226" t="s">
        <v>316</v>
      </c>
      <c r="F1226" t="s">
        <v>316</v>
      </c>
      <c r="G1226" t="s">
        <v>316</v>
      </c>
      <c r="H1226" t="s">
        <v>316</v>
      </c>
      <c r="I1226" t="s">
        <v>316</v>
      </c>
      <c r="J1226" t="s">
        <v>316</v>
      </c>
      <c r="K1226" t="s">
        <v>316</v>
      </c>
      <c r="L1226" t="s">
        <v>316</v>
      </c>
      <c r="M1226" t="s">
        <v>316</v>
      </c>
      <c r="N1226" t="s">
        <v>316</v>
      </c>
      <c r="O1226" t="s">
        <v>316</v>
      </c>
      <c r="P1226" t="s">
        <v>316</v>
      </c>
      <c r="Q1226" t="s">
        <v>316</v>
      </c>
      <c r="R1226" t="s">
        <v>316</v>
      </c>
      <c r="S1226" t="s">
        <v>316</v>
      </c>
      <c r="T1226" t="s">
        <v>316</v>
      </c>
      <c r="U1226" t="s">
        <v>316</v>
      </c>
      <c r="V1226" t="s">
        <v>316</v>
      </c>
      <c r="W1226" t="s">
        <v>316</v>
      </c>
      <c r="X1226" t="s">
        <v>316</v>
      </c>
      <c r="Y1226" t="s">
        <v>316</v>
      </c>
      <c r="Z1226" t="e">
        <v>#VALUE!</v>
      </c>
    </row>
    <row r="1227" spans="1:26" x14ac:dyDescent="0.2">
      <c r="A1227" t="s">
        <v>311</v>
      </c>
      <c r="B1227" t="s">
        <v>192</v>
      </c>
      <c r="C1227">
        <v>1970</v>
      </c>
      <c r="D1227" t="s">
        <v>178</v>
      </c>
      <c r="E1227">
        <v>34269095175.673973</v>
      </c>
      <c r="F1227">
        <v>11.407949066209738</v>
      </c>
      <c r="G1227">
        <v>929.08163225636383</v>
      </c>
      <c r="H1227">
        <v>8.2120149025993072</v>
      </c>
      <c r="I1227" t="s">
        <v>316</v>
      </c>
      <c r="J1227">
        <v>23.741519754889818</v>
      </c>
      <c r="K1227">
        <v>19.322673742614221</v>
      </c>
      <c r="L1227">
        <v>18.746268381093191</v>
      </c>
      <c r="M1227">
        <v>19.3819539327746</v>
      </c>
      <c r="N1227">
        <v>15.020352832497801</v>
      </c>
      <c r="O1227">
        <v>34.402306765272407</v>
      </c>
      <c r="P1227">
        <v>448650000</v>
      </c>
      <c r="Q1227">
        <v>36884913</v>
      </c>
      <c r="R1227">
        <v>2.9106277307952699</v>
      </c>
      <c r="S1227" t="s">
        <v>316</v>
      </c>
      <c r="T1227">
        <v>12.7762091903975</v>
      </c>
      <c r="U1227">
        <v>1.3091970993108555</v>
      </c>
      <c r="V1227">
        <v>1.7139970448439581</v>
      </c>
      <c r="W1227">
        <v>19.921753631708341</v>
      </c>
      <c r="X1227">
        <v>24.257509769673572</v>
      </c>
      <c r="Y1227">
        <v>6.834196606058204</v>
      </c>
      <c r="Z1227">
        <v>7.8875408306112949</v>
      </c>
    </row>
    <row r="1228" spans="1:26" x14ac:dyDescent="0.2">
      <c r="A1228" t="s">
        <v>311</v>
      </c>
      <c r="B1228" t="s">
        <v>192</v>
      </c>
      <c r="C1228">
        <v>1971</v>
      </c>
      <c r="D1228" t="s">
        <v>85</v>
      </c>
      <c r="E1228">
        <v>35946695468.776611</v>
      </c>
      <c r="F1228">
        <v>4.8953737602429896</v>
      </c>
      <c r="G1228">
        <v>946.83962812455479</v>
      </c>
      <c r="H1228">
        <v>1.9113493638943169</v>
      </c>
      <c r="I1228" t="s">
        <v>316</v>
      </c>
      <c r="J1228">
        <v>23.329204617571044</v>
      </c>
      <c r="K1228">
        <v>20.566713753042006</v>
      </c>
      <c r="L1228">
        <v>20.144068056896764</v>
      </c>
      <c r="M1228">
        <v>18.812907370231727</v>
      </c>
      <c r="N1228">
        <v>15.988917809684104</v>
      </c>
      <c r="O1228">
        <v>34.801825179915831</v>
      </c>
      <c r="P1228">
        <v>345370000</v>
      </c>
      <c r="Q1228">
        <v>37964925</v>
      </c>
      <c r="R1228">
        <v>2.8860101508399598</v>
      </c>
      <c r="S1228" t="s">
        <v>316</v>
      </c>
      <c r="T1228">
        <v>12.838129428772101</v>
      </c>
      <c r="U1228">
        <v>0.96078372572519011</v>
      </c>
      <c r="V1228">
        <v>0.92310536761837736</v>
      </c>
      <c r="W1228">
        <v>19.660126864085328</v>
      </c>
      <c r="X1228">
        <v>24.305302996687619</v>
      </c>
      <c r="Y1228">
        <v>6.8531297315638513</v>
      </c>
      <c r="Z1228">
        <v>12.323638042474604</v>
      </c>
    </row>
    <row r="1229" spans="1:26" x14ac:dyDescent="0.2">
      <c r="A1229" t="s">
        <v>311</v>
      </c>
      <c r="B1229" t="s">
        <v>192</v>
      </c>
      <c r="C1229">
        <v>1972</v>
      </c>
      <c r="D1229" t="s">
        <v>15</v>
      </c>
      <c r="E1229">
        <v>37484677724.023064</v>
      </c>
      <c r="F1229">
        <v>4.2785080386105108</v>
      </c>
      <c r="G1229">
        <v>959.62018027095758</v>
      </c>
      <c r="H1229">
        <v>1.3498117069432141</v>
      </c>
      <c r="I1229" t="s">
        <v>316</v>
      </c>
      <c r="J1229">
        <v>22.71075855099345</v>
      </c>
      <c r="K1229">
        <v>20.982283523086235</v>
      </c>
      <c r="L1229">
        <v>19.942974108911617</v>
      </c>
      <c r="M1229">
        <v>19.184009552846636</v>
      </c>
      <c r="N1229">
        <v>18.18930055053551</v>
      </c>
      <c r="O1229">
        <v>37.373310103382146</v>
      </c>
      <c r="P1229">
        <v>275280000</v>
      </c>
      <c r="Q1229">
        <v>39061994</v>
      </c>
      <c r="R1229">
        <v>2.8487266653229302</v>
      </c>
      <c r="S1229" t="s">
        <v>316</v>
      </c>
      <c r="T1229">
        <v>13.459208183670199</v>
      </c>
      <c r="U1229">
        <v>0.73438006330671857</v>
      </c>
      <c r="V1229">
        <v>0.53931407738238002</v>
      </c>
      <c r="W1229">
        <v>19.4332993194535</v>
      </c>
      <c r="X1229">
        <v>24.347198092399442</v>
      </c>
      <c r="Y1229">
        <v>6.8665375606224446</v>
      </c>
      <c r="Z1229">
        <v>37.572104018912349</v>
      </c>
    </row>
    <row r="1230" spans="1:26" x14ac:dyDescent="0.2">
      <c r="A1230" t="s">
        <v>311</v>
      </c>
      <c r="B1230" t="s">
        <v>192</v>
      </c>
      <c r="C1230">
        <v>1973</v>
      </c>
      <c r="D1230" t="s">
        <v>257</v>
      </c>
      <c r="E1230">
        <v>41321771650.086266</v>
      </c>
      <c r="F1230">
        <v>10.236433014879822</v>
      </c>
      <c r="G1230">
        <v>1028.8013601228063</v>
      </c>
      <c r="H1230">
        <v>7.2092251991110174</v>
      </c>
      <c r="I1230" t="s">
        <v>316</v>
      </c>
      <c r="J1230">
        <v>22.484016542986289</v>
      </c>
      <c r="K1230">
        <v>22.526592410345586</v>
      </c>
      <c r="L1230">
        <v>23.155334292717708</v>
      </c>
      <c r="M1230">
        <v>20.046375804381086</v>
      </c>
      <c r="N1230">
        <v>18.602881861276501</v>
      </c>
      <c r="O1230">
        <v>38.649257665657586</v>
      </c>
      <c r="P1230">
        <v>268019999.99999997</v>
      </c>
      <c r="Q1230">
        <v>40164966</v>
      </c>
      <c r="R1230">
        <v>2.7845149304542001</v>
      </c>
      <c r="S1230" t="s">
        <v>316</v>
      </c>
      <c r="T1230">
        <v>15.5466707661794</v>
      </c>
      <c r="U1230">
        <v>0.64861691378965947</v>
      </c>
      <c r="V1230">
        <v>0.42070390085402254</v>
      </c>
      <c r="W1230">
        <v>19.406572162556355</v>
      </c>
      <c r="X1230">
        <v>24.444655356611847</v>
      </c>
      <c r="Y1230">
        <v>6.9361496755303103</v>
      </c>
      <c r="Z1230">
        <v>26.774797255146744</v>
      </c>
    </row>
    <row r="1231" spans="1:26" x14ac:dyDescent="0.2">
      <c r="A1231" t="s">
        <v>311</v>
      </c>
      <c r="B1231" t="s">
        <v>192</v>
      </c>
      <c r="C1231">
        <v>1974</v>
      </c>
      <c r="D1231" t="s">
        <v>298</v>
      </c>
      <c r="E1231">
        <v>43167306675.461998</v>
      </c>
      <c r="F1231">
        <v>4.466253385754527</v>
      </c>
      <c r="G1231">
        <v>1046.2382968984914</v>
      </c>
      <c r="H1231">
        <v>1.6948788611247636</v>
      </c>
      <c r="I1231" t="s">
        <v>316</v>
      </c>
      <c r="J1231">
        <v>23.29190493524133</v>
      </c>
      <c r="K1231">
        <v>24.209867307735706</v>
      </c>
      <c r="L1231">
        <v>22.55730828223647</v>
      </c>
      <c r="M1231">
        <v>23.955586869165188</v>
      </c>
      <c r="N1231">
        <v>21.589182909405388</v>
      </c>
      <c r="O1231">
        <v>45.544769778570576</v>
      </c>
      <c r="P1231">
        <v>285100000</v>
      </c>
      <c r="Q1231">
        <v>41259536</v>
      </c>
      <c r="R1231">
        <v>2.6887138704004099</v>
      </c>
      <c r="S1231" t="s">
        <v>316</v>
      </c>
      <c r="T1231">
        <v>19.326619865031901</v>
      </c>
      <c r="U1231">
        <v>0.66045352827643999</v>
      </c>
      <c r="V1231">
        <v>0.43619886301279831</v>
      </c>
      <c r="W1231">
        <v>19.4683505538829</v>
      </c>
      <c r="X1231">
        <v>24.488349255766561</v>
      </c>
      <c r="Y1231">
        <v>6.9529564359810205</v>
      </c>
      <c r="Z1231">
        <v>19.246405327682748</v>
      </c>
    </row>
    <row r="1232" spans="1:26" x14ac:dyDescent="0.2">
      <c r="A1232" t="s">
        <v>311</v>
      </c>
      <c r="B1232" t="s">
        <v>192</v>
      </c>
      <c r="C1232">
        <v>1975</v>
      </c>
      <c r="D1232" t="s">
        <v>232</v>
      </c>
      <c r="E1232">
        <v>45312896743.101326</v>
      </c>
      <c r="F1232">
        <v>4.9704052276649691</v>
      </c>
      <c r="G1232">
        <v>1070.3424112165405</v>
      </c>
      <c r="H1232">
        <v>2.3038837700268004</v>
      </c>
      <c r="I1232">
        <v>20.561157554740571</v>
      </c>
      <c r="J1232">
        <v>22.87504231445967</v>
      </c>
      <c r="K1232">
        <v>27.691572055050944</v>
      </c>
      <c r="L1232">
        <v>20.019119130495021</v>
      </c>
      <c r="M1232">
        <v>22.974943407300277</v>
      </c>
      <c r="N1232">
        <v>18.363007807780789</v>
      </c>
      <c r="O1232">
        <v>41.337951215081063</v>
      </c>
      <c r="P1232">
        <v>309550000</v>
      </c>
      <c r="Q1232">
        <v>42334954</v>
      </c>
      <c r="R1232">
        <v>2.5730818700987501</v>
      </c>
      <c r="S1232">
        <v>0.57533883838716116</v>
      </c>
      <c r="T1232">
        <v>20.3567474675699</v>
      </c>
      <c r="U1232">
        <v>0.68313884622070109</v>
      </c>
      <c r="V1232">
        <v>0.46667868321575068</v>
      </c>
      <c r="W1232">
        <v>19.550630187929514</v>
      </c>
      <c r="X1232">
        <v>24.536857525232797</v>
      </c>
      <c r="Y1232">
        <v>6.9757338867462666</v>
      </c>
      <c r="Z1232">
        <v>8.9632542179010528</v>
      </c>
    </row>
    <row r="1233" spans="1:26" x14ac:dyDescent="0.2">
      <c r="A1233" t="s">
        <v>311</v>
      </c>
      <c r="B1233" t="s">
        <v>192</v>
      </c>
      <c r="C1233">
        <v>1976</v>
      </c>
      <c r="D1233" t="s">
        <v>144</v>
      </c>
      <c r="E1233">
        <v>49539145018.014412</v>
      </c>
      <c r="F1233">
        <v>9.3268110817843706</v>
      </c>
      <c r="G1233">
        <v>1141.8011515983478</v>
      </c>
      <c r="H1233">
        <v>6.6762504814312535</v>
      </c>
      <c r="I1233">
        <v>20.456565268707447</v>
      </c>
      <c r="J1233">
        <v>22.905338715320351</v>
      </c>
      <c r="K1233">
        <v>34.49171658441233</v>
      </c>
      <c r="L1233">
        <v>20.440405395098434</v>
      </c>
      <c r="M1233">
        <v>22.705050118442148</v>
      </c>
      <c r="N1233">
        <v>20.235208890655894</v>
      </c>
      <c r="O1233">
        <v>42.940259009098042</v>
      </c>
      <c r="P1233">
        <v>572400000</v>
      </c>
      <c r="Q1233">
        <v>43386841</v>
      </c>
      <c r="R1233">
        <v>2.4543111843875098</v>
      </c>
      <c r="S1233">
        <v>0.46580079112192785</v>
      </c>
      <c r="T1233">
        <v>21.201411121048501</v>
      </c>
      <c r="U1233">
        <v>1.155449896827756</v>
      </c>
      <c r="V1233">
        <v>1.3350644640792719</v>
      </c>
      <c r="W1233">
        <v>20.165348605646571</v>
      </c>
      <c r="X1233">
        <v>24.626029002441548</v>
      </c>
      <c r="Y1233">
        <v>7.0403622521111426</v>
      </c>
      <c r="Z1233">
        <v>17.385837812573023</v>
      </c>
    </row>
    <row r="1234" spans="1:26" x14ac:dyDescent="0.2">
      <c r="A1234" t="s">
        <v>311</v>
      </c>
      <c r="B1234" t="s">
        <v>192</v>
      </c>
      <c r="C1234">
        <v>1977</v>
      </c>
      <c r="D1234" t="s">
        <v>65</v>
      </c>
      <c r="E1234">
        <v>54415512544.950127</v>
      </c>
      <c r="F1234">
        <v>9.843463235311134</v>
      </c>
      <c r="G1234">
        <v>1225.1328416251285</v>
      </c>
      <c r="H1234">
        <v>7.2982664196939311</v>
      </c>
      <c r="I1234">
        <v>21.887982345673461</v>
      </c>
      <c r="J1234">
        <v>25.92862405979723</v>
      </c>
      <c r="K1234">
        <v>38.286343783596173</v>
      </c>
      <c r="L1234">
        <v>21.985627205220222</v>
      </c>
      <c r="M1234">
        <v>25.377694701871274</v>
      </c>
      <c r="N1234">
        <v>19.958363946240663</v>
      </c>
      <c r="O1234">
        <v>45.336058648111937</v>
      </c>
      <c r="P1234">
        <v>407040000</v>
      </c>
      <c r="Q1234">
        <v>44416010</v>
      </c>
      <c r="R1234">
        <v>2.3443797662275698</v>
      </c>
      <c r="S1234">
        <v>0.5363072243420095</v>
      </c>
      <c r="T1234">
        <v>22.812986962195701</v>
      </c>
      <c r="U1234">
        <v>0.74802199035387784</v>
      </c>
      <c r="V1234">
        <v>0.55953689805297691</v>
      </c>
      <c r="W1234">
        <v>19.824422018675978</v>
      </c>
      <c r="X1234">
        <v>24.719915107235046</v>
      </c>
      <c r="Y1234">
        <v>7.1108045592423652</v>
      </c>
      <c r="Z1234">
        <v>8.3656194265331365</v>
      </c>
    </row>
    <row r="1235" spans="1:26" x14ac:dyDescent="0.2">
      <c r="A1235" t="s">
        <v>311</v>
      </c>
      <c r="B1235" t="s">
        <v>192</v>
      </c>
      <c r="C1235">
        <v>1978</v>
      </c>
      <c r="D1235" t="s">
        <v>106</v>
      </c>
      <c r="E1235">
        <v>60017995792.265831</v>
      </c>
      <c r="F1235">
        <v>10.295746534938459</v>
      </c>
      <c r="G1235">
        <v>1321.3002158679901</v>
      </c>
      <c r="H1235">
        <v>7.8495466757136541</v>
      </c>
      <c r="I1235">
        <v>23.730058943207965</v>
      </c>
      <c r="J1235">
        <v>25.245595456988884</v>
      </c>
      <c r="K1235">
        <v>41.709749094274805</v>
      </c>
      <c r="L1235">
        <v>24.300288597412116</v>
      </c>
      <c r="M1235">
        <v>24.113272665840604</v>
      </c>
      <c r="N1235">
        <v>19.885702100263654</v>
      </c>
      <c r="O1235">
        <v>43.998974766104254</v>
      </c>
      <c r="P1235">
        <v>657710000</v>
      </c>
      <c r="Q1235">
        <v>45423436</v>
      </c>
      <c r="R1235">
        <v>2.2428193281342801</v>
      </c>
      <c r="S1235">
        <v>0.23182490835640998</v>
      </c>
      <c r="T1235">
        <v>24.6207085472419</v>
      </c>
      <c r="U1235">
        <v>1.0958546537882814</v>
      </c>
      <c r="V1235">
        <v>1.2008974222294342</v>
      </c>
      <c r="W1235">
        <v>20.304274662656525</v>
      </c>
      <c r="X1235">
        <v>24.817910284069637</v>
      </c>
      <c r="Y1235">
        <v>7.1863715427956141</v>
      </c>
      <c r="Z1235">
        <v>10.407626338485391</v>
      </c>
    </row>
    <row r="1236" spans="1:26" x14ac:dyDescent="0.2">
      <c r="A1236" t="s">
        <v>311</v>
      </c>
      <c r="B1236" t="s">
        <v>192</v>
      </c>
      <c r="C1236">
        <v>1979</v>
      </c>
      <c r="D1236" t="s">
        <v>30</v>
      </c>
      <c r="E1236">
        <v>63242022391.733849</v>
      </c>
      <c r="F1236">
        <v>5.371766512542365</v>
      </c>
      <c r="G1236">
        <v>1362.613204978883</v>
      </c>
      <c r="H1236">
        <v>3.1266920730618182</v>
      </c>
      <c r="I1236">
        <v>22.003213251316708</v>
      </c>
      <c r="J1236">
        <v>25.560744941181124</v>
      </c>
      <c r="K1236">
        <v>43.238022165033279</v>
      </c>
      <c r="L1236">
        <v>22.915367600016111</v>
      </c>
      <c r="M1236">
        <v>29.296833777843872</v>
      </c>
      <c r="N1236">
        <v>22.571122395718849</v>
      </c>
      <c r="O1236">
        <v>51.867956173562725</v>
      </c>
      <c r="P1236">
        <v>905390000</v>
      </c>
      <c r="Q1236">
        <v>46412307</v>
      </c>
      <c r="R1236">
        <v>2.15364778222935</v>
      </c>
      <c r="S1236">
        <v>0.20196358437614084</v>
      </c>
      <c r="T1236">
        <v>27.057510175486001</v>
      </c>
      <c r="U1236">
        <v>1.4316272088704431</v>
      </c>
      <c r="V1236">
        <v>2.0495564651781755</v>
      </c>
      <c r="W1236">
        <v>20.623876348063078</v>
      </c>
      <c r="X1236">
        <v>24.87023482840528</v>
      </c>
      <c r="Y1236">
        <v>7.2171596093089638</v>
      </c>
      <c r="Z1236">
        <v>7.7118914604948099</v>
      </c>
    </row>
    <row r="1237" spans="1:26" x14ac:dyDescent="0.2">
      <c r="A1237" t="s">
        <v>311</v>
      </c>
      <c r="B1237" t="s">
        <v>192</v>
      </c>
      <c r="C1237">
        <v>1980</v>
      </c>
      <c r="D1237" t="s">
        <v>108</v>
      </c>
      <c r="E1237">
        <v>66513874353.016403</v>
      </c>
      <c r="F1237">
        <v>5.1735410057193434</v>
      </c>
      <c r="G1237">
        <v>1403.6809320264927</v>
      </c>
      <c r="H1237">
        <v>3.0138946912852163</v>
      </c>
      <c r="I1237">
        <v>22.094622667755893</v>
      </c>
      <c r="J1237">
        <v>27.772377475864978</v>
      </c>
      <c r="K1237">
        <v>40.807795920627463</v>
      </c>
      <c r="L1237">
        <v>22.259321023414532</v>
      </c>
      <c r="M1237">
        <v>30.367617824055593</v>
      </c>
      <c r="N1237">
        <v>24.111447785603417</v>
      </c>
      <c r="O1237">
        <v>54.479065609659003</v>
      </c>
      <c r="P1237">
        <v>918520000</v>
      </c>
      <c r="Q1237">
        <v>47385323</v>
      </c>
      <c r="R1237">
        <v>2.07478782699964</v>
      </c>
      <c r="S1237">
        <v>0.58682918417997054</v>
      </c>
      <c r="T1237">
        <v>32.3887868343636</v>
      </c>
      <c r="U1237">
        <v>1.3809449666471656</v>
      </c>
      <c r="V1237">
        <v>1.9070090009081413</v>
      </c>
      <c r="W1237">
        <v>20.638274237014944</v>
      </c>
      <c r="X1237">
        <v>24.920676399734035</v>
      </c>
      <c r="Y1237">
        <v>7.2468533023677226</v>
      </c>
      <c r="Z1237">
        <v>8.708053853206577</v>
      </c>
    </row>
    <row r="1238" spans="1:26" x14ac:dyDescent="0.2">
      <c r="A1238" t="s">
        <v>311</v>
      </c>
      <c r="B1238" t="s">
        <v>192</v>
      </c>
      <c r="C1238">
        <v>1981</v>
      </c>
      <c r="D1238" t="s">
        <v>160</v>
      </c>
      <c r="E1238">
        <v>70442760955.121277</v>
      </c>
      <c r="F1238">
        <v>5.9068677630364164</v>
      </c>
      <c r="G1238">
        <v>1457.3107128665972</v>
      </c>
      <c r="H1238">
        <v>3.8206532279866963</v>
      </c>
      <c r="I1238">
        <v>20.8523669707042</v>
      </c>
      <c r="J1238">
        <v>27.989651773806191</v>
      </c>
      <c r="K1238">
        <v>41.953097623432747</v>
      </c>
      <c r="L1238">
        <v>21.954454145882391</v>
      </c>
      <c r="M1238">
        <v>30.121284817302136</v>
      </c>
      <c r="N1238">
        <v>23.847381639431291</v>
      </c>
      <c r="O1238">
        <v>53.96866645673343</v>
      </c>
      <c r="P1238">
        <v>888210000</v>
      </c>
      <c r="Q1238">
        <v>48337503</v>
      </c>
      <c r="R1238">
        <v>1.989517959499</v>
      </c>
      <c r="S1238">
        <v>0.83382453380253263</v>
      </c>
      <c r="T1238">
        <v>36.490176666986997</v>
      </c>
      <c r="U1238">
        <v>1.2608960636365092</v>
      </c>
      <c r="V1238">
        <v>1.5898588832940439</v>
      </c>
      <c r="W1238">
        <v>20.60471875948441</v>
      </c>
      <c r="X1238">
        <v>24.978066315648434</v>
      </c>
      <c r="Y1238">
        <v>7.2843480386871304</v>
      </c>
      <c r="Z1238">
        <v>8.602087875230584</v>
      </c>
    </row>
    <row r="1239" spans="1:26" x14ac:dyDescent="0.2">
      <c r="A1239" t="s">
        <v>311</v>
      </c>
      <c r="B1239" t="s">
        <v>192</v>
      </c>
      <c r="C1239">
        <v>1982</v>
      </c>
      <c r="D1239" t="s">
        <v>77</v>
      </c>
      <c r="E1239">
        <v>74213103191.038345</v>
      </c>
      <c r="F1239">
        <v>5.3523487506674172</v>
      </c>
      <c r="G1239">
        <v>1506.3279608537209</v>
      </c>
      <c r="H1239">
        <v>3.3635413199361324</v>
      </c>
      <c r="I1239">
        <v>22.303579302407304</v>
      </c>
      <c r="J1239">
        <v>26.941106122814968</v>
      </c>
      <c r="K1239">
        <v>44.706090132063949</v>
      </c>
      <c r="L1239">
        <v>23.338669489506987</v>
      </c>
      <c r="M1239">
        <v>24.630422177010917</v>
      </c>
      <c r="N1239">
        <v>22.917906645440013</v>
      </c>
      <c r="O1239">
        <v>47.548328822450934</v>
      </c>
      <c r="P1239">
        <v>900420000</v>
      </c>
      <c r="Q1239">
        <v>49267560</v>
      </c>
      <c r="R1239">
        <v>1.9058133296206601</v>
      </c>
      <c r="S1239">
        <v>0.52164432001123806</v>
      </c>
      <c r="T1239">
        <v>38.409224214711102</v>
      </c>
      <c r="U1239">
        <v>1.2132897848000659</v>
      </c>
      <c r="V1239">
        <v>1.4720721019001901</v>
      </c>
      <c r="W1239">
        <v>20.618371879100227</v>
      </c>
      <c r="X1239">
        <v>25.030206564400196</v>
      </c>
      <c r="Y1239">
        <v>7.3174301541426878</v>
      </c>
      <c r="Z1239">
        <v>27.76519567027486</v>
      </c>
    </row>
    <row r="1240" spans="1:26" x14ac:dyDescent="0.2">
      <c r="A1240" t="s">
        <v>311</v>
      </c>
      <c r="B1240" t="s">
        <v>192</v>
      </c>
      <c r="C1240">
        <v>1983</v>
      </c>
      <c r="D1240" t="s">
        <v>6</v>
      </c>
      <c r="E1240">
        <v>78357313131.895462</v>
      </c>
      <c r="F1240">
        <v>5.5842024691908421</v>
      </c>
      <c r="G1240">
        <v>1561.3318938916943</v>
      </c>
      <c r="H1240">
        <v>3.6515244002242042</v>
      </c>
      <c r="I1240">
        <v>21.99157766341218</v>
      </c>
      <c r="J1240">
        <v>28.462663262150755</v>
      </c>
      <c r="K1240">
        <v>53.048971899678634</v>
      </c>
      <c r="L1240">
        <v>22.025453741574456</v>
      </c>
      <c r="M1240">
        <v>27.273289675056933</v>
      </c>
      <c r="N1240">
        <v>20.111206367417495</v>
      </c>
      <c r="O1240">
        <v>47.384496042474424</v>
      </c>
      <c r="P1240">
        <v>961560000</v>
      </c>
      <c r="Q1240">
        <v>50186199</v>
      </c>
      <c r="R1240">
        <v>1.8474216288204699</v>
      </c>
      <c r="S1240">
        <v>0.87308255827289272</v>
      </c>
      <c r="T1240">
        <v>39.8405580210068</v>
      </c>
      <c r="U1240">
        <v>1.2271477435443043</v>
      </c>
      <c r="V1240">
        <v>1.5058915844858778</v>
      </c>
      <c r="W1240">
        <v>20.684067523542254</v>
      </c>
      <c r="X1240">
        <v>25.084545140663764</v>
      </c>
      <c r="Y1240">
        <v>7.3532945141180495</v>
      </c>
      <c r="Z1240">
        <v>6.6160213456232402</v>
      </c>
    </row>
    <row r="1241" spans="1:26" x14ac:dyDescent="0.2">
      <c r="A1241" t="s">
        <v>311</v>
      </c>
      <c r="B1241" t="s">
        <v>192</v>
      </c>
      <c r="C1241">
        <v>1984</v>
      </c>
      <c r="D1241" t="s">
        <v>246</v>
      </c>
      <c r="E1241">
        <v>82864762916.749298</v>
      </c>
      <c r="F1241">
        <v>5.7524302514899261</v>
      </c>
      <c r="G1241">
        <v>1621.3631909870792</v>
      </c>
      <c r="H1241">
        <v>3.8448773979601327</v>
      </c>
      <c r="I1241">
        <v>22.439520430241284</v>
      </c>
      <c r="J1241">
        <v>28.601110704422545</v>
      </c>
      <c r="K1241">
        <v>56.803059413869015</v>
      </c>
      <c r="L1241">
        <v>23.179836921741501</v>
      </c>
      <c r="M1241">
        <v>26.167882336467503</v>
      </c>
      <c r="N1241">
        <v>21.901383081850049</v>
      </c>
      <c r="O1241">
        <v>48.069265418317556</v>
      </c>
      <c r="P1241">
        <v>1048839999.9999999</v>
      </c>
      <c r="Q1241">
        <v>51108082</v>
      </c>
      <c r="R1241">
        <v>1.82025765918377</v>
      </c>
      <c r="S1241">
        <v>0.95943144198137453</v>
      </c>
      <c r="T1241">
        <v>40.185138381945002</v>
      </c>
      <c r="U1241">
        <v>1.265724975347754</v>
      </c>
      <c r="V1241">
        <v>1.6020597132190724</v>
      </c>
      <c r="W1241">
        <v>20.770950628511823</v>
      </c>
      <c r="X1241">
        <v>25.140475753439556</v>
      </c>
      <c r="Y1241">
        <v>7.3910225503020053</v>
      </c>
      <c r="Z1241">
        <v>11.266676155232934</v>
      </c>
    </row>
    <row r="1242" spans="1:26" x14ac:dyDescent="0.2">
      <c r="A1242" t="s">
        <v>311</v>
      </c>
      <c r="B1242" t="s">
        <v>192</v>
      </c>
      <c r="C1242">
        <v>1985</v>
      </c>
      <c r="D1242" t="s">
        <v>288</v>
      </c>
      <c r="E1242">
        <v>86715687620.411865</v>
      </c>
      <c r="F1242">
        <v>4.6472403565933433</v>
      </c>
      <c r="G1242">
        <v>1666.2805506203499</v>
      </c>
      <c r="H1242">
        <v>2.7703453416828552</v>
      </c>
      <c r="I1242">
        <v>23.009720411948781</v>
      </c>
      <c r="J1242">
        <v>27.165072756321635</v>
      </c>
      <c r="K1242">
        <v>58.343586029904827</v>
      </c>
      <c r="L1242">
        <v>24.251019181212733</v>
      </c>
      <c r="M1242">
        <v>25.941599049276615</v>
      </c>
      <c r="N1242">
        <v>23.213629398128191</v>
      </c>
      <c r="O1242">
        <v>49.155228447404802</v>
      </c>
      <c r="P1242">
        <v>1048260000</v>
      </c>
      <c r="Q1242">
        <v>52041469</v>
      </c>
      <c r="R1242">
        <v>1.8098236358550299</v>
      </c>
      <c r="S1242">
        <v>0.41953149564258668</v>
      </c>
      <c r="T1242">
        <v>41.162332943539397</v>
      </c>
      <c r="U1242">
        <v>1.2088470134592484</v>
      </c>
      <c r="V1242">
        <v>1.4613111019493443</v>
      </c>
      <c r="W1242">
        <v>20.770397483678682</v>
      </c>
      <c r="X1242">
        <v>25.185900645776886</v>
      </c>
      <c r="Y1242">
        <v>7.4183492062807845</v>
      </c>
      <c r="Z1242">
        <v>18.018979216543478</v>
      </c>
    </row>
    <row r="1243" spans="1:26" x14ac:dyDescent="0.2">
      <c r="A1243" t="s">
        <v>311</v>
      </c>
      <c r="B1243" t="s">
        <v>192</v>
      </c>
      <c r="C1243">
        <v>1986</v>
      </c>
      <c r="D1243" t="s">
        <v>220</v>
      </c>
      <c r="E1243">
        <v>91514384420.509979</v>
      </c>
      <c r="F1243">
        <v>5.5338277672476863</v>
      </c>
      <c r="G1243">
        <v>1726.801607746984</v>
      </c>
      <c r="H1243">
        <v>3.6321048759828045</v>
      </c>
      <c r="I1243">
        <v>24.397629781455997</v>
      </c>
      <c r="J1243">
        <v>25.780286670996343</v>
      </c>
      <c r="K1243">
        <v>56.862016624440095</v>
      </c>
      <c r="L1243">
        <v>25.855813303541037</v>
      </c>
      <c r="M1243">
        <v>23.569057981231325</v>
      </c>
      <c r="N1243">
        <v>25.601796700547268</v>
      </c>
      <c r="O1243">
        <v>49.170854681778593</v>
      </c>
      <c r="P1243">
        <v>811300000</v>
      </c>
      <c r="Q1243">
        <v>52996467</v>
      </c>
      <c r="R1243">
        <v>1.8184369421033699</v>
      </c>
      <c r="S1243">
        <v>0.60910434636788191</v>
      </c>
      <c r="T1243">
        <v>41.9204097372536</v>
      </c>
      <c r="U1243">
        <v>0.88652729856332124</v>
      </c>
      <c r="V1243">
        <v>0.7859306510979801</v>
      </c>
      <c r="W1243">
        <v>20.514148457365295</v>
      </c>
      <c r="X1243">
        <v>25.239762003653727</v>
      </c>
      <c r="Y1243">
        <v>7.4540261947365893</v>
      </c>
      <c r="Z1243">
        <v>24.189461348148839</v>
      </c>
    </row>
    <row r="1244" spans="1:26" x14ac:dyDescent="0.2">
      <c r="A1244" t="s">
        <v>311</v>
      </c>
      <c r="B1244" t="s">
        <v>192</v>
      </c>
      <c r="C1244">
        <v>1987</v>
      </c>
      <c r="D1244" t="s">
        <v>133</v>
      </c>
      <c r="E1244">
        <v>100225589275.96265</v>
      </c>
      <c r="F1244">
        <v>9.5189460221078974</v>
      </c>
      <c r="G1244">
        <v>1857.2536363313745</v>
      </c>
      <c r="H1244">
        <v>7.5545463936992547</v>
      </c>
      <c r="I1244">
        <v>27.308516526536557</v>
      </c>
      <c r="J1244">
        <v>27.637926910234544</v>
      </c>
      <c r="K1244">
        <v>59.505321541782507</v>
      </c>
      <c r="L1244">
        <v>28.588450727316278</v>
      </c>
      <c r="M1244">
        <v>28.333973501183952</v>
      </c>
      <c r="N1244">
        <v>28.89401098815474</v>
      </c>
      <c r="O1244">
        <v>57.227984489338688</v>
      </c>
      <c r="P1244">
        <v>689530000</v>
      </c>
      <c r="Q1244">
        <v>53964406</v>
      </c>
      <c r="R1244">
        <v>1.8099430129615299</v>
      </c>
      <c r="S1244">
        <v>0.69640732621421986</v>
      </c>
      <c r="T1244">
        <v>42.954360348221698</v>
      </c>
      <c r="U1244">
        <v>0.68797799542134663</v>
      </c>
      <c r="V1244">
        <v>0.47331372218397444</v>
      </c>
      <c r="W1244">
        <v>20.35152076404081</v>
      </c>
      <c r="X1244">
        <v>25.330689374988381</v>
      </c>
      <c r="Y1244">
        <v>7.5268541359416288</v>
      </c>
      <c r="Z1244">
        <v>102.18598901098866</v>
      </c>
    </row>
    <row r="1245" spans="1:26" x14ac:dyDescent="0.2">
      <c r="A1245" t="s">
        <v>311</v>
      </c>
      <c r="B1245" t="s">
        <v>192</v>
      </c>
      <c r="C1245">
        <v>1988</v>
      </c>
      <c r="D1245" t="s">
        <v>55</v>
      </c>
      <c r="E1245">
        <v>113543679908.05061</v>
      </c>
      <c r="F1245">
        <v>13.288114071764383</v>
      </c>
      <c r="G1245">
        <v>2067.7263492032703</v>
      </c>
      <c r="H1245">
        <v>11.33247009211091</v>
      </c>
      <c r="I1245">
        <v>32.009950271568258</v>
      </c>
      <c r="J1245">
        <v>30.679111242550643</v>
      </c>
      <c r="K1245">
        <v>64.109125828590436</v>
      </c>
      <c r="L1245">
        <v>33.214813565248505</v>
      </c>
      <c r="M1245">
        <v>34.401502038115801</v>
      </c>
      <c r="N1245">
        <v>33.011968468774768</v>
      </c>
      <c r="O1245">
        <v>67.413470506890576</v>
      </c>
      <c r="P1245">
        <v>694890000</v>
      </c>
      <c r="Q1245">
        <v>54912334</v>
      </c>
      <c r="R1245">
        <v>1.7413305223729401</v>
      </c>
      <c r="S1245">
        <v>1.7924765718208016</v>
      </c>
      <c r="T1245">
        <v>44.613571632714198</v>
      </c>
      <c r="U1245">
        <v>0.61200235941157843</v>
      </c>
      <c r="V1245">
        <v>0.3745468879253388</v>
      </c>
      <c r="W1245">
        <v>20.359264117621219</v>
      </c>
      <c r="X1245">
        <v>25.455453444838874</v>
      </c>
      <c r="Y1245">
        <v>7.6342049005683936</v>
      </c>
      <c r="Z1245">
        <v>48.5151794777153</v>
      </c>
    </row>
    <row r="1246" spans="1:26" x14ac:dyDescent="0.2">
      <c r="A1246" t="s">
        <v>311</v>
      </c>
      <c r="B1246" t="s">
        <v>192</v>
      </c>
      <c r="C1246">
        <v>1989</v>
      </c>
      <c r="D1246" t="s">
        <v>93</v>
      </c>
      <c r="E1246">
        <v>127385229004.6599</v>
      </c>
      <c r="F1246">
        <v>12.190505986610958</v>
      </c>
      <c r="G1246">
        <v>2283.0896495592265</v>
      </c>
      <c r="H1246">
        <v>10.415464330613162</v>
      </c>
      <c r="I1246">
        <v>34.049263351345751</v>
      </c>
      <c r="J1246">
        <v>34.619211190730162</v>
      </c>
      <c r="K1246">
        <v>71.940952527863985</v>
      </c>
      <c r="L1246">
        <v>34.98297425560893</v>
      </c>
      <c r="M1246">
        <v>37.48540547333927</v>
      </c>
      <c r="N1246">
        <v>34.921528047518649</v>
      </c>
      <c r="O1246">
        <v>72.406933520857919</v>
      </c>
      <c r="P1246">
        <v>909240000</v>
      </c>
      <c r="Q1246">
        <v>55795106</v>
      </c>
      <c r="R1246">
        <v>1.5948173141464499</v>
      </c>
      <c r="S1246">
        <v>2.4573394939179316</v>
      </c>
      <c r="T1246">
        <v>47.002835882383501</v>
      </c>
      <c r="U1246">
        <v>0.71377192403268275</v>
      </c>
      <c r="V1246">
        <v>0.50947035953731779</v>
      </c>
      <c r="W1246">
        <v>20.628119643695555</v>
      </c>
      <c r="X1246">
        <v>25.570481631484043</v>
      </c>
      <c r="Y1246">
        <v>7.7332849140720992</v>
      </c>
      <c r="Z1246">
        <v>28.241183760055382</v>
      </c>
    </row>
    <row r="1247" spans="1:26" x14ac:dyDescent="0.2">
      <c r="A1247" t="s">
        <v>311</v>
      </c>
      <c r="B1247" t="s">
        <v>192</v>
      </c>
      <c r="C1247">
        <v>1990</v>
      </c>
      <c r="D1247" t="s">
        <v>188</v>
      </c>
      <c r="E1247">
        <v>141610545731.92551</v>
      </c>
      <c r="F1247">
        <v>11.167163444629225</v>
      </c>
      <c r="G1247">
        <v>2502.7127179100085</v>
      </c>
      <c r="H1247">
        <v>9.6195551669721908</v>
      </c>
      <c r="I1247">
        <v>33.030205912911157</v>
      </c>
      <c r="J1247">
        <v>40.382223169251859</v>
      </c>
      <c r="K1247">
        <v>83.369051920760981</v>
      </c>
      <c r="L1247">
        <v>34.036851801066518</v>
      </c>
      <c r="M1247">
        <v>41.650436119659133</v>
      </c>
      <c r="N1247">
        <v>34.131928244880761</v>
      </c>
      <c r="O1247">
        <v>75.782364364539887</v>
      </c>
      <c r="P1247">
        <v>1044339999.9999999</v>
      </c>
      <c r="Q1247">
        <v>56582821</v>
      </c>
      <c r="R1247">
        <v>1.4019263790132801</v>
      </c>
      <c r="S1247">
        <v>2.8632083610038226</v>
      </c>
      <c r="T1247">
        <v>49.759079707943798</v>
      </c>
      <c r="U1247">
        <v>0.73747332488710116</v>
      </c>
      <c r="V1247">
        <v>0.54386690492003587</v>
      </c>
      <c r="W1247">
        <v>20.766650943885818</v>
      </c>
      <c r="X1247">
        <v>25.676346490940816</v>
      </c>
      <c r="Y1247">
        <v>7.825130509738738</v>
      </c>
      <c r="Z1247">
        <v>10.079442041785954</v>
      </c>
    </row>
    <row r="1248" spans="1:26" x14ac:dyDescent="0.2">
      <c r="A1248" t="s">
        <v>311</v>
      </c>
      <c r="B1248" t="s">
        <v>192</v>
      </c>
      <c r="C1248">
        <v>1991</v>
      </c>
      <c r="D1248" t="s">
        <v>95</v>
      </c>
      <c r="E1248">
        <v>153729944877.99557</v>
      </c>
      <c r="F1248">
        <v>8.558260321242301</v>
      </c>
      <c r="G1248">
        <v>2684.845231322397</v>
      </c>
      <c r="H1248">
        <v>7.2774039189158515</v>
      </c>
      <c r="I1248">
        <v>34.596673969908856</v>
      </c>
      <c r="J1248">
        <v>41.631588368977887</v>
      </c>
      <c r="K1248">
        <v>89.096217053434984</v>
      </c>
      <c r="L1248">
        <v>35.802821463724698</v>
      </c>
      <c r="M1248">
        <v>42.506825460399313</v>
      </c>
      <c r="N1248">
        <v>35.964309517018179</v>
      </c>
      <c r="O1248">
        <v>78.471134977417492</v>
      </c>
      <c r="P1248">
        <v>888930000</v>
      </c>
      <c r="Q1248">
        <v>57258401</v>
      </c>
      <c r="R1248">
        <v>1.1868950789017201</v>
      </c>
      <c r="S1248">
        <v>2.0501778483640392</v>
      </c>
      <c r="T1248">
        <v>52.600249813843497</v>
      </c>
      <c r="U1248">
        <v>0.57824127934572533</v>
      </c>
      <c r="V1248">
        <v>0.33436297713938118</v>
      </c>
      <c r="W1248">
        <v>20.605529050220529</v>
      </c>
      <c r="X1248">
        <v>25.758463295307109</v>
      </c>
      <c r="Y1248">
        <v>7.8953783633160155</v>
      </c>
      <c r="Z1248">
        <v>11.994030378604485</v>
      </c>
    </row>
    <row r="1249" spans="1:26" x14ac:dyDescent="0.2">
      <c r="A1249" t="s">
        <v>311</v>
      </c>
      <c r="B1249" t="s">
        <v>192</v>
      </c>
      <c r="C1249">
        <v>1992</v>
      </c>
      <c r="D1249" t="s">
        <v>147</v>
      </c>
      <c r="E1249">
        <v>166156532830.72482</v>
      </c>
      <c r="F1249">
        <v>8.0833880234532955</v>
      </c>
      <c r="G1249">
        <v>2872.7978718500844</v>
      </c>
      <c r="H1249">
        <v>7.0005018663632086</v>
      </c>
      <c r="I1249">
        <v>33.687045522691008</v>
      </c>
      <c r="J1249">
        <v>39.255271944142429</v>
      </c>
      <c r="K1249">
        <v>98.469472577439475</v>
      </c>
      <c r="L1249">
        <v>35.33184045095485</v>
      </c>
      <c r="M1249">
        <v>40.982170024589351</v>
      </c>
      <c r="N1249">
        <v>36.972475668019911</v>
      </c>
      <c r="O1249">
        <v>77.954645692609262</v>
      </c>
      <c r="P1249">
        <v>856560000</v>
      </c>
      <c r="Q1249">
        <v>57837878</v>
      </c>
      <c r="R1249">
        <v>1.00695157371341</v>
      </c>
      <c r="S1249">
        <v>1.8958882612027315</v>
      </c>
      <c r="T1249">
        <v>54.777450818907901</v>
      </c>
      <c r="U1249">
        <v>0.51551388645828156</v>
      </c>
      <c r="V1249">
        <v>0.26575456713132201</v>
      </c>
      <c r="W1249">
        <v>20.568434925814287</v>
      </c>
      <c r="X1249">
        <v>25.836196149846902</v>
      </c>
      <c r="Y1249">
        <v>7.9630417021186739</v>
      </c>
      <c r="Z1249">
        <v>19.441543110359323</v>
      </c>
    </row>
    <row r="1250" spans="1:26" x14ac:dyDescent="0.2">
      <c r="A1250" t="s">
        <v>311</v>
      </c>
      <c r="B1250" t="s">
        <v>192</v>
      </c>
      <c r="C1250">
        <v>1993</v>
      </c>
      <c r="D1250" t="s">
        <v>67</v>
      </c>
      <c r="E1250">
        <v>179866180005.36987</v>
      </c>
      <c r="F1250">
        <v>8.2510431224585261</v>
      </c>
      <c r="G1250">
        <v>3081.7530354913174</v>
      </c>
      <c r="H1250">
        <v>7.2735769435343229</v>
      </c>
      <c r="I1250">
        <v>35.940664137087261</v>
      </c>
      <c r="J1250">
        <v>39.064465430486059</v>
      </c>
      <c r="K1250">
        <v>108.00947344197334</v>
      </c>
      <c r="L1250">
        <v>37.039576961604006</v>
      </c>
      <c r="M1250">
        <v>40.9286645161745</v>
      </c>
      <c r="N1250">
        <v>36.817142897415884</v>
      </c>
      <c r="O1250">
        <v>77.745807413590384</v>
      </c>
      <c r="P1250">
        <v>647210000</v>
      </c>
      <c r="Q1250">
        <v>58364891</v>
      </c>
      <c r="R1250">
        <v>0.90706377813161299</v>
      </c>
      <c r="S1250">
        <v>1.3996767250018411</v>
      </c>
      <c r="T1250">
        <v>56.591784989794903</v>
      </c>
      <c r="U1250">
        <v>0.35982862369161206</v>
      </c>
      <c r="V1250">
        <v>0.12947663842779977</v>
      </c>
      <c r="W1250">
        <v>20.288181374763479</v>
      </c>
      <c r="X1250">
        <v>25.915478966930166</v>
      </c>
      <c r="Y1250">
        <v>8.0332538814206202</v>
      </c>
      <c r="Z1250">
        <v>18.909254194086916</v>
      </c>
    </row>
    <row r="1251" spans="1:26" x14ac:dyDescent="0.2">
      <c r="A1251" t="s">
        <v>311</v>
      </c>
      <c r="B1251" t="s">
        <v>192</v>
      </c>
      <c r="C1251">
        <v>1994</v>
      </c>
      <c r="D1251" t="s">
        <v>310</v>
      </c>
      <c r="E1251">
        <v>194249907286.59134</v>
      </c>
      <c r="F1251">
        <v>7.9969048549271662</v>
      </c>
      <c r="G1251">
        <v>3297.8677935288169</v>
      </c>
      <c r="H1251">
        <v>7.012721511055318</v>
      </c>
      <c r="I1251">
        <v>35.802708567645219</v>
      </c>
      <c r="J1251">
        <v>39.999728930440845</v>
      </c>
      <c r="K1251">
        <v>125.67893035951955</v>
      </c>
      <c r="L1251">
        <v>36.816830166789103</v>
      </c>
      <c r="M1251">
        <v>43.006839084977607</v>
      </c>
      <c r="N1251">
        <v>38.242113908850158</v>
      </c>
      <c r="O1251">
        <v>81.248952993827757</v>
      </c>
      <c r="P1251">
        <v>586730000</v>
      </c>
      <c r="Q1251">
        <v>58901666</v>
      </c>
      <c r="R1251">
        <v>0.91548479414523398</v>
      </c>
      <c r="S1251">
        <v>0.93155728777397773</v>
      </c>
      <c r="T1251">
        <v>59.4483962375744</v>
      </c>
      <c r="U1251">
        <v>0.30204905021362688</v>
      </c>
      <c r="V1251">
        <v>9.1233628734954095E-2</v>
      </c>
      <c r="W1251">
        <v>20.190075306047145</v>
      </c>
      <c r="X1251">
        <v>25.992411348904948</v>
      </c>
      <c r="Y1251">
        <v>8.1010314154539511</v>
      </c>
      <c r="Z1251">
        <v>17.05218034419001</v>
      </c>
    </row>
    <row r="1252" spans="1:26" x14ac:dyDescent="0.2">
      <c r="A1252" t="s">
        <v>311</v>
      </c>
      <c r="B1252" t="s">
        <v>192</v>
      </c>
      <c r="C1252">
        <v>1995</v>
      </c>
      <c r="D1252" t="s">
        <v>242</v>
      </c>
      <c r="E1252">
        <v>210023508389.76413</v>
      </c>
      <c r="F1252">
        <v>8.1202618438838385</v>
      </c>
      <c r="G1252">
        <v>3530.2939849307631</v>
      </c>
      <c r="H1252">
        <v>7.0477716498526917</v>
      </c>
      <c r="I1252">
        <v>35.802735876087127</v>
      </c>
      <c r="J1252">
        <v>41.321326846561639</v>
      </c>
      <c r="K1252">
        <v>138.78681212506896</v>
      </c>
      <c r="L1252">
        <v>37.448397895584918</v>
      </c>
      <c r="M1252">
        <v>48.223887041212215</v>
      </c>
      <c r="N1252">
        <v>41.53239430207968</v>
      </c>
      <c r="O1252">
        <v>89.756281343291903</v>
      </c>
      <c r="P1252">
        <v>731280000</v>
      </c>
      <c r="Q1252">
        <v>59491790</v>
      </c>
      <c r="R1252">
        <v>0.99689443510265796</v>
      </c>
      <c r="S1252">
        <v>1.2216175023136826</v>
      </c>
      <c r="T1252">
        <v>62.907212018669703</v>
      </c>
      <c r="U1252">
        <v>0.34818959344440714</v>
      </c>
      <c r="V1252">
        <v>0.12123599298298153</v>
      </c>
      <c r="W1252">
        <v>20.410306981309837</v>
      </c>
      <c r="X1252">
        <v>26.070485306111699</v>
      </c>
      <c r="Y1252">
        <v>8.1691364283096757</v>
      </c>
      <c r="Z1252">
        <v>13.413491554490969</v>
      </c>
    </row>
    <row r="1253" spans="1:26" x14ac:dyDescent="0.2">
      <c r="A1253" t="s">
        <v>311</v>
      </c>
      <c r="B1253" t="s">
        <v>192</v>
      </c>
      <c r="C1253">
        <v>1996</v>
      </c>
      <c r="D1253" t="s">
        <v>280</v>
      </c>
      <c r="E1253">
        <v>221894822450.50381</v>
      </c>
      <c r="F1253">
        <v>5.6523739422106729</v>
      </c>
      <c r="G1253">
        <v>3688.93420348057</v>
      </c>
      <c r="H1253">
        <v>4.4936829404851295</v>
      </c>
      <c r="I1253">
        <v>34.603556115844746</v>
      </c>
      <c r="J1253">
        <v>41.654937206336818</v>
      </c>
      <c r="K1253">
        <v>146.31205676775107</v>
      </c>
      <c r="L1253">
        <v>36.706833196618383</v>
      </c>
      <c r="M1253">
        <v>45.25571804454141</v>
      </c>
      <c r="N1253">
        <v>39.018411785439802</v>
      </c>
      <c r="O1253">
        <v>84.27412982998122</v>
      </c>
      <c r="P1253">
        <v>792840000</v>
      </c>
      <c r="Q1253">
        <v>60151472</v>
      </c>
      <c r="R1253">
        <v>1.1027594436450501</v>
      </c>
      <c r="S1253">
        <v>1.2761687700494133</v>
      </c>
      <c r="T1253">
        <v>66.559042073263498</v>
      </c>
      <c r="U1253">
        <v>0.35730441622938364</v>
      </c>
      <c r="V1253">
        <v>0.12766644585702064</v>
      </c>
      <c r="W1253">
        <v>20.49113199379407</v>
      </c>
      <c r="X1253">
        <v>26.125469333807445</v>
      </c>
      <c r="Y1253">
        <v>8.2130928615689704</v>
      </c>
      <c r="Z1253">
        <v>13.511302207905317</v>
      </c>
    </row>
    <row r="1254" spans="1:26" x14ac:dyDescent="0.2">
      <c r="A1254" t="s">
        <v>311</v>
      </c>
      <c r="B1254" t="s">
        <v>192</v>
      </c>
      <c r="C1254">
        <v>1997</v>
      </c>
      <c r="D1254" t="s">
        <v>209</v>
      </c>
      <c r="E1254">
        <v>215784747525.62216</v>
      </c>
      <c r="F1254">
        <v>-2.7535905783671808</v>
      </c>
      <c r="G1254">
        <v>3545.3880610430519</v>
      </c>
      <c r="H1254">
        <v>-3.891263289599479</v>
      </c>
      <c r="I1254">
        <v>32.254438957106323</v>
      </c>
      <c r="J1254">
        <v>34.611518292150876</v>
      </c>
      <c r="K1254">
        <v>166.5040754313049</v>
      </c>
      <c r="L1254">
        <v>34.915341892308746</v>
      </c>
      <c r="M1254">
        <v>46.814841265915391</v>
      </c>
      <c r="N1254">
        <v>48.237171355788668</v>
      </c>
      <c r="O1254">
        <v>95.052012621704066</v>
      </c>
      <c r="P1254">
        <v>666680000</v>
      </c>
      <c r="Q1254">
        <v>60863506</v>
      </c>
      <c r="R1254">
        <v>1.1767836159424201</v>
      </c>
      <c r="S1254">
        <v>2.5933866719454102</v>
      </c>
      <c r="T1254">
        <v>70.303518979136697</v>
      </c>
      <c r="U1254">
        <v>0.30895603495832752</v>
      </c>
      <c r="V1254">
        <v>9.5453831537171296E-2</v>
      </c>
      <c r="W1254">
        <v>20.31782072863825</v>
      </c>
      <c r="X1254">
        <v>26.097547208521991</v>
      </c>
      <c r="Y1254">
        <v>8.1734029001240938</v>
      </c>
      <c r="Z1254">
        <v>66.828377813600724</v>
      </c>
    </row>
    <row r="1255" spans="1:26" x14ac:dyDescent="0.2">
      <c r="A1255" t="s">
        <v>311</v>
      </c>
      <c r="B1255" t="s">
        <v>192</v>
      </c>
      <c r="C1255">
        <v>1998</v>
      </c>
      <c r="D1255" t="s">
        <v>119</v>
      </c>
      <c r="E1255">
        <v>199312314682.6142</v>
      </c>
      <c r="F1255">
        <v>-7.6337336312669777</v>
      </c>
      <c r="G1255">
        <v>3235.7322429727005</v>
      </c>
      <c r="H1255">
        <v>-8.7340458290833851</v>
      </c>
      <c r="I1255">
        <v>31.743789187897253</v>
      </c>
      <c r="J1255">
        <v>22.151758597520523</v>
      </c>
      <c r="K1255">
        <v>153.40566182408855</v>
      </c>
      <c r="L1255">
        <v>35.260431699357596</v>
      </c>
      <c r="M1255">
        <v>42.303116902287094</v>
      </c>
      <c r="N1255">
        <v>57.937228906411676</v>
      </c>
      <c r="O1255">
        <v>100.24034580869878</v>
      </c>
      <c r="P1255">
        <v>782310000</v>
      </c>
      <c r="Q1255">
        <v>61597283</v>
      </c>
      <c r="R1255">
        <v>1.1984011990243499</v>
      </c>
      <c r="S1255">
        <v>6.4348005220577988</v>
      </c>
      <c r="T1255">
        <v>75.924094623416494</v>
      </c>
      <c r="U1255">
        <v>0.39250459824610129</v>
      </c>
      <c r="V1255">
        <v>0.15405985964433339</v>
      </c>
      <c r="W1255">
        <v>20.477761639393499</v>
      </c>
      <c r="X1255">
        <v>26.018138851933198</v>
      </c>
      <c r="Y1255">
        <v>8.0820105315450554</v>
      </c>
      <c r="Z1255">
        <v>6.4116430650012886</v>
      </c>
    </row>
    <row r="1256" spans="1:26" x14ac:dyDescent="0.2">
      <c r="A1256" t="s">
        <v>311</v>
      </c>
      <c r="B1256" t="s">
        <v>192</v>
      </c>
      <c r="C1256">
        <v>1999</v>
      </c>
      <c r="D1256" t="s">
        <v>177</v>
      </c>
      <c r="E1256">
        <v>208425468395.57681</v>
      </c>
      <c r="F1256">
        <v>4.5722983687558099</v>
      </c>
      <c r="G1256">
        <v>3345.156015456148</v>
      </c>
      <c r="H1256">
        <v>3.3817313753661722</v>
      </c>
      <c r="I1256">
        <v>30.455102662742195</v>
      </c>
      <c r="J1256">
        <v>20.410032024161236</v>
      </c>
      <c r="K1256">
        <v>127.71743453460995</v>
      </c>
      <c r="L1256">
        <v>33.242202579177807</v>
      </c>
      <c r="M1256">
        <v>44.267792053189467</v>
      </c>
      <c r="N1256">
        <v>56.438601776559082</v>
      </c>
      <c r="O1256">
        <v>100.70639382974855</v>
      </c>
      <c r="P1256">
        <v>1007640000</v>
      </c>
      <c r="Q1256">
        <v>62306651</v>
      </c>
      <c r="R1256">
        <v>1.14504152957476</v>
      </c>
      <c r="S1256">
        <v>4.8178172556914989</v>
      </c>
      <c r="T1256">
        <v>76.140270609734898</v>
      </c>
      <c r="U1256">
        <v>0.4834533935591645</v>
      </c>
      <c r="V1256">
        <v>0.23372718374387241</v>
      </c>
      <c r="W1256">
        <v>20.730876799947747</v>
      </c>
      <c r="X1256">
        <v>26.062847348550516</v>
      </c>
      <c r="Y1256">
        <v>8.1152686128666254</v>
      </c>
      <c r="Z1256">
        <v>8.2744202003568041</v>
      </c>
    </row>
    <row r="1257" spans="1:26" x14ac:dyDescent="0.2">
      <c r="A1257" t="s">
        <v>311</v>
      </c>
      <c r="B1257" t="s">
        <v>192</v>
      </c>
      <c r="C1257">
        <v>2000</v>
      </c>
      <c r="D1257" t="s">
        <v>308</v>
      </c>
      <c r="E1257">
        <v>217712232033.23465</v>
      </c>
      <c r="F1257">
        <v>4.4556760309312153</v>
      </c>
      <c r="G1257">
        <v>3458.0539314162156</v>
      </c>
      <c r="H1257">
        <v>3.3749671297370867</v>
      </c>
      <c r="I1257">
        <v>30.782134648630961</v>
      </c>
      <c r="J1257">
        <v>21.574914942789917</v>
      </c>
      <c r="K1257">
        <v>105.12173896406244</v>
      </c>
      <c r="L1257">
        <v>32.290338341200467</v>
      </c>
      <c r="M1257">
        <v>56.457671204694925</v>
      </c>
      <c r="N1257">
        <v>64.840212370333234</v>
      </c>
      <c r="O1257">
        <v>121.29788357502815</v>
      </c>
      <c r="P1257">
        <v>668460000</v>
      </c>
      <c r="Q1257">
        <v>62958021</v>
      </c>
      <c r="R1257">
        <v>1.0399993239861201</v>
      </c>
      <c r="S1257">
        <v>2.6631269122227108</v>
      </c>
      <c r="T1257">
        <v>77.352400247306306</v>
      </c>
      <c r="U1257">
        <v>0.30703832933831521</v>
      </c>
      <c r="V1257">
        <v>9.4272535682863715E-2</v>
      </c>
      <c r="W1257">
        <v>20.320487117263554</v>
      </c>
      <c r="X1257">
        <v>26.106439991174987</v>
      </c>
      <c r="Y1257">
        <v>8.1484612622512351</v>
      </c>
      <c r="Z1257">
        <v>14.470299778813152</v>
      </c>
    </row>
    <row r="1258" spans="1:26" x14ac:dyDescent="0.2">
      <c r="A1258" t="s">
        <v>311</v>
      </c>
      <c r="B1258" t="s">
        <v>192</v>
      </c>
      <c r="C1258">
        <v>2001</v>
      </c>
      <c r="D1258" t="s">
        <v>239</v>
      </c>
      <c r="E1258">
        <v>225210772012.18222</v>
      </c>
      <c r="F1258">
        <v>3.4442437656892366</v>
      </c>
      <c r="G1258">
        <v>3544.208343595606</v>
      </c>
      <c r="H1258">
        <v>2.4914132019944191</v>
      </c>
      <c r="I1258">
        <v>28.225689426014483</v>
      </c>
      <c r="J1258">
        <v>22.48031950530336</v>
      </c>
      <c r="K1258">
        <v>93.078447143159451</v>
      </c>
      <c r="L1258">
        <v>30.522881796545654</v>
      </c>
      <c r="M1258">
        <v>57.017148508338536</v>
      </c>
      <c r="N1258">
        <v>63.250547753578914</v>
      </c>
      <c r="O1258">
        <v>120.26769626191745</v>
      </c>
      <c r="P1258">
        <v>329540000</v>
      </c>
      <c r="Q1258">
        <v>63543322</v>
      </c>
      <c r="R1258">
        <v>0.92537385423048801</v>
      </c>
      <c r="S1258">
        <v>4.2122256384892962</v>
      </c>
      <c r="T1258">
        <v>78.6108533105172</v>
      </c>
      <c r="U1258">
        <v>0.14632515001643631</v>
      </c>
      <c r="V1258">
        <v>2.1411049527332592E-2</v>
      </c>
      <c r="W1258">
        <v>19.613208300593559</v>
      </c>
      <c r="X1258">
        <v>26.140302565159377</v>
      </c>
      <c r="Y1258">
        <v>8.1730700976933193</v>
      </c>
      <c r="Z1258">
        <v>19.294078805196055</v>
      </c>
    </row>
    <row r="1259" spans="1:26" x14ac:dyDescent="0.2">
      <c r="A1259" t="s">
        <v>311</v>
      </c>
      <c r="B1259" t="s">
        <v>192</v>
      </c>
      <c r="C1259">
        <v>2002</v>
      </c>
      <c r="D1259" t="s">
        <v>152</v>
      </c>
      <c r="E1259">
        <v>239058711719.12357</v>
      </c>
      <c r="F1259">
        <v>6.1488798174326575</v>
      </c>
      <c r="G1259">
        <v>3731.027107060353</v>
      </c>
      <c r="H1259">
        <v>5.2710999284883826</v>
      </c>
      <c r="I1259">
        <v>28.103873460061362</v>
      </c>
      <c r="J1259">
        <v>21.911585214724543</v>
      </c>
      <c r="K1259">
        <v>96.869391487557664</v>
      </c>
      <c r="L1259">
        <v>31.170113308113695</v>
      </c>
      <c r="M1259">
        <v>54.323990420096578</v>
      </c>
      <c r="N1259">
        <v>60.645752600970127</v>
      </c>
      <c r="O1259">
        <v>114.96974302106671</v>
      </c>
      <c r="P1259">
        <v>343290000</v>
      </c>
      <c r="Q1259">
        <v>64073164</v>
      </c>
      <c r="R1259">
        <v>0.83037084166351405</v>
      </c>
      <c r="S1259">
        <v>2.488154003500755</v>
      </c>
      <c r="T1259">
        <v>79.159013847253306</v>
      </c>
      <c r="U1259">
        <v>0.14360070692731772</v>
      </c>
      <c r="V1259">
        <v>2.0621163030025393E-2</v>
      </c>
      <c r="W1259">
        <v>19.654086128962007</v>
      </c>
      <c r="X1259">
        <v>26.199975014438046</v>
      </c>
      <c r="Y1259">
        <v>8.2244388385553524</v>
      </c>
      <c r="Z1259">
        <v>18.186344207775949</v>
      </c>
    </row>
    <row r="1260" spans="1:26" x14ac:dyDescent="0.2">
      <c r="A1260" t="s">
        <v>311</v>
      </c>
      <c r="B1260" t="s">
        <v>192</v>
      </c>
      <c r="C1260">
        <v>2003</v>
      </c>
      <c r="D1260" t="s">
        <v>206</v>
      </c>
      <c r="E1260">
        <v>256245431314.35605</v>
      </c>
      <c r="F1260">
        <v>7.1893299648605193</v>
      </c>
      <c r="G1260">
        <v>3969.4155657393417</v>
      </c>
      <c r="H1260">
        <v>6.3893520963135728</v>
      </c>
      <c r="I1260">
        <v>27.973796328141781</v>
      </c>
      <c r="J1260">
        <v>23.03190507593273</v>
      </c>
      <c r="K1260">
        <v>94.134663277524155</v>
      </c>
      <c r="L1260">
        <v>31.443138225780576</v>
      </c>
      <c r="M1260">
        <v>55.170276804876508</v>
      </c>
      <c r="N1260">
        <v>61.522561371927445</v>
      </c>
      <c r="O1260">
        <v>116.69283817680393</v>
      </c>
      <c r="P1260">
        <v>-922760000</v>
      </c>
      <c r="Q1260">
        <v>64554952</v>
      </c>
      <c r="R1260">
        <v>0.74912121559782496</v>
      </c>
      <c r="S1260">
        <v>3.4359389839969112</v>
      </c>
      <c r="T1260">
        <v>80.587319471143104</v>
      </c>
      <c r="U1260">
        <v>-0.36010788378426895</v>
      </c>
      <c r="V1260">
        <v>0.12967768796358456</v>
      </c>
      <c r="W1260" t="e">
        <v>#NUM!</v>
      </c>
      <c r="X1260">
        <v>26.269401538222944</v>
      </c>
      <c r="Y1260">
        <v>8.2863741501842743</v>
      </c>
      <c r="Z1260">
        <v>18.370215777499222</v>
      </c>
    </row>
    <row r="1261" spans="1:26" x14ac:dyDescent="0.2">
      <c r="A1261" t="s">
        <v>311</v>
      </c>
      <c r="B1261" t="s">
        <v>192</v>
      </c>
      <c r="C1261">
        <v>2004</v>
      </c>
      <c r="D1261" t="s">
        <v>116</v>
      </c>
      <c r="E1261">
        <v>272361445882.36923</v>
      </c>
      <c r="F1261">
        <v>6.2892885486190124</v>
      </c>
      <c r="G1261">
        <v>4190.0322756978794</v>
      </c>
      <c r="H1261">
        <v>5.5579141640576921</v>
      </c>
      <c r="I1261">
        <v>27.899398359960191</v>
      </c>
      <c r="J1261">
        <v>24.864230916511595</v>
      </c>
      <c r="K1261">
        <v>95.144590272677604</v>
      </c>
      <c r="L1261">
        <v>31.011374161288796</v>
      </c>
      <c r="M1261">
        <v>61.440113564743157</v>
      </c>
      <c r="N1261">
        <v>65.97196169088032</v>
      </c>
      <c r="O1261">
        <v>127.41207525562348</v>
      </c>
      <c r="P1261">
        <v>66470000</v>
      </c>
      <c r="Q1261">
        <v>65002231</v>
      </c>
      <c r="R1261">
        <v>0.69047623091412802</v>
      </c>
      <c r="S1261">
        <v>3.3894790500064733</v>
      </c>
      <c r="T1261">
        <v>82.810843901847207</v>
      </c>
      <c r="U1261">
        <v>2.4405069441696188E-2</v>
      </c>
      <c r="V1261">
        <v>5.9560741445401305E-4</v>
      </c>
      <c r="W1261">
        <v>18.012261276017764</v>
      </c>
      <c r="X1261">
        <v>26.330395866264848</v>
      </c>
      <c r="Y1261">
        <v>8.3404637159170356</v>
      </c>
      <c r="Z1261">
        <v>28.114815790225173</v>
      </c>
    </row>
    <row r="1262" spans="1:26" x14ac:dyDescent="0.2">
      <c r="A1262" t="s">
        <v>311</v>
      </c>
      <c r="B1262" t="s">
        <v>192</v>
      </c>
      <c r="C1262">
        <v>2005</v>
      </c>
      <c r="D1262" t="s">
        <v>39</v>
      </c>
      <c r="E1262">
        <v>283767493631.79565</v>
      </c>
      <c r="F1262">
        <v>4.1878349237258021</v>
      </c>
      <c r="G1262">
        <v>4337.2633567904923</v>
      </c>
      <c r="H1262">
        <v>3.5138412166071333</v>
      </c>
      <c r="I1262">
        <v>28.240905654253666</v>
      </c>
      <c r="J1262">
        <v>27.712630093812923</v>
      </c>
      <c r="K1262">
        <v>93.82990567824227</v>
      </c>
      <c r="L1262">
        <v>30.50645164976034</v>
      </c>
      <c r="M1262">
        <v>69.451168173393356</v>
      </c>
      <c r="N1262">
        <v>68.402734867538641</v>
      </c>
      <c r="O1262">
        <v>137.85390304093198</v>
      </c>
      <c r="P1262">
        <v>-146170000</v>
      </c>
      <c r="Q1262">
        <v>65425470</v>
      </c>
      <c r="R1262">
        <v>0.64900398051115105</v>
      </c>
      <c r="S1262">
        <v>4.339584983663026</v>
      </c>
      <c r="T1262">
        <v>86.570761949600296</v>
      </c>
      <c r="U1262">
        <v>-5.1510480685875826E-2</v>
      </c>
      <c r="V1262">
        <v>2.6533296204899865E-3</v>
      </c>
      <c r="W1262" t="e">
        <v>#NUM!</v>
      </c>
      <c r="X1262">
        <v>26.371421055407442</v>
      </c>
      <c r="Y1262">
        <v>8.3749988652545202</v>
      </c>
      <c r="Z1262">
        <v>131.48561980158505</v>
      </c>
    </row>
    <row r="1263" spans="1:26" x14ac:dyDescent="0.2">
      <c r="A1263" t="s">
        <v>311</v>
      </c>
      <c r="B1263" t="s">
        <v>192</v>
      </c>
      <c r="C1263">
        <v>2006</v>
      </c>
      <c r="D1263" t="s">
        <v>285</v>
      </c>
      <c r="E1263">
        <v>297864826688.79437</v>
      </c>
      <c r="F1263">
        <v>4.9679168239371307</v>
      </c>
      <c r="G1263">
        <v>4525.1592817615483</v>
      </c>
      <c r="H1263">
        <v>4.3321308741117264</v>
      </c>
      <c r="I1263">
        <v>30.445204627734395</v>
      </c>
      <c r="J1263">
        <v>26.84659708082286</v>
      </c>
      <c r="K1263">
        <v>88.90656207243029</v>
      </c>
      <c r="L1263">
        <v>32.046632078093928</v>
      </c>
      <c r="M1263">
        <v>65.411518506592643</v>
      </c>
      <c r="N1263">
        <v>68.675252108317736</v>
      </c>
      <c r="O1263">
        <v>134.08677061491036</v>
      </c>
      <c r="P1263">
        <v>-227680000</v>
      </c>
      <c r="Q1263">
        <v>65824164</v>
      </c>
      <c r="R1263">
        <v>0.60753727712591998</v>
      </c>
      <c r="S1263">
        <v>4.0212532456595156</v>
      </c>
      <c r="T1263">
        <v>90.585458838371494</v>
      </c>
      <c r="U1263">
        <v>-7.6437356679873239E-2</v>
      </c>
      <c r="V1263">
        <v>5.8426694962061621E-3</v>
      </c>
      <c r="W1263" t="e">
        <v>#NUM!</v>
      </c>
      <c r="X1263">
        <v>26.419905618827983</v>
      </c>
      <c r="Y1263">
        <v>8.4174080559037989</v>
      </c>
      <c r="Z1263">
        <v>41.083858849275231</v>
      </c>
    </row>
    <row r="1264" spans="1:26" x14ac:dyDescent="0.2">
      <c r="A1264" t="s">
        <v>311</v>
      </c>
      <c r="B1264" t="s">
        <v>192</v>
      </c>
      <c r="C1264">
        <v>2007</v>
      </c>
      <c r="D1264" t="s">
        <v>13</v>
      </c>
      <c r="E1264">
        <v>314054055752.4964</v>
      </c>
      <c r="F1264">
        <v>5.4350925698979324</v>
      </c>
      <c r="G1264">
        <v>4744.3332273972592</v>
      </c>
      <c r="H1264">
        <v>4.8434526165538756</v>
      </c>
      <c r="I1264">
        <v>32.249880049628118</v>
      </c>
      <c r="J1264">
        <v>25.456234567649595</v>
      </c>
      <c r="K1264">
        <v>106.36248075636378</v>
      </c>
      <c r="L1264">
        <v>33.525694977042974</v>
      </c>
      <c r="M1264">
        <v>61.000911494069122</v>
      </c>
      <c r="N1264">
        <v>68.872229641416936</v>
      </c>
      <c r="O1264">
        <v>129.87314113548604</v>
      </c>
      <c r="P1264">
        <v>-340400000</v>
      </c>
      <c r="Q1264">
        <v>66195615</v>
      </c>
      <c r="R1264">
        <v>0.56272171184824105</v>
      </c>
      <c r="S1264">
        <v>3.2835690302599829</v>
      </c>
      <c r="T1264">
        <v>92.615968995577006</v>
      </c>
      <c r="U1264">
        <v>-0.10838898392328568</v>
      </c>
      <c r="V1264">
        <v>1.1748171835922281E-2</v>
      </c>
      <c r="W1264" t="e">
        <v>#NUM!</v>
      </c>
      <c r="X1264">
        <v>26.472830960116209</v>
      </c>
      <c r="Y1264">
        <v>8.464706180073545</v>
      </c>
      <c r="Z1264">
        <v>16.49954158939007</v>
      </c>
    </row>
    <row r="1265" spans="1:26" x14ac:dyDescent="0.2">
      <c r="A1265" t="s">
        <v>311</v>
      </c>
      <c r="B1265" t="s">
        <v>192</v>
      </c>
      <c r="C1265">
        <v>2008</v>
      </c>
      <c r="D1265" t="s">
        <v>254</v>
      </c>
      <c r="E1265">
        <v>319473585807.45673</v>
      </c>
      <c r="F1265">
        <v>1.7256679083397728</v>
      </c>
      <c r="G1265">
        <v>4800.8105371019392</v>
      </c>
      <c r="H1265">
        <v>1.1904161659332431</v>
      </c>
      <c r="I1265">
        <v>30.662077086910671</v>
      </c>
      <c r="J1265">
        <v>26.447707679419203</v>
      </c>
      <c r="K1265">
        <v>105.75973125182396</v>
      </c>
      <c r="L1265">
        <v>32.018674901606396</v>
      </c>
      <c r="M1265">
        <v>69.020572102493347</v>
      </c>
      <c r="N1265">
        <v>71.416396035328162</v>
      </c>
      <c r="O1265">
        <v>140.43696813782151</v>
      </c>
      <c r="P1265">
        <v>-577620000</v>
      </c>
      <c r="Q1265">
        <v>66545760</v>
      </c>
      <c r="R1265">
        <v>0.52756092379504804</v>
      </c>
      <c r="S1265">
        <v>2.9382480576449646</v>
      </c>
      <c r="T1265">
        <v>97.680663532180404</v>
      </c>
      <c r="U1265">
        <v>-0.1808036800726697</v>
      </c>
      <c r="V1265">
        <v>3.2689970727820296E-2</v>
      </c>
      <c r="W1265" t="e">
        <v>#NUM!</v>
      </c>
      <c r="X1265">
        <v>26.489940433817271</v>
      </c>
      <c r="Y1265">
        <v>8.4765400445366552</v>
      </c>
      <c r="Z1265">
        <v>58.617399305988229</v>
      </c>
    </row>
    <row r="1266" spans="1:26" x14ac:dyDescent="0.2">
      <c r="A1266" t="s">
        <v>311</v>
      </c>
      <c r="B1266" t="s">
        <v>192</v>
      </c>
      <c r="C1266">
        <v>2009</v>
      </c>
      <c r="D1266" t="s">
        <v>182</v>
      </c>
      <c r="E1266">
        <v>317266875218.09698</v>
      </c>
      <c r="F1266">
        <v>-0.69073334616454929</v>
      </c>
      <c r="G1266">
        <v>4743.6904717103216</v>
      </c>
      <c r="H1266">
        <v>-1.1898004503651549</v>
      </c>
      <c r="I1266">
        <v>29.274002338669064</v>
      </c>
      <c r="J1266">
        <v>23.108981208151526</v>
      </c>
      <c r="K1266">
        <v>108.98347685981985</v>
      </c>
      <c r="L1266">
        <v>30.954109971408027</v>
      </c>
      <c r="M1266">
        <v>54.830868808248269</v>
      </c>
      <c r="N1266">
        <v>64.438685879277614</v>
      </c>
      <c r="O1266">
        <v>119.2695546875259</v>
      </c>
      <c r="P1266">
        <v>-54130000</v>
      </c>
      <c r="Q1266">
        <v>66881867</v>
      </c>
      <c r="R1266">
        <v>0.50380527403271103</v>
      </c>
      <c r="S1266">
        <v>2.2759065585154605</v>
      </c>
      <c r="T1266">
        <v>96.854562441607001</v>
      </c>
      <c r="U1266">
        <v>-1.7061346212960214E-2</v>
      </c>
      <c r="V1266">
        <v>2.9108953459849179E-4</v>
      </c>
      <c r="W1266" t="e">
        <v>#NUM!</v>
      </c>
      <c r="X1266">
        <v>26.483009134303078</v>
      </c>
      <c r="Y1266">
        <v>8.4645706922821358</v>
      </c>
      <c r="Z1266">
        <v>12.413803656520679</v>
      </c>
    </row>
    <row r="1267" spans="1:26" x14ac:dyDescent="0.2">
      <c r="A1267" t="s">
        <v>311</v>
      </c>
      <c r="B1267" t="s">
        <v>192</v>
      </c>
      <c r="C1267">
        <v>2010</v>
      </c>
      <c r="D1267" t="s">
        <v>54</v>
      </c>
      <c r="E1267">
        <v>341105009515.33344</v>
      </c>
      <c r="F1267">
        <v>7.5135906579751008</v>
      </c>
      <c r="G1267">
        <v>5075.3021763952938</v>
      </c>
      <c r="H1267">
        <v>6.990584791789999</v>
      </c>
      <c r="I1267">
        <v>29.627620210459682</v>
      </c>
      <c r="J1267">
        <v>23.992688481128731</v>
      </c>
      <c r="K1267">
        <v>115.74750434431569</v>
      </c>
      <c r="L1267">
        <v>32.023682866754918</v>
      </c>
      <c r="M1267">
        <v>60.764315746513908</v>
      </c>
      <c r="N1267">
        <v>66.486136250317003</v>
      </c>
      <c r="O1267">
        <v>127.25045199683092</v>
      </c>
      <c r="P1267">
        <v>5870000</v>
      </c>
      <c r="Q1267">
        <v>67208808</v>
      </c>
      <c r="R1267">
        <v>0.48764263118984302</v>
      </c>
      <c r="S1267">
        <v>4.3232061999186513</v>
      </c>
      <c r="T1267">
        <v>100</v>
      </c>
      <c r="U1267">
        <v>1.7208776875896718E-3</v>
      </c>
      <c r="V1267">
        <v>2.9614200156439763E-6</v>
      </c>
      <c r="W1267">
        <v>15.585365191804279</v>
      </c>
      <c r="X1267">
        <v>26.55545621261712</v>
      </c>
      <c r="Y1267">
        <v>8.5321413442842804</v>
      </c>
      <c r="Z1267">
        <v>22.239504352199091</v>
      </c>
    </row>
    <row r="1268" spans="1:26" x14ac:dyDescent="0.2">
      <c r="A1268" t="s">
        <v>311</v>
      </c>
      <c r="B1268" t="s">
        <v>192</v>
      </c>
      <c r="C1268">
        <v>2011</v>
      </c>
      <c r="D1268" t="s">
        <v>297</v>
      </c>
      <c r="E1268">
        <v>343970153353.6983</v>
      </c>
      <c r="F1268">
        <v>0.83995947243222702</v>
      </c>
      <c r="G1268">
        <v>5093.5805003440437</v>
      </c>
      <c r="H1268">
        <v>0.3601425750324978</v>
      </c>
      <c r="I1268">
        <v>31.433913538757857</v>
      </c>
      <c r="J1268">
        <v>25.83639680357842</v>
      </c>
      <c r="K1268">
        <v>130.67307664397492</v>
      </c>
      <c r="L1268">
        <v>30.897229601692562</v>
      </c>
      <c r="M1268">
        <v>68.820570883568905</v>
      </c>
      <c r="N1268">
        <v>70.854984578435065</v>
      </c>
      <c r="O1268">
        <v>139.67555546200398</v>
      </c>
      <c r="P1268">
        <v>-95680000</v>
      </c>
      <c r="Q1268">
        <v>67530130</v>
      </c>
      <c r="R1268">
        <v>0.47695582866706898</v>
      </c>
      <c r="S1268">
        <v>0.6670876305649075</v>
      </c>
      <c r="T1268">
        <v>103.808790581396</v>
      </c>
      <c r="U1268">
        <v>-2.781636693391068E-2</v>
      </c>
      <c r="V1268">
        <v>7.7375026940195942E-4</v>
      </c>
      <c r="W1268" t="e">
        <v>#NUM!</v>
      </c>
      <c r="X1268">
        <v>26.563820727048949</v>
      </c>
      <c r="Y1268">
        <v>8.5357363004294378</v>
      </c>
      <c r="Z1268">
        <v>68.656417234348652</v>
      </c>
    </row>
    <row r="1269" spans="1:26" x14ac:dyDescent="0.2">
      <c r="A1269" t="s">
        <v>311</v>
      </c>
      <c r="B1269" t="s">
        <v>192</v>
      </c>
      <c r="C1269">
        <v>2012</v>
      </c>
      <c r="D1269" t="s">
        <v>231</v>
      </c>
      <c r="E1269">
        <v>368883177547.46057</v>
      </c>
      <c r="F1269">
        <v>7.2427866054252377</v>
      </c>
      <c r="G1269">
        <v>5437.2279306828477</v>
      </c>
      <c r="H1269">
        <v>6.7466771226172568</v>
      </c>
      <c r="I1269">
        <v>29.242804010507754</v>
      </c>
      <c r="J1269">
        <v>26.993661579864529</v>
      </c>
      <c r="K1269">
        <v>136.23104272919136</v>
      </c>
      <c r="L1269">
        <v>30.690113032434663</v>
      </c>
      <c r="M1269">
        <v>68.723725125913035</v>
      </c>
      <c r="N1269">
        <v>69.755460277933651</v>
      </c>
      <c r="O1269">
        <v>138.47918540384669</v>
      </c>
      <c r="P1269">
        <v>-78740000</v>
      </c>
      <c r="Q1269">
        <v>67843979</v>
      </c>
      <c r="R1269">
        <v>0.46367738206719</v>
      </c>
      <c r="S1269">
        <v>3.2445663280707042</v>
      </c>
      <c r="T1269">
        <v>106.93852129306801</v>
      </c>
      <c r="U1269">
        <v>-2.1345511205880158E-2</v>
      </c>
      <c r="V1269">
        <v>4.5563084864035536E-4</v>
      </c>
      <c r="W1269" t="e">
        <v>#NUM!</v>
      </c>
      <c r="X1269">
        <v>26.633745838848807</v>
      </c>
      <c r="Y1269">
        <v>8.6010246384086226</v>
      </c>
      <c r="Z1269">
        <v>134.21970273343911</v>
      </c>
    </row>
    <row r="1270" spans="1:26" x14ac:dyDescent="0.2">
      <c r="A1270" t="s">
        <v>311</v>
      </c>
      <c r="B1270" t="s">
        <v>192</v>
      </c>
      <c r="C1270">
        <v>2013</v>
      </c>
      <c r="D1270" t="s">
        <v>142</v>
      </c>
      <c r="E1270">
        <v>378796469984.9552</v>
      </c>
      <c r="F1270">
        <v>2.6873799188685439</v>
      </c>
      <c r="G1270">
        <v>5558.8410938802826</v>
      </c>
      <c r="H1270">
        <v>2.2366758345950331</v>
      </c>
      <c r="I1270">
        <v>27.533072458556852</v>
      </c>
      <c r="J1270">
        <v>25.383529838804964</v>
      </c>
      <c r="K1270">
        <v>142.36315859213147</v>
      </c>
      <c r="L1270">
        <v>31.396563202226961</v>
      </c>
      <c r="M1270">
        <v>65.291112879575181</v>
      </c>
      <c r="N1270">
        <v>68.116149065726006</v>
      </c>
      <c r="O1270">
        <v>133.4072619453012</v>
      </c>
      <c r="P1270">
        <v>24500000</v>
      </c>
      <c r="Q1270">
        <v>68143065</v>
      </c>
      <c r="R1270">
        <v>0.43987496669324799</v>
      </c>
      <c r="S1270">
        <v>3.7912674059714511</v>
      </c>
      <c r="T1270">
        <v>109.275006271572</v>
      </c>
      <c r="U1270">
        <v>6.4678533041696712E-3</v>
      </c>
      <c r="V1270">
        <v>4.1833126364258532E-5</v>
      </c>
      <c r="W1270">
        <v>17.014183675514957</v>
      </c>
      <c r="X1270">
        <v>26.660264879273402</v>
      </c>
      <c r="Y1270">
        <v>8.6231449291662852</v>
      </c>
      <c r="Z1270">
        <v>47.223204643998393</v>
      </c>
    </row>
    <row r="1271" spans="1:26" x14ac:dyDescent="0.2">
      <c r="A1271" t="s">
        <v>311</v>
      </c>
      <c r="B1271" t="s">
        <v>192</v>
      </c>
      <c r="C1271">
        <v>2014</v>
      </c>
      <c r="D1271" t="s">
        <v>194</v>
      </c>
      <c r="E1271">
        <v>382525395708.79047</v>
      </c>
      <c r="F1271">
        <v>0.98441406383311403</v>
      </c>
      <c r="G1271">
        <v>5591.1055802046676</v>
      </c>
      <c r="H1271">
        <v>0.58041749673157028</v>
      </c>
      <c r="I1271">
        <v>27.675488610727754</v>
      </c>
      <c r="J1271">
        <v>24.661396592564298</v>
      </c>
      <c r="K1271">
        <v>145.56425876806583</v>
      </c>
      <c r="L1271">
        <v>30.677820557521706</v>
      </c>
      <c r="M1271">
        <v>62.511374457769328</v>
      </c>
      <c r="N1271">
        <v>69.274160882658677</v>
      </c>
      <c r="O1271">
        <v>131.785535340428</v>
      </c>
      <c r="P1271">
        <v>336830000</v>
      </c>
      <c r="Q1271">
        <v>68416772</v>
      </c>
      <c r="R1271">
        <v>0.40086071062725198</v>
      </c>
      <c r="S1271">
        <v>1.2214522160316983</v>
      </c>
      <c r="T1271">
        <v>111.34592261312601</v>
      </c>
      <c r="U1271">
        <v>8.8054284441920413E-2</v>
      </c>
      <c r="V1271">
        <v>7.7535570085786277E-3</v>
      </c>
      <c r="W1271">
        <v>19.63508890999983</v>
      </c>
      <c r="X1271">
        <v>26.670060882018927</v>
      </c>
      <c r="Y1271">
        <v>8.6289323248055396</v>
      </c>
      <c r="Z1271">
        <v>19.486869325846595</v>
      </c>
    </row>
    <row r="1272" spans="1:26" x14ac:dyDescent="0.2">
      <c r="A1272" t="s">
        <v>311</v>
      </c>
      <c r="B1272" t="s">
        <v>192</v>
      </c>
      <c r="C1272">
        <v>2015</v>
      </c>
      <c r="D1272" t="s">
        <v>104</v>
      </c>
      <c r="E1272">
        <v>394078328227.43994</v>
      </c>
      <c r="F1272">
        <v>3.0201739932175684</v>
      </c>
      <c r="G1272">
        <v>5739.7626515846741</v>
      </c>
      <c r="H1272">
        <v>2.6588135252950451</v>
      </c>
      <c r="I1272">
        <v>28.385628715014111</v>
      </c>
      <c r="J1272">
        <v>24.513983298328139</v>
      </c>
      <c r="K1272">
        <v>149.33492953560511</v>
      </c>
      <c r="L1272">
        <v>31.874727349742383</v>
      </c>
      <c r="M1272">
        <v>57.188295604999695</v>
      </c>
      <c r="N1272">
        <v>68.703631270428531</v>
      </c>
      <c r="O1272">
        <v>125.89192687542823</v>
      </c>
      <c r="P1272">
        <v>48850000</v>
      </c>
      <c r="Q1272">
        <v>68657600</v>
      </c>
      <c r="R1272">
        <v>0.35138333195118698</v>
      </c>
      <c r="S1272">
        <v>2.2241136089747311</v>
      </c>
      <c r="T1272">
        <v>110.34333613031001</v>
      </c>
      <c r="U1272">
        <v>1.2396012797690951E-2</v>
      </c>
      <c r="V1272">
        <v>1.5366113328051784E-4</v>
      </c>
      <c r="W1272">
        <v>17.704264936453065</v>
      </c>
      <c r="X1272">
        <v>26.699815529093442</v>
      </c>
      <c r="Y1272">
        <v>8.6551731385605404</v>
      </c>
      <c r="Z1272">
        <v>10.932545132260367</v>
      </c>
    </row>
    <row r="1273" spans="1:26" x14ac:dyDescent="0.2">
      <c r="A1273" t="s">
        <v>311</v>
      </c>
      <c r="B1273" t="s">
        <v>192</v>
      </c>
      <c r="C1273">
        <v>2016</v>
      </c>
      <c r="D1273" t="s">
        <v>29</v>
      </c>
      <c r="E1273">
        <v>407014670809.50793</v>
      </c>
      <c r="F1273">
        <v>3.2826830747723506</v>
      </c>
      <c r="G1273">
        <v>5910.4545668335768</v>
      </c>
      <c r="H1273">
        <v>2.9738497148793499</v>
      </c>
      <c r="I1273">
        <v>30.066426322541577</v>
      </c>
      <c r="J1273">
        <v>23.974617219900953</v>
      </c>
      <c r="K1273">
        <v>146.37486135544594</v>
      </c>
      <c r="L1273">
        <v>33.106507562712977</v>
      </c>
      <c r="M1273">
        <v>53.701306810656092</v>
      </c>
      <c r="N1273">
        <v>68.466846366749863</v>
      </c>
      <c r="O1273">
        <v>122.16815317740594</v>
      </c>
      <c r="P1273">
        <v>227780000</v>
      </c>
      <c r="Q1273">
        <v>68863514</v>
      </c>
      <c r="R1273">
        <v>0.29946551172595598</v>
      </c>
      <c r="S1273">
        <v>0.68248916592023334</v>
      </c>
      <c r="T1273">
        <v>110.55094679111799</v>
      </c>
      <c r="U1273">
        <v>5.5963584690195647E-2</v>
      </c>
      <c r="V1273">
        <v>3.1319228113767007E-3</v>
      </c>
      <c r="W1273">
        <v>19.24389080881048</v>
      </c>
      <c r="X1273">
        <v>26.732115067954364</v>
      </c>
      <c r="Y1273">
        <v>8.6844780223042051</v>
      </c>
      <c r="Z1273">
        <v>8.27386989234585</v>
      </c>
    </row>
    <row r="1274" spans="1:26" x14ac:dyDescent="0.2">
      <c r="A1274" t="s">
        <v>311</v>
      </c>
      <c r="B1274" t="s">
        <v>192</v>
      </c>
      <c r="C1274">
        <v>2017</v>
      </c>
      <c r="D1274" t="s">
        <v>276</v>
      </c>
      <c r="E1274">
        <v>422940667450.39642</v>
      </c>
      <c r="F1274">
        <v>3.9128802431650485</v>
      </c>
      <c r="G1274">
        <v>6126.2442557917229</v>
      </c>
      <c r="H1274">
        <v>3.650982957707626</v>
      </c>
      <c r="I1274">
        <v>31.847631094303313</v>
      </c>
      <c r="J1274">
        <v>23.167432456935867</v>
      </c>
      <c r="K1274">
        <v>143.76889716622762</v>
      </c>
      <c r="L1274">
        <v>34.834770627252574</v>
      </c>
      <c r="M1274">
        <v>54.63083844165768</v>
      </c>
      <c r="N1274">
        <v>68.172008302399519</v>
      </c>
      <c r="O1274">
        <v>122.80284674405719</v>
      </c>
      <c r="P1274">
        <v>250180000</v>
      </c>
      <c r="Q1274">
        <v>69037513</v>
      </c>
      <c r="R1274">
        <v>0.25235358448613099</v>
      </c>
      <c r="S1274">
        <v>1.7670680806973593</v>
      </c>
      <c r="T1274">
        <v>111.286809151122</v>
      </c>
      <c r="U1274">
        <v>5.9152505127528739E-2</v>
      </c>
      <c r="V1274">
        <v>3.4990188628623137E-3</v>
      </c>
      <c r="W1274">
        <v>19.337691216750869</v>
      </c>
      <c r="X1274">
        <v>26.770497740079769</v>
      </c>
      <c r="Y1274">
        <v>8.7203371585847496</v>
      </c>
      <c r="Z1274">
        <v>9.0688506242051954</v>
      </c>
    </row>
    <row r="1275" spans="1:26" x14ac:dyDescent="0.2">
      <c r="A1275" t="s">
        <v>311</v>
      </c>
      <c r="B1275" t="s">
        <v>192</v>
      </c>
      <c r="C1275">
        <v>2018</v>
      </c>
      <c r="D1275" t="s">
        <v>1</v>
      </c>
      <c r="E1275" t="s">
        <v>316</v>
      </c>
      <c r="F1275" t="s">
        <v>316</v>
      </c>
      <c r="G1275" t="s">
        <v>316</v>
      </c>
      <c r="H1275" t="s">
        <v>316</v>
      </c>
      <c r="I1275" t="s">
        <v>316</v>
      </c>
      <c r="J1275" t="s">
        <v>316</v>
      </c>
      <c r="K1275" t="s">
        <v>316</v>
      </c>
      <c r="L1275" t="s">
        <v>316</v>
      </c>
      <c r="M1275" t="s">
        <v>316</v>
      </c>
      <c r="N1275" t="s">
        <v>316</v>
      </c>
      <c r="O1275" t="s">
        <v>316</v>
      </c>
      <c r="P1275" t="s">
        <v>316</v>
      </c>
      <c r="Q1275" t="s">
        <v>316</v>
      </c>
      <c r="R1275" t="s">
        <v>316</v>
      </c>
      <c r="S1275" t="s">
        <v>316</v>
      </c>
      <c r="T1275" t="s">
        <v>316</v>
      </c>
      <c r="U1275" t="s">
        <v>316</v>
      </c>
      <c r="V1275" t="s">
        <v>316</v>
      </c>
      <c r="W1275" t="s">
        <v>316</v>
      </c>
      <c r="X1275" t="s">
        <v>316</v>
      </c>
      <c r="Y1275" t="s">
        <v>316</v>
      </c>
      <c r="Z1275" t="e">
        <v>#VALUE!</v>
      </c>
    </row>
    <row r="1276" spans="1:26" x14ac:dyDescent="0.2">
      <c r="A1276" t="s">
        <v>315</v>
      </c>
      <c r="B1276" t="s">
        <v>45</v>
      </c>
      <c r="C1276">
        <v>1970</v>
      </c>
      <c r="D1276" t="s">
        <v>178</v>
      </c>
      <c r="E1276">
        <v>6346925527.455637</v>
      </c>
      <c r="F1276">
        <v>4.6696317759452768</v>
      </c>
      <c r="G1276">
        <v>1254.234702821861</v>
      </c>
      <c r="H1276">
        <v>2.3893365964352142</v>
      </c>
      <c r="I1276" t="s">
        <v>316</v>
      </c>
      <c r="J1276">
        <v>20.513499205929062</v>
      </c>
      <c r="K1276">
        <v>35.867919534145045</v>
      </c>
      <c r="L1276">
        <v>18.395976707252515</v>
      </c>
      <c r="M1276">
        <v>24.748544203282155</v>
      </c>
      <c r="N1276">
        <v>21.995764955002642</v>
      </c>
      <c r="O1276">
        <v>46.7443091582848</v>
      </c>
      <c r="P1276">
        <v>639040000</v>
      </c>
      <c r="Q1276">
        <v>5060397</v>
      </c>
      <c r="R1276">
        <v>2.2026453525859102</v>
      </c>
      <c r="S1276" t="s">
        <v>316</v>
      </c>
      <c r="T1276" t="s">
        <v>316</v>
      </c>
      <c r="U1276">
        <v>10.068496900359552</v>
      </c>
      <c r="V1276">
        <v>101.3746298325499</v>
      </c>
      <c r="W1276">
        <v>20.275477608191725</v>
      </c>
      <c r="X1276">
        <v>22.571236363698777</v>
      </c>
      <c r="Y1276">
        <v>7.1342808670148115</v>
      </c>
      <c r="Z1276">
        <v>16.980769230769226</v>
      </c>
    </row>
    <row r="1277" spans="1:26" x14ac:dyDescent="0.2">
      <c r="A1277" t="s">
        <v>315</v>
      </c>
      <c r="B1277" t="s">
        <v>45</v>
      </c>
      <c r="C1277">
        <v>1971</v>
      </c>
      <c r="D1277" t="s">
        <v>85</v>
      </c>
      <c r="E1277">
        <v>7017173396.6745834</v>
      </c>
      <c r="F1277">
        <v>10.56019747387262</v>
      </c>
      <c r="G1277">
        <v>1356.5808196690241</v>
      </c>
      <c r="H1277">
        <v>8.1600450551158872</v>
      </c>
      <c r="I1277" t="s">
        <v>316</v>
      </c>
      <c r="J1277">
        <v>19.881979119382656</v>
      </c>
      <c r="K1277">
        <v>34.678279618701765</v>
      </c>
      <c r="L1277">
        <v>21.187017703132092</v>
      </c>
      <c r="M1277">
        <v>24.432591920108944</v>
      </c>
      <c r="N1277">
        <v>24.103495233772129</v>
      </c>
      <c r="O1277">
        <v>48.53608715388107</v>
      </c>
      <c r="P1277">
        <v>568430000</v>
      </c>
      <c r="Q1277">
        <v>5172691</v>
      </c>
      <c r="R1277">
        <v>2.1948117287352802</v>
      </c>
      <c r="S1277" t="s">
        <v>316</v>
      </c>
      <c r="T1277" t="s">
        <v>316</v>
      </c>
      <c r="U1277">
        <v>8.1005551361945436</v>
      </c>
      <c r="V1277">
        <v>65.618993514527801</v>
      </c>
      <c r="W1277">
        <v>20.158388732527001</v>
      </c>
      <c r="X1277">
        <v>22.671626323852479</v>
      </c>
      <c r="Y1277">
        <v>7.2127227098811613</v>
      </c>
      <c r="Z1277">
        <v>147.48275862068905</v>
      </c>
    </row>
    <row r="1278" spans="1:26" x14ac:dyDescent="0.2">
      <c r="A1278" t="s">
        <v>315</v>
      </c>
      <c r="B1278" t="s">
        <v>45</v>
      </c>
      <c r="C1278">
        <v>1972</v>
      </c>
      <c r="D1278" t="s">
        <v>15</v>
      </c>
      <c r="E1278">
        <v>8262210702.8084383</v>
      </c>
      <c r="F1278">
        <v>17.742718267783928</v>
      </c>
      <c r="G1278">
        <v>1562.5803332111793</v>
      </c>
      <c r="H1278">
        <v>15.185200214788125</v>
      </c>
      <c r="I1278" t="s">
        <v>316</v>
      </c>
      <c r="J1278">
        <v>19.765807962529273</v>
      </c>
      <c r="K1278">
        <v>33.701545667447306</v>
      </c>
      <c r="L1278">
        <v>23.325526932084308</v>
      </c>
      <c r="M1278">
        <v>24.740046838407498</v>
      </c>
      <c r="N1278">
        <v>25.34894613583138</v>
      </c>
      <c r="O1278">
        <v>50.088992974238877</v>
      </c>
      <c r="P1278">
        <v>537120000</v>
      </c>
      <c r="Q1278">
        <v>5287543</v>
      </c>
      <c r="R1278">
        <v>2.1960620719991901</v>
      </c>
      <c r="S1278" t="s">
        <v>316</v>
      </c>
      <c r="T1278" t="s">
        <v>316</v>
      </c>
      <c r="U1278">
        <v>6.5009235339087343</v>
      </c>
      <c r="V1278">
        <v>42.262006793728425</v>
      </c>
      <c r="W1278">
        <v>20.101732091195998</v>
      </c>
      <c r="X1278">
        <v>22.834958028235405</v>
      </c>
      <c r="Y1278">
        <v>7.3540937935440951</v>
      </c>
      <c r="Z1278">
        <v>82.261538461539217</v>
      </c>
    </row>
    <row r="1279" spans="1:26" x14ac:dyDescent="0.2">
      <c r="A1279" t="s">
        <v>315</v>
      </c>
      <c r="B1279" t="s">
        <v>45</v>
      </c>
      <c r="C1279">
        <v>1973</v>
      </c>
      <c r="D1279" t="s">
        <v>257</v>
      </c>
      <c r="E1279">
        <v>8208122677.0993423</v>
      </c>
      <c r="F1279">
        <v>-0.65464350468224097</v>
      </c>
      <c r="G1279">
        <v>1518.5168554330553</v>
      </c>
      <c r="H1279">
        <v>-2.8199175966570209</v>
      </c>
      <c r="I1279" t="s">
        <v>316</v>
      </c>
      <c r="J1279">
        <v>20.49856683748806</v>
      </c>
      <c r="K1279">
        <v>37.734039781116998</v>
      </c>
      <c r="L1279">
        <v>20.924172674368105</v>
      </c>
      <c r="M1279">
        <v>26.413619386780162</v>
      </c>
      <c r="N1279">
        <v>26.057500217145837</v>
      </c>
      <c r="O1279">
        <v>52.471119603925999</v>
      </c>
      <c r="P1279">
        <v>568680000</v>
      </c>
      <c r="Q1279">
        <v>5405355</v>
      </c>
      <c r="R1279">
        <v>2.2036452133298599</v>
      </c>
      <c r="S1279" t="s">
        <v>316</v>
      </c>
      <c r="T1279" t="s">
        <v>316</v>
      </c>
      <c r="U1279">
        <v>6.9282590230603747</v>
      </c>
      <c r="V1279">
        <v>48.0007730906175</v>
      </c>
      <c r="W1279">
        <v>20.158828443731771</v>
      </c>
      <c r="X1279">
        <v>22.828390071303502</v>
      </c>
      <c r="Y1279">
        <v>7.3254893844788942</v>
      </c>
      <c r="Z1279">
        <v>147.3414634146344</v>
      </c>
    </row>
    <row r="1280" spans="1:26" x14ac:dyDescent="0.2">
      <c r="A1280" t="s">
        <v>315</v>
      </c>
      <c r="B1280" t="s">
        <v>45</v>
      </c>
      <c r="C1280">
        <v>1974</v>
      </c>
      <c r="D1280" t="s">
        <v>298</v>
      </c>
      <c r="E1280">
        <v>8870910716.7807732</v>
      </c>
      <c r="F1280">
        <v>8.0747823315386</v>
      </c>
      <c r="G1280">
        <v>1605.0822356049168</v>
      </c>
      <c r="H1280">
        <v>5.7006532302978457</v>
      </c>
      <c r="I1280" t="s">
        <v>316</v>
      </c>
      <c r="J1280">
        <v>20.739113580565967</v>
      </c>
      <c r="K1280">
        <v>37.371753456518931</v>
      </c>
      <c r="L1280">
        <v>28.963690399276391</v>
      </c>
      <c r="M1280">
        <v>32.207003488822842</v>
      </c>
      <c r="N1280">
        <v>35.366326398759526</v>
      </c>
      <c r="O1280">
        <v>67.573329887582375</v>
      </c>
      <c r="P1280">
        <v>675730000</v>
      </c>
      <c r="Q1280">
        <v>5526764</v>
      </c>
      <c r="R1280">
        <v>2.2212343603840101</v>
      </c>
      <c r="S1280" t="s">
        <v>316</v>
      </c>
      <c r="T1280" t="s">
        <v>316</v>
      </c>
      <c r="U1280">
        <v>7.6173689666580291</v>
      </c>
      <c r="V1280">
        <v>58.024309974204812</v>
      </c>
      <c r="W1280">
        <v>20.331304145938482</v>
      </c>
      <c r="X1280">
        <v>22.906043301817007</v>
      </c>
      <c r="Y1280">
        <v>7.3809302713885589</v>
      </c>
      <c r="Z1280">
        <v>21.388548057259712</v>
      </c>
    </row>
    <row r="1281" spans="1:26" x14ac:dyDescent="0.2">
      <c r="A1281" t="s">
        <v>315</v>
      </c>
      <c r="B1281" t="s">
        <v>45</v>
      </c>
      <c r="C1281">
        <v>1975</v>
      </c>
      <c r="D1281" t="s">
        <v>232</v>
      </c>
      <c r="E1281">
        <v>9505721950.5379353</v>
      </c>
      <c r="F1281">
        <v>7.1560999092946815</v>
      </c>
      <c r="G1281">
        <v>1681.6916959113025</v>
      </c>
      <c r="H1281">
        <v>4.7729305456747113</v>
      </c>
      <c r="I1281" t="s">
        <v>316</v>
      </c>
      <c r="J1281">
        <v>25.726427012748367</v>
      </c>
      <c r="K1281">
        <v>43.423394969564718</v>
      </c>
      <c r="L1281">
        <v>26.145629952911452</v>
      </c>
      <c r="M1281">
        <v>32.916044561846789</v>
      </c>
      <c r="N1281">
        <v>31.043987596186977</v>
      </c>
      <c r="O1281">
        <v>63.960032158033762</v>
      </c>
      <c r="P1281">
        <v>708500000</v>
      </c>
      <c r="Q1281">
        <v>5652476</v>
      </c>
      <c r="R1281">
        <v>2.2491206787909799</v>
      </c>
      <c r="S1281" t="s">
        <v>316</v>
      </c>
      <c r="T1281" t="s">
        <v>316</v>
      </c>
      <c r="U1281">
        <v>7.4534054718474643</v>
      </c>
      <c r="V1281">
        <v>55.553253127765721</v>
      </c>
      <c r="W1281">
        <v>20.378660617095008</v>
      </c>
      <c r="X1281">
        <v>22.97515976481963</v>
      </c>
      <c r="Y1281">
        <v>7.4275555276032721</v>
      </c>
      <c r="Z1281">
        <v>34.165644171779171</v>
      </c>
    </row>
    <row r="1282" spans="1:26" x14ac:dyDescent="0.2">
      <c r="A1282" t="s">
        <v>315</v>
      </c>
      <c r="B1282" t="s">
        <v>45</v>
      </c>
      <c r="C1282">
        <v>1976</v>
      </c>
      <c r="D1282" t="s">
        <v>144</v>
      </c>
      <c r="E1282">
        <v>10254473662.148945</v>
      </c>
      <c r="F1282">
        <v>7.8768526526134792</v>
      </c>
      <c r="G1282">
        <v>1773.5792930343694</v>
      </c>
      <c r="H1282">
        <v>5.4639977914187909</v>
      </c>
      <c r="I1282">
        <v>25.820222341930844</v>
      </c>
      <c r="J1282">
        <v>29.125711329539577</v>
      </c>
      <c r="K1282">
        <v>45.911070874288676</v>
      </c>
      <c r="L1282">
        <v>25.726849456802896</v>
      </c>
      <c r="M1282">
        <v>34.014485256078643</v>
      </c>
      <c r="N1282">
        <v>29.084324883600626</v>
      </c>
      <c r="O1282">
        <v>63.098810139679259</v>
      </c>
      <c r="P1282">
        <v>716730000</v>
      </c>
      <c r="Q1282">
        <v>5781796</v>
      </c>
      <c r="R1282">
        <v>2.2620681810275101</v>
      </c>
      <c r="S1282">
        <v>2.4315954720441941</v>
      </c>
      <c r="T1282" t="s">
        <v>316</v>
      </c>
      <c r="U1282">
        <v>6.9894372311430839</v>
      </c>
      <c r="V1282">
        <v>48.852232808089099</v>
      </c>
      <c r="W1282">
        <v>20.390209758606314</v>
      </c>
      <c r="X1282">
        <v>23.050979902155916</v>
      </c>
      <c r="Y1282">
        <v>7.4807549831292839</v>
      </c>
      <c r="Z1282">
        <v>12.798530954879322</v>
      </c>
    </row>
    <row r="1283" spans="1:26" x14ac:dyDescent="0.2">
      <c r="A1283" t="s">
        <v>315</v>
      </c>
      <c r="B1283" t="s">
        <v>45</v>
      </c>
      <c r="C1283">
        <v>1977</v>
      </c>
      <c r="D1283" t="s">
        <v>65</v>
      </c>
      <c r="E1283">
        <v>10604263588.09557</v>
      </c>
      <c r="F1283">
        <v>3.4110958540735368</v>
      </c>
      <c r="G1283">
        <v>1792.7730906943407</v>
      </c>
      <c r="H1283">
        <v>1.0822069097983871</v>
      </c>
      <c r="I1283">
        <v>22.414832979382822</v>
      </c>
      <c r="J1283">
        <v>30.658332953145674</v>
      </c>
      <c r="K1283">
        <v>47.675715132989644</v>
      </c>
      <c r="L1283">
        <v>22.113235092841826</v>
      </c>
      <c r="M1283">
        <v>38.012683060358597</v>
      </c>
      <c r="N1283">
        <v>29.581641498243531</v>
      </c>
      <c r="O1283">
        <v>67.594324558602125</v>
      </c>
      <c r="P1283">
        <v>724580000</v>
      </c>
      <c r="Q1283">
        <v>5915006</v>
      </c>
      <c r="R1283">
        <v>2.2778150737721599</v>
      </c>
      <c r="S1283">
        <v>1.8251134924651844</v>
      </c>
      <c r="T1283" t="s">
        <v>316</v>
      </c>
      <c r="U1283">
        <v>6.8329120073308935</v>
      </c>
      <c r="V1283">
        <v>46.688686499926703</v>
      </c>
      <c r="W1283">
        <v>20.401102734609051</v>
      </c>
      <c r="X1283">
        <v>23.084521982485558</v>
      </c>
      <c r="Y1283">
        <v>7.4915189127212045</v>
      </c>
      <c r="Z1283">
        <v>8.017316017316011</v>
      </c>
    </row>
    <row r="1284" spans="1:26" x14ac:dyDescent="0.2">
      <c r="A1284" t="s">
        <v>315</v>
      </c>
      <c r="B1284" t="s">
        <v>45</v>
      </c>
      <c r="C1284">
        <v>1978</v>
      </c>
      <c r="D1284" t="s">
        <v>106</v>
      </c>
      <c r="E1284">
        <v>11287228377.81193</v>
      </c>
      <c r="F1284">
        <v>6.440473532580441</v>
      </c>
      <c r="G1284">
        <v>1864.1443908608944</v>
      </c>
      <c r="H1284">
        <v>3.9810559706087361</v>
      </c>
      <c r="I1284">
        <v>23.59625423766008</v>
      </c>
      <c r="J1284">
        <v>31.039896936269578</v>
      </c>
      <c r="K1284">
        <v>48.739683562140186</v>
      </c>
      <c r="L1284">
        <v>22.984017069930353</v>
      </c>
      <c r="M1284">
        <v>38.737469302306863</v>
      </c>
      <c r="N1284">
        <v>30.963404323845566</v>
      </c>
      <c r="O1284">
        <v>69.700873626152429</v>
      </c>
      <c r="P1284">
        <v>803630000</v>
      </c>
      <c r="Q1284">
        <v>6054911</v>
      </c>
      <c r="R1284">
        <v>2.3377166500747899</v>
      </c>
      <c r="S1284">
        <v>1.5299594694024068</v>
      </c>
      <c r="T1284" t="s">
        <v>316</v>
      </c>
      <c r="U1284">
        <v>7.1198169568337075</v>
      </c>
      <c r="V1284">
        <v>50.691793498816793</v>
      </c>
      <c r="W1284">
        <v>20.504649522214205</v>
      </c>
      <c r="X1284">
        <v>23.146937691418749</v>
      </c>
      <c r="Y1284">
        <v>7.5305574551536454</v>
      </c>
      <c r="Z1284">
        <v>8.9658208182288899</v>
      </c>
    </row>
    <row r="1285" spans="1:26" x14ac:dyDescent="0.2">
      <c r="A1285" t="s">
        <v>315</v>
      </c>
      <c r="B1285" t="s">
        <v>45</v>
      </c>
      <c r="C1285">
        <v>1979</v>
      </c>
      <c r="D1285" t="s">
        <v>30</v>
      </c>
      <c r="E1285">
        <v>12028519491.407013</v>
      </c>
      <c r="F1285">
        <v>6.567521173331528</v>
      </c>
      <c r="G1285">
        <v>1938.4542367620982</v>
      </c>
      <c r="H1285">
        <v>3.9862709275908799</v>
      </c>
      <c r="I1285">
        <v>27.423430522911659</v>
      </c>
      <c r="J1285">
        <v>30.527036276522928</v>
      </c>
      <c r="K1285">
        <v>46.598015058179328</v>
      </c>
      <c r="L1285">
        <v>26.440793976728266</v>
      </c>
      <c r="M1285">
        <v>41.967830253251201</v>
      </c>
      <c r="N1285">
        <v>38.980150581793296</v>
      </c>
      <c r="O1285">
        <v>80.94798083504449</v>
      </c>
      <c r="P1285">
        <v>461440000</v>
      </c>
      <c r="Q1285">
        <v>6205212</v>
      </c>
      <c r="R1285">
        <v>2.4519905767262702</v>
      </c>
      <c r="S1285">
        <v>0.68452584660780624</v>
      </c>
      <c r="T1285" t="s">
        <v>316</v>
      </c>
      <c r="U1285">
        <v>3.8362160890178174</v>
      </c>
      <c r="V1285">
        <v>14.716553881639159</v>
      </c>
      <c r="W1285">
        <v>19.949862592620804</v>
      </c>
      <c r="X1285">
        <v>23.210546291313538</v>
      </c>
      <c r="Y1285">
        <v>7.5696461492811729</v>
      </c>
      <c r="Z1285">
        <v>27.093928980526929</v>
      </c>
    </row>
    <row r="1286" spans="1:26" x14ac:dyDescent="0.2">
      <c r="A1286" t="s">
        <v>315</v>
      </c>
      <c r="B1286" t="s">
        <v>45</v>
      </c>
      <c r="C1286">
        <v>1980</v>
      </c>
      <c r="D1286" t="s">
        <v>108</v>
      </c>
      <c r="E1286">
        <v>12920884029.621347</v>
      </c>
      <c r="F1286">
        <v>7.4187395951083204</v>
      </c>
      <c r="G1286">
        <v>2028.9800863610121</v>
      </c>
      <c r="H1286">
        <v>4.6700018954341544</v>
      </c>
      <c r="I1286">
        <v>25.329128548254797</v>
      </c>
      <c r="J1286">
        <v>28.301087417031496</v>
      </c>
      <c r="K1286">
        <v>46.449484536082473</v>
      </c>
      <c r="L1286">
        <v>23.99661064821353</v>
      </c>
      <c r="M1286">
        <v>45.600903827143064</v>
      </c>
      <c r="N1286">
        <v>40.237254625052962</v>
      </c>
      <c r="O1286">
        <v>85.838158452196026</v>
      </c>
      <c r="P1286">
        <v>490470000</v>
      </c>
      <c r="Q1286">
        <v>6368167</v>
      </c>
      <c r="R1286">
        <v>2.59220890044964</v>
      </c>
      <c r="S1286">
        <v>2.6828779278403747</v>
      </c>
      <c r="T1286" t="s">
        <v>316</v>
      </c>
      <c r="U1286">
        <v>3.795947698900394</v>
      </c>
      <c r="V1286">
        <v>14.409218932787196</v>
      </c>
      <c r="W1286">
        <v>20.010874673019703</v>
      </c>
      <c r="X1286">
        <v>23.282110756305403</v>
      </c>
      <c r="Y1286">
        <v>7.6152885252685403</v>
      </c>
      <c r="Z1286">
        <v>16.003686150605578</v>
      </c>
    </row>
    <row r="1287" spans="1:26" x14ac:dyDescent="0.2">
      <c r="A1287" t="s">
        <v>315</v>
      </c>
      <c r="B1287" t="s">
        <v>45</v>
      </c>
      <c r="C1287">
        <v>1981</v>
      </c>
      <c r="D1287" t="s">
        <v>160</v>
      </c>
      <c r="E1287">
        <v>13633350985.049601</v>
      </c>
      <c r="F1287">
        <v>5.5140728281045597</v>
      </c>
      <c r="G1287">
        <v>2083.0100829346998</v>
      </c>
      <c r="H1287">
        <v>2.6629140885552403</v>
      </c>
      <c r="I1287">
        <v>24.959114728634709</v>
      </c>
      <c r="J1287">
        <v>30.994714079769341</v>
      </c>
      <c r="K1287">
        <v>51.295074483421431</v>
      </c>
      <c r="L1287">
        <v>23.861124459394524</v>
      </c>
      <c r="M1287">
        <v>49.839019702066317</v>
      </c>
      <c r="N1287">
        <v>41.371936568957238</v>
      </c>
      <c r="O1287">
        <v>91.210956271023562</v>
      </c>
      <c r="P1287">
        <v>556410000</v>
      </c>
      <c r="Q1287">
        <v>6545024</v>
      </c>
      <c r="R1287">
        <v>2.7393393203866498</v>
      </c>
      <c r="S1287">
        <v>3.5078992879216626</v>
      </c>
      <c r="T1287" t="s">
        <v>316</v>
      </c>
      <c r="U1287">
        <v>4.0812416595902352</v>
      </c>
      <c r="V1287">
        <v>16.656533483974858</v>
      </c>
      <c r="W1287">
        <v>20.13701599053358</v>
      </c>
      <c r="X1287">
        <v>23.335784906073133</v>
      </c>
      <c r="Y1287">
        <v>7.6415692818324059</v>
      </c>
      <c r="Z1287">
        <v>10.77241770715097</v>
      </c>
    </row>
    <row r="1288" spans="1:26" x14ac:dyDescent="0.2">
      <c r="A1288" t="s">
        <v>315</v>
      </c>
      <c r="B1288" t="s">
        <v>45</v>
      </c>
      <c r="C1288">
        <v>1982</v>
      </c>
      <c r="D1288" t="s">
        <v>77</v>
      </c>
      <c r="E1288">
        <v>13566038004.750591</v>
      </c>
      <c r="F1288">
        <v>-0.49373760253678256</v>
      </c>
      <c r="G1288">
        <v>2014.5703256598295</v>
      </c>
      <c r="H1288">
        <v>-3.2856181463340306</v>
      </c>
      <c r="I1288">
        <v>22.614793138808214</v>
      </c>
      <c r="J1288">
        <v>34.031304637415701</v>
      </c>
      <c r="K1288">
        <v>56.303409374739822</v>
      </c>
      <c r="L1288">
        <v>21.197235867121805</v>
      </c>
      <c r="M1288">
        <v>47.439846807093488</v>
      </c>
      <c r="N1288">
        <v>36.90991591041545</v>
      </c>
      <c r="O1288">
        <v>84.349762717508938</v>
      </c>
      <c r="P1288">
        <v>487240000</v>
      </c>
      <c r="Q1288">
        <v>6733961</v>
      </c>
      <c r="R1288">
        <v>2.8458462939866398</v>
      </c>
      <c r="S1288">
        <v>4.1837535146622873</v>
      </c>
      <c r="T1288" t="s">
        <v>316</v>
      </c>
      <c r="U1288">
        <v>3.5916160623269446</v>
      </c>
      <c r="V1288">
        <v>12.899705939164907</v>
      </c>
      <c r="W1288">
        <v>20.004267372796033</v>
      </c>
      <c r="X1288">
        <v>23.330835300937007</v>
      </c>
      <c r="Y1288">
        <v>7.6081612137564125</v>
      </c>
      <c r="Z1288">
        <v>8.0104763787309778</v>
      </c>
    </row>
    <row r="1289" spans="1:26" x14ac:dyDescent="0.2">
      <c r="A1289" t="s">
        <v>315</v>
      </c>
      <c r="B1289" t="s">
        <v>45</v>
      </c>
      <c r="C1289">
        <v>1983</v>
      </c>
      <c r="D1289" t="s">
        <v>6</v>
      </c>
      <c r="E1289">
        <v>14201188696.381163</v>
      </c>
      <c r="F1289">
        <v>4.6819173837501609</v>
      </c>
      <c r="G1289">
        <v>2049.1191467924032</v>
      </c>
      <c r="H1289">
        <v>1.714947385679281</v>
      </c>
      <c r="I1289">
        <v>26.667016486786039</v>
      </c>
      <c r="J1289">
        <v>31.848414812723835</v>
      </c>
      <c r="K1289">
        <v>60.142940315096759</v>
      </c>
      <c r="L1289">
        <v>25.140699705368654</v>
      </c>
      <c r="M1289">
        <v>42.719782643213769</v>
      </c>
      <c r="N1289">
        <v>34.364249042889142</v>
      </c>
      <c r="O1289">
        <v>77.084031686102918</v>
      </c>
      <c r="P1289">
        <v>496250000</v>
      </c>
      <c r="Q1289">
        <v>6930387</v>
      </c>
      <c r="R1289">
        <v>2.8752126582108701</v>
      </c>
      <c r="S1289">
        <v>2.2054328391084672</v>
      </c>
      <c r="T1289">
        <v>28.8511770285632</v>
      </c>
      <c r="U1289">
        <v>3.4944257879374394</v>
      </c>
      <c r="V1289">
        <v>12.211011587402194</v>
      </c>
      <c r="W1289">
        <v>20.022590389965675</v>
      </c>
      <c r="X1289">
        <v>23.376591509062813</v>
      </c>
      <c r="Y1289">
        <v>7.6251652953001097</v>
      </c>
      <c r="Z1289">
        <v>9.2255067567567526</v>
      </c>
    </row>
    <row r="1290" spans="1:26" x14ac:dyDescent="0.2">
      <c r="A1290" t="s">
        <v>315</v>
      </c>
      <c r="B1290" t="s">
        <v>45</v>
      </c>
      <c r="C1290">
        <v>1984</v>
      </c>
      <c r="D1290" t="s">
        <v>246</v>
      </c>
      <c r="E1290">
        <v>15017592776.302917</v>
      </c>
      <c r="F1290">
        <v>5.7488432649993371</v>
      </c>
      <c r="G1290">
        <v>2106.8626657127097</v>
      </c>
      <c r="H1290">
        <v>2.8179678575887266</v>
      </c>
      <c r="I1290">
        <v>25.710939522207049</v>
      </c>
      <c r="J1290">
        <v>32.125257313954215</v>
      </c>
      <c r="K1290">
        <v>62.515485621608136</v>
      </c>
      <c r="L1290">
        <v>24.533715925394546</v>
      </c>
      <c r="M1290">
        <v>44.328176657725656</v>
      </c>
      <c r="N1290">
        <v>32.962697274031562</v>
      </c>
      <c r="O1290">
        <v>77.290873931757218</v>
      </c>
      <c r="P1290">
        <v>442390000</v>
      </c>
      <c r="Q1290">
        <v>7127941</v>
      </c>
      <c r="R1290">
        <v>2.8106757119212</v>
      </c>
      <c r="S1290">
        <v>1.3722822037531488</v>
      </c>
      <c r="T1290">
        <v>31.4189317841054</v>
      </c>
      <c r="U1290">
        <v>2.9458116662882978</v>
      </c>
      <c r="V1290">
        <v>8.6778063732402373</v>
      </c>
      <c r="W1290">
        <v>19.907702403938625</v>
      </c>
      <c r="X1290">
        <v>23.432488202548843</v>
      </c>
      <c r="Y1290">
        <v>7.6529552316669278</v>
      </c>
      <c r="Z1290">
        <v>6.8004939626783747</v>
      </c>
    </row>
    <row r="1291" spans="1:26" x14ac:dyDescent="0.2">
      <c r="A1291" t="s">
        <v>315</v>
      </c>
      <c r="B1291" t="s">
        <v>45</v>
      </c>
      <c r="C1291">
        <v>1985</v>
      </c>
      <c r="D1291" t="s">
        <v>288</v>
      </c>
      <c r="E1291">
        <v>15865872502.445156</v>
      </c>
      <c r="F1291">
        <v>5.6485732352576861</v>
      </c>
      <c r="G1291">
        <v>2166.9135754887348</v>
      </c>
      <c r="H1291">
        <v>2.8502526886683199</v>
      </c>
      <c r="I1291">
        <v>23.669568174744953</v>
      </c>
      <c r="J1291">
        <v>28.137868144707408</v>
      </c>
      <c r="K1291">
        <v>66.802502030406217</v>
      </c>
      <c r="L1291">
        <v>24.13262470968753</v>
      </c>
      <c r="M1291">
        <v>38.13316615134719</v>
      </c>
      <c r="N1291">
        <v>32.103215878489095</v>
      </c>
      <c r="O1291">
        <v>70.236382029836292</v>
      </c>
      <c r="P1291">
        <v>412020000</v>
      </c>
      <c r="Q1291">
        <v>7321876</v>
      </c>
      <c r="R1291">
        <v>2.68441663734108</v>
      </c>
      <c r="S1291">
        <v>1.2823682285184703</v>
      </c>
      <c r="T1291">
        <v>33.698174769361898</v>
      </c>
      <c r="U1291">
        <v>2.5968946866080129</v>
      </c>
      <c r="V1291">
        <v>6.7438620133329295</v>
      </c>
      <c r="W1291">
        <v>19.836582449824913</v>
      </c>
      <c r="X1291">
        <v>23.487436255896114</v>
      </c>
      <c r="Y1291">
        <v>7.6810591186407864</v>
      </c>
      <c r="Z1291">
        <v>11.647920604914942</v>
      </c>
    </row>
    <row r="1292" spans="1:26" x14ac:dyDescent="0.2">
      <c r="A1292" t="s">
        <v>315</v>
      </c>
      <c r="B1292" t="s">
        <v>45</v>
      </c>
      <c r="C1292">
        <v>1986</v>
      </c>
      <c r="D1292" t="s">
        <v>220</v>
      </c>
      <c r="E1292">
        <v>15636295165.572165</v>
      </c>
      <c r="F1292">
        <v>-1.4469884138903097</v>
      </c>
      <c r="G1292">
        <v>2082.1309195095241</v>
      </c>
      <c r="H1292">
        <v>-3.9125997888535409</v>
      </c>
      <c r="I1292">
        <v>19.287863930386855</v>
      </c>
      <c r="J1292">
        <v>24.988827439807832</v>
      </c>
      <c r="K1292">
        <v>71.185967264398641</v>
      </c>
      <c r="L1292">
        <v>19.480755265068993</v>
      </c>
      <c r="M1292">
        <v>37.302385341601031</v>
      </c>
      <c r="N1292">
        <v>30.182671359141938</v>
      </c>
      <c r="O1292">
        <v>67.485056700742973</v>
      </c>
      <c r="P1292">
        <v>431820000</v>
      </c>
      <c r="Q1292">
        <v>7509756</v>
      </c>
      <c r="R1292">
        <v>2.5336395943863801</v>
      </c>
      <c r="S1292">
        <v>0.71222454951012371</v>
      </c>
      <c r="T1292">
        <v>35.775459515418397</v>
      </c>
      <c r="U1292">
        <v>2.7616516280069772</v>
      </c>
      <c r="V1292">
        <v>7.6267197144735874</v>
      </c>
      <c r="W1292">
        <v>19.883519392712042</v>
      </c>
      <c r="X1292">
        <v>23.472860662005939</v>
      </c>
      <c r="Y1292">
        <v>7.6411471288067503</v>
      </c>
      <c r="Z1292">
        <v>9.4786190663004941</v>
      </c>
    </row>
    <row r="1293" spans="1:26" x14ac:dyDescent="0.2">
      <c r="A1293" t="s">
        <v>315</v>
      </c>
      <c r="B1293" t="s">
        <v>45</v>
      </c>
      <c r="C1293">
        <v>1987</v>
      </c>
      <c r="D1293" t="s">
        <v>133</v>
      </c>
      <c r="E1293">
        <v>16684141330.166265</v>
      </c>
      <c r="F1293">
        <v>6.7013710952530374</v>
      </c>
      <c r="G1293">
        <v>2168.9535122171296</v>
      </c>
      <c r="H1293">
        <v>4.1698911386445161</v>
      </c>
      <c r="I1293">
        <v>22.883024156940778</v>
      </c>
      <c r="J1293">
        <v>21.624581533981306</v>
      </c>
      <c r="K1293">
        <v>52.217515214117704</v>
      </c>
      <c r="L1293">
        <v>22.494493049419425</v>
      </c>
      <c r="M1293">
        <v>35.815713165656547</v>
      </c>
      <c r="N1293">
        <v>34.826328824063815</v>
      </c>
      <c r="O1293">
        <v>70.642041989720354</v>
      </c>
      <c r="P1293">
        <v>473440000</v>
      </c>
      <c r="Q1293">
        <v>7692254</v>
      </c>
      <c r="R1293">
        <v>2.4010873267278399</v>
      </c>
      <c r="S1293">
        <v>0.94586934249061527</v>
      </c>
      <c r="T1293">
        <v>38.718279572331802</v>
      </c>
      <c r="U1293">
        <v>2.8376647657855938</v>
      </c>
      <c r="V1293">
        <v>8.0523413229810092</v>
      </c>
      <c r="W1293">
        <v>19.975535746616174</v>
      </c>
      <c r="X1293">
        <v>23.537724484245366</v>
      </c>
      <c r="Y1293">
        <v>7.6820000777788984</v>
      </c>
      <c r="Z1293">
        <v>71.399999999999267</v>
      </c>
    </row>
    <row r="1294" spans="1:26" x14ac:dyDescent="0.2">
      <c r="A1294" t="s">
        <v>315</v>
      </c>
      <c r="B1294" t="s">
        <v>45</v>
      </c>
      <c r="C1294">
        <v>1988</v>
      </c>
      <c r="D1294" t="s">
        <v>55</v>
      </c>
      <c r="E1294">
        <v>16696180452.703644</v>
      </c>
      <c r="F1294">
        <v>7.2159077888002798E-2</v>
      </c>
      <c r="G1294">
        <v>2121.1036546977689</v>
      </c>
      <c r="H1294">
        <v>-2.2061264683560893</v>
      </c>
      <c r="I1294">
        <v>22.755897013263549</v>
      </c>
      <c r="J1294">
        <v>20.545920605962635</v>
      </c>
      <c r="K1294">
        <v>51.43084774726924</v>
      </c>
      <c r="L1294">
        <v>21.070133708980901</v>
      </c>
      <c r="M1294">
        <v>41.657621873773181</v>
      </c>
      <c r="N1294">
        <v>42.017874050296747</v>
      </c>
      <c r="O1294">
        <v>83.675495924069935</v>
      </c>
      <c r="P1294">
        <v>494340000</v>
      </c>
      <c r="Q1294">
        <v>7871459</v>
      </c>
      <c r="R1294">
        <v>2.3029584292619001</v>
      </c>
      <c r="S1294">
        <v>0.60041737774631065</v>
      </c>
      <c r="T1294">
        <v>41.504822420340503</v>
      </c>
      <c r="U1294">
        <v>2.9607969403562038</v>
      </c>
      <c r="V1294">
        <v>8.766318522022658</v>
      </c>
      <c r="W1294">
        <v>20.018734097519829</v>
      </c>
      <c r="X1294">
        <v>23.538445814802795</v>
      </c>
      <c r="Y1294">
        <v>7.6596918240437084</v>
      </c>
      <c r="Z1294">
        <v>232.26923076923083</v>
      </c>
    </row>
    <row r="1295" spans="1:26" x14ac:dyDescent="0.2">
      <c r="A1295" t="s">
        <v>315</v>
      </c>
      <c r="B1295" t="s">
        <v>45</v>
      </c>
      <c r="C1295">
        <v>1989</v>
      </c>
      <c r="D1295" t="s">
        <v>93</v>
      </c>
      <c r="E1295">
        <v>16987812491.267288</v>
      </c>
      <c r="F1295">
        <v>1.7466991291198042</v>
      </c>
      <c r="G1295">
        <v>2110.0429728219401</v>
      </c>
      <c r="H1295">
        <v>-0.52145880996111771</v>
      </c>
      <c r="I1295">
        <v>22.866612296424446</v>
      </c>
      <c r="J1295">
        <v>22.492413893784086</v>
      </c>
      <c r="K1295">
        <v>58.944118291118784</v>
      </c>
      <c r="L1295">
        <v>20.595626648870166</v>
      </c>
      <c r="M1295">
        <v>47.661602310764451</v>
      </c>
      <c r="N1295">
        <v>44.345613614323398</v>
      </c>
      <c r="O1295">
        <v>92.007215925087849</v>
      </c>
      <c r="P1295">
        <v>440710000</v>
      </c>
      <c r="Q1295">
        <v>8050932</v>
      </c>
      <c r="R1295">
        <v>2.2544428331604398</v>
      </c>
      <c r="S1295">
        <v>0.77162823420460913</v>
      </c>
      <c r="T1295">
        <v>44.717663424842897</v>
      </c>
      <c r="U1295">
        <v>2.5942716298908421</v>
      </c>
      <c r="V1295">
        <v>6.7302452896564864</v>
      </c>
      <c r="W1295">
        <v>19.903897620727907</v>
      </c>
      <c r="X1295">
        <v>23.555762011619738</v>
      </c>
      <c r="Y1295">
        <v>7.6544635925290452</v>
      </c>
      <c r="Z1295">
        <v>27.746540880503094</v>
      </c>
    </row>
    <row r="1296" spans="1:26" x14ac:dyDescent="0.2">
      <c r="A1296" t="s">
        <v>315</v>
      </c>
      <c r="B1296" t="s">
        <v>45</v>
      </c>
      <c r="C1296">
        <v>1990</v>
      </c>
      <c r="D1296" t="s">
        <v>188</v>
      </c>
      <c r="E1296">
        <v>18338312910.437332</v>
      </c>
      <c r="F1296">
        <v>7.9498194359296122</v>
      </c>
      <c r="G1296">
        <v>2227.4705559286026</v>
      </c>
      <c r="H1296">
        <v>5.5651749570586588</v>
      </c>
      <c r="I1296">
        <v>23.434262291311416</v>
      </c>
      <c r="J1296">
        <v>24.360882790757881</v>
      </c>
      <c r="K1296">
        <v>55.076333478184495</v>
      </c>
      <c r="L1296">
        <v>20.020895549987536</v>
      </c>
      <c r="M1296">
        <v>50.604214244108107</v>
      </c>
      <c r="N1296">
        <v>43.557051323538929</v>
      </c>
      <c r="O1296">
        <v>94.161265567647035</v>
      </c>
      <c r="P1296">
        <v>539720000</v>
      </c>
      <c r="Q1296">
        <v>8232797</v>
      </c>
      <c r="R1296">
        <v>2.2337950017186801</v>
      </c>
      <c r="S1296">
        <v>0.62064530936377371</v>
      </c>
      <c r="T1296">
        <v>47.644565551318003</v>
      </c>
      <c r="U1296">
        <v>2.9431278800615077</v>
      </c>
      <c r="V1296">
        <v>8.6620017183953451</v>
      </c>
      <c r="W1296">
        <v>20.10656104452686</v>
      </c>
      <c r="X1296">
        <v>23.632258309927142</v>
      </c>
      <c r="Y1296">
        <v>7.7086219408192624</v>
      </c>
      <c r="Z1296">
        <v>13.36158488585672</v>
      </c>
    </row>
    <row r="1297" spans="1:26" x14ac:dyDescent="0.2">
      <c r="A1297" t="s">
        <v>315</v>
      </c>
      <c r="B1297" t="s">
        <v>45</v>
      </c>
      <c r="C1297">
        <v>1991</v>
      </c>
      <c r="D1297" t="s">
        <v>95</v>
      </c>
      <c r="E1297">
        <v>19054340645.521866</v>
      </c>
      <c r="F1297">
        <v>3.9045453013128792</v>
      </c>
      <c r="G1297">
        <v>2263.6084516265837</v>
      </c>
      <c r="H1297">
        <v>1.6223736651331535</v>
      </c>
      <c r="I1297">
        <v>22.23498288220528</v>
      </c>
      <c r="J1297">
        <v>24.044792498004792</v>
      </c>
      <c r="K1297">
        <v>53.757332402234645</v>
      </c>
      <c r="L1297">
        <v>21.033685820696981</v>
      </c>
      <c r="M1297">
        <v>45.320397712157494</v>
      </c>
      <c r="N1297">
        <v>40.365622505985641</v>
      </c>
      <c r="O1297">
        <v>85.686020218143128</v>
      </c>
      <c r="P1297">
        <v>470760000</v>
      </c>
      <c r="Q1297">
        <v>8417684</v>
      </c>
      <c r="R1297">
        <v>2.2208919892438099</v>
      </c>
      <c r="S1297">
        <v>0.95953282864088607</v>
      </c>
      <c r="T1297">
        <v>51.548425511053601</v>
      </c>
      <c r="U1297">
        <v>2.4706181586537217</v>
      </c>
      <c r="V1297">
        <v>6.1039540858695061</v>
      </c>
      <c r="W1297">
        <v>19.969858967973735</v>
      </c>
      <c r="X1297">
        <v>23.670560767971992</v>
      </c>
      <c r="Y1297">
        <v>7.7247154789716754</v>
      </c>
      <c r="Z1297">
        <v>17.293624161073836</v>
      </c>
    </row>
    <row r="1298" spans="1:26" x14ac:dyDescent="0.2">
      <c r="A1298" t="s">
        <v>315</v>
      </c>
      <c r="B1298" t="s">
        <v>45</v>
      </c>
      <c r="C1298">
        <v>1992</v>
      </c>
      <c r="D1298" t="s">
        <v>147</v>
      </c>
      <c r="E1298">
        <v>20541670811.792652</v>
      </c>
      <c r="F1298">
        <v>7.8057288569590924</v>
      </c>
      <c r="G1298">
        <v>2387.6709968404466</v>
      </c>
      <c r="H1298">
        <v>5.4807422690401353</v>
      </c>
      <c r="I1298">
        <v>21.861385974679166</v>
      </c>
      <c r="J1298">
        <v>27.204541143165667</v>
      </c>
      <c r="K1298">
        <v>66.170263683987812</v>
      </c>
      <c r="L1298">
        <v>22.264296867019805</v>
      </c>
      <c r="M1298">
        <v>46.465000218885443</v>
      </c>
      <c r="N1298">
        <v>39.535087335288715</v>
      </c>
      <c r="O1298">
        <v>86.000087554174158</v>
      </c>
      <c r="P1298">
        <v>479910000</v>
      </c>
      <c r="Q1298">
        <v>8603225</v>
      </c>
      <c r="R1298">
        <v>2.1802401928492801</v>
      </c>
      <c r="S1298">
        <v>3.3925963800303855</v>
      </c>
      <c r="T1298">
        <v>54.550783730341401</v>
      </c>
      <c r="U1298">
        <v>2.3362753906293308</v>
      </c>
      <c r="V1298">
        <v>5.4581827008602319</v>
      </c>
      <c r="W1298">
        <v>19.989109144285887</v>
      </c>
      <c r="X1298">
        <v>23.745721382432258</v>
      </c>
      <c r="Y1298">
        <v>7.7780736915034492</v>
      </c>
      <c r="Z1298">
        <v>12.409981048641816</v>
      </c>
    </row>
    <row r="1299" spans="1:26" x14ac:dyDescent="0.2">
      <c r="A1299" t="s">
        <v>315</v>
      </c>
      <c r="B1299" t="s">
        <v>45</v>
      </c>
      <c r="C1299">
        <v>1993</v>
      </c>
      <c r="D1299" t="s">
        <v>67</v>
      </c>
      <c r="E1299">
        <v>20991498253.458153</v>
      </c>
      <c r="F1299">
        <v>2.189828888735093</v>
      </c>
      <c r="G1299">
        <v>2389.5009536215093</v>
      </c>
      <c r="H1299">
        <v>7.6641915217123824E-2</v>
      </c>
      <c r="I1299">
        <v>19.589950695783877</v>
      </c>
      <c r="J1299">
        <v>28.11361931391939</v>
      </c>
      <c r="K1299">
        <v>67.180365545931949</v>
      </c>
      <c r="L1299">
        <v>21.719293459728569</v>
      </c>
      <c r="M1299">
        <v>47.965628452567685</v>
      </c>
      <c r="N1299">
        <v>40.445339289367801</v>
      </c>
      <c r="O1299">
        <v>88.41096774193548</v>
      </c>
      <c r="P1299">
        <v>324950000</v>
      </c>
      <c r="Q1299">
        <v>8784888</v>
      </c>
      <c r="R1299">
        <v>2.0895839589272001</v>
      </c>
      <c r="S1299">
        <v>3.846256479583928</v>
      </c>
      <c r="T1299">
        <v>56.719153555382697</v>
      </c>
      <c r="U1299">
        <v>1.5480076556539624</v>
      </c>
      <c r="V1299">
        <v>2.3963277019632767</v>
      </c>
      <c r="W1299">
        <v>19.599181882304631</v>
      </c>
      <c r="X1299">
        <v>23.76738334762452</v>
      </c>
      <c r="Y1299">
        <v>7.7788398171064399</v>
      </c>
      <c r="Z1299">
        <v>11.756325564523452</v>
      </c>
    </row>
    <row r="1300" spans="1:26" x14ac:dyDescent="0.2">
      <c r="A1300" t="s">
        <v>315</v>
      </c>
      <c r="B1300" t="s">
        <v>45</v>
      </c>
      <c r="C1300">
        <v>1994</v>
      </c>
      <c r="D1300" t="s">
        <v>310</v>
      </c>
      <c r="E1300">
        <v>21658694425.038425</v>
      </c>
      <c r="F1300">
        <v>3.1784113907655751</v>
      </c>
      <c r="G1300">
        <v>2418.1836966899505</v>
      </c>
      <c r="H1300">
        <v>1.2003654162585633</v>
      </c>
      <c r="I1300">
        <v>21.132407203401211</v>
      </c>
      <c r="J1300">
        <v>27.056747903729654</v>
      </c>
      <c r="K1300">
        <v>67.543986897519886</v>
      </c>
      <c r="L1300">
        <v>21.70446066094172</v>
      </c>
      <c r="M1300">
        <v>47.872111699907677</v>
      </c>
      <c r="N1300">
        <v>44.932274342662737</v>
      </c>
      <c r="O1300">
        <v>92.804386042570414</v>
      </c>
      <c r="P1300">
        <v>137660000</v>
      </c>
      <c r="Q1300">
        <v>8956596</v>
      </c>
      <c r="R1300">
        <v>1.9357271534387801</v>
      </c>
      <c r="S1300">
        <v>2.7635343838271891</v>
      </c>
      <c r="T1300">
        <v>59.403801910195398</v>
      </c>
      <c r="U1300">
        <v>0.63558771040630613</v>
      </c>
      <c r="V1300">
        <v>0.40397173761953048</v>
      </c>
      <c r="W1300">
        <v>18.740297434934494</v>
      </c>
      <c r="X1300">
        <v>23.798672800850259</v>
      </c>
      <c r="Y1300">
        <v>7.7907719987977897</v>
      </c>
      <c r="Z1300">
        <v>31.567864056786384</v>
      </c>
    </row>
    <row r="1301" spans="1:26" x14ac:dyDescent="0.2">
      <c r="A1301" t="s">
        <v>315</v>
      </c>
      <c r="B1301" t="s">
        <v>45</v>
      </c>
      <c r="C1301">
        <v>1995</v>
      </c>
      <c r="D1301" t="s">
        <v>242</v>
      </c>
      <c r="E1301">
        <v>22168035419.86866</v>
      </c>
      <c r="F1301">
        <v>2.3516698875506279</v>
      </c>
      <c r="G1301">
        <v>2432.312511266342</v>
      </c>
      <c r="H1301">
        <v>0.58427383311413905</v>
      </c>
      <c r="I1301">
        <v>20.333110290732449</v>
      </c>
      <c r="J1301">
        <v>24.165777220000233</v>
      </c>
      <c r="K1301">
        <v>68.431995449160794</v>
      </c>
      <c r="L1301">
        <v>20.794872095614529</v>
      </c>
      <c r="M1301">
        <v>48.810096294819324</v>
      </c>
      <c r="N1301">
        <v>44.904350273871394</v>
      </c>
      <c r="O1301">
        <v>93.714446568690704</v>
      </c>
      <c r="P1301">
        <v>85670000</v>
      </c>
      <c r="Q1301">
        <v>9113975</v>
      </c>
      <c r="R1301">
        <v>1.74187057170367</v>
      </c>
      <c r="S1301">
        <v>1.4660433677176261</v>
      </c>
      <c r="T1301">
        <v>63.113064577939802</v>
      </c>
      <c r="U1301">
        <v>0.38645733993737713</v>
      </c>
      <c r="V1301">
        <v>0.14934927559147346</v>
      </c>
      <c r="W1301">
        <v>18.266013263940227</v>
      </c>
      <c r="X1301">
        <v>23.821917242298515</v>
      </c>
      <c r="Y1301">
        <v>7.7965977345290103</v>
      </c>
      <c r="Z1301">
        <v>23.993993993994032</v>
      </c>
    </row>
    <row r="1302" spans="1:26" x14ac:dyDescent="0.2">
      <c r="A1302" t="s">
        <v>315</v>
      </c>
      <c r="B1302" t="s">
        <v>45</v>
      </c>
      <c r="C1302">
        <v>1996</v>
      </c>
      <c r="D1302" t="s">
        <v>280</v>
      </c>
      <c r="E1302">
        <v>23752181151.320385</v>
      </c>
      <c r="F1302">
        <v>7.1460808386831332</v>
      </c>
      <c r="G1302">
        <v>2566.1285873555157</v>
      </c>
      <c r="H1302">
        <v>5.5015988064586594</v>
      </c>
      <c r="I1302">
        <v>22.604243269308935</v>
      </c>
      <c r="J1302">
        <v>23.194327163634266</v>
      </c>
      <c r="K1302">
        <v>63.236689866413521</v>
      </c>
      <c r="L1302">
        <v>23.512165443741051</v>
      </c>
      <c r="M1302">
        <v>43.610978532803948</v>
      </c>
      <c r="N1302">
        <v>42.109376229263148</v>
      </c>
      <c r="O1302">
        <v>85.720354762067103</v>
      </c>
      <c r="P1302">
        <v>145590000</v>
      </c>
      <c r="Q1302">
        <v>9256037</v>
      </c>
      <c r="R1302">
        <v>1.5467037485241399</v>
      </c>
      <c r="S1302">
        <v>1.2167961998482786</v>
      </c>
      <c r="T1302">
        <v>65.464117575054402</v>
      </c>
      <c r="U1302">
        <v>0.6129542338553049</v>
      </c>
      <c r="V1302">
        <v>0.37571289280114378</v>
      </c>
      <c r="W1302">
        <v>18.796305010049508</v>
      </c>
      <c r="X1302">
        <v>23.890940201160547</v>
      </c>
      <c r="Y1302">
        <v>7.8501536559057996</v>
      </c>
      <c r="Z1302">
        <v>57.085923856095107</v>
      </c>
    </row>
    <row r="1303" spans="1:26" x14ac:dyDescent="0.2">
      <c r="A1303" t="s">
        <v>315</v>
      </c>
      <c r="B1303" t="s">
        <v>45</v>
      </c>
      <c r="C1303">
        <v>1997</v>
      </c>
      <c r="D1303" t="s">
        <v>209</v>
      </c>
      <c r="E1303">
        <v>25044523892.692467</v>
      </c>
      <c r="F1303">
        <v>5.4409434364735887</v>
      </c>
      <c r="G1303">
        <v>2668.8105534407869</v>
      </c>
      <c r="H1303">
        <v>4.0014349472287734</v>
      </c>
      <c r="I1303">
        <v>21.633643691111722</v>
      </c>
      <c r="J1303">
        <v>23.67173130399156</v>
      </c>
      <c r="K1303">
        <v>58.944624597923578</v>
      </c>
      <c r="L1303">
        <v>22.186336811457775</v>
      </c>
      <c r="M1303">
        <v>41.386629706146422</v>
      </c>
      <c r="N1303">
        <v>39.114080737815662</v>
      </c>
      <c r="O1303">
        <v>80.500710443962092</v>
      </c>
      <c r="P1303">
        <v>247520000</v>
      </c>
      <c r="Q1303">
        <v>9384152</v>
      </c>
      <c r="R1303">
        <v>1.3746321712979801</v>
      </c>
      <c r="S1303">
        <v>1.6344446519195617</v>
      </c>
      <c r="T1303">
        <v>67.854884305227699</v>
      </c>
      <c r="U1303">
        <v>0.9883198461290047</v>
      </c>
      <c r="V1303">
        <v>0.97677611825245947</v>
      </c>
      <c r="W1303">
        <v>19.327001944789028</v>
      </c>
      <c r="X1303">
        <v>23.94392103350113</v>
      </c>
      <c r="Y1303">
        <v>7.8893881665334025</v>
      </c>
      <c r="Z1303">
        <v>35.423091676256249</v>
      </c>
    </row>
    <row r="1304" spans="1:26" x14ac:dyDescent="0.2">
      <c r="A1304" t="s">
        <v>315</v>
      </c>
      <c r="B1304" t="s">
        <v>45</v>
      </c>
      <c r="C1304">
        <v>1998</v>
      </c>
      <c r="D1304" t="s">
        <v>119</v>
      </c>
      <c r="E1304">
        <v>26242594452.983089</v>
      </c>
      <c r="F1304">
        <v>4.7837625719057826</v>
      </c>
      <c r="G1304">
        <v>2762.5542945611892</v>
      </c>
      <c r="H1304">
        <v>3.5125663378220224</v>
      </c>
      <c r="I1304">
        <v>21.814033669130101</v>
      </c>
      <c r="J1304">
        <v>24.034236229986909</v>
      </c>
      <c r="K1304">
        <v>59.911412747960938</v>
      </c>
      <c r="L1304">
        <v>21.977242976538115</v>
      </c>
      <c r="M1304">
        <v>41.459671734971302</v>
      </c>
      <c r="N1304">
        <v>38.519786527036551</v>
      </c>
      <c r="O1304">
        <v>79.979458262007853</v>
      </c>
      <c r="P1304">
        <v>186860000</v>
      </c>
      <c r="Q1304">
        <v>9499395</v>
      </c>
      <c r="R1304">
        <v>1.2205803364590599</v>
      </c>
      <c r="S1304">
        <v>2.9805004682698106</v>
      </c>
      <c r="T1304">
        <v>69.975597650597706</v>
      </c>
      <c r="U1304">
        <v>0.71204849937677928</v>
      </c>
      <c r="V1304">
        <v>0.50701306546472324</v>
      </c>
      <c r="W1304">
        <v>19.045870231329083</v>
      </c>
      <c r="X1304">
        <v>23.990649670104983</v>
      </c>
      <c r="Y1304">
        <v>7.9239109997726649</v>
      </c>
      <c r="Z1304">
        <v>27.204959583504582</v>
      </c>
    </row>
    <row r="1305" spans="1:26" x14ac:dyDescent="0.2">
      <c r="A1305" t="s">
        <v>315</v>
      </c>
      <c r="B1305" t="s">
        <v>45</v>
      </c>
      <c r="C1305">
        <v>1999</v>
      </c>
      <c r="D1305" t="s">
        <v>177</v>
      </c>
      <c r="E1305">
        <v>27831487634.483719</v>
      </c>
      <c r="F1305">
        <v>6.0546345154528467</v>
      </c>
      <c r="G1305">
        <v>2897.9836853680281</v>
      </c>
      <c r="H1305">
        <v>4.9023250356913195</v>
      </c>
      <c r="I1305">
        <v>22.663957882818295</v>
      </c>
      <c r="J1305">
        <v>24.354970274619888</v>
      </c>
      <c r="K1305">
        <v>59.468915115484386</v>
      </c>
      <c r="L1305">
        <v>22.673226581618032</v>
      </c>
      <c r="M1305">
        <v>39.926072355029071</v>
      </c>
      <c r="N1305">
        <v>37.979041586137463</v>
      </c>
      <c r="O1305">
        <v>77.905113941166519</v>
      </c>
      <c r="P1305">
        <v>329420000</v>
      </c>
      <c r="Q1305">
        <v>9603742</v>
      </c>
      <c r="R1305">
        <v>1.09247018233778</v>
      </c>
      <c r="S1305">
        <v>1.5248173993312801</v>
      </c>
      <c r="T1305">
        <v>71.858028597611593</v>
      </c>
      <c r="U1305">
        <v>1.1836233992459773</v>
      </c>
      <c r="V1305">
        <v>1.400964351242602</v>
      </c>
      <c r="W1305">
        <v>19.612844090318802</v>
      </c>
      <c r="X1305">
        <v>24.049433865402818</v>
      </c>
      <c r="Y1305">
        <v>7.9717704932471234</v>
      </c>
      <c r="Z1305">
        <v>40.012266465370658</v>
      </c>
    </row>
    <row r="1306" spans="1:26" x14ac:dyDescent="0.2">
      <c r="A1306" t="s">
        <v>315</v>
      </c>
      <c r="B1306" t="s">
        <v>45</v>
      </c>
      <c r="C1306">
        <v>2000</v>
      </c>
      <c r="D1306" t="s">
        <v>308</v>
      </c>
      <c r="E1306">
        <v>29142311722.788872</v>
      </c>
      <c r="F1306">
        <v>4.7098599453987475</v>
      </c>
      <c r="G1306">
        <v>3004.6107654879956</v>
      </c>
      <c r="H1306">
        <v>3.6793540508295308</v>
      </c>
      <c r="I1306">
        <v>22.145711667616901</v>
      </c>
      <c r="J1306">
        <v>25.166732918157319</v>
      </c>
      <c r="K1306">
        <v>59.98901244508771</v>
      </c>
      <c r="L1306">
        <v>22.719844529835253</v>
      </c>
      <c r="M1306">
        <v>42.909221867748435</v>
      </c>
      <c r="N1306">
        <v>39.546703903401934</v>
      </c>
      <c r="O1306">
        <v>82.455925771150362</v>
      </c>
      <c r="P1306">
        <v>297160000</v>
      </c>
      <c r="Q1306">
        <v>9699197</v>
      </c>
      <c r="R1306">
        <v>0.98902843860178402</v>
      </c>
      <c r="S1306">
        <v>3.4960827090655586</v>
      </c>
      <c r="T1306">
        <v>73.986684689593602</v>
      </c>
      <c r="U1306">
        <v>1.0196857504877526</v>
      </c>
      <c r="V1306">
        <v>1.0397590297477712</v>
      </c>
      <c r="W1306">
        <v>19.509781272247878</v>
      </c>
      <c r="X1306">
        <v>24.095456966165681</v>
      </c>
      <c r="Y1306">
        <v>8.0079033096239662</v>
      </c>
      <c r="Z1306">
        <v>24.522077397191094</v>
      </c>
    </row>
    <row r="1307" spans="1:26" x14ac:dyDescent="0.2">
      <c r="A1307" t="s">
        <v>315</v>
      </c>
      <c r="B1307" t="s">
        <v>45</v>
      </c>
      <c r="C1307">
        <v>2001</v>
      </c>
      <c r="D1307" t="s">
        <v>239</v>
      </c>
      <c r="E1307">
        <v>30248607447.254433</v>
      </c>
      <c r="F1307">
        <v>3.7961838271068018</v>
      </c>
      <c r="G1307">
        <v>3091.1027679319482</v>
      </c>
      <c r="H1307">
        <v>2.8786424996352054</v>
      </c>
      <c r="I1307">
        <v>22.169967887758055</v>
      </c>
      <c r="J1307">
        <v>25.324996456302273</v>
      </c>
      <c r="K1307">
        <v>61.510884664451204</v>
      </c>
      <c r="L1307">
        <v>22.260721654355599</v>
      </c>
      <c r="M1307">
        <v>46.735230655347827</v>
      </c>
      <c r="N1307">
        <v>42.816688453845295</v>
      </c>
      <c r="O1307">
        <v>89.551919109193122</v>
      </c>
      <c r="P1307">
        <v>524450000.00000006</v>
      </c>
      <c r="Q1307">
        <v>9785701</v>
      </c>
      <c r="R1307">
        <v>0.88791399702720597</v>
      </c>
      <c r="S1307">
        <v>2.046192040271793</v>
      </c>
      <c r="T1307">
        <v>75.454087269270502</v>
      </c>
      <c r="U1307">
        <v>1.7337988233491479</v>
      </c>
      <c r="V1307">
        <v>3.00605835984689</v>
      </c>
      <c r="W1307">
        <v>20.077860652371886</v>
      </c>
      <c r="X1307">
        <v>24.132715985562122</v>
      </c>
      <c r="Y1307">
        <v>8.0362831890501365</v>
      </c>
      <c r="Z1307">
        <v>22.85337620578775</v>
      </c>
    </row>
    <row r="1308" spans="1:26" x14ac:dyDescent="0.2">
      <c r="A1308" t="s">
        <v>315</v>
      </c>
      <c r="B1308" t="s">
        <v>45</v>
      </c>
      <c r="C1308">
        <v>2002</v>
      </c>
      <c r="D1308" t="s">
        <v>152</v>
      </c>
      <c r="E1308">
        <v>30648664524.241989</v>
      </c>
      <c r="F1308">
        <v>1.3225636177967885</v>
      </c>
      <c r="G1308">
        <v>3107.0206443138627</v>
      </c>
      <c r="H1308">
        <v>0.51495785086967771</v>
      </c>
      <c r="I1308">
        <v>20.38504631660021</v>
      </c>
      <c r="J1308">
        <v>24.763687867385578</v>
      </c>
      <c r="K1308">
        <v>62.302965831241217</v>
      </c>
      <c r="L1308">
        <v>20.038660968834151</v>
      </c>
      <c r="M1308">
        <v>44.557070519795502</v>
      </c>
      <c r="N1308">
        <v>40.78458667412329</v>
      </c>
      <c r="O1308">
        <v>85.341657193918792</v>
      </c>
      <c r="P1308">
        <v>291260000</v>
      </c>
      <c r="Q1308">
        <v>9864326</v>
      </c>
      <c r="R1308">
        <v>0.80025762410406898</v>
      </c>
      <c r="S1308">
        <v>3.4149721792064955</v>
      </c>
      <c r="T1308">
        <v>77.507217769406694</v>
      </c>
      <c r="U1308">
        <v>0.95031873173339676</v>
      </c>
      <c r="V1308">
        <v>0.90310569188337175</v>
      </c>
      <c r="W1308">
        <v>19.489726897018709</v>
      </c>
      <c r="X1308">
        <v>24.145854926576483</v>
      </c>
      <c r="Y1308">
        <v>8.0414195538234559</v>
      </c>
      <c r="Z1308">
        <v>22.622139864647163</v>
      </c>
    </row>
    <row r="1309" spans="1:26" x14ac:dyDescent="0.2">
      <c r="A1309" t="s">
        <v>315</v>
      </c>
      <c r="B1309" t="s">
        <v>45</v>
      </c>
      <c r="C1309">
        <v>2003</v>
      </c>
      <c r="D1309" t="s">
        <v>206</v>
      </c>
      <c r="E1309">
        <v>32089890945.927055</v>
      </c>
      <c r="F1309">
        <v>4.7024118148609944</v>
      </c>
      <c r="G1309">
        <v>3228.4638341329623</v>
      </c>
      <c r="H1309">
        <v>3.9086701931431094</v>
      </c>
      <c r="I1309">
        <v>20.358430707692854</v>
      </c>
      <c r="J1309">
        <v>22.900323125068912</v>
      </c>
      <c r="K1309">
        <v>60.747973754215742</v>
      </c>
      <c r="L1309">
        <v>19.90003759898002</v>
      </c>
      <c r="M1309">
        <v>42.90665558486203</v>
      </c>
      <c r="N1309">
        <v>39.483452208304001</v>
      </c>
      <c r="O1309">
        <v>82.390107793166038</v>
      </c>
      <c r="P1309">
        <v>337050000</v>
      </c>
      <c r="Q1309">
        <v>9939678</v>
      </c>
      <c r="R1309">
        <v>0.760981098882481</v>
      </c>
      <c r="S1309">
        <v>1.9651049758267565</v>
      </c>
      <c r="T1309">
        <v>79.6096727260027</v>
      </c>
      <c r="U1309">
        <v>1.0503307741616972</v>
      </c>
      <c r="V1309">
        <v>1.1031947351511102</v>
      </c>
      <c r="W1309">
        <v>19.635741845263723</v>
      </c>
      <c r="X1309">
        <v>24.191806893680571</v>
      </c>
      <c r="Y1309">
        <v>8.0797617099387207</v>
      </c>
      <c r="Z1309">
        <v>24.068131142125672</v>
      </c>
    </row>
    <row r="1310" spans="1:26" x14ac:dyDescent="0.2">
      <c r="A1310" t="s">
        <v>315</v>
      </c>
      <c r="B1310" t="s">
        <v>45</v>
      </c>
      <c r="C1310">
        <v>2004</v>
      </c>
      <c r="D1310" t="s">
        <v>116</v>
      </c>
      <c r="E1310">
        <v>34090950398.211533</v>
      </c>
      <c r="F1310">
        <v>6.2357938693414496</v>
      </c>
      <c r="G1310">
        <v>3403.1052342982648</v>
      </c>
      <c r="H1310">
        <v>5.4094271807819183</v>
      </c>
      <c r="I1310">
        <v>21.185742750094878</v>
      </c>
      <c r="J1310">
        <v>22.128758503138631</v>
      </c>
      <c r="K1310">
        <v>58.950629013404189</v>
      </c>
      <c r="L1310">
        <v>20.772633411091029</v>
      </c>
      <c r="M1310">
        <v>44.727152883986548</v>
      </c>
      <c r="N1310">
        <v>42.221140823819603</v>
      </c>
      <c r="O1310">
        <v>86.948293707806158</v>
      </c>
      <c r="P1310">
        <v>339930000</v>
      </c>
      <c r="Q1310">
        <v>10017601</v>
      </c>
      <c r="R1310">
        <v>0.78090200556365197</v>
      </c>
      <c r="S1310">
        <v>1.8989349210597768</v>
      </c>
      <c r="T1310">
        <v>82.501318985954299</v>
      </c>
      <c r="U1310">
        <v>0.99712679180053976</v>
      </c>
      <c r="V1310">
        <v>0.99426183892643694</v>
      </c>
      <c r="W1310">
        <v>19.644250272024859</v>
      </c>
      <c r="X1310">
        <v>24.252297801798591</v>
      </c>
      <c r="Y1310">
        <v>8.1324435980011014</v>
      </c>
      <c r="Z1310">
        <v>34.695879995890301</v>
      </c>
    </row>
    <row r="1311" spans="1:26" x14ac:dyDescent="0.2">
      <c r="A1311" t="s">
        <v>315</v>
      </c>
      <c r="B1311" t="s">
        <v>45</v>
      </c>
      <c r="C1311">
        <v>2005</v>
      </c>
      <c r="D1311" t="s">
        <v>39</v>
      </c>
      <c r="E1311">
        <v>35279543593.684502</v>
      </c>
      <c r="F1311">
        <v>3.4865358154852828</v>
      </c>
      <c r="G1311">
        <v>3492.1659443376889</v>
      </c>
      <c r="H1311">
        <v>2.6170424923044777</v>
      </c>
      <c r="I1311">
        <v>20.286251247390727</v>
      </c>
      <c r="J1311">
        <v>21.330515153686317</v>
      </c>
      <c r="K1311">
        <v>58.291705476344013</v>
      </c>
      <c r="L1311">
        <v>21.292780205870411</v>
      </c>
      <c r="M1311">
        <v>45.318955840557905</v>
      </c>
      <c r="N1311">
        <v>44.932292039836639</v>
      </c>
      <c r="O1311">
        <v>90.251247880394544</v>
      </c>
      <c r="P1311">
        <v>368580000</v>
      </c>
      <c r="Q1311">
        <v>10102482</v>
      </c>
      <c r="R1311">
        <v>0.84374903984975103</v>
      </c>
      <c r="S1311">
        <v>2.2083930234253413</v>
      </c>
      <c r="T1311">
        <v>84.166019391470101</v>
      </c>
      <c r="U1311">
        <v>1.0447414066489813</v>
      </c>
      <c r="V1311">
        <v>1.0914846067668922</v>
      </c>
      <c r="W1311">
        <v>19.725168342368164</v>
      </c>
      <c r="X1311">
        <v>24.286569131314376</v>
      </c>
      <c r="Y1311">
        <v>8.1582774371183895</v>
      </c>
      <c r="Z1311">
        <v>233.41012970969567</v>
      </c>
    </row>
    <row r="1312" spans="1:26" x14ac:dyDescent="0.2">
      <c r="A1312" t="s">
        <v>315</v>
      </c>
      <c r="B1312" t="s">
        <v>45</v>
      </c>
      <c r="C1312">
        <v>2006</v>
      </c>
      <c r="D1312" t="s">
        <v>285</v>
      </c>
      <c r="E1312">
        <v>37129671719.994408</v>
      </c>
      <c r="F1312">
        <v>5.2441951846596595</v>
      </c>
      <c r="G1312">
        <v>3641.543396439044</v>
      </c>
      <c r="H1312">
        <v>4.2775015415164006</v>
      </c>
      <c r="I1312">
        <v>21.164883579835568</v>
      </c>
      <c r="J1312">
        <v>22.582865834602707</v>
      </c>
      <c r="K1312">
        <v>57.327912023550141</v>
      </c>
      <c r="L1312">
        <v>21.568173225489904</v>
      </c>
      <c r="M1312">
        <v>47.910843420888732</v>
      </c>
      <c r="N1312">
        <v>46.027007476337324</v>
      </c>
      <c r="O1312">
        <v>93.937850897226056</v>
      </c>
      <c r="P1312">
        <v>431030000</v>
      </c>
      <c r="Q1312">
        <v>10196136</v>
      </c>
      <c r="R1312">
        <v>0.92276887573434196</v>
      </c>
      <c r="S1312">
        <v>9.4242477272080585</v>
      </c>
      <c r="T1312">
        <v>86.880586771982493</v>
      </c>
      <c r="U1312">
        <v>1.1608774870150262</v>
      </c>
      <c r="V1312">
        <v>1.3476365398583223</v>
      </c>
      <c r="W1312">
        <v>19.881688251214111</v>
      </c>
      <c r="X1312">
        <v>24.337682263727999</v>
      </c>
      <c r="Y1312">
        <v>8.2001628807746698</v>
      </c>
      <c r="Z1312">
        <v>49.865197215777314</v>
      </c>
    </row>
    <row r="1313" spans="1:26" x14ac:dyDescent="0.2">
      <c r="A1313" t="s">
        <v>315</v>
      </c>
      <c r="B1313" t="s">
        <v>45</v>
      </c>
      <c r="C1313">
        <v>2007</v>
      </c>
      <c r="D1313" t="s">
        <v>13</v>
      </c>
      <c r="E1313">
        <v>39620931745.144615</v>
      </c>
      <c r="F1313">
        <v>6.7096203918459452</v>
      </c>
      <c r="G1313">
        <v>3847.4069742413922</v>
      </c>
      <c r="H1313">
        <v>5.653195785162282</v>
      </c>
      <c r="I1313">
        <v>20.675750257656219</v>
      </c>
      <c r="J1313">
        <v>23.046806052534457</v>
      </c>
      <c r="K1313">
        <v>57.850816739140896</v>
      </c>
      <c r="L1313">
        <v>21.897915630365368</v>
      </c>
      <c r="M1313">
        <v>52.989361531426006</v>
      </c>
      <c r="N1313">
        <v>51.086110620818026</v>
      </c>
      <c r="O1313">
        <v>104.07547215224402</v>
      </c>
      <c r="P1313">
        <v>290650000</v>
      </c>
      <c r="Q1313">
        <v>10298087</v>
      </c>
      <c r="R1313">
        <v>0.99493248415865199</v>
      </c>
      <c r="S1313">
        <v>3.8946806441184214</v>
      </c>
      <c r="T1313">
        <v>89.458285410543795</v>
      </c>
      <c r="U1313">
        <v>0.73357689281403127</v>
      </c>
      <c r="V1313">
        <v>0.5381350576706887</v>
      </c>
      <c r="W1313">
        <v>19.487630352111633</v>
      </c>
      <c r="X1313">
        <v>24.402623394980793</v>
      </c>
      <c r="Y1313">
        <v>8.2551546871858807</v>
      </c>
      <c r="Z1313">
        <v>54.683001370007418</v>
      </c>
    </row>
    <row r="1314" spans="1:26" x14ac:dyDescent="0.2">
      <c r="A1314" t="s">
        <v>315</v>
      </c>
      <c r="B1314" t="s">
        <v>45</v>
      </c>
      <c r="C1314">
        <v>2008</v>
      </c>
      <c r="D1314" t="s">
        <v>254</v>
      </c>
      <c r="E1314">
        <v>41299978412.742775</v>
      </c>
      <c r="F1314">
        <v>4.2377768357351187</v>
      </c>
      <c r="G1314">
        <v>3968.3525556148829</v>
      </c>
      <c r="H1314">
        <v>3.1435609017509449</v>
      </c>
      <c r="I1314">
        <v>20.949123912512736</v>
      </c>
      <c r="J1314">
        <v>23.63111974784594</v>
      </c>
      <c r="K1314">
        <v>59.890495007943137</v>
      </c>
      <c r="L1314">
        <v>22.487777693340437</v>
      </c>
      <c r="M1314">
        <v>58.696564726658195</v>
      </c>
      <c r="N1314">
        <v>55.658267562667575</v>
      </c>
      <c r="O1314">
        <v>114.35483228932577</v>
      </c>
      <c r="P1314">
        <v>320960000</v>
      </c>
      <c r="Q1314">
        <v>10407336</v>
      </c>
      <c r="R1314">
        <v>1.0552792265273401</v>
      </c>
      <c r="S1314">
        <v>5.7977550011808736</v>
      </c>
      <c r="T1314">
        <v>93.345273028146295</v>
      </c>
      <c r="U1314">
        <v>0.77714326335088446</v>
      </c>
      <c r="V1314">
        <v>0.60395165177166221</v>
      </c>
      <c r="W1314">
        <v>19.586827062737846</v>
      </c>
      <c r="X1314">
        <v>24.444127814219382</v>
      </c>
      <c r="Y1314">
        <v>8.2861063141591931</v>
      </c>
      <c r="Z1314">
        <v>37.637803716055075</v>
      </c>
    </row>
    <row r="1315" spans="1:26" x14ac:dyDescent="0.2">
      <c r="A1315" t="s">
        <v>315</v>
      </c>
      <c r="B1315" t="s">
        <v>45</v>
      </c>
      <c r="C1315">
        <v>2009</v>
      </c>
      <c r="D1315" t="s">
        <v>182</v>
      </c>
      <c r="E1315">
        <v>42556922174.095291</v>
      </c>
      <c r="F1315">
        <v>3.0434489548418071</v>
      </c>
      <c r="G1315">
        <v>4044.6296885215343</v>
      </c>
      <c r="H1315">
        <v>1.9221359956721926</v>
      </c>
      <c r="I1315">
        <v>21.043520780216994</v>
      </c>
      <c r="J1315">
        <v>24.333471944809908</v>
      </c>
      <c r="K1315">
        <v>62.24744364080086</v>
      </c>
      <c r="L1315">
        <v>21.351393727035372</v>
      </c>
      <c r="M1315">
        <v>47.977067753744208</v>
      </c>
      <c r="N1315">
        <v>45.039811033928004</v>
      </c>
      <c r="O1315">
        <v>93.016878787672212</v>
      </c>
      <c r="P1315">
        <v>418370000</v>
      </c>
      <c r="Q1315">
        <v>10521834</v>
      </c>
      <c r="R1315">
        <v>1.09415846198995</v>
      </c>
      <c r="S1315">
        <v>3.5099461649864612</v>
      </c>
      <c r="T1315">
        <v>96.766287025750202</v>
      </c>
      <c r="U1315">
        <v>0.9830833120132566</v>
      </c>
      <c r="V1315">
        <v>0.96645279835895403</v>
      </c>
      <c r="W1315">
        <v>19.851876766423455</v>
      </c>
      <c r="X1315">
        <v>24.47410836202679</v>
      </c>
      <c r="Y1315">
        <v>8.3051452773467016</v>
      </c>
      <c r="Z1315">
        <v>31.667943138961526</v>
      </c>
    </row>
    <row r="1316" spans="1:26" x14ac:dyDescent="0.2">
      <c r="A1316" t="s">
        <v>315</v>
      </c>
      <c r="B1316" t="s">
        <v>45</v>
      </c>
      <c r="C1316">
        <v>2010</v>
      </c>
      <c r="D1316" t="s">
        <v>54</v>
      </c>
      <c r="E1316">
        <v>44050929160.26268</v>
      </c>
      <c r="F1316">
        <v>3.5106086386031023</v>
      </c>
      <c r="G1316">
        <v>4140.1517698059015</v>
      </c>
      <c r="H1316">
        <v>2.3617015311798468</v>
      </c>
      <c r="I1316">
        <v>20.540960597578273</v>
      </c>
      <c r="J1316">
        <v>24.586032717728315</v>
      </c>
      <c r="K1316">
        <v>69.111923811940471</v>
      </c>
      <c r="L1316">
        <v>20.842128634752477</v>
      </c>
      <c r="M1316">
        <v>54.651769500987243</v>
      </c>
      <c r="N1316">
        <v>49.496863824152122</v>
      </c>
      <c r="O1316">
        <v>104.14863332513937</v>
      </c>
      <c r="P1316">
        <v>484530000</v>
      </c>
      <c r="Q1316">
        <v>10639931</v>
      </c>
      <c r="R1316">
        <v>1.11614722142513</v>
      </c>
      <c r="S1316">
        <v>3.0294427836236868</v>
      </c>
      <c r="T1316">
        <v>100</v>
      </c>
      <c r="U1316">
        <v>1.099931395855966</v>
      </c>
      <c r="V1316">
        <v>1.2098490755896538</v>
      </c>
      <c r="W1316">
        <v>19.998689906882806</v>
      </c>
      <c r="X1316">
        <v>24.508612282415168</v>
      </c>
      <c r="Y1316">
        <v>8.3284877255208283</v>
      </c>
      <c r="Z1316">
        <v>20.203790302731967</v>
      </c>
    </row>
    <row r="1317" spans="1:26" x14ac:dyDescent="0.2">
      <c r="A1317" t="s">
        <v>315</v>
      </c>
      <c r="B1317" t="s">
        <v>45</v>
      </c>
      <c r="C1317">
        <v>2011</v>
      </c>
      <c r="D1317" t="s">
        <v>297</v>
      </c>
      <c r="E1317">
        <v>43206394578.7341</v>
      </c>
      <c r="F1317">
        <v>-1.9171776796263629</v>
      </c>
      <c r="G1317">
        <v>4014.916793289809</v>
      </c>
      <c r="H1317">
        <v>-3.024888542237278</v>
      </c>
      <c r="I1317">
        <v>15.484025432889986</v>
      </c>
      <c r="J1317">
        <v>21.856930295446581</v>
      </c>
      <c r="K1317">
        <v>76.494786966485876</v>
      </c>
      <c r="L1317">
        <v>16.054277881666309</v>
      </c>
      <c r="M1317">
        <v>55.997314403912412</v>
      </c>
      <c r="N1317">
        <v>48.531760429943468</v>
      </c>
      <c r="O1317">
        <v>104.52907483385587</v>
      </c>
      <c r="P1317">
        <v>770880000</v>
      </c>
      <c r="Q1317">
        <v>10761467</v>
      </c>
      <c r="R1317">
        <v>1.13578848003163</v>
      </c>
      <c r="S1317">
        <v>0.94446647982266685</v>
      </c>
      <c r="T1317">
        <v>103.544029352902</v>
      </c>
      <c r="U1317">
        <v>1.7841803453311562</v>
      </c>
      <c r="V1317">
        <v>3.183299504666004</v>
      </c>
      <c r="W1317">
        <v>20.463043277390781</v>
      </c>
      <c r="X1317">
        <v>24.489254343898086</v>
      </c>
      <c r="Y1317">
        <v>8.2977719022034293</v>
      </c>
      <c r="Z1317">
        <v>14.001516190001455</v>
      </c>
    </row>
    <row r="1318" spans="1:26" x14ac:dyDescent="0.2">
      <c r="A1318" t="s">
        <v>315</v>
      </c>
      <c r="B1318" t="s">
        <v>45</v>
      </c>
      <c r="C1318">
        <v>2012</v>
      </c>
      <c r="D1318" t="s">
        <v>231</v>
      </c>
      <c r="E1318">
        <v>44933645382.143356</v>
      </c>
      <c r="F1318">
        <v>3.9976740023093669</v>
      </c>
      <c r="G1318">
        <v>4127.4010911459191</v>
      </c>
      <c r="H1318">
        <v>2.8016595024859896</v>
      </c>
      <c r="I1318">
        <v>15.995519415284425</v>
      </c>
      <c r="J1318">
        <v>22.492125581342464</v>
      </c>
      <c r="K1318">
        <v>76.261024186120551</v>
      </c>
      <c r="L1318">
        <v>15.451769896410175</v>
      </c>
      <c r="M1318">
        <v>57.984859511274344</v>
      </c>
      <c r="N1318">
        <v>48.546217436293965</v>
      </c>
      <c r="O1318">
        <v>106.53107694756831</v>
      </c>
      <c r="P1318">
        <v>934990000</v>
      </c>
      <c r="Q1318">
        <v>10886668</v>
      </c>
      <c r="R1318">
        <v>1.1567037617795</v>
      </c>
      <c r="S1318">
        <v>3.4505488672246969</v>
      </c>
      <c r="T1318">
        <v>108.86424282855199</v>
      </c>
      <c r="U1318">
        <v>2.0808238282210803</v>
      </c>
      <c r="V1318">
        <v>4.3298278040926315</v>
      </c>
      <c r="W1318">
        <v>20.656046392008601</v>
      </c>
      <c r="X1318">
        <v>24.528452691438847</v>
      </c>
      <c r="Y1318">
        <v>8.3254032121263979</v>
      </c>
      <c r="Z1318">
        <v>11.286695278969963</v>
      </c>
    </row>
    <row r="1319" spans="1:26" x14ac:dyDescent="0.2">
      <c r="A1319" t="s">
        <v>315</v>
      </c>
      <c r="B1319" t="s">
        <v>45</v>
      </c>
      <c r="C1319">
        <v>2013</v>
      </c>
      <c r="D1319" t="s">
        <v>142</v>
      </c>
      <c r="E1319">
        <v>46225723068.324715</v>
      </c>
      <c r="F1319">
        <v>2.8755238423073308</v>
      </c>
      <c r="G1319">
        <v>4196.7842076209245</v>
      </c>
      <c r="H1319">
        <v>1.6810364426138875</v>
      </c>
      <c r="I1319">
        <v>14.090519107199864</v>
      </c>
      <c r="J1319">
        <v>21.912166091549434</v>
      </c>
      <c r="K1319">
        <v>76.95658741005613</v>
      </c>
      <c r="L1319">
        <v>13.681446713714069</v>
      </c>
      <c r="M1319">
        <v>56.483343336336446</v>
      </c>
      <c r="N1319">
        <v>46.966561579684893</v>
      </c>
      <c r="O1319">
        <v>103.44990491602132</v>
      </c>
      <c r="P1319">
        <v>614630000</v>
      </c>
      <c r="Q1319">
        <v>11014558</v>
      </c>
      <c r="R1319">
        <v>1.1678931001606701</v>
      </c>
      <c r="S1319">
        <v>2.2888611471482965</v>
      </c>
      <c r="T1319">
        <v>115.176784523015</v>
      </c>
      <c r="U1319">
        <v>1.3296276601050365</v>
      </c>
      <c r="V1319">
        <v>1.7679097145163944</v>
      </c>
      <c r="W1319">
        <v>20.23653101870498</v>
      </c>
      <c r="X1319">
        <v>24.556802256462316</v>
      </c>
      <c r="Y1319">
        <v>8.3420738461482582</v>
      </c>
      <c r="Z1319">
        <v>10.870261351083018</v>
      </c>
    </row>
    <row r="1320" spans="1:26" x14ac:dyDescent="0.2">
      <c r="A1320" t="s">
        <v>315</v>
      </c>
      <c r="B1320" t="s">
        <v>45</v>
      </c>
      <c r="C1320">
        <v>2014</v>
      </c>
      <c r="D1320" t="s">
        <v>194</v>
      </c>
      <c r="E1320">
        <v>47599273438.591591</v>
      </c>
      <c r="F1320">
        <v>2.9713983451090229</v>
      </c>
      <c r="G1320">
        <v>4271.3268485877297</v>
      </c>
      <c r="H1320">
        <v>1.7761847471557672</v>
      </c>
      <c r="I1320">
        <v>13.477900198524589</v>
      </c>
      <c r="J1320">
        <v>20.324143576857352</v>
      </c>
      <c r="K1320">
        <v>78.043427720632081</v>
      </c>
      <c r="L1320">
        <v>12.192111830275973</v>
      </c>
      <c r="M1320">
        <v>55.901906130434043</v>
      </c>
      <c r="N1320">
        <v>44.924281583965453</v>
      </c>
      <c r="O1320">
        <v>100.82618771439951</v>
      </c>
      <c r="P1320">
        <v>793110000</v>
      </c>
      <c r="Q1320">
        <v>11143908</v>
      </c>
      <c r="R1320">
        <v>1.16751285301122</v>
      </c>
      <c r="S1320">
        <v>2.1513844225850582</v>
      </c>
      <c r="T1320">
        <v>120.863909272849</v>
      </c>
      <c r="U1320">
        <v>1.6662229120433969</v>
      </c>
      <c r="V1320">
        <v>2.7762987926183778</v>
      </c>
      <c r="W1320">
        <v>20.491472483724532</v>
      </c>
      <c r="X1320">
        <v>24.586083334172155</v>
      </c>
      <c r="Y1320">
        <v>8.3596797953279864</v>
      </c>
      <c r="Z1320">
        <v>9.1846999583197118</v>
      </c>
    </row>
    <row r="1321" spans="1:26" x14ac:dyDescent="0.2">
      <c r="A1321" t="s">
        <v>315</v>
      </c>
      <c r="B1321" t="s">
        <v>45</v>
      </c>
      <c r="C1321">
        <v>2015</v>
      </c>
      <c r="D1321" t="s">
        <v>104</v>
      </c>
      <c r="E1321">
        <v>48148386195.333244</v>
      </c>
      <c r="F1321">
        <v>1.1536158371200145</v>
      </c>
      <c r="G1321">
        <v>4270.8740483976981</v>
      </c>
      <c r="H1321">
        <v>-1.0600925803217365E-2</v>
      </c>
      <c r="I1321">
        <v>10.475913849672256</v>
      </c>
      <c r="J1321">
        <v>19.86059918722238</v>
      </c>
      <c r="K1321">
        <v>79.345821519705126</v>
      </c>
      <c r="L1321">
        <v>9.0892874019468675</v>
      </c>
      <c r="M1321">
        <v>50.963165107267749</v>
      </c>
      <c r="N1321">
        <v>40.095808524714116</v>
      </c>
      <c r="O1321">
        <v>91.058973631981871</v>
      </c>
      <c r="P1321">
        <v>474780000</v>
      </c>
      <c r="Q1321">
        <v>11273661</v>
      </c>
      <c r="R1321">
        <v>1.1576139141663799</v>
      </c>
      <c r="S1321">
        <v>2.249049873538397</v>
      </c>
      <c r="T1321">
        <v>126.734489659773</v>
      </c>
      <c r="U1321">
        <v>0.98607666324238663</v>
      </c>
      <c r="V1321">
        <v>0.97234718579123913</v>
      </c>
      <c r="W1321">
        <v>19.978362096813431</v>
      </c>
      <c r="X1321">
        <v>24.597553458436408</v>
      </c>
      <c r="Y1321">
        <v>8.3595737804505763</v>
      </c>
      <c r="Z1321">
        <v>8.3791281661050139</v>
      </c>
    </row>
    <row r="1322" spans="1:26" x14ac:dyDescent="0.2">
      <c r="A1322" t="s">
        <v>315</v>
      </c>
      <c r="B1322" t="s">
        <v>45</v>
      </c>
      <c r="C1322">
        <v>2016</v>
      </c>
      <c r="D1322" t="s">
        <v>29</v>
      </c>
      <c r="E1322">
        <v>48682059522.146149</v>
      </c>
      <c r="F1322">
        <v>1.1083929680381033</v>
      </c>
      <c r="G1322">
        <v>4269.1397680859127</v>
      </c>
      <c r="H1322">
        <v>-4.0607151888181647E-2</v>
      </c>
      <c r="I1322">
        <v>8.9722141692852642</v>
      </c>
      <c r="J1322">
        <v>19.304622045244997</v>
      </c>
      <c r="K1322">
        <v>81.648694273331827</v>
      </c>
      <c r="L1322">
        <v>7.7048563322064219</v>
      </c>
      <c r="M1322">
        <v>50.700299762595144</v>
      </c>
      <c r="N1322">
        <v>39.998040185113425</v>
      </c>
      <c r="O1322">
        <v>90.698339947708575</v>
      </c>
      <c r="P1322">
        <v>627440000</v>
      </c>
      <c r="Q1322">
        <v>11403248</v>
      </c>
      <c r="R1322">
        <v>1.1429107079796199</v>
      </c>
      <c r="S1322">
        <v>1.4891021460907605</v>
      </c>
      <c r="T1322">
        <v>131.43762508338901</v>
      </c>
      <c r="U1322">
        <v>1.2888526207782331</v>
      </c>
      <c r="V1322">
        <v>1.66114107808692</v>
      </c>
      <c r="W1322">
        <v>20.257158606868686</v>
      </c>
      <c r="X1322">
        <v>24.608576411527959</v>
      </c>
      <c r="Y1322">
        <v>8.3591676264623285</v>
      </c>
      <c r="Z1322">
        <v>8.4746907221858123</v>
      </c>
    </row>
    <row r="1323" spans="1:26" x14ac:dyDescent="0.2">
      <c r="A1323" t="s">
        <v>315</v>
      </c>
      <c r="B1323" t="s">
        <v>45</v>
      </c>
      <c r="C1323">
        <v>2017</v>
      </c>
      <c r="D1323" t="s">
        <v>276</v>
      </c>
      <c r="E1323">
        <v>49633854967.165009</v>
      </c>
      <c r="F1323">
        <v>1.9551256753750863</v>
      </c>
      <c r="G1323">
        <v>4303.9636111503978</v>
      </c>
      <c r="H1323">
        <v>0.81571100868640656</v>
      </c>
      <c r="I1323">
        <v>8.8693822213529483</v>
      </c>
      <c r="J1323">
        <v>18.687855692265991</v>
      </c>
      <c r="K1323">
        <v>86.236459511215074</v>
      </c>
      <c r="L1323">
        <v>7.3996405962749732</v>
      </c>
      <c r="M1323">
        <v>55.937144695691401</v>
      </c>
      <c r="N1323">
        <v>43.539371467647975</v>
      </c>
      <c r="O1323">
        <v>99.476516163339369</v>
      </c>
      <c r="P1323">
        <v>751050000</v>
      </c>
      <c r="Q1323">
        <v>11532127</v>
      </c>
      <c r="R1323">
        <v>1.12385654480134</v>
      </c>
      <c r="S1323">
        <v>2.0266684573955858</v>
      </c>
      <c r="T1323">
        <v>138.44229486324201</v>
      </c>
      <c r="U1323">
        <v>1.5131808732101359</v>
      </c>
      <c r="V1323">
        <v>2.2897163550489896</v>
      </c>
      <c r="W1323">
        <v>20.436982785408336</v>
      </c>
      <c r="X1323">
        <v>24.627938997661158</v>
      </c>
      <c r="Y1323">
        <v>8.3672916471475141</v>
      </c>
      <c r="Z1323">
        <v>8.0237405809557956</v>
      </c>
    </row>
    <row r="1324" spans="1:26" x14ac:dyDescent="0.2">
      <c r="A1324" t="s">
        <v>315</v>
      </c>
      <c r="B1324" t="s">
        <v>45</v>
      </c>
      <c r="C1324">
        <v>2018</v>
      </c>
      <c r="D1324" t="s">
        <v>1</v>
      </c>
      <c r="E1324" t="s">
        <v>316</v>
      </c>
      <c r="F1324" t="s">
        <v>316</v>
      </c>
      <c r="G1324" t="s">
        <v>316</v>
      </c>
      <c r="H1324" t="s">
        <v>316</v>
      </c>
      <c r="I1324" t="s">
        <v>316</v>
      </c>
      <c r="J1324" t="s">
        <v>316</v>
      </c>
      <c r="K1324" t="s">
        <v>316</v>
      </c>
      <c r="L1324" t="s">
        <v>316</v>
      </c>
      <c r="M1324" t="s">
        <v>316</v>
      </c>
      <c r="N1324" t="s">
        <v>316</v>
      </c>
      <c r="O1324" t="s">
        <v>316</v>
      </c>
      <c r="P1324" t="s">
        <v>316</v>
      </c>
      <c r="Q1324" t="s">
        <v>316</v>
      </c>
      <c r="R1324" t="s">
        <v>316</v>
      </c>
      <c r="S1324" t="s">
        <v>316</v>
      </c>
      <c r="T1324" t="s">
        <v>316</v>
      </c>
      <c r="U1324" t="s">
        <v>316</v>
      </c>
      <c r="V1324" t="s">
        <v>316</v>
      </c>
      <c r="W1324" t="s">
        <v>316</v>
      </c>
      <c r="X1324" t="s">
        <v>316</v>
      </c>
      <c r="Y1324" t="s">
        <v>316</v>
      </c>
      <c r="Z1324" t="e">
        <v>#VALUE!</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A981"/>
  <sheetViews>
    <sheetView zoomScale="71" workbookViewId="0">
      <selection activeCell="W408" sqref="W408"/>
    </sheetView>
  </sheetViews>
  <sheetFormatPr baseColWidth="10" defaultColWidth="8.83203125" defaultRowHeight="15" x14ac:dyDescent="0.2"/>
  <cols>
    <col min="3" max="3" width="9" bestFit="1" customWidth="1"/>
    <col min="5" max="5" width="14.5" bestFit="1" customWidth="1"/>
    <col min="6" max="9" width="9" bestFit="1" customWidth="1"/>
    <col min="11" max="16" width="9" bestFit="1" customWidth="1"/>
    <col min="17" max="17" width="12.1640625" bestFit="1" customWidth="1"/>
    <col min="18" max="18" width="11" bestFit="1" customWidth="1"/>
    <col min="19" max="23" width="9" bestFit="1" customWidth="1"/>
    <col min="24" max="24" width="14.5" bestFit="1" customWidth="1"/>
    <col min="25" max="27" width="9" bestFit="1" customWidth="1"/>
  </cols>
  <sheetData>
    <row r="1" spans="1:27" x14ac:dyDescent="0.2">
      <c r="A1" t="s">
        <v>208</v>
      </c>
      <c r="B1" t="s">
        <v>296</v>
      </c>
      <c r="C1" t="s">
        <v>180</v>
      </c>
      <c r="D1" t="s">
        <v>272</v>
      </c>
      <c r="E1" t="s">
        <v>215</v>
      </c>
      <c r="F1" t="s">
        <v>153</v>
      </c>
      <c r="G1" t="s">
        <v>277</v>
      </c>
      <c r="H1" t="s">
        <v>103</v>
      </c>
      <c r="I1" t="s">
        <v>0</v>
      </c>
      <c r="J1" t="s">
        <v>322</v>
      </c>
      <c r="K1" t="s">
        <v>210</v>
      </c>
      <c r="L1" t="s">
        <v>251</v>
      </c>
      <c r="M1" t="s">
        <v>110</v>
      </c>
      <c r="N1" t="s">
        <v>158</v>
      </c>
      <c r="O1" t="s">
        <v>33</v>
      </c>
      <c r="P1" t="s">
        <v>189</v>
      </c>
      <c r="Q1" t="s">
        <v>107</v>
      </c>
      <c r="R1" t="s">
        <v>139</v>
      </c>
      <c r="S1" t="s">
        <v>131</v>
      </c>
      <c r="T1" t="s">
        <v>252</v>
      </c>
      <c r="U1" t="s">
        <v>79</v>
      </c>
      <c r="V1" t="s">
        <v>74</v>
      </c>
      <c r="W1" t="s">
        <v>317</v>
      </c>
      <c r="X1" t="s">
        <v>318</v>
      </c>
      <c r="Y1" t="s">
        <v>319</v>
      </c>
      <c r="Z1" t="s">
        <v>320</v>
      </c>
      <c r="AA1" t="s">
        <v>321</v>
      </c>
    </row>
    <row r="2" spans="1:27" x14ac:dyDescent="0.2">
      <c r="A2" t="s">
        <v>105</v>
      </c>
      <c r="B2" t="s">
        <v>91</v>
      </c>
      <c r="C2">
        <v>1970</v>
      </c>
      <c r="D2" t="s">
        <v>178</v>
      </c>
      <c r="E2">
        <v>169174227931.94781</v>
      </c>
      <c r="F2">
        <v>3.0456433190032755</v>
      </c>
      <c r="G2">
        <v>7056.8480638535066</v>
      </c>
      <c r="H2">
        <v>1.4678276169451436</v>
      </c>
      <c r="I2" t="s">
        <v>316</v>
      </c>
      <c r="J2" t="s">
        <v>316</v>
      </c>
      <c r="K2">
        <v>24.440095247505123</v>
      </c>
      <c r="L2">
        <v>17.538744102427842</v>
      </c>
      <c r="M2">
        <v>25.305777994676969</v>
      </c>
      <c r="N2">
        <v>4.7358774049192673</v>
      </c>
      <c r="O2">
        <v>5.6015666760040022</v>
      </c>
      <c r="P2">
        <v>10.337444080923269</v>
      </c>
      <c r="Q2">
        <v>35820000</v>
      </c>
      <c r="R2">
        <v>23973058</v>
      </c>
      <c r="S2">
        <v>1.5430250146709099</v>
      </c>
      <c r="T2">
        <v>5.7528745501966806E-3</v>
      </c>
      <c r="U2">
        <v>0.28422429739744409</v>
      </c>
      <c r="V2">
        <v>6.4678746393797439</v>
      </c>
      <c r="W2">
        <v>2.1173437844450509E-2</v>
      </c>
      <c r="X2">
        <v>4.4831447015280905E-4</v>
      </c>
      <c r="Y2">
        <v>17.394016954596839</v>
      </c>
      <c r="Z2">
        <v>25.854194955330023</v>
      </c>
      <c r="AA2">
        <v>8.8617537809197628</v>
      </c>
    </row>
    <row r="3" spans="1:27" x14ac:dyDescent="0.2">
      <c r="A3" t="s">
        <v>105</v>
      </c>
      <c r="B3" t="s">
        <v>91</v>
      </c>
      <c r="C3">
        <v>1971</v>
      </c>
      <c r="D3" t="s">
        <v>85</v>
      </c>
      <c r="E3">
        <v>178746327507.29575</v>
      </c>
      <c r="F3">
        <v>5.6581310831803648</v>
      </c>
      <c r="G3">
        <v>7335.7591360516708</v>
      </c>
      <c r="H3">
        <v>3.9523462837013739</v>
      </c>
      <c r="I3" t="s">
        <v>316</v>
      </c>
      <c r="J3" t="s">
        <v>316</v>
      </c>
      <c r="K3">
        <v>24.113032417790869</v>
      </c>
      <c r="L3">
        <v>18.021698373541181</v>
      </c>
      <c r="M3">
        <v>23.512307919204563</v>
      </c>
      <c r="N3">
        <v>6.6079560342550376</v>
      </c>
      <c r="O3">
        <v>6.0072328812888864</v>
      </c>
      <c r="P3">
        <v>12.615188915543923</v>
      </c>
      <c r="Q3">
        <v>150270000</v>
      </c>
      <c r="R3">
        <v>24366439</v>
      </c>
      <c r="S3">
        <v>1.6276118232733101</v>
      </c>
      <c r="T3">
        <v>0</v>
      </c>
      <c r="U3">
        <v>0.37746447747351125</v>
      </c>
      <c r="V3">
        <v>31.271063882575334</v>
      </c>
      <c r="W3">
        <v>8.4068860096645368E-2</v>
      </c>
      <c r="X3">
        <v>7.0675732379493319E-3</v>
      </c>
      <c r="Y3">
        <v>18.827944234001908</v>
      </c>
      <c r="Z3">
        <v>25.909233472895739</v>
      </c>
      <c r="AA3">
        <v>8.9005161802527439</v>
      </c>
    </row>
    <row r="4" spans="1:27" x14ac:dyDescent="0.2">
      <c r="A4" t="s">
        <v>105</v>
      </c>
      <c r="B4" t="s">
        <v>91</v>
      </c>
      <c r="C4">
        <v>1972</v>
      </c>
      <c r="D4" t="s">
        <v>15</v>
      </c>
      <c r="E4">
        <v>181657062226.62402</v>
      </c>
      <c r="F4">
        <v>1.6284165162551147</v>
      </c>
      <c r="G4">
        <v>7329.9211577534224</v>
      </c>
      <c r="H4">
        <v>-7.9582469789102106E-2</v>
      </c>
      <c r="I4" t="s">
        <v>316</v>
      </c>
      <c r="J4" t="s">
        <v>316</v>
      </c>
      <c r="K4">
        <v>23.891544619039845</v>
      </c>
      <c r="L4">
        <v>17.634526041236747</v>
      </c>
      <c r="M4">
        <v>24.251434708636019</v>
      </c>
      <c r="N4">
        <v>6.8378773581879981</v>
      </c>
      <c r="O4">
        <v>7.1977658390835249</v>
      </c>
      <c r="P4">
        <v>14.035643197271522</v>
      </c>
      <c r="Q4">
        <v>109950000</v>
      </c>
      <c r="R4">
        <v>24782949</v>
      </c>
      <c r="S4">
        <v>1.69491417053958</v>
      </c>
      <c r="T4">
        <v>4.8167448080167615E-3</v>
      </c>
      <c r="U4">
        <v>0.20648950246919434</v>
      </c>
      <c r="V4">
        <v>64.244785918175495</v>
      </c>
      <c r="W4">
        <v>6.0526135704447995E-2</v>
      </c>
      <c r="X4">
        <v>3.6634131033132546E-3</v>
      </c>
      <c r="Y4">
        <v>18.515536274965044</v>
      </c>
      <c r="Z4">
        <v>25.925386473066659</v>
      </c>
      <c r="AA4">
        <v>8.8997200387182698</v>
      </c>
    </row>
    <row r="5" spans="1:27" x14ac:dyDescent="0.2">
      <c r="A5" t="s">
        <v>105</v>
      </c>
      <c r="B5" t="s">
        <v>91</v>
      </c>
      <c r="C5">
        <v>1973</v>
      </c>
      <c r="D5" t="s">
        <v>257</v>
      </c>
      <c r="E5">
        <v>186764812014.46625</v>
      </c>
      <c r="F5">
        <v>2.8117540409577515</v>
      </c>
      <c r="G5">
        <v>7407.366753506758</v>
      </c>
      <c r="H5">
        <v>1.0565679232636001</v>
      </c>
      <c r="I5" t="s">
        <v>316</v>
      </c>
      <c r="J5" t="s">
        <v>316</v>
      </c>
      <c r="K5">
        <v>20.893811532081092</v>
      </c>
      <c r="L5">
        <v>16.705575724589039</v>
      </c>
      <c r="M5">
        <v>22.796981611591612</v>
      </c>
      <c r="N5">
        <v>5.7095007903654444</v>
      </c>
      <c r="O5">
        <v>7.6126677211921345</v>
      </c>
      <c r="P5">
        <v>13.322168511557578</v>
      </c>
      <c r="Q5">
        <v>196510000</v>
      </c>
      <c r="R5">
        <v>25213388</v>
      </c>
      <c r="S5">
        <v>1.72192469006724</v>
      </c>
      <c r="T5">
        <v>0</v>
      </c>
      <c r="U5">
        <v>0.190792478260042</v>
      </c>
      <c r="V5">
        <v>65.535287366171275</v>
      </c>
      <c r="W5">
        <v>0.10521789296410874</v>
      </c>
      <c r="X5">
        <v>1.1070804999806644E-2</v>
      </c>
      <c r="Y5">
        <v>19.096223878563951</v>
      </c>
      <c r="Z5">
        <v>25.953115972483261</v>
      </c>
      <c r="AA5">
        <v>8.9102302912341962</v>
      </c>
    </row>
    <row r="6" spans="1:27" x14ac:dyDescent="0.2">
      <c r="A6" t="s">
        <v>105</v>
      </c>
      <c r="B6" t="s">
        <v>91</v>
      </c>
      <c r="C6">
        <v>1974</v>
      </c>
      <c r="D6" t="s">
        <v>298</v>
      </c>
      <c r="E6">
        <v>197100011389.72293</v>
      </c>
      <c r="F6">
        <v>5.5338043948322166</v>
      </c>
      <c r="G6">
        <v>7685.8572120563731</v>
      </c>
      <c r="H6">
        <v>3.7596418243740004</v>
      </c>
      <c r="I6" t="s">
        <v>316</v>
      </c>
      <c r="J6" t="s">
        <v>316</v>
      </c>
      <c r="K6">
        <v>22.260331785637561</v>
      </c>
      <c r="L6">
        <v>19.173808278179308</v>
      </c>
      <c r="M6">
        <v>22.873893064587715</v>
      </c>
      <c r="N6">
        <v>6.289009060022245</v>
      </c>
      <c r="O6">
        <v>6.9025707976098971</v>
      </c>
      <c r="P6">
        <v>13.19157985763214</v>
      </c>
      <c r="Q6">
        <v>138850000</v>
      </c>
      <c r="R6">
        <v>25644506</v>
      </c>
      <c r="S6">
        <v>1.6954234356676099</v>
      </c>
      <c r="T6">
        <v>3.3077120323458916E-3</v>
      </c>
      <c r="U6">
        <v>2.4738814532403328E-2</v>
      </c>
      <c r="V6">
        <v>30.630441371577234</v>
      </c>
      <c r="W6">
        <v>7.0446469800275122E-2</v>
      </c>
      <c r="X6">
        <v>4.9627051073210743E-3</v>
      </c>
      <c r="Y6">
        <v>18.748904771717083</v>
      </c>
      <c r="Z6">
        <v>26.006977108891604</v>
      </c>
      <c r="AA6">
        <v>8.9471371932858652</v>
      </c>
    </row>
    <row r="7" spans="1:27" x14ac:dyDescent="0.2">
      <c r="A7" t="s">
        <v>105</v>
      </c>
      <c r="B7" t="s">
        <v>91</v>
      </c>
      <c r="C7">
        <v>1975</v>
      </c>
      <c r="D7" t="s">
        <v>232</v>
      </c>
      <c r="E7">
        <v>197044011131.93292</v>
      </c>
      <c r="F7">
        <v>-2.8412102767092051E-2</v>
      </c>
      <c r="G7">
        <v>7559.1437492049972</v>
      </c>
      <c r="H7">
        <v>-1.6486575193279407</v>
      </c>
      <c r="I7" t="s">
        <v>316</v>
      </c>
      <c r="J7" t="s">
        <v>316</v>
      </c>
      <c r="K7">
        <v>29.441046959045298</v>
      </c>
      <c r="L7">
        <v>16.441349837726488</v>
      </c>
      <c r="M7">
        <v>29.286216134430436</v>
      </c>
      <c r="N7">
        <v>5.9786724961196365</v>
      </c>
      <c r="O7">
        <v>5.8240517986559404</v>
      </c>
      <c r="P7">
        <v>11.802724294775576</v>
      </c>
      <c r="Q7">
        <v>89590000</v>
      </c>
      <c r="R7">
        <v>26066975</v>
      </c>
      <c r="S7">
        <v>1.6339829816234399</v>
      </c>
      <c r="T7">
        <v>8.5566660808662001E-3</v>
      </c>
      <c r="U7">
        <v>0.10600959826952354</v>
      </c>
      <c r="V7">
        <v>197.69736454037627</v>
      </c>
      <c r="W7">
        <v>4.5466999725261407E-2</v>
      </c>
      <c r="X7">
        <v>2.0672480640169209E-3</v>
      </c>
      <c r="Y7">
        <v>18.31075426457376</v>
      </c>
      <c r="Z7">
        <v>26.006692947493907</v>
      </c>
      <c r="AA7">
        <v>8.9305132020719338</v>
      </c>
    </row>
    <row r="8" spans="1:27" x14ac:dyDescent="0.2">
      <c r="A8" t="s">
        <v>105</v>
      </c>
      <c r="B8" t="s">
        <v>91</v>
      </c>
      <c r="C8">
        <v>1976</v>
      </c>
      <c r="D8" t="s">
        <v>144</v>
      </c>
      <c r="E8">
        <v>193067167388.74414</v>
      </c>
      <c r="F8">
        <v>-2.0182515166756616</v>
      </c>
      <c r="G8">
        <v>7291.8404286361365</v>
      </c>
      <c r="H8">
        <v>-3.5361587163489645</v>
      </c>
      <c r="I8">
        <v>34.048706727884763</v>
      </c>
      <c r="J8" t="s">
        <v>316</v>
      </c>
      <c r="K8">
        <v>30.729439590328216</v>
      </c>
      <c r="L8">
        <v>13.562767295148301</v>
      </c>
      <c r="M8">
        <v>33.983232314005477</v>
      </c>
      <c r="N8">
        <v>5.9214963280121333</v>
      </c>
      <c r="O8">
        <v>9.1753882966527787</v>
      </c>
      <c r="P8">
        <v>15.096884624664911</v>
      </c>
      <c r="Q8">
        <v>101690000</v>
      </c>
      <c r="R8">
        <v>26477152</v>
      </c>
      <c r="S8">
        <v>1.5612984956793099</v>
      </c>
      <c r="T8">
        <v>3.0135139160859391E-3</v>
      </c>
      <c r="U8">
        <v>0.47817547664585441</v>
      </c>
      <c r="V8">
        <v>438.32277972421832</v>
      </c>
      <c r="W8">
        <v>5.2670788811670602E-2</v>
      </c>
      <c r="X8">
        <v>2.7742119940436052E-3</v>
      </c>
      <c r="Y8">
        <v>18.437439527767321</v>
      </c>
      <c r="Z8">
        <v>25.986303982865493</v>
      </c>
      <c r="AA8">
        <v>8.8945112524867262</v>
      </c>
    </row>
    <row r="9" spans="1:27" x14ac:dyDescent="0.2">
      <c r="A9" t="s">
        <v>105</v>
      </c>
      <c r="B9" t="s">
        <v>91</v>
      </c>
      <c r="C9">
        <v>1977</v>
      </c>
      <c r="D9" t="s">
        <v>65</v>
      </c>
      <c r="E9">
        <v>206454730042.60602</v>
      </c>
      <c r="F9">
        <v>6.9341477553797546</v>
      </c>
      <c r="G9">
        <v>7681.0175707894387</v>
      </c>
      <c r="H9">
        <v>5.3371593353160023</v>
      </c>
      <c r="I9">
        <v>32.507711115189807</v>
      </c>
      <c r="J9" t="s">
        <v>316</v>
      </c>
      <c r="K9">
        <v>30.941688803791827</v>
      </c>
      <c r="L9">
        <v>18.382909855198104</v>
      </c>
      <c r="M9">
        <v>33.231187061289198</v>
      </c>
      <c r="N9">
        <v>7.3263941552749321</v>
      </c>
      <c r="O9">
        <v>9.6158924127723004</v>
      </c>
      <c r="P9">
        <v>16.942286568047233</v>
      </c>
      <c r="Q9">
        <v>83250000</v>
      </c>
      <c r="R9">
        <v>26878565</v>
      </c>
      <c r="S9">
        <v>1.5046956398737901</v>
      </c>
      <c r="T9">
        <v>-1.7611524950638553E-3</v>
      </c>
      <c r="U9">
        <v>0.25360595928919522</v>
      </c>
      <c r="V9">
        <v>159.42717770570755</v>
      </c>
      <c r="W9">
        <v>4.0323609918174179E-2</v>
      </c>
      <c r="X9">
        <v>1.6259935168330751E-3</v>
      </c>
      <c r="Y9">
        <v>18.237358686824827</v>
      </c>
      <c r="Z9">
        <v>26.053347000338917</v>
      </c>
      <c r="AA9">
        <v>8.9465073135614137</v>
      </c>
    </row>
    <row r="10" spans="1:27" x14ac:dyDescent="0.2">
      <c r="A10" t="s">
        <v>105</v>
      </c>
      <c r="B10" t="s">
        <v>91</v>
      </c>
      <c r="C10">
        <v>1978</v>
      </c>
      <c r="D10" t="s">
        <v>106</v>
      </c>
      <c r="E10">
        <v>197151622246.26935</v>
      </c>
      <c r="F10">
        <v>-4.5061248024769327</v>
      </c>
      <c r="G10">
        <v>7227.5641243997934</v>
      </c>
      <c r="H10">
        <v>-5.9035595506786365</v>
      </c>
      <c r="I10">
        <v>30.17940548181063</v>
      </c>
      <c r="J10" t="s">
        <v>316</v>
      </c>
      <c r="K10">
        <v>27.821893209433394</v>
      </c>
      <c r="L10">
        <v>20.55711741453435</v>
      </c>
      <c r="M10">
        <v>30.693147381407883</v>
      </c>
      <c r="N10">
        <v>5.7154064343285595</v>
      </c>
      <c r="O10">
        <v>8.6083899381244979</v>
      </c>
      <c r="P10">
        <v>14.323796372453057</v>
      </c>
      <c r="Q10">
        <v>70570000</v>
      </c>
      <c r="R10">
        <v>27277741</v>
      </c>
      <c r="S10">
        <v>1.4741892815377899</v>
      </c>
      <c r="T10">
        <v>-3.9598594108937596E-2</v>
      </c>
      <c r="U10">
        <v>0.43041950118410421</v>
      </c>
      <c r="V10">
        <v>161.37217200577425</v>
      </c>
      <c r="W10">
        <v>3.5794785351473506E-2</v>
      </c>
      <c r="X10">
        <v>1.2812666583580622E-3</v>
      </c>
      <c r="Y10">
        <v>18.072115682977014</v>
      </c>
      <c r="Z10">
        <v>26.007238925723485</v>
      </c>
      <c r="AA10">
        <v>8.8856573461306017</v>
      </c>
    </row>
    <row r="11" spans="1:27" x14ac:dyDescent="0.2">
      <c r="A11" t="s">
        <v>105</v>
      </c>
      <c r="B11" t="s">
        <v>91</v>
      </c>
      <c r="C11">
        <v>1979</v>
      </c>
      <c r="D11" t="s">
        <v>30</v>
      </c>
      <c r="E11">
        <v>217305966255.66476</v>
      </c>
      <c r="F11">
        <v>10.222763464872671</v>
      </c>
      <c r="G11">
        <v>7849.3633396778423</v>
      </c>
      <c r="H11">
        <v>8.6031642829552197</v>
      </c>
      <c r="I11">
        <v>25.216096734904031</v>
      </c>
      <c r="J11" t="s">
        <v>316</v>
      </c>
      <c r="K11">
        <v>23.915140808834483</v>
      </c>
      <c r="L11">
        <v>24.056227627198215</v>
      </c>
      <c r="M11">
        <v>26.037966296756682</v>
      </c>
      <c r="N11">
        <v>6.3297691743139772</v>
      </c>
      <c r="O11">
        <v>6.5109154666874582</v>
      </c>
      <c r="P11">
        <v>12.840684641001438</v>
      </c>
      <c r="Q11">
        <v>96030000</v>
      </c>
      <c r="R11">
        <v>27684534</v>
      </c>
      <c r="S11">
        <v>1.4802896285045699</v>
      </c>
      <c r="T11">
        <v>-8.5195690732248447E-2</v>
      </c>
      <c r="U11">
        <v>0.29746292018378273</v>
      </c>
      <c r="V11">
        <v>147.37704403869438</v>
      </c>
      <c r="W11">
        <v>4.4191147465789685E-2</v>
      </c>
      <c r="X11">
        <v>1.9528575143431702E-3</v>
      </c>
      <c r="Y11">
        <v>18.380171200614157</v>
      </c>
      <c r="Z11">
        <v>26.104572180139584</v>
      </c>
      <c r="AA11">
        <v>8.9681877042616573</v>
      </c>
    </row>
    <row r="12" spans="1:27" x14ac:dyDescent="0.2">
      <c r="A12" t="s">
        <v>105</v>
      </c>
      <c r="B12" t="s">
        <v>91</v>
      </c>
      <c r="C12">
        <v>1980</v>
      </c>
      <c r="D12" t="s">
        <v>108</v>
      </c>
      <c r="E12">
        <v>220606374392.2543</v>
      </c>
      <c r="F12">
        <v>1.5187839494045647</v>
      </c>
      <c r="G12">
        <v>7849.1159714382375</v>
      </c>
      <c r="H12">
        <v>-3.1514433578792023E-3</v>
      </c>
      <c r="I12">
        <v>22.988430205028653</v>
      </c>
      <c r="J12" t="s">
        <v>316</v>
      </c>
      <c r="K12">
        <v>25.257786289599899</v>
      </c>
      <c r="L12">
        <v>25.395792750769875</v>
      </c>
      <c r="M12">
        <v>23.836056807134344</v>
      </c>
      <c r="N12">
        <v>6.4836997794952307</v>
      </c>
      <c r="O12">
        <v>5.0619726809663108</v>
      </c>
      <c r="P12">
        <v>11.545672460461541</v>
      </c>
      <c r="Q12">
        <v>37430000</v>
      </c>
      <c r="R12">
        <v>28105888</v>
      </c>
      <c r="S12">
        <v>1.5105173842706601</v>
      </c>
      <c r="T12">
        <v>-0.14292782021513434</v>
      </c>
      <c r="U12">
        <v>0.88095511005328253</v>
      </c>
      <c r="V12">
        <v>95.790424611122631</v>
      </c>
      <c r="W12">
        <v>1.696687147101503E-2</v>
      </c>
      <c r="X12">
        <v>2.8787472751394376E-4</v>
      </c>
      <c r="Y12">
        <v>17.437983079880613</v>
      </c>
      <c r="Z12">
        <v>26.119645839052122</v>
      </c>
      <c r="AA12">
        <v>8.9681561893314878</v>
      </c>
    </row>
    <row r="13" spans="1:27" x14ac:dyDescent="0.2">
      <c r="A13" t="s">
        <v>105</v>
      </c>
      <c r="B13" t="s">
        <v>91</v>
      </c>
      <c r="C13">
        <v>1981</v>
      </c>
      <c r="D13" t="s">
        <v>160</v>
      </c>
      <c r="E13">
        <v>209157368731.77853</v>
      </c>
      <c r="F13">
        <v>-5.1897891400538612</v>
      </c>
      <c r="G13">
        <v>7327.705617732322</v>
      </c>
      <c r="H13">
        <v>-6.6429182038238395</v>
      </c>
      <c r="I13">
        <v>19.880256865394465</v>
      </c>
      <c r="J13" t="s">
        <v>316</v>
      </c>
      <c r="K13">
        <v>22.691088721599787</v>
      </c>
      <c r="L13">
        <v>33.552306778318361</v>
      </c>
      <c r="M13">
        <v>22.240207753574314</v>
      </c>
      <c r="N13">
        <v>7.3719279985857797</v>
      </c>
      <c r="O13">
        <v>6.9210494803617042</v>
      </c>
      <c r="P13">
        <v>14.292977478947485</v>
      </c>
      <c r="Q13">
        <v>99360000</v>
      </c>
      <c r="R13">
        <v>28543364</v>
      </c>
      <c r="S13">
        <v>1.5445383002870201</v>
      </c>
      <c r="T13">
        <v>-0.13599935734795934</v>
      </c>
      <c r="U13">
        <v>1.0638454401891773</v>
      </c>
      <c r="V13">
        <v>105.27636637455987</v>
      </c>
      <c r="W13">
        <v>4.7504900545683543E-2</v>
      </c>
      <c r="X13">
        <v>2.2567155758552847E-3</v>
      </c>
      <c r="Y13">
        <v>18.414260176149444</v>
      </c>
      <c r="Z13">
        <v>26.066352766017857</v>
      </c>
      <c r="AA13">
        <v>8.8994177332943547</v>
      </c>
    </row>
    <row r="14" spans="1:27" x14ac:dyDescent="0.2">
      <c r="A14" t="s">
        <v>105</v>
      </c>
      <c r="B14" t="s">
        <v>91</v>
      </c>
      <c r="C14">
        <v>1982</v>
      </c>
      <c r="D14" t="s">
        <v>77</v>
      </c>
      <c r="E14">
        <v>207618683386.48462</v>
      </c>
      <c r="F14">
        <v>-0.7356591616272965</v>
      </c>
      <c r="G14">
        <v>7160.749688771145</v>
      </c>
      <c r="H14">
        <v>-2.2784202541810856</v>
      </c>
      <c r="I14">
        <v>18.358598786238808</v>
      </c>
      <c r="J14" t="s">
        <v>316</v>
      </c>
      <c r="K14">
        <v>21.754947946459207</v>
      </c>
      <c r="L14">
        <v>33.906372268619144</v>
      </c>
      <c r="M14">
        <v>24.324448003660919</v>
      </c>
      <c r="N14">
        <v>6.5209930213934326</v>
      </c>
      <c r="O14">
        <v>9.0904930785951237</v>
      </c>
      <c r="P14">
        <v>15.611486099988555</v>
      </c>
      <c r="Q14">
        <v>71570000</v>
      </c>
      <c r="R14">
        <v>28993987</v>
      </c>
      <c r="S14">
        <v>1.5663988900746699</v>
      </c>
      <c r="T14">
        <v>-3.5584028329654953E-2</v>
      </c>
      <c r="U14">
        <v>0.26925248102772248</v>
      </c>
      <c r="V14">
        <v>194.53529967142396</v>
      </c>
      <c r="W14">
        <v>3.4471849465865075E-2</v>
      </c>
      <c r="X14">
        <v>1.1883084055972623E-3</v>
      </c>
      <c r="Y14">
        <v>18.086186549714782</v>
      </c>
      <c r="Z14">
        <v>26.058968981233377</v>
      </c>
      <c r="AA14">
        <v>8.8763699596091268</v>
      </c>
    </row>
    <row r="15" spans="1:27" x14ac:dyDescent="0.2">
      <c r="A15" t="s">
        <v>105</v>
      </c>
      <c r="B15" t="s">
        <v>91</v>
      </c>
      <c r="C15">
        <v>1983</v>
      </c>
      <c r="D15" t="s">
        <v>6</v>
      </c>
      <c r="E15">
        <v>216648213592.78671</v>
      </c>
      <c r="F15">
        <v>4.3490932795742197</v>
      </c>
      <c r="G15">
        <v>7355.2925031207787</v>
      </c>
      <c r="H15">
        <v>2.7167939504252985</v>
      </c>
      <c r="I15">
        <v>18.537627180643536</v>
      </c>
      <c r="J15" t="s">
        <v>316</v>
      </c>
      <c r="K15">
        <v>20.88775230614668</v>
      </c>
      <c r="L15">
        <v>28.118275641611103</v>
      </c>
      <c r="M15">
        <v>24.203123572929044</v>
      </c>
      <c r="N15">
        <v>5.8361494200383595</v>
      </c>
      <c r="O15">
        <v>9.151520686820712</v>
      </c>
      <c r="P15">
        <v>14.987670106859072</v>
      </c>
      <c r="Q15">
        <v>112420000</v>
      </c>
      <c r="R15">
        <v>29454738</v>
      </c>
      <c r="S15">
        <v>1.5766316349652301</v>
      </c>
      <c r="T15">
        <v>1.9234633398724995E-3</v>
      </c>
      <c r="U15">
        <v>0.17792035893820621</v>
      </c>
      <c r="V15">
        <v>380.15852852050818</v>
      </c>
      <c r="W15">
        <v>5.1890573264225165E-2</v>
      </c>
      <c r="X15">
        <v>2.6926315936899193E-3</v>
      </c>
      <c r="Y15">
        <v>18.537752415538204</v>
      </c>
      <c r="Z15">
        <v>26.101540739507691</v>
      </c>
      <c r="AA15">
        <v>8.9031754015337849</v>
      </c>
    </row>
    <row r="16" spans="1:27" x14ac:dyDescent="0.2">
      <c r="A16" t="s">
        <v>105</v>
      </c>
      <c r="B16" t="s">
        <v>91</v>
      </c>
      <c r="C16">
        <v>1984</v>
      </c>
      <c r="D16" t="s">
        <v>246</v>
      </c>
      <c r="E16">
        <v>220051190931.37869</v>
      </c>
      <c r="F16">
        <v>1.5707387022300736</v>
      </c>
      <c r="G16">
        <v>7354.4298972844772</v>
      </c>
      <c r="H16">
        <v>-1.1727689088289139E-2</v>
      </c>
      <c r="I16">
        <v>17.622262681370412</v>
      </c>
      <c r="J16" t="s">
        <v>316</v>
      </c>
      <c r="K16">
        <v>19.96409244929955</v>
      </c>
      <c r="L16">
        <v>25.000998836797649</v>
      </c>
      <c r="M16">
        <v>22.79750164365549</v>
      </c>
      <c r="N16">
        <v>4.7564861174328632</v>
      </c>
      <c r="O16">
        <v>7.5898953117888022</v>
      </c>
      <c r="P16">
        <v>12.346381429221665</v>
      </c>
      <c r="Q16">
        <v>119390000</v>
      </c>
      <c r="R16">
        <v>29920904</v>
      </c>
      <c r="S16">
        <v>1.57025865439595</v>
      </c>
      <c r="T16">
        <v>5.5073836670721563E-2</v>
      </c>
      <c r="U16">
        <v>0.33884589241611096</v>
      </c>
      <c r="V16">
        <v>611.19630388904261</v>
      </c>
      <c r="W16">
        <v>5.4255557306768162E-2</v>
      </c>
      <c r="X16">
        <v>2.9436654986680043E-3</v>
      </c>
      <c r="Y16">
        <v>18.597906003321572</v>
      </c>
      <c r="Z16">
        <v>26.117126042283292</v>
      </c>
      <c r="AA16">
        <v>8.9030581177654309</v>
      </c>
    </row>
    <row r="17" spans="1:27" x14ac:dyDescent="0.2">
      <c r="A17" t="s">
        <v>105</v>
      </c>
      <c r="B17" t="s">
        <v>91</v>
      </c>
      <c r="C17">
        <v>1985</v>
      </c>
      <c r="D17" t="s">
        <v>288</v>
      </c>
      <c r="E17">
        <v>208632681046.74173</v>
      </c>
      <c r="F17">
        <v>-5.1890243521552861</v>
      </c>
      <c r="G17">
        <v>6865.4503553742752</v>
      </c>
      <c r="H17">
        <v>-6.6487756187702871</v>
      </c>
      <c r="I17" t="s">
        <v>316</v>
      </c>
      <c r="J17" t="s">
        <v>316</v>
      </c>
      <c r="K17">
        <v>17.58906691800189</v>
      </c>
      <c r="L17">
        <v>17.364141376060321</v>
      </c>
      <c r="M17">
        <v>23.05183788878416</v>
      </c>
      <c r="N17">
        <v>6.2733270499528757</v>
      </c>
      <c r="O17">
        <v>11.736098020735158</v>
      </c>
      <c r="P17">
        <v>18.009425070688035</v>
      </c>
      <c r="Q17">
        <v>98080000</v>
      </c>
      <c r="R17">
        <v>30388783</v>
      </c>
      <c r="S17">
        <v>1.5516193505461999</v>
      </c>
      <c r="T17">
        <v>4.7897130770412535E-2</v>
      </c>
      <c r="U17">
        <v>1.0393967692185946</v>
      </c>
      <c r="V17">
        <v>607.44749782050587</v>
      </c>
      <c r="W17">
        <v>4.7010851563579495E-2</v>
      </c>
      <c r="X17">
        <v>2.2100201647329044E-3</v>
      </c>
      <c r="Y17">
        <v>18.401294030152176</v>
      </c>
      <c r="Z17">
        <v>26.063841035730551</v>
      </c>
      <c r="AA17">
        <v>8.8342569177072274</v>
      </c>
    </row>
    <row r="18" spans="1:27" x14ac:dyDescent="0.2">
      <c r="A18" t="s">
        <v>105</v>
      </c>
      <c r="B18" t="s">
        <v>91</v>
      </c>
      <c r="C18">
        <v>1986</v>
      </c>
      <c r="D18" t="s">
        <v>220</v>
      </c>
      <c r="E18">
        <v>221470636587.66312</v>
      </c>
      <c r="F18">
        <v>6.1533770627455908</v>
      </c>
      <c r="G18">
        <v>7177.265623192503</v>
      </c>
      <c r="H18">
        <v>4.5418035478785441</v>
      </c>
      <c r="I18">
        <v>14.783305455701864</v>
      </c>
      <c r="J18" t="s">
        <v>316</v>
      </c>
      <c r="K18">
        <v>17.461764205086087</v>
      </c>
      <c r="L18">
        <v>16.907229494896889</v>
      </c>
      <c r="M18">
        <v>19.299686501537437</v>
      </c>
      <c r="N18">
        <v>6.3240552478440737</v>
      </c>
      <c r="O18">
        <v>8.1619775442954321</v>
      </c>
      <c r="P18">
        <v>14.486032792139506</v>
      </c>
      <c r="Q18">
        <v>160960000</v>
      </c>
      <c r="R18">
        <v>30857244</v>
      </c>
      <c r="S18">
        <v>1.5297976342206501</v>
      </c>
      <c r="T18">
        <v>1.009586326913647E-2</v>
      </c>
      <c r="U18">
        <v>0.51742270994039008</v>
      </c>
      <c r="V18">
        <v>77.29223668643229</v>
      </c>
      <c r="W18">
        <v>7.2677806177835397E-2</v>
      </c>
      <c r="X18">
        <v>5.2820635108230089E-3</v>
      </c>
      <c r="Y18">
        <v>18.896666444875649</v>
      </c>
      <c r="Z18">
        <v>26.123555851448273</v>
      </c>
      <c r="AA18">
        <v>8.8786737570827441</v>
      </c>
    </row>
    <row r="19" spans="1:27" x14ac:dyDescent="0.2">
      <c r="A19" t="s">
        <v>105</v>
      </c>
      <c r="B19" t="s">
        <v>91</v>
      </c>
      <c r="C19">
        <v>1987</v>
      </c>
      <c r="D19" t="s">
        <v>133</v>
      </c>
      <c r="E19">
        <v>227461126795.4863</v>
      </c>
      <c r="F19">
        <v>2.7048688260089051</v>
      </c>
      <c r="G19">
        <v>7260.9874337109795</v>
      </c>
      <c r="H19">
        <v>1.1664861649810092</v>
      </c>
      <c r="I19">
        <v>15.197901621414692</v>
      </c>
      <c r="J19" t="s">
        <v>316</v>
      </c>
      <c r="K19">
        <v>19.554866001208627</v>
      </c>
      <c r="L19">
        <v>21.297314881087594</v>
      </c>
      <c r="M19">
        <v>19.852307745057281</v>
      </c>
      <c r="N19">
        <v>7.5757640695516519</v>
      </c>
      <c r="O19">
        <v>7.8732058134003076</v>
      </c>
      <c r="P19">
        <v>15.44896988295196</v>
      </c>
      <c r="Q19">
        <v>157370000</v>
      </c>
      <c r="R19">
        <v>31326473</v>
      </c>
      <c r="S19">
        <v>1.5091986419774299</v>
      </c>
      <c r="T19">
        <v>4.3319775579409137E-2</v>
      </c>
      <c r="U19">
        <v>-1.7100757183499814E-2</v>
      </c>
      <c r="V19">
        <v>127.53991806284537</v>
      </c>
      <c r="W19">
        <v>6.9185448176159667E-2</v>
      </c>
      <c r="X19">
        <v>4.7866262393360748E-3</v>
      </c>
      <c r="Y19">
        <v>18.874110278577046</v>
      </c>
      <c r="Z19">
        <v>26.150245189508635</v>
      </c>
      <c r="AA19">
        <v>8.8902711087233275</v>
      </c>
    </row>
    <row r="20" spans="1:27" x14ac:dyDescent="0.2">
      <c r="A20" t="s">
        <v>105</v>
      </c>
      <c r="B20" t="s">
        <v>91</v>
      </c>
      <c r="C20">
        <v>1988</v>
      </c>
      <c r="D20" t="s">
        <v>55</v>
      </c>
      <c r="E20">
        <v>224981952135.06448</v>
      </c>
      <c r="F20">
        <v>-1.0899333417313386</v>
      </c>
      <c r="G20">
        <v>7075.901679317386</v>
      </c>
      <c r="H20">
        <v>-2.5490438605400527</v>
      </c>
      <c r="I20" t="s">
        <v>316</v>
      </c>
      <c r="J20" t="s">
        <v>316</v>
      </c>
      <c r="K20">
        <v>18.640038897192561</v>
      </c>
      <c r="L20">
        <v>20.335835479281844</v>
      </c>
      <c r="M20">
        <v>21.959806234355597</v>
      </c>
      <c r="N20">
        <v>6.2118456357710103</v>
      </c>
      <c r="O20">
        <v>9.5316129729340364</v>
      </c>
      <c r="P20">
        <v>15.743458608705046</v>
      </c>
      <c r="Q20">
        <v>231240000</v>
      </c>
      <c r="R20">
        <v>31795517</v>
      </c>
      <c r="S20">
        <v>1.4861782184444901</v>
      </c>
      <c r="T20">
        <v>-1.7968212327045638E-2</v>
      </c>
      <c r="U20">
        <v>0.9088257080581259</v>
      </c>
      <c r="V20">
        <v>381.24634441143417</v>
      </c>
      <c r="W20">
        <v>0.10278157772458948</v>
      </c>
      <c r="X20">
        <v>1.0564052719555829E-2</v>
      </c>
      <c r="Y20">
        <v>19.25896669017855</v>
      </c>
      <c r="Z20">
        <v>26.139286023200572</v>
      </c>
      <c r="AA20">
        <v>8.8644501602308203</v>
      </c>
    </row>
    <row r="21" spans="1:27" x14ac:dyDescent="0.2">
      <c r="A21" t="s">
        <v>105</v>
      </c>
      <c r="B21" t="s">
        <v>91</v>
      </c>
      <c r="C21">
        <v>1989</v>
      </c>
      <c r="D21" t="s">
        <v>93</v>
      </c>
      <c r="E21">
        <v>208880107086.68494</v>
      </c>
      <c r="F21">
        <v>-7.1569496555497238</v>
      </c>
      <c r="G21">
        <v>6474.1801776525826</v>
      </c>
      <c r="H21">
        <v>-8.5038137743436124</v>
      </c>
      <c r="I21">
        <v>13.63018140120692</v>
      </c>
      <c r="J21" t="s">
        <v>316</v>
      </c>
      <c r="K21">
        <v>15.514698275280415</v>
      </c>
      <c r="L21">
        <v>39.717495019148856</v>
      </c>
      <c r="M21">
        <v>21.9935620422646</v>
      </c>
      <c r="N21">
        <v>6.5793887933197128</v>
      </c>
      <c r="O21">
        <v>13.058408908564061</v>
      </c>
      <c r="P21">
        <v>19.637797701883773</v>
      </c>
      <c r="Q21">
        <v>328350000</v>
      </c>
      <c r="R21">
        <v>32263561</v>
      </c>
      <c r="S21">
        <v>1.46131459766164</v>
      </c>
      <c r="T21">
        <v>8.4033366248660049E-2</v>
      </c>
      <c r="U21">
        <v>1.3413904089786866</v>
      </c>
      <c r="V21">
        <v>3046.0911519966248</v>
      </c>
      <c r="W21">
        <v>0.1571954383687362</v>
      </c>
      <c r="X21">
        <v>2.4710405843939142E-2</v>
      </c>
      <c r="Y21">
        <v>19.609590670601257</v>
      </c>
      <c r="Z21">
        <v>26.065026274007991</v>
      </c>
      <c r="AA21">
        <v>8.7755772650616262</v>
      </c>
    </row>
    <row r="22" spans="1:27" x14ac:dyDescent="0.2">
      <c r="A22" t="s">
        <v>105</v>
      </c>
      <c r="B22" t="s">
        <v>91</v>
      </c>
      <c r="C22">
        <v>1990</v>
      </c>
      <c r="D22" t="s">
        <v>188</v>
      </c>
      <c r="E22">
        <v>203726588308.53622</v>
      </c>
      <c r="F22">
        <v>-2.4672137763745923</v>
      </c>
      <c r="G22">
        <v>6224.5100185044621</v>
      </c>
      <c r="H22">
        <v>-3.8563980658110921</v>
      </c>
      <c r="I22">
        <v>16.043376657438209</v>
      </c>
      <c r="J22" t="s">
        <v>316</v>
      </c>
      <c r="K22">
        <v>13.996981575666235</v>
      </c>
      <c r="L22">
        <v>15.601694814211495</v>
      </c>
      <c r="M22">
        <v>19.725197989381151</v>
      </c>
      <c r="N22">
        <v>4.6313224074177528</v>
      </c>
      <c r="O22">
        <v>10.359536592526384</v>
      </c>
      <c r="P22">
        <v>14.990858999944138</v>
      </c>
      <c r="Q22">
        <v>223440000</v>
      </c>
      <c r="R22">
        <v>32729739</v>
      </c>
      <c r="S22">
        <v>1.4345663163728699</v>
      </c>
      <c r="T22">
        <v>2.4692183487882644E-2</v>
      </c>
      <c r="U22">
        <v>1.2988816648031007</v>
      </c>
      <c r="V22">
        <v>2078.3168180311436</v>
      </c>
      <c r="W22">
        <v>0.10967640593951761</v>
      </c>
      <c r="X22">
        <v>1.2028914019809853E-2</v>
      </c>
      <c r="Y22">
        <v>19.224653479601194</v>
      </c>
      <c r="Z22">
        <v>26.040044678458226</v>
      </c>
      <c r="AA22">
        <v>8.736250006348131</v>
      </c>
    </row>
    <row r="23" spans="1:27" x14ac:dyDescent="0.2">
      <c r="A23" t="s">
        <v>105</v>
      </c>
      <c r="B23" t="s">
        <v>91</v>
      </c>
      <c r="C23">
        <v>1991</v>
      </c>
      <c r="D23" t="s">
        <v>95</v>
      </c>
      <c r="E23">
        <v>222333162871.50403</v>
      </c>
      <c r="F23">
        <v>9.1331105662010259</v>
      </c>
      <c r="G23">
        <v>6698.0090410389048</v>
      </c>
      <c r="H23">
        <v>7.6070087625661245</v>
      </c>
      <c r="I23">
        <v>13.561856030418925</v>
      </c>
      <c r="J23" t="s">
        <v>316</v>
      </c>
      <c r="K23">
        <v>14.63697739507962</v>
      </c>
      <c r="L23">
        <v>12.58720349071843</v>
      </c>
      <c r="M23">
        <v>16.23401501857359</v>
      </c>
      <c r="N23">
        <v>6.0780108105669823</v>
      </c>
      <c r="O23">
        <v>7.6750433483221663</v>
      </c>
      <c r="P23">
        <v>13.75305415888915</v>
      </c>
      <c r="Q23">
        <v>349140000</v>
      </c>
      <c r="R23">
        <v>33193918</v>
      </c>
      <c r="S23">
        <v>1.40825522236911</v>
      </c>
      <c r="T23" t="s">
        <v>316</v>
      </c>
      <c r="U23">
        <v>1.2855788542278286</v>
      </c>
      <c r="V23">
        <v>140.50237866363182</v>
      </c>
      <c r="W23">
        <v>0.15703460315624762</v>
      </c>
      <c r="X23">
        <v>2.4659866588440174E-2</v>
      </c>
      <c r="Y23">
        <v>19.670983545860906</v>
      </c>
      <c r="Z23">
        <v>26.127442827498747</v>
      </c>
      <c r="AA23">
        <v>8.809565603164959</v>
      </c>
    </row>
    <row r="24" spans="1:27" x14ac:dyDescent="0.2">
      <c r="A24" t="s">
        <v>105</v>
      </c>
      <c r="B24" t="s">
        <v>91</v>
      </c>
      <c r="C24">
        <v>1992</v>
      </c>
      <c r="D24" t="s">
        <v>147</v>
      </c>
      <c r="E24">
        <v>239980394235.24933</v>
      </c>
      <c r="F24">
        <v>7.9372915564307505</v>
      </c>
      <c r="G24">
        <v>7130.5695296167096</v>
      </c>
      <c r="H24">
        <v>6.4580457554997963</v>
      </c>
      <c r="I24">
        <v>13.651628167664565</v>
      </c>
      <c r="J24" t="s">
        <v>316</v>
      </c>
      <c r="K24">
        <v>16.702405774185685</v>
      </c>
      <c r="L24">
        <v>15.445335447407722</v>
      </c>
      <c r="M24">
        <v>15.167803750012007</v>
      </c>
      <c r="N24">
        <v>8.1327931143156444</v>
      </c>
      <c r="O24">
        <v>6.5981874720374023</v>
      </c>
      <c r="P24">
        <v>14.730980586353045</v>
      </c>
      <c r="Q24">
        <v>313390000</v>
      </c>
      <c r="R24">
        <v>33655151</v>
      </c>
      <c r="S24">
        <v>1.37994537864111</v>
      </c>
      <c r="T24">
        <v>0.50960328108113484</v>
      </c>
      <c r="U24">
        <v>1.9367124017248945</v>
      </c>
      <c r="V24">
        <v>16.071993535694546</v>
      </c>
      <c r="W24">
        <v>0.13058983463990326</v>
      </c>
      <c r="X24">
        <v>1.7053704911277275E-2</v>
      </c>
      <c r="Y24">
        <v>19.562958979272462</v>
      </c>
      <c r="Z24">
        <v>26.203823066265077</v>
      </c>
      <c r="AA24">
        <v>8.872146388144877</v>
      </c>
    </row>
    <row r="25" spans="1:27" x14ac:dyDescent="0.2">
      <c r="A25" t="s">
        <v>105</v>
      </c>
      <c r="B25" t="s">
        <v>91</v>
      </c>
      <c r="C25">
        <v>1993</v>
      </c>
      <c r="D25" t="s">
        <v>67</v>
      </c>
      <c r="E25">
        <v>259675534967.54877</v>
      </c>
      <c r="F25">
        <v>8.2069790722122775</v>
      </c>
      <c r="G25">
        <v>7612.6811532961356</v>
      </c>
      <c r="H25">
        <v>6.7611937823056678</v>
      </c>
      <c r="I25">
        <v>16.250527912260186</v>
      </c>
      <c r="J25" t="s">
        <v>316</v>
      </c>
      <c r="K25">
        <v>19.056434066116108</v>
      </c>
      <c r="L25">
        <v>18.284604926741302</v>
      </c>
      <c r="M25">
        <v>17.283658956359037</v>
      </c>
      <c r="N25">
        <v>9.3137999140756325</v>
      </c>
      <c r="O25">
        <v>6.9093515337083176</v>
      </c>
      <c r="P25">
        <v>16.223151447783948</v>
      </c>
      <c r="Q25">
        <v>306050000</v>
      </c>
      <c r="R25">
        <v>34110917</v>
      </c>
      <c r="S25">
        <v>1.34513595251162</v>
      </c>
      <c r="T25">
        <v>0.29782246020955028</v>
      </c>
      <c r="U25">
        <v>1.1798028116511374</v>
      </c>
      <c r="V25">
        <v>-3.5610955757657763</v>
      </c>
      <c r="W25">
        <v>0.11785861923351637</v>
      </c>
      <c r="X25">
        <v>1.3890654127630995E-2</v>
      </c>
      <c r="Y25">
        <v>19.539259045261353</v>
      </c>
      <c r="Z25">
        <v>26.282698746200836</v>
      </c>
      <c r="AA25">
        <v>8.9375707085555227</v>
      </c>
    </row>
    <row r="26" spans="1:27" x14ac:dyDescent="0.2">
      <c r="A26" t="s">
        <v>105</v>
      </c>
      <c r="B26" t="s">
        <v>91</v>
      </c>
      <c r="C26">
        <v>1994</v>
      </c>
      <c r="D26" t="s">
        <v>310</v>
      </c>
      <c r="E26">
        <v>274830720366.62332</v>
      </c>
      <c r="F26">
        <v>5.8362007036852646</v>
      </c>
      <c r="G26">
        <v>7952.7115517331695</v>
      </c>
      <c r="H26">
        <v>4.4666312904725771</v>
      </c>
      <c r="I26">
        <v>15.648362453387197</v>
      </c>
      <c r="J26" t="s">
        <v>316</v>
      </c>
      <c r="K26">
        <v>19.938975256370419</v>
      </c>
      <c r="L26">
        <v>20.280577998756989</v>
      </c>
      <c r="M26">
        <v>16.891190646364201</v>
      </c>
      <c r="N26">
        <v>10.604397141081416</v>
      </c>
      <c r="O26">
        <v>7.5299487259167188</v>
      </c>
      <c r="P26">
        <v>18.134345866998135</v>
      </c>
      <c r="Q26">
        <v>192520000</v>
      </c>
      <c r="R26">
        <v>34558115</v>
      </c>
      <c r="S26">
        <v>1.3024919943226201</v>
      </c>
      <c r="T26">
        <v>0.39342914853946553</v>
      </c>
      <c r="U26">
        <v>1.4119530291579978</v>
      </c>
      <c r="V26">
        <v>2.8493397150930235</v>
      </c>
      <c r="W26">
        <v>7.0050393108593872E-2</v>
      </c>
      <c r="X26">
        <v>4.9070575746685361E-3</v>
      </c>
      <c r="Y26">
        <v>19.075710602399184</v>
      </c>
      <c r="Z26">
        <v>26.339421182773535</v>
      </c>
      <c r="AA26">
        <v>8.9812682251849942</v>
      </c>
    </row>
    <row r="27" spans="1:27" x14ac:dyDescent="0.2">
      <c r="A27" t="s">
        <v>105</v>
      </c>
      <c r="B27" t="s">
        <v>91</v>
      </c>
      <c r="C27">
        <v>1995</v>
      </c>
      <c r="D27" t="s">
        <v>242</v>
      </c>
      <c r="E27">
        <v>267011210297.9512</v>
      </c>
      <c r="F27">
        <v>-2.8452096105708051</v>
      </c>
      <c r="G27">
        <v>7630.0222740989911</v>
      </c>
      <c r="H27">
        <v>-4.0576006753803853</v>
      </c>
      <c r="I27">
        <v>16.511632270059788</v>
      </c>
      <c r="J27" t="s">
        <v>316</v>
      </c>
      <c r="K27">
        <v>17.937746110701493</v>
      </c>
      <c r="L27">
        <v>19.960607560891248</v>
      </c>
      <c r="M27">
        <v>18.089755621159025</v>
      </c>
      <c r="N27">
        <v>10.09101283078536</v>
      </c>
      <c r="O27">
        <v>9.6804102595901469</v>
      </c>
      <c r="P27">
        <v>19.771423090375507</v>
      </c>
      <c r="Q27">
        <v>150040000</v>
      </c>
      <c r="R27">
        <v>34994814</v>
      </c>
      <c r="S27">
        <v>1.2557479458104699</v>
      </c>
      <c r="T27">
        <v>0.58021890716936964</v>
      </c>
      <c r="U27">
        <v>2.1739275897499706</v>
      </c>
      <c r="V27">
        <v>3.1651233901651921</v>
      </c>
      <c r="W27">
        <v>5.6192397252749826E-2</v>
      </c>
      <c r="X27">
        <v>3.1575855090108461E-3</v>
      </c>
      <c r="Y27">
        <v>18.826412483177961</v>
      </c>
      <c r="Z27">
        <v>26.310556480599917</v>
      </c>
      <c r="AA27">
        <v>8.9398460435532705</v>
      </c>
    </row>
    <row r="28" spans="1:27" x14ac:dyDescent="0.2">
      <c r="A28" t="s">
        <v>105</v>
      </c>
      <c r="B28" t="s">
        <v>91</v>
      </c>
      <c r="C28">
        <v>1996</v>
      </c>
      <c r="D28" t="s">
        <v>280</v>
      </c>
      <c r="E28">
        <v>281768091694.84442</v>
      </c>
      <c r="F28">
        <v>5.5266898271523388</v>
      </c>
      <c r="G28">
        <v>7955.1276517627803</v>
      </c>
      <c r="H28">
        <v>4.2608706237647453</v>
      </c>
      <c r="I28">
        <v>17.13007735630843</v>
      </c>
      <c r="J28" t="s">
        <v>316</v>
      </c>
      <c r="K28">
        <v>18.082181262338111</v>
      </c>
      <c r="L28">
        <v>20.187001825281854</v>
      </c>
      <c r="M28">
        <v>18.974594685462691</v>
      </c>
      <c r="N28">
        <v>11.077871649707562</v>
      </c>
      <c r="O28">
        <v>10.428596756013924</v>
      </c>
      <c r="P28">
        <v>21.506468405721485</v>
      </c>
      <c r="Q28">
        <v>152450000</v>
      </c>
      <c r="R28">
        <v>35419682</v>
      </c>
      <c r="S28">
        <v>1.2067775253470301</v>
      </c>
      <c r="T28">
        <v>0.58818683463791532</v>
      </c>
      <c r="U28">
        <v>2.5532034060833237</v>
      </c>
      <c r="V28">
        <v>-5.2375496590414627E-2</v>
      </c>
      <c r="W28">
        <v>5.4104777827399898E-2</v>
      </c>
      <c r="X28">
        <v>2.9273269837523036E-3</v>
      </c>
      <c r="Y28">
        <v>18.842347231398538</v>
      </c>
      <c r="Z28">
        <v>26.364350199676476</v>
      </c>
      <c r="AA28">
        <v>8.9815719873763609</v>
      </c>
    </row>
    <row r="29" spans="1:27" x14ac:dyDescent="0.2">
      <c r="A29" t="s">
        <v>105</v>
      </c>
      <c r="B29" t="s">
        <v>91</v>
      </c>
      <c r="C29">
        <v>1997</v>
      </c>
      <c r="D29" t="s">
        <v>209</v>
      </c>
      <c r="E29">
        <v>304622433397.25092</v>
      </c>
      <c r="F29">
        <v>8.1110467707457019</v>
      </c>
      <c r="G29">
        <v>8500.9403618463512</v>
      </c>
      <c r="H29">
        <v>6.8611433276325045</v>
      </c>
      <c r="I29">
        <v>16.66428242664292</v>
      </c>
      <c r="J29" t="s">
        <v>316</v>
      </c>
      <c r="K29">
        <v>19.370123540679984</v>
      </c>
      <c r="L29">
        <v>21.933458763432231</v>
      </c>
      <c r="M29">
        <v>18.611614770247797</v>
      </c>
      <c r="N29">
        <v>12.775328741817734</v>
      </c>
      <c r="O29">
        <v>10.560850101926183</v>
      </c>
      <c r="P29">
        <v>23.336178843743919</v>
      </c>
      <c r="Q29">
        <v>126660000</v>
      </c>
      <c r="R29">
        <v>35833969</v>
      </c>
      <c r="S29">
        <v>1.1628643941305801</v>
      </c>
      <c r="T29">
        <v>1.2472957976364052</v>
      </c>
      <c r="U29">
        <v>3.1278779386819591</v>
      </c>
      <c r="V29">
        <v>-0.46391313116428989</v>
      </c>
      <c r="W29">
        <v>4.1579340886830123E-2</v>
      </c>
      <c r="X29">
        <v>1.7288415885832232E-3</v>
      </c>
      <c r="Y29">
        <v>18.65701688905256</v>
      </c>
      <c r="Z29">
        <v>26.442338923406147</v>
      </c>
      <c r="AA29">
        <v>9.0479320671647248</v>
      </c>
    </row>
    <row r="30" spans="1:27" x14ac:dyDescent="0.2">
      <c r="A30" t="s">
        <v>105</v>
      </c>
      <c r="B30" t="s">
        <v>91</v>
      </c>
      <c r="C30">
        <v>1998</v>
      </c>
      <c r="D30" t="s">
        <v>119</v>
      </c>
      <c r="E30">
        <v>316350941905.02631</v>
      </c>
      <c r="F30">
        <v>3.8501788515622906</v>
      </c>
      <c r="G30">
        <v>8728.9476511661414</v>
      </c>
      <c r="H30">
        <v>2.6821419703533422</v>
      </c>
      <c r="I30">
        <v>16.12973432759582</v>
      </c>
      <c r="J30" t="s">
        <v>316</v>
      </c>
      <c r="K30">
        <v>19.934961686512629</v>
      </c>
      <c r="L30">
        <v>24.153298773282668</v>
      </c>
      <c r="M30">
        <v>18.451868810069971</v>
      </c>
      <c r="N30">
        <v>12.934446011976991</v>
      </c>
      <c r="O30">
        <v>10.415581961091929</v>
      </c>
      <c r="P30">
        <v>23.350027973068922</v>
      </c>
      <c r="Q30">
        <v>104260000</v>
      </c>
      <c r="R30">
        <v>36241590</v>
      </c>
      <c r="S30">
        <v>1.1311056107372901</v>
      </c>
      <c r="T30">
        <v>0.77788613915619176</v>
      </c>
      <c r="U30">
        <v>2.4387689615448691</v>
      </c>
      <c r="V30">
        <v>-1.7052796240008803</v>
      </c>
      <c r="W30">
        <v>3.2957069567158277E-2</v>
      </c>
      <c r="X30">
        <v>1.0861684344545103E-3</v>
      </c>
      <c r="Y30">
        <v>18.462398337304233</v>
      </c>
      <c r="Z30">
        <v>26.480118009949212</v>
      </c>
      <c r="AA30">
        <v>9.0744000976004173</v>
      </c>
    </row>
    <row r="31" spans="1:27" x14ac:dyDescent="0.2">
      <c r="A31" t="s">
        <v>105</v>
      </c>
      <c r="B31" t="s">
        <v>91</v>
      </c>
      <c r="C31">
        <v>1999</v>
      </c>
      <c r="D31" t="s">
        <v>177</v>
      </c>
      <c r="E31">
        <v>305641016669.1947</v>
      </c>
      <c r="F31">
        <v>-3.3854570406327014</v>
      </c>
      <c r="G31">
        <v>8339.8943886808629</v>
      </c>
      <c r="H31">
        <v>-4.4570465768952232</v>
      </c>
      <c r="I31">
        <v>13.661916375334455</v>
      </c>
      <c r="J31" t="s">
        <v>316</v>
      </c>
      <c r="K31">
        <v>18.014024400136847</v>
      </c>
      <c r="L31">
        <v>24.89334374988978</v>
      </c>
      <c r="M31">
        <v>16.134523477813076</v>
      </c>
      <c r="N31">
        <v>11.555570447547465</v>
      </c>
      <c r="O31">
        <v>9.8271745149423495</v>
      </c>
      <c r="P31">
        <v>21.382744962489816</v>
      </c>
      <c r="Q31">
        <v>95260000</v>
      </c>
      <c r="R31">
        <v>36648068</v>
      </c>
      <c r="S31">
        <v>1.1153357688266601</v>
      </c>
      <c r="T31">
        <v>0.61027958931021475</v>
      </c>
      <c r="U31">
        <v>8.4605821713380571</v>
      </c>
      <c r="V31">
        <v>-1.8365583922066264</v>
      </c>
      <c r="W31">
        <v>3.1167282794083567E-2</v>
      </c>
      <c r="X31">
        <v>9.7139951676637759E-4</v>
      </c>
      <c r="Y31">
        <v>18.372120553336988</v>
      </c>
      <c r="Z31">
        <v>26.445677102081959</v>
      </c>
      <c r="AA31">
        <v>9.0288058320448989</v>
      </c>
    </row>
    <row r="32" spans="1:27" x14ac:dyDescent="0.2">
      <c r="A32" t="s">
        <v>105</v>
      </c>
      <c r="B32" t="s">
        <v>91</v>
      </c>
      <c r="C32">
        <v>2000</v>
      </c>
      <c r="D32" t="s">
        <v>308</v>
      </c>
      <c r="E32">
        <v>303229512290.35199</v>
      </c>
      <c r="F32">
        <v>-0.78899893905690988</v>
      </c>
      <c r="G32">
        <v>8182.6865023086848</v>
      </c>
      <c r="H32">
        <v>-1.8850105174658296</v>
      </c>
      <c r="I32">
        <v>14.368437695825756</v>
      </c>
      <c r="J32" t="s">
        <v>316</v>
      </c>
      <c r="K32">
        <v>16.192649393260997</v>
      </c>
      <c r="L32">
        <v>23.894733619806214</v>
      </c>
      <c r="M32">
        <v>16.883796888675818</v>
      </c>
      <c r="N32">
        <v>11.636069545176655</v>
      </c>
      <c r="O32">
        <v>10.986375232557627</v>
      </c>
      <c r="P32">
        <v>22.622444777734284</v>
      </c>
      <c r="Q32">
        <v>64319999.999999993</v>
      </c>
      <c r="R32">
        <v>37057452</v>
      </c>
      <c r="S32">
        <v>1.11087530478963</v>
      </c>
      <c r="T32">
        <v>0.3170359994679367</v>
      </c>
      <c r="U32">
        <v>3.6657905953537906</v>
      </c>
      <c r="V32">
        <v>1.0372871007317457</v>
      </c>
      <c r="W32">
        <v>2.1211655657847554E-2</v>
      </c>
      <c r="X32">
        <v>4.4993433574709612E-4</v>
      </c>
      <c r="Y32">
        <v>17.979381182834985</v>
      </c>
      <c r="Z32">
        <v>26.437755822027757</v>
      </c>
      <c r="AA32">
        <v>9.0097757989427976</v>
      </c>
    </row>
    <row r="33" spans="1:27" x14ac:dyDescent="0.2">
      <c r="A33" t="s">
        <v>105</v>
      </c>
      <c r="B33" t="s">
        <v>91</v>
      </c>
      <c r="C33">
        <v>2001</v>
      </c>
      <c r="D33" t="s">
        <v>239</v>
      </c>
      <c r="E33">
        <v>289860609223.18427</v>
      </c>
      <c r="F33">
        <v>-4.4088396825855654</v>
      </c>
      <c r="G33">
        <v>7735.4933643901095</v>
      </c>
      <c r="H33">
        <v>-5.4651139059574376</v>
      </c>
      <c r="I33">
        <v>14.214072822783072</v>
      </c>
      <c r="J33" t="s">
        <v>316</v>
      </c>
      <c r="K33">
        <v>14.179118318327259</v>
      </c>
      <c r="L33">
        <v>20.833574652466027</v>
      </c>
      <c r="M33">
        <v>16.931741377593898</v>
      </c>
      <c r="N33">
        <v>10.273247369013582</v>
      </c>
      <c r="O33">
        <v>11.579008082531701</v>
      </c>
      <c r="P33">
        <v>21.852255451545282</v>
      </c>
      <c r="Q33">
        <v>225330000</v>
      </c>
      <c r="R33">
        <v>37471509</v>
      </c>
      <c r="S33">
        <v>1.1111419091782899</v>
      </c>
      <c r="T33">
        <v>5.9872956221152289E-2</v>
      </c>
      <c r="U33">
        <v>0.80616413475934845</v>
      </c>
      <c r="V33">
        <v>-1.0957677183367878</v>
      </c>
      <c r="W33">
        <v>7.7737365074846174E-2</v>
      </c>
      <c r="X33">
        <v>6.043097928779914E-3</v>
      </c>
      <c r="Y33">
        <v>19.233076552330303</v>
      </c>
      <c r="Z33">
        <v>26.392665986522829</v>
      </c>
      <c r="AA33">
        <v>8.9535745443460879</v>
      </c>
    </row>
    <row r="34" spans="1:27" x14ac:dyDescent="0.2">
      <c r="A34" t="s">
        <v>105</v>
      </c>
      <c r="B34" t="s">
        <v>91</v>
      </c>
      <c r="C34">
        <v>2002</v>
      </c>
      <c r="D34" t="s">
        <v>152</v>
      </c>
      <c r="E34">
        <v>258281789127.30508</v>
      </c>
      <c r="F34">
        <v>-10.894484828590279</v>
      </c>
      <c r="G34">
        <v>6816.7348553777774</v>
      </c>
      <c r="H34">
        <v>-11.877180494288638</v>
      </c>
      <c r="I34">
        <v>21.343176878239163</v>
      </c>
      <c r="J34" t="s">
        <v>316</v>
      </c>
      <c r="K34">
        <v>11.960648090088938</v>
      </c>
      <c r="L34">
        <v>15.331858404248514</v>
      </c>
      <c r="M34">
        <v>25.866328843815996</v>
      </c>
      <c r="N34">
        <v>13.370127359395994</v>
      </c>
      <c r="O34">
        <v>28.382596999168214</v>
      </c>
      <c r="P34">
        <v>41.752724358564208</v>
      </c>
      <c r="Q34">
        <v>125400000</v>
      </c>
      <c r="R34">
        <v>37889370</v>
      </c>
      <c r="S34">
        <v>1.10897136014271</v>
      </c>
      <c r="T34">
        <v>-0.64174611427474559</v>
      </c>
      <c r="U34">
        <v>2.1989581950220738</v>
      </c>
      <c r="V34">
        <v>30.555204053902969</v>
      </c>
      <c r="W34">
        <v>4.855162279296095E-2</v>
      </c>
      <c r="X34">
        <v>2.357260075829965E-3</v>
      </c>
      <c r="Y34">
        <v>18.647019186163096</v>
      </c>
      <c r="Z34">
        <v>26.277317031764877</v>
      </c>
      <c r="AA34">
        <v>8.8271358759867091</v>
      </c>
    </row>
    <row r="35" spans="1:27" x14ac:dyDescent="0.2">
      <c r="A35" t="s">
        <v>105</v>
      </c>
      <c r="B35" t="s">
        <v>91</v>
      </c>
      <c r="C35">
        <v>2003</v>
      </c>
      <c r="D35" t="s">
        <v>206</v>
      </c>
      <c r="E35">
        <v>281106256200.52771</v>
      </c>
      <c r="F35">
        <v>8.8370407957692407</v>
      </c>
      <c r="G35">
        <v>7337.7920378330255</v>
      </c>
      <c r="H35">
        <v>7.6437941846041184</v>
      </c>
      <c r="I35">
        <v>21.7345330075457</v>
      </c>
      <c r="J35" t="s">
        <v>316</v>
      </c>
      <c r="K35">
        <v>15.137507564985722</v>
      </c>
      <c r="L35">
        <v>10.762705917248699</v>
      </c>
      <c r="M35">
        <v>25.364136793563347</v>
      </c>
      <c r="N35">
        <v>14.7138051046861</v>
      </c>
      <c r="O35">
        <v>25.93094292642245</v>
      </c>
      <c r="P35">
        <v>40.644748031108549</v>
      </c>
      <c r="Q35">
        <v>129009999.99999999</v>
      </c>
      <c r="R35">
        <v>38309379</v>
      </c>
      <c r="S35">
        <v>1.1024150900407499</v>
      </c>
      <c r="T35">
        <v>0.60647257225475804</v>
      </c>
      <c r="U35">
        <v>1.2948108688394413</v>
      </c>
      <c r="V35">
        <v>10.495703021549602</v>
      </c>
      <c r="W35">
        <v>4.5893677979180383E-2</v>
      </c>
      <c r="X35">
        <v>2.1062296784567064E-3</v>
      </c>
      <c r="Y35">
        <v>18.67540047870132</v>
      </c>
      <c r="Z35">
        <v>26.361998570749716</v>
      </c>
      <c r="AA35">
        <v>8.900793264071142</v>
      </c>
    </row>
    <row r="36" spans="1:27" x14ac:dyDescent="0.2">
      <c r="A36" t="s">
        <v>105</v>
      </c>
      <c r="B36" t="s">
        <v>91</v>
      </c>
      <c r="C36">
        <v>2004</v>
      </c>
      <c r="D36" t="s">
        <v>116</v>
      </c>
      <c r="E36">
        <v>306488951656.95605</v>
      </c>
      <c r="F36">
        <v>9.0295733006815482</v>
      </c>
      <c r="G36">
        <v>7913.7431236248194</v>
      </c>
      <c r="H36">
        <v>7.8491061455849405</v>
      </c>
      <c r="I36">
        <v>13.782834874786493</v>
      </c>
      <c r="J36" t="s">
        <v>316</v>
      </c>
      <c r="K36">
        <v>15.893787278232207</v>
      </c>
      <c r="L36">
        <v>9.6825181963322251</v>
      </c>
      <c r="M36">
        <v>24.553863082697625</v>
      </c>
      <c r="N36">
        <v>16.845026684957805</v>
      </c>
      <c r="O36">
        <v>23.847619423989151</v>
      </c>
      <c r="P36">
        <v>40.692646108946953</v>
      </c>
      <c r="Q36">
        <v>97120000</v>
      </c>
      <c r="R36">
        <v>38728696</v>
      </c>
      <c r="S36">
        <v>1.0886075255100101</v>
      </c>
      <c r="T36">
        <v>0.41054202378295451</v>
      </c>
      <c r="U36">
        <v>2.5050175164096959</v>
      </c>
      <c r="V36">
        <v>18.363354249203255</v>
      </c>
      <c r="W36">
        <v>3.168792854520365E-2</v>
      </c>
      <c r="X36">
        <v>1.0041248154859324E-3</v>
      </c>
      <c r="Y36">
        <v>18.391457885275461</v>
      </c>
      <c r="Z36">
        <v>26.448447544876746</v>
      </c>
      <c r="AA36">
        <v>8.9763561629430733</v>
      </c>
    </row>
    <row r="37" spans="1:27" x14ac:dyDescent="0.2">
      <c r="A37" t="s">
        <v>105</v>
      </c>
      <c r="B37" t="s">
        <v>91</v>
      </c>
      <c r="C37">
        <v>2005</v>
      </c>
      <c r="D37" t="s">
        <v>39</v>
      </c>
      <c r="E37">
        <v>333618311350.41479</v>
      </c>
      <c r="F37">
        <v>8.8516599201343524</v>
      </c>
      <c r="G37">
        <v>8522.5227323878244</v>
      </c>
      <c r="H37">
        <v>7.6926885198689519</v>
      </c>
      <c r="I37">
        <v>13.708609732895335</v>
      </c>
      <c r="J37" t="s">
        <v>316</v>
      </c>
      <c r="K37">
        <v>17.351146895115342</v>
      </c>
      <c r="L37">
        <v>10.653492918935887</v>
      </c>
      <c r="M37">
        <v>24.828746617576392</v>
      </c>
      <c r="N37">
        <v>17.305394236766251</v>
      </c>
      <c r="O37">
        <v>23.245876733857557</v>
      </c>
      <c r="P37">
        <v>40.551270970623804</v>
      </c>
      <c r="Q37">
        <v>97530000</v>
      </c>
      <c r="R37">
        <v>39145488</v>
      </c>
      <c r="S37">
        <v>1.07043427835843</v>
      </c>
      <c r="T37">
        <v>0.65969566472679819</v>
      </c>
      <c r="U37">
        <v>2.6493544145216652</v>
      </c>
      <c r="V37">
        <v>10.317511198240581</v>
      </c>
      <c r="W37">
        <v>2.9234006852087841E-2</v>
      </c>
      <c r="X37">
        <v>8.5462715662791881E-4</v>
      </c>
      <c r="Y37">
        <v>18.395670580948199</v>
      </c>
      <c r="Z37">
        <v>26.533263396063727</v>
      </c>
      <c r="AA37">
        <v>9.0504676713464676</v>
      </c>
    </row>
    <row r="38" spans="1:27" x14ac:dyDescent="0.2">
      <c r="A38" t="s">
        <v>105</v>
      </c>
      <c r="B38" t="s">
        <v>91</v>
      </c>
      <c r="C38">
        <v>2006</v>
      </c>
      <c r="D38" t="s">
        <v>285</v>
      </c>
      <c r="E38">
        <v>360465082297.95984</v>
      </c>
      <c r="F38">
        <v>8.0471515004302745</v>
      </c>
      <c r="G38">
        <v>9112.1131633865316</v>
      </c>
      <c r="H38">
        <v>6.9180270855495678</v>
      </c>
      <c r="I38">
        <v>21.417229539398495</v>
      </c>
      <c r="J38" t="s">
        <v>316</v>
      </c>
      <c r="K38">
        <v>18.331186722544597</v>
      </c>
      <c r="L38">
        <v>11.91026166075606</v>
      </c>
      <c r="M38">
        <v>24.300396572141299</v>
      </c>
      <c r="N38">
        <v>17.406785268103604</v>
      </c>
      <c r="O38">
        <v>23.026694603811514</v>
      </c>
      <c r="P38">
        <v>40.433479871915118</v>
      </c>
      <c r="Q38">
        <v>111300000</v>
      </c>
      <c r="R38">
        <v>39558890</v>
      </c>
      <c r="S38">
        <v>1.05052809627787</v>
      </c>
      <c r="T38">
        <v>1.0486492623061128</v>
      </c>
      <c r="U38">
        <v>2.3810651968205034</v>
      </c>
      <c r="V38">
        <v>13.741052485915233</v>
      </c>
      <c r="W38">
        <v>3.0876777104307595E-2</v>
      </c>
      <c r="X38">
        <v>9.5337536434909366E-4</v>
      </c>
      <c r="Y38">
        <v>18.527739816245774</v>
      </c>
      <c r="Z38">
        <v>26.610660929890006</v>
      </c>
      <c r="AA38">
        <v>9.1173599242099677</v>
      </c>
    </row>
    <row r="39" spans="1:27" x14ac:dyDescent="0.2">
      <c r="A39" t="s">
        <v>105</v>
      </c>
      <c r="B39" t="s">
        <v>91</v>
      </c>
      <c r="C39">
        <v>2007</v>
      </c>
      <c r="D39" t="s">
        <v>13</v>
      </c>
      <c r="E39">
        <v>392934518437.81299</v>
      </c>
      <c r="F39">
        <v>9.0076508750475739</v>
      </c>
      <c r="G39">
        <v>9830.6809198220399</v>
      </c>
      <c r="H39">
        <v>7.8858519813251604</v>
      </c>
      <c r="I39">
        <v>22.231444171701348</v>
      </c>
      <c r="J39" t="s">
        <v>316</v>
      </c>
      <c r="K39">
        <v>19.516079157005308</v>
      </c>
      <c r="L39">
        <v>13.098541349354448</v>
      </c>
      <c r="M39">
        <v>24.479443196201622</v>
      </c>
      <c r="N39">
        <v>18.282420307064402</v>
      </c>
      <c r="O39">
        <v>22.662750311506578</v>
      </c>
      <c r="P39">
        <v>40.945170618570984</v>
      </c>
      <c r="Q39">
        <v>81300000</v>
      </c>
      <c r="R39">
        <v>39970224</v>
      </c>
      <c r="S39">
        <v>1.0344329194916799</v>
      </c>
      <c r="T39">
        <v>0.52315491952856097</v>
      </c>
      <c r="U39">
        <v>2.2512915360990702</v>
      </c>
      <c r="V39">
        <v>14.939925024583459</v>
      </c>
      <c r="W39">
        <v>2.0690470341782098E-2</v>
      </c>
      <c r="X39">
        <v>4.2809556296416462E-4</v>
      </c>
      <c r="Y39">
        <v>18.213656574518041</v>
      </c>
      <c r="Z39">
        <v>26.696908815181949</v>
      </c>
      <c r="AA39">
        <v>9.1932634803069924</v>
      </c>
    </row>
    <row r="40" spans="1:27" x14ac:dyDescent="0.2">
      <c r="A40" t="s">
        <v>105</v>
      </c>
      <c r="B40" t="s">
        <v>91</v>
      </c>
      <c r="C40">
        <v>2008</v>
      </c>
      <c r="D40" t="s">
        <v>254</v>
      </c>
      <c r="E40">
        <v>408876787794.80902</v>
      </c>
      <c r="F40">
        <v>4.057233103464057</v>
      </c>
      <c r="G40">
        <v>10125.126272118498</v>
      </c>
      <c r="H40">
        <v>2.9951674222561167</v>
      </c>
      <c r="I40">
        <v>21.12680239805287</v>
      </c>
      <c r="J40" t="s">
        <v>316</v>
      </c>
      <c r="K40">
        <v>19.010160977970102</v>
      </c>
      <c r="L40">
        <v>12.313946714342004</v>
      </c>
      <c r="M40">
        <v>23.291903263920862</v>
      </c>
      <c r="N40">
        <v>18.341772996413997</v>
      </c>
      <c r="O40">
        <v>22.060900382624236</v>
      </c>
      <c r="P40">
        <v>40.402673379038234</v>
      </c>
      <c r="Q40">
        <v>103520000</v>
      </c>
      <c r="R40">
        <v>40382389</v>
      </c>
      <c r="S40">
        <v>1.02589971759083</v>
      </c>
      <c r="T40">
        <v>0.38470448924779732</v>
      </c>
      <c r="U40">
        <v>2.6899028653122792</v>
      </c>
      <c r="V40">
        <v>23.171164981312415</v>
      </c>
      <c r="W40">
        <v>2.5318140596416187E-2</v>
      </c>
      <c r="X40">
        <v>6.4100824325989735E-4</v>
      </c>
      <c r="Y40">
        <v>18.455275388716863</v>
      </c>
      <c r="Z40">
        <v>26.736679695268183</v>
      </c>
      <c r="AA40">
        <v>9.2227753632173197</v>
      </c>
    </row>
    <row r="41" spans="1:27" x14ac:dyDescent="0.2">
      <c r="A41" t="s">
        <v>105</v>
      </c>
      <c r="B41" t="s">
        <v>91</v>
      </c>
      <c r="C41">
        <v>2009</v>
      </c>
      <c r="D41" t="s">
        <v>182</v>
      </c>
      <c r="E41">
        <v>384677312577.80103</v>
      </c>
      <c r="F41">
        <v>-5.9185250763494679</v>
      </c>
      <c r="G41">
        <v>9428.5025411717634</v>
      </c>
      <c r="H41">
        <v>-6.8801485751839238</v>
      </c>
      <c r="I41">
        <v>18.321366312645928</v>
      </c>
      <c r="J41" t="s">
        <v>316</v>
      </c>
      <c r="K41">
        <v>15.581752639827037</v>
      </c>
      <c r="L41">
        <v>12.416207541680489</v>
      </c>
      <c r="M41">
        <v>21.117955565886959</v>
      </c>
      <c r="N41">
        <v>14.496141849406063</v>
      </c>
      <c r="O41">
        <v>19.560985056081812</v>
      </c>
      <c r="P41">
        <v>34.05712690548787</v>
      </c>
      <c r="Q41">
        <v>99350000</v>
      </c>
      <c r="R41">
        <v>40799407</v>
      </c>
      <c r="S41">
        <v>1.0273772904176901</v>
      </c>
      <c r="T41">
        <v>0.21369268903426242</v>
      </c>
      <c r="U41">
        <v>1.2064392264756629</v>
      </c>
      <c r="V41">
        <v>15.377649370892115</v>
      </c>
      <c r="W41">
        <v>2.5826841550450536E-2</v>
      </c>
      <c r="X41">
        <v>6.6702574447207819E-4</v>
      </c>
      <c r="Y41">
        <v>18.414159526962099</v>
      </c>
      <c r="Z41">
        <v>26.675670670642241</v>
      </c>
      <c r="AA41">
        <v>9.1514925656871995</v>
      </c>
    </row>
    <row r="42" spans="1:27" x14ac:dyDescent="0.2">
      <c r="A42" t="s">
        <v>105</v>
      </c>
      <c r="B42" t="s">
        <v>91</v>
      </c>
      <c r="C42">
        <v>2010</v>
      </c>
      <c r="D42" t="s">
        <v>54</v>
      </c>
      <c r="E42">
        <v>423627422092.48962</v>
      </c>
      <c r="F42">
        <v>10.125398156100232</v>
      </c>
      <c r="G42">
        <v>10276.260497705338</v>
      </c>
      <c r="H42">
        <v>8.9914379598630774</v>
      </c>
      <c r="I42">
        <v>17.331855792156858</v>
      </c>
      <c r="J42" t="s">
        <v>316</v>
      </c>
      <c r="K42">
        <v>16.641466156552543</v>
      </c>
      <c r="L42">
        <v>12.690106245474947</v>
      </c>
      <c r="M42">
        <v>20.6021673473589</v>
      </c>
      <c r="N42">
        <v>16.037189858198683</v>
      </c>
      <c r="O42">
        <v>18.933823405370891</v>
      </c>
      <c r="P42">
        <v>34.971013263569574</v>
      </c>
      <c r="Q42">
        <v>112680000</v>
      </c>
      <c r="R42">
        <v>41223889</v>
      </c>
      <c r="S42">
        <v>1.0350371425283</v>
      </c>
      <c r="T42">
        <v>0.22773801460406259</v>
      </c>
      <c r="U42">
        <v>2.6751617188653696</v>
      </c>
      <c r="V42">
        <v>20.915124272046981</v>
      </c>
      <c r="W42">
        <v>2.6598844674271069E-2</v>
      </c>
      <c r="X42">
        <v>7.0749853800599846E-4</v>
      </c>
      <c r="Y42">
        <v>18.540062500972446</v>
      </c>
      <c r="Z42">
        <v>26.772120184396353</v>
      </c>
      <c r="AA42">
        <v>9.2375917080160299</v>
      </c>
    </row>
    <row r="43" spans="1:27" x14ac:dyDescent="0.2">
      <c r="A43" t="s">
        <v>105</v>
      </c>
      <c r="B43" t="s">
        <v>91</v>
      </c>
      <c r="C43">
        <v>2011</v>
      </c>
      <c r="D43" t="s">
        <v>297</v>
      </c>
      <c r="E43">
        <v>449061807872.40118</v>
      </c>
      <c r="F43">
        <v>6.003951692805785</v>
      </c>
      <c r="G43">
        <v>10780.015657735694</v>
      </c>
      <c r="H43">
        <v>4.9021252443224768</v>
      </c>
      <c r="I43">
        <v>17.333215564968349</v>
      </c>
      <c r="J43" t="s">
        <v>316</v>
      </c>
      <c r="K43">
        <v>17.248284701351484</v>
      </c>
      <c r="L43">
        <v>14.008715116812443</v>
      </c>
      <c r="M43">
        <v>20.090722203427397</v>
      </c>
      <c r="N43">
        <v>16.756945854648876</v>
      </c>
      <c r="O43">
        <v>18.449209145315486</v>
      </c>
      <c r="P43">
        <v>35.206154999964362</v>
      </c>
      <c r="Q43">
        <v>82860000</v>
      </c>
      <c r="R43">
        <v>41656879</v>
      </c>
      <c r="S43">
        <v>1.04485986238761</v>
      </c>
      <c r="T43">
        <v>0.2806682491440064</v>
      </c>
      <c r="U43">
        <v>2.0446400800307067</v>
      </c>
      <c r="V43">
        <v>23.703472183959335</v>
      </c>
      <c r="W43">
        <v>1.8451802969524471E-2</v>
      </c>
      <c r="X43">
        <v>3.404690328261521E-4</v>
      </c>
      <c r="Y43">
        <v>18.232662994613531</v>
      </c>
      <c r="Z43">
        <v>26.830426371946253</v>
      </c>
      <c r="AA43">
        <v>9.285449296942053</v>
      </c>
    </row>
    <row r="44" spans="1:27" x14ac:dyDescent="0.2">
      <c r="A44" t="s">
        <v>105</v>
      </c>
      <c r="B44" t="s">
        <v>91</v>
      </c>
      <c r="C44">
        <v>2012</v>
      </c>
      <c r="D44" t="s">
        <v>231</v>
      </c>
      <c r="E44">
        <v>444452545623.35632</v>
      </c>
      <c r="F44">
        <v>-1.0264204544320847</v>
      </c>
      <c r="G44">
        <v>10557.88538925441</v>
      </c>
      <c r="H44">
        <v>-2.0605746367528042</v>
      </c>
      <c r="I44">
        <v>16.209945131667432</v>
      </c>
      <c r="J44" t="s">
        <v>316</v>
      </c>
      <c r="K44">
        <v>15.857525418634708</v>
      </c>
      <c r="L44">
        <v>15.212815015692444</v>
      </c>
      <c r="M44">
        <v>18.451163082225776</v>
      </c>
      <c r="N44">
        <v>14.288682909686242</v>
      </c>
      <c r="O44">
        <v>16.237859462024563</v>
      </c>
      <c r="P44">
        <v>30.526542371710804</v>
      </c>
      <c r="Q44">
        <v>160370000</v>
      </c>
      <c r="R44">
        <v>42096739</v>
      </c>
      <c r="S44">
        <v>1.0503762216046899</v>
      </c>
      <c r="T44">
        <v>0.19320212977602724</v>
      </c>
      <c r="U44">
        <v>2.8066718998293192</v>
      </c>
      <c r="V44">
        <v>22.31488067330487</v>
      </c>
      <c r="W44">
        <v>3.6082592299044404E-2</v>
      </c>
      <c r="X44">
        <v>1.3019534670190586E-3</v>
      </c>
      <c r="Y44">
        <v>18.892994203484992</v>
      </c>
      <c r="Z44">
        <v>26.820109127198648</v>
      </c>
      <c r="AA44">
        <v>9.2646282899784023</v>
      </c>
    </row>
    <row r="45" spans="1:27" x14ac:dyDescent="0.2">
      <c r="A45" t="s">
        <v>105</v>
      </c>
      <c r="B45" t="s">
        <v>91</v>
      </c>
      <c r="C45">
        <v>2013</v>
      </c>
      <c r="D45" t="s">
        <v>142</v>
      </c>
      <c r="E45">
        <v>455143068397.58087</v>
      </c>
      <c r="F45">
        <v>2.4053237807943617</v>
      </c>
      <c r="G45">
        <v>10699.197715971075</v>
      </c>
      <c r="H45">
        <v>1.3384529335816353</v>
      </c>
      <c r="I45">
        <v>15.194466372912075</v>
      </c>
      <c r="J45" t="s">
        <v>316</v>
      </c>
      <c r="K45">
        <v>16.289511185189845</v>
      </c>
      <c r="L45">
        <v>15.729092013356382</v>
      </c>
      <c r="M45">
        <v>17.206196676033024</v>
      </c>
      <c r="N45">
        <v>14.716755613665145</v>
      </c>
      <c r="O45">
        <v>14.617173388438562</v>
      </c>
      <c r="P45">
        <v>29.333929002103709</v>
      </c>
      <c r="Q45">
        <v>31870000</v>
      </c>
      <c r="R45">
        <v>42539925</v>
      </c>
      <c r="S45">
        <v>1.0472767468020201</v>
      </c>
      <c r="T45">
        <v>0.16121962458456518</v>
      </c>
      <c r="U45">
        <v>1.7792055364853054</v>
      </c>
      <c r="V45">
        <v>23.948798416274641</v>
      </c>
      <c r="W45">
        <v>7.0021938622957594E-3</v>
      </c>
      <c r="X45">
        <v>4.9030718885172402E-5</v>
      </c>
      <c r="Y45">
        <v>17.27717568639352</v>
      </c>
      <c r="Z45">
        <v>26.843877642511352</v>
      </c>
      <c r="AA45">
        <v>9.2779240378230838</v>
      </c>
    </row>
    <row r="46" spans="1:27" x14ac:dyDescent="0.2">
      <c r="A46" t="s">
        <v>105</v>
      </c>
      <c r="B46" t="s">
        <v>91</v>
      </c>
      <c r="C46">
        <v>2014</v>
      </c>
      <c r="D46" t="s">
        <v>194</v>
      </c>
      <c r="E46">
        <v>443707073929.40051</v>
      </c>
      <c r="F46">
        <v>-2.5126153208139641</v>
      </c>
      <c r="G46">
        <v>10323.206939760046</v>
      </c>
      <c r="H46">
        <v>-3.5141959817208885</v>
      </c>
      <c r="I46">
        <v>15.909027608975986</v>
      </c>
      <c r="J46" t="s">
        <v>316</v>
      </c>
      <c r="K46">
        <v>15.97995407645271</v>
      </c>
      <c r="L46">
        <v>13.823769245515058</v>
      </c>
      <c r="M46">
        <v>17.66704453780498</v>
      </c>
      <c r="N46">
        <v>14.001315055851881</v>
      </c>
      <c r="O46">
        <v>14.405478589375567</v>
      </c>
      <c r="P46">
        <v>28.406793645227452</v>
      </c>
      <c r="Q46">
        <v>43310000</v>
      </c>
      <c r="R46">
        <v>42981515</v>
      </c>
      <c r="S46">
        <v>1.03270928221435</v>
      </c>
      <c r="T46">
        <v>0.36490017929375607</v>
      </c>
      <c r="U46">
        <v>0.96240665032551886</v>
      </c>
      <c r="V46">
        <v>40.282971631550623</v>
      </c>
      <c r="W46">
        <v>9.7609442230554063E-3</v>
      </c>
      <c r="X46">
        <v>9.5276032125598704E-5</v>
      </c>
      <c r="Y46">
        <v>17.583894113190809</v>
      </c>
      <c r="Z46">
        <v>26.818430438249937</v>
      </c>
      <c r="AA46">
        <v>9.2421497407395279</v>
      </c>
    </row>
    <row r="47" spans="1:27" x14ac:dyDescent="0.2">
      <c r="A47" t="s">
        <v>105</v>
      </c>
      <c r="B47" t="s">
        <v>91</v>
      </c>
      <c r="C47">
        <v>2015</v>
      </c>
      <c r="D47" t="s">
        <v>104</v>
      </c>
      <c r="E47">
        <v>455825423287.83893</v>
      </c>
      <c r="F47">
        <v>2.7311598282894636</v>
      </c>
      <c r="G47">
        <v>10498.592529759166</v>
      </c>
      <c r="H47">
        <v>1.6989448242446485</v>
      </c>
      <c r="I47">
        <v>14.305827300186715</v>
      </c>
      <c r="J47" t="s">
        <v>316</v>
      </c>
      <c r="K47">
        <v>15.564745077035363</v>
      </c>
      <c r="L47">
        <v>14.414233041706447</v>
      </c>
      <c r="M47">
        <v>15.995782896086707</v>
      </c>
      <c r="N47">
        <v>11.780574038525392</v>
      </c>
      <c r="O47">
        <v>10.705652050453764</v>
      </c>
      <c r="P47">
        <v>22.486226088979159</v>
      </c>
      <c r="Q47">
        <v>-17360000</v>
      </c>
      <c r="R47">
        <v>43417765</v>
      </c>
      <c r="S47">
        <v>1.00985496040526</v>
      </c>
      <c r="T47">
        <v>0.14716003008665651</v>
      </c>
      <c r="U47">
        <v>1.9771346178442624</v>
      </c>
      <c r="V47">
        <v>26.579991602470685</v>
      </c>
      <c r="W47">
        <v>-3.8084755946220499E-3</v>
      </c>
      <c r="X47">
        <v>1.4504486354831776E-5</v>
      </c>
      <c r="Y47" t="e">
        <v>#NUM!</v>
      </c>
      <c r="Z47">
        <v>26.845375729490431</v>
      </c>
      <c r="AA47">
        <v>9.2589964823759683</v>
      </c>
    </row>
    <row r="48" spans="1:27" x14ac:dyDescent="0.2">
      <c r="A48" t="s">
        <v>105</v>
      </c>
      <c r="B48" t="s">
        <v>91</v>
      </c>
      <c r="C48">
        <v>2016</v>
      </c>
      <c r="D48" t="s">
        <v>29</v>
      </c>
      <c r="E48">
        <v>447517812725.51965</v>
      </c>
      <c r="F48">
        <v>-1.8225421702890259</v>
      </c>
      <c r="G48">
        <v>10206.249550441604</v>
      </c>
      <c r="H48">
        <v>-2.7845921106937936</v>
      </c>
      <c r="I48">
        <v>14.087306232918511</v>
      </c>
      <c r="J48" t="s">
        <v>316</v>
      </c>
      <c r="K48">
        <v>14.639148445856698</v>
      </c>
      <c r="L48">
        <v>13.733412926020328</v>
      </c>
      <c r="M48">
        <v>16.072773445058505</v>
      </c>
      <c r="N48">
        <v>13.538081416980271</v>
      </c>
      <c r="O48">
        <v>12.583832389187341</v>
      </c>
      <c r="P48">
        <v>26.121913806167612</v>
      </c>
      <c r="Q48">
        <v>2620000</v>
      </c>
      <c r="R48">
        <v>43847430</v>
      </c>
      <c r="S48">
        <v>0.98474190564783903</v>
      </c>
      <c r="T48">
        <v>0.3219781371897058</v>
      </c>
      <c r="U48">
        <v>0.58756421245216794</v>
      </c>
      <c r="V48">
        <v>40.074690644293952</v>
      </c>
      <c r="W48">
        <v>5.8545155645166455E-4</v>
      </c>
      <c r="X48">
        <v>3.4275352495167656E-7</v>
      </c>
      <c r="Y48">
        <v>14.77868487573728</v>
      </c>
      <c r="Z48">
        <v>26.826982178842353</v>
      </c>
      <c r="AA48">
        <v>9.2307555126714114</v>
      </c>
    </row>
    <row r="49" spans="1:27" x14ac:dyDescent="0.2">
      <c r="A49" t="s">
        <v>105</v>
      </c>
      <c r="B49" t="s">
        <v>91</v>
      </c>
      <c r="C49">
        <v>2017</v>
      </c>
      <c r="D49" t="s">
        <v>276</v>
      </c>
      <c r="E49">
        <v>460292057147.94934</v>
      </c>
      <c r="F49">
        <v>2.8544661372539935</v>
      </c>
      <c r="G49">
        <v>10397.1365197387</v>
      </c>
      <c r="H49">
        <v>1.8702949438350629</v>
      </c>
      <c r="I49">
        <v>13.481404057393211</v>
      </c>
      <c r="J49" t="s">
        <v>316</v>
      </c>
      <c r="K49">
        <v>14.801088669543406</v>
      </c>
      <c r="L49">
        <v>16.116304030728877</v>
      </c>
      <c r="M49">
        <v>15.982302043466706</v>
      </c>
      <c r="N49">
        <v>13.839266595619168</v>
      </c>
      <c r="O49">
        <v>11.18156989645092</v>
      </c>
      <c r="P49">
        <v>25.020836492070085</v>
      </c>
      <c r="Q49">
        <v>-4790000</v>
      </c>
      <c r="R49">
        <v>44271041</v>
      </c>
      <c r="S49">
        <v>0.96146530564865995</v>
      </c>
      <c r="T49">
        <v>0.18129514096737842</v>
      </c>
      <c r="U49">
        <v>1.8067639541962173</v>
      </c>
      <c r="V49">
        <v>25.329225102215219</v>
      </c>
      <c r="W49">
        <v>-1.0406436360600449E-3</v>
      </c>
      <c r="X49">
        <v>1.0829391772722711E-6</v>
      </c>
      <c r="Y49" t="e">
        <v>#NUM!</v>
      </c>
      <c r="Z49">
        <v>26.855127031804841</v>
      </c>
      <c r="AA49">
        <v>9.2492857125774126</v>
      </c>
    </row>
    <row r="50" spans="1:27" x14ac:dyDescent="0.2">
      <c r="A50" t="s">
        <v>105</v>
      </c>
      <c r="B50" t="s">
        <v>91</v>
      </c>
      <c r="C50">
        <v>2018</v>
      </c>
      <c r="D50" t="s">
        <v>1</v>
      </c>
      <c r="E50" t="s">
        <v>316</v>
      </c>
      <c r="F50" t="s">
        <v>316</v>
      </c>
      <c r="G50" t="s">
        <v>316</v>
      </c>
      <c r="H50" t="s">
        <v>316</v>
      </c>
      <c r="I50" t="s">
        <v>316</v>
      </c>
      <c r="J50" t="s">
        <v>316</v>
      </c>
      <c r="K50" t="s">
        <v>316</v>
      </c>
      <c r="L50" t="s">
        <v>316</v>
      </c>
      <c r="M50" t="s">
        <v>316</v>
      </c>
      <c r="N50" t="s">
        <v>316</v>
      </c>
      <c r="O50" t="s">
        <v>316</v>
      </c>
      <c r="P50" t="s">
        <v>316</v>
      </c>
      <c r="Q50" t="s">
        <v>316</v>
      </c>
      <c r="R50" t="s">
        <v>316</v>
      </c>
      <c r="S50" t="s">
        <v>316</v>
      </c>
      <c r="T50" t="s">
        <v>316</v>
      </c>
      <c r="U50" t="s">
        <v>316</v>
      </c>
      <c r="V50" t="s">
        <v>316</v>
      </c>
      <c r="W50" t="s">
        <v>316</v>
      </c>
      <c r="X50" t="s">
        <v>316</v>
      </c>
      <c r="Y50" t="s">
        <v>316</v>
      </c>
      <c r="Z50" t="s">
        <v>316</v>
      </c>
      <c r="AA50" t="s">
        <v>316</v>
      </c>
    </row>
    <row r="51" spans="1:27" x14ac:dyDescent="0.2">
      <c r="A51" t="s">
        <v>274</v>
      </c>
      <c r="B51" t="s">
        <v>222</v>
      </c>
      <c r="C51">
        <v>1970</v>
      </c>
      <c r="D51" t="s">
        <v>178</v>
      </c>
      <c r="E51">
        <v>163245448.71089402</v>
      </c>
      <c r="F51">
        <v>4.8076933638293156</v>
      </c>
      <c r="G51">
        <v>1336.0842735500648</v>
      </c>
      <c r="H51">
        <v>2.3020601910563698</v>
      </c>
      <c r="I51" t="s">
        <v>316</v>
      </c>
      <c r="J51" t="s">
        <v>316</v>
      </c>
      <c r="K51" t="s">
        <v>316</v>
      </c>
      <c r="L51" t="s">
        <v>316</v>
      </c>
      <c r="M51" t="s">
        <v>316</v>
      </c>
      <c r="N51" t="s">
        <v>316</v>
      </c>
      <c r="O51" t="s">
        <v>316</v>
      </c>
      <c r="P51" t="s">
        <v>316</v>
      </c>
      <c r="Q51">
        <v>41450000</v>
      </c>
      <c r="R51">
        <v>122182</v>
      </c>
      <c r="S51">
        <v>2.4197367677962802</v>
      </c>
      <c r="T51" t="s">
        <v>316</v>
      </c>
      <c r="U51">
        <v>13.318672665916756</v>
      </c>
      <c r="V51">
        <v>7.3696423973171932</v>
      </c>
      <c r="W51">
        <v>25.391213248099504</v>
      </c>
      <c r="X51">
        <v>644.71371021046377</v>
      </c>
      <c r="Y51">
        <v>17.539998439545577</v>
      </c>
      <c r="Z51">
        <v>18.910765446472727</v>
      </c>
      <c r="AA51">
        <v>7.1974984311117343</v>
      </c>
    </row>
    <row r="52" spans="1:27" x14ac:dyDescent="0.2">
      <c r="A52" t="s">
        <v>274</v>
      </c>
      <c r="B52" t="s">
        <v>222</v>
      </c>
      <c r="C52">
        <v>1971</v>
      </c>
      <c r="D52" t="s">
        <v>85</v>
      </c>
      <c r="E52">
        <v>169709056.07120684</v>
      </c>
      <c r="F52">
        <v>3.9594410817295227</v>
      </c>
      <c r="G52">
        <v>1359.9244835143545</v>
      </c>
      <c r="H52">
        <v>1.784334299583108</v>
      </c>
      <c r="I52" t="s">
        <v>316</v>
      </c>
      <c r="J52" t="s">
        <v>316</v>
      </c>
      <c r="K52" t="s">
        <v>316</v>
      </c>
      <c r="L52" t="s">
        <v>316</v>
      </c>
      <c r="M52" t="s">
        <v>316</v>
      </c>
      <c r="N52" t="s">
        <v>316</v>
      </c>
      <c r="O52" t="s">
        <v>316</v>
      </c>
      <c r="P52" t="s">
        <v>316</v>
      </c>
      <c r="Q52">
        <v>31600000</v>
      </c>
      <c r="R52">
        <v>124793</v>
      </c>
      <c r="S52">
        <v>2.1144628239793999</v>
      </c>
      <c r="T52" t="s">
        <v>316</v>
      </c>
      <c r="U52">
        <v>5.6411946446961885</v>
      </c>
      <c r="V52">
        <v>5.0639036557096802</v>
      </c>
      <c r="W52">
        <v>18.620102386723083</v>
      </c>
      <c r="X52">
        <v>346.70821289205065</v>
      </c>
      <c r="Y52">
        <v>17.26866767855714</v>
      </c>
      <c r="Z52">
        <v>18.949596093961532</v>
      </c>
      <c r="AA52">
        <v>7.2151844503607458</v>
      </c>
    </row>
    <row r="53" spans="1:27" x14ac:dyDescent="0.2">
      <c r="A53" t="s">
        <v>274</v>
      </c>
      <c r="B53" t="s">
        <v>222</v>
      </c>
      <c r="C53">
        <v>1972</v>
      </c>
      <c r="D53" t="s">
        <v>15</v>
      </c>
      <c r="E53">
        <v>187050443.06294769</v>
      </c>
      <c r="F53">
        <v>10.218303839050719</v>
      </c>
      <c r="G53">
        <v>1471.1006139437491</v>
      </c>
      <c r="H53">
        <v>8.1751694139729096</v>
      </c>
      <c r="I53" t="s">
        <v>316</v>
      </c>
      <c r="J53" t="s">
        <v>316</v>
      </c>
      <c r="K53" t="s">
        <v>316</v>
      </c>
      <c r="L53" t="s">
        <v>316</v>
      </c>
      <c r="M53" t="s">
        <v>316</v>
      </c>
      <c r="N53" t="s">
        <v>316</v>
      </c>
      <c r="O53" t="s">
        <v>316</v>
      </c>
      <c r="P53" t="s">
        <v>316</v>
      </c>
      <c r="Q53">
        <v>46080000</v>
      </c>
      <c r="R53">
        <v>127150</v>
      </c>
      <c r="S53">
        <v>1.87111272494795</v>
      </c>
      <c r="T53" t="s">
        <v>316</v>
      </c>
      <c r="U53" t="s">
        <v>316</v>
      </c>
      <c r="V53">
        <v>-1.2352351487445077</v>
      </c>
      <c r="W53">
        <v>24.63506594554967</v>
      </c>
      <c r="X53">
        <v>606.88647414158106</v>
      </c>
      <c r="Y53">
        <v>17.645889574351909</v>
      </c>
      <c r="Z53">
        <v>19.046888887442861</v>
      </c>
      <c r="AA53">
        <v>7.2937661165925949</v>
      </c>
    </row>
    <row r="54" spans="1:27" x14ac:dyDescent="0.2">
      <c r="A54" t="s">
        <v>274</v>
      </c>
      <c r="B54" t="s">
        <v>222</v>
      </c>
      <c r="C54">
        <v>1973</v>
      </c>
      <c r="D54" t="s">
        <v>257</v>
      </c>
      <c r="E54">
        <v>197061184.70961982</v>
      </c>
      <c r="F54">
        <v>5.3518941108860361</v>
      </c>
      <c r="G54">
        <v>1524.1324787663759</v>
      </c>
      <c r="H54">
        <v>3.6049107939978455</v>
      </c>
      <c r="I54" t="s">
        <v>316</v>
      </c>
      <c r="J54" t="s">
        <v>316</v>
      </c>
      <c r="K54" t="s">
        <v>316</v>
      </c>
      <c r="L54" t="s">
        <v>316</v>
      </c>
      <c r="M54" t="s">
        <v>316</v>
      </c>
      <c r="N54" t="s">
        <v>316</v>
      </c>
      <c r="O54" t="s">
        <v>316</v>
      </c>
      <c r="P54" t="s">
        <v>316</v>
      </c>
      <c r="Q54">
        <v>24340000</v>
      </c>
      <c r="R54">
        <v>129294</v>
      </c>
      <c r="S54">
        <v>1.67213891207007</v>
      </c>
      <c r="T54" t="s">
        <v>316</v>
      </c>
      <c r="U54" t="s">
        <v>316</v>
      </c>
      <c r="V54">
        <v>14.676270875082807</v>
      </c>
      <c r="W54">
        <v>12.351493794105769</v>
      </c>
      <c r="X54">
        <v>152.55939894583332</v>
      </c>
      <c r="Y54">
        <v>17.007631645523656</v>
      </c>
      <c r="Z54">
        <v>19.099024820763905</v>
      </c>
      <c r="AA54">
        <v>7.3291806607929377</v>
      </c>
    </row>
    <row r="55" spans="1:27" x14ac:dyDescent="0.2">
      <c r="A55" t="s">
        <v>274</v>
      </c>
      <c r="B55" t="s">
        <v>222</v>
      </c>
      <c r="C55">
        <v>1974</v>
      </c>
      <c r="D55" t="s">
        <v>298</v>
      </c>
      <c r="E55">
        <v>223782652.13562712</v>
      </c>
      <c r="F55">
        <v>13.559985171804783</v>
      </c>
      <c r="G55">
        <v>1704.2705425881875</v>
      </c>
      <c r="H55">
        <v>11.81905551724833</v>
      </c>
      <c r="I55" t="s">
        <v>316</v>
      </c>
      <c r="J55" t="s">
        <v>316</v>
      </c>
      <c r="K55" t="s">
        <v>316</v>
      </c>
      <c r="L55" t="s">
        <v>316</v>
      </c>
      <c r="M55" t="s">
        <v>316</v>
      </c>
      <c r="N55" t="s">
        <v>316</v>
      </c>
      <c r="O55" t="s">
        <v>316</v>
      </c>
      <c r="P55" t="s">
        <v>316</v>
      </c>
      <c r="Q55">
        <v>28710000</v>
      </c>
      <c r="R55">
        <v>131307</v>
      </c>
      <c r="S55">
        <v>1.5449211922442401</v>
      </c>
      <c r="T55" t="s">
        <v>316</v>
      </c>
      <c r="U55" t="s">
        <v>316</v>
      </c>
      <c r="V55">
        <v>21.710622961532252</v>
      </c>
      <c r="W55">
        <v>12.829412702911322</v>
      </c>
      <c r="X55">
        <v>164.59383030162238</v>
      </c>
      <c r="Y55">
        <v>17.172756052097245</v>
      </c>
      <c r="Z55">
        <v>19.22618583580471</v>
      </c>
      <c r="AA55">
        <v>7.4408924639113003</v>
      </c>
    </row>
    <row r="56" spans="1:27" x14ac:dyDescent="0.2">
      <c r="A56" t="s">
        <v>274</v>
      </c>
      <c r="B56" t="s">
        <v>222</v>
      </c>
      <c r="C56">
        <v>1975</v>
      </c>
      <c r="D56" t="s">
        <v>232</v>
      </c>
      <c r="E56">
        <v>231822769.95954025</v>
      </c>
      <c r="F56">
        <v>3.5928244424595874</v>
      </c>
      <c r="G56">
        <v>1739.6275698599748</v>
      </c>
      <c r="H56">
        <v>2.0746135304370483</v>
      </c>
      <c r="I56" t="s">
        <v>316</v>
      </c>
      <c r="J56" t="s">
        <v>316</v>
      </c>
      <c r="K56" t="s">
        <v>316</v>
      </c>
      <c r="L56" t="s">
        <v>316</v>
      </c>
      <c r="M56" t="s">
        <v>316</v>
      </c>
      <c r="N56" t="s">
        <v>316</v>
      </c>
      <c r="O56" t="s">
        <v>316</v>
      </c>
      <c r="P56" t="s">
        <v>316</v>
      </c>
      <c r="Q56">
        <v>33159999.999999996</v>
      </c>
      <c r="R56">
        <v>133260</v>
      </c>
      <c r="S56">
        <v>1.47640142231192</v>
      </c>
      <c r="T56" t="s">
        <v>316</v>
      </c>
      <c r="U56" t="s">
        <v>316</v>
      </c>
      <c r="V56">
        <v>16.877291360441959</v>
      </c>
      <c r="W56">
        <v>14.304030620368902</v>
      </c>
      <c r="X56">
        <v>204.60529198845117</v>
      </c>
      <c r="Y56">
        <v>17.316854888231369</v>
      </c>
      <c r="Z56">
        <v>19.261483715104848</v>
      </c>
      <c r="AA56">
        <v>7.4614263289883187</v>
      </c>
    </row>
    <row r="57" spans="1:27" x14ac:dyDescent="0.2">
      <c r="A57" t="s">
        <v>274</v>
      </c>
      <c r="B57" t="s">
        <v>222</v>
      </c>
      <c r="C57">
        <v>1976</v>
      </c>
      <c r="D57" t="s">
        <v>144</v>
      </c>
      <c r="E57">
        <v>231743901.66613603</v>
      </c>
      <c r="F57">
        <v>-3.4020943420699723E-2</v>
      </c>
      <c r="G57">
        <v>1714.7543169003827</v>
      </c>
      <c r="H57">
        <v>-1.4298033320772561</v>
      </c>
      <c r="I57" t="s">
        <v>316</v>
      </c>
      <c r="J57" t="s">
        <v>316</v>
      </c>
      <c r="K57" t="s">
        <v>316</v>
      </c>
      <c r="L57">
        <v>26.683942619157797</v>
      </c>
      <c r="M57" t="s">
        <v>316</v>
      </c>
      <c r="N57" t="s">
        <v>316</v>
      </c>
      <c r="O57" t="s">
        <v>316</v>
      </c>
      <c r="P57" t="s">
        <v>316</v>
      </c>
      <c r="Q57">
        <v>45410000</v>
      </c>
      <c r="R57">
        <v>135147</v>
      </c>
      <c r="S57">
        <v>1.40609677834276</v>
      </c>
      <c r="T57" t="s">
        <v>316</v>
      </c>
      <c r="U57" t="s">
        <v>316</v>
      </c>
      <c r="V57">
        <v>1.1574844544640825</v>
      </c>
      <c r="W57">
        <v>19.594906132813943</v>
      </c>
      <c r="X57">
        <v>383.96034635378948</v>
      </c>
      <c r="Y57">
        <v>17.631242903074135</v>
      </c>
      <c r="Z57">
        <v>19.261143447786282</v>
      </c>
      <c r="AA57">
        <v>7.4470250938863263</v>
      </c>
    </row>
    <row r="58" spans="1:27" x14ac:dyDescent="0.2">
      <c r="A58" t="s">
        <v>274</v>
      </c>
      <c r="B58" t="s">
        <v>222</v>
      </c>
      <c r="C58">
        <v>1977</v>
      </c>
      <c r="D58" t="s">
        <v>65</v>
      </c>
      <c r="E58">
        <v>246799362.74239787</v>
      </c>
      <c r="F58">
        <v>6.4965942870641982</v>
      </c>
      <c r="G58">
        <v>1801.5998565023315</v>
      </c>
      <c r="H58">
        <v>5.0646053925049728</v>
      </c>
      <c r="I58" t="s">
        <v>316</v>
      </c>
      <c r="J58" t="s">
        <v>316</v>
      </c>
      <c r="K58" t="s">
        <v>316</v>
      </c>
      <c r="L58">
        <v>22.388015299617507</v>
      </c>
      <c r="M58" t="s">
        <v>316</v>
      </c>
      <c r="N58" t="s">
        <v>316</v>
      </c>
      <c r="O58" t="s">
        <v>316</v>
      </c>
      <c r="P58" t="s">
        <v>316</v>
      </c>
      <c r="Q58">
        <v>32900000</v>
      </c>
      <c r="R58">
        <v>136989</v>
      </c>
      <c r="S58">
        <v>1.35375557159307</v>
      </c>
      <c r="T58" t="s">
        <v>316</v>
      </c>
      <c r="U58" t="s">
        <v>316</v>
      </c>
      <c r="V58">
        <v>2.2424954486014883</v>
      </c>
      <c r="W58">
        <v>13.330666511623079</v>
      </c>
      <c r="X58">
        <v>177.70666964410904</v>
      </c>
      <c r="Y58">
        <v>17.308983215735601</v>
      </c>
      <c r="Z58">
        <v>19.324086267911127</v>
      </c>
      <c r="AA58">
        <v>7.4964303582952416</v>
      </c>
    </row>
    <row r="59" spans="1:27" x14ac:dyDescent="0.2">
      <c r="A59" t="s">
        <v>274</v>
      </c>
      <c r="B59" t="s">
        <v>222</v>
      </c>
      <c r="C59">
        <v>1978</v>
      </c>
      <c r="D59" t="s">
        <v>106</v>
      </c>
      <c r="E59">
        <v>266347864.38317925</v>
      </c>
      <c r="F59">
        <v>7.9208071785766805</v>
      </c>
      <c r="G59">
        <v>1916.6542970041323</v>
      </c>
      <c r="H59">
        <v>6.3862372150256448</v>
      </c>
      <c r="I59" t="s">
        <v>316</v>
      </c>
      <c r="J59" t="s">
        <v>316</v>
      </c>
      <c r="K59" t="s">
        <v>316</v>
      </c>
      <c r="L59">
        <v>20.294203961848865</v>
      </c>
      <c r="M59" t="s">
        <v>316</v>
      </c>
      <c r="N59" t="s">
        <v>316</v>
      </c>
      <c r="O59" t="s">
        <v>316</v>
      </c>
      <c r="P59" t="s">
        <v>316</v>
      </c>
      <c r="Q59">
        <v>53820000</v>
      </c>
      <c r="R59">
        <v>138965</v>
      </c>
      <c r="S59">
        <v>1.4321472229211201</v>
      </c>
      <c r="T59" t="s">
        <v>316</v>
      </c>
      <c r="U59">
        <v>1.467351430667645</v>
      </c>
      <c r="V59">
        <v>7.3491819846259716</v>
      </c>
      <c r="W59">
        <v>20.206657231751738</v>
      </c>
      <c r="X59">
        <v>408.30899648150478</v>
      </c>
      <c r="Y59">
        <v>17.801155703263035</v>
      </c>
      <c r="Z59">
        <v>19.400313773210584</v>
      </c>
      <c r="AA59">
        <v>7.5583363913654864</v>
      </c>
    </row>
    <row r="60" spans="1:27" x14ac:dyDescent="0.2">
      <c r="A60" t="s">
        <v>274</v>
      </c>
      <c r="B60" t="s">
        <v>222</v>
      </c>
      <c r="C60">
        <v>1979</v>
      </c>
      <c r="D60" t="s">
        <v>30</v>
      </c>
      <c r="E60">
        <v>286369290.64955783</v>
      </c>
      <c r="F60">
        <v>7.5170215134801737</v>
      </c>
      <c r="G60">
        <v>2026.6040879626187</v>
      </c>
      <c r="H60">
        <v>5.7365478547876734</v>
      </c>
      <c r="I60" t="s">
        <v>316</v>
      </c>
      <c r="J60" t="s">
        <v>316</v>
      </c>
      <c r="K60" t="s">
        <v>316</v>
      </c>
      <c r="L60">
        <v>23.297101449275363</v>
      </c>
      <c r="M60" t="s">
        <v>316</v>
      </c>
      <c r="N60" t="s">
        <v>316</v>
      </c>
      <c r="O60" t="s">
        <v>316</v>
      </c>
      <c r="P60" t="s">
        <v>316</v>
      </c>
      <c r="Q60">
        <v>53620000</v>
      </c>
      <c r="R60">
        <v>141305</v>
      </c>
      <c r="S60">
        <v>1.66985719056377</v>
      </c>
      <c r="T60" t="s">
        <v>316</v>
      </c>
      <c r="U60">
        <v>-3.2938076416337288E-2</v>
      </c>
      <c r="V60">
        <v>3.5854342130476056</v>
      </c>
      <c r="W60">
        <v>18.724074735240048</v>
      </c>
      <c r="X60">
        <v>350.59097469085469</v>
      </c>
      <c r="Y60">
        <v>17.797432690772087</v>
      </c>
      <c r="Z60">
        <v>19.472792761916089</v>
      </c>
      <c r="AA60">
        <v>7.6141168081653552</v>
      </c>
    </row>
    <row r="61" spans="1:27" x14ac:dyDescent="0.2">
      <c r="A61" t="s">
        <v>274</v>
      </c>
      <c r="B61" t="s">
        <v>222</v>
      </c>
      <c r="C61">
        <v>1980</v>
      </c>
      <c r="D61" t="s">
        <v>108</v>
      </c>
      <c r="E61">
        <v>324847820.90272093</v>
      </c>
      <c r="F61">
        <v>13.436681763566227</v>
      </c>
      <c r="G61">
        <v>2253.4620436524638</v>
      </c>
      <c r="H61">
        <v>11.193994773686143</v>
      </c>
      <c r="I61" t="s">
        <v>316</v>
      </c>
      <c r="J61" t="s">
        <v>316</v>
      </c>
      <c r="K61">
        <v>21.543161583057145</v>
      </c>
      <c r="L61">
        <v>19.530083439953643</v>
      </c>
      <c r="M61">
        <v>35.800010756791409</v>
      </c>
      <c r="N61">
        <v>57.391522296082343</v>
      </c>
      <c r="O61">
        <v>44.950225374405619</v>
      </c>
      <c r="P61">
        <v>102.34174767048796</v>
      </c>
      <c r="Q61">
        <v>29760000</v>
      </c>
      <c r="R61">
        <v>144155</v>
      </c>
      <c r="S61">
        <v>1.9968434805142199</v>
      </c>
      <c r="T61" t="s">
        <v>316</v>
      </c>
      <c r="U61" t="s">
        <v>316</v>
      </c>
      <c r="V61">
        <v>14.948783669088229</v>
      </c>
      <c r="W61">
        <v>9.1612127541135457</v>
      </c>
      <c r="X61">
        <v>83.927819126132704</v>
      </c>
      <c r="Y61">
        <v>17.208675767929165</v>
      </c>
      <c r="Z61">
        <v>19.598867387257606</v>
      </c>
      <c r="AA61">
        <v>7.7202229987017281</v>
      </c>
    </row>
    <row r="62" spans="1:27" x14ac:dyDescent="0.2">
      <c r="A62" t="s">
        <v>274</v>
      </c>
      <c r="B62" t="s">
        <v>222</v>
      </c>
      <c r="C62">
        <v>1981</v>
      </c>
      <c r="D62" t="s">
        <v>160</v>
      </c>
      <c r="E62">
        <v>328530850.71464664</v>
      </c>
      <c r="F62">
        <v>1.1337708228089411</v>
      </c>
      <c r="G62">
        <v>2226.3316123947702</v>
      </c>
      <c r="H62">
        <v>-1.2039444522313971</v>
      </c>
      <c r="I62" t="s">
        <v>316</v>
      </c>
      <c r="J62" t="s">
        <v>316</v>
      </c>
      <c r="K62">
        <v>23.566944556842909</v>
      </c>
      <c r="L62">
        <v>23.150611274386311</v>
      </c>
      <c r="M62">
        <v>30.919219642761892</v>
      </c>
      <c r="N62">
        <v>63.051210574147433</v>
      </c>
      <c r="O62">
        <v>43.333472267933374</v>
      </c>
      <c r="P62">
        <v>106.38468284208081</v>
      </c>
      <c r="Q62">
        <v>23980000</v>
      </c>
      <c r="R62">
        <v>147566</v>
      </c>
      <c r="S62">
        <v>2.3386423753941998</v>
      </c>
      <c r="T62" t="s">
        <v>316</v>
      </c>
      <c r="U62">
        <v>-1.0199405795394445</v>
      </c>
      <c r="V62">
        <v>-2.0444024181941387</v>
      </c>
      <c r="W62">
        <v>7.2991623002335349</v>
      </c>
      <c r="X62">
        <v>53.27777028515051</v>
      </c>
      <c r="Y62">
        <v>16.992730707563641</v>
      </c>
      <c r="Z62">
        <v>19.610141305374729</v>
      </c>
      <c r="AA62">
        <v>7.7081104930649103</v>
      </c>
    </row>
    <row r="63" spans="1:27" x14ac:dyDescent="0.2">
      <c r="A63" t="s">
        <v>274</v>
      </c>
      <c r="B63" t="s">
        <v>222</v>
      </c>
      <c r="C63">
        <v>1982</v>
      </c>
      <c r="D63" t="s">
        <v>77</v>
      </c>
      <c r="E63">
        <v>328176988.72738212</v>
      </c>
      <c r="F63">
        <v>-0.10771042856241309</v>
      </c>
      <c r="G63">
        <v>2166.1847440751294</v>
      </c>
      <c r="H63">
        <v>-2.7016131821864064</v>
      </c>
      <c r="I63" t="s">
        <v>316</v>
      </c>
      <c r="J63" t="s">
        <v>316</v>
      </c>
      <c r="K63">
        <v>21.4376708381192</v>
      </c>
      <c r="L63">
        <v>29.543430730713343</v>
      </c>
      <c r="M63">
        <v>26.333525670008882</v>
      </c>
      <c r="N63">
        <v>59.055532509091258</v>
      </c>
      <c r="O63">
        <v>38.938246284174951</v>
      </c>
      <c r="P63">
        <v>97.993778793266202</v>
      </c>
      <c r="Q63">
        <v>27310000</v>
      </c>
      <c r="R63">
        <v>151500</v>
      </c>
      <c r="S63">
        <v>2.6310091621741698</v>
      </c>
      <c r="T63" t="s">
        <v>316</v>
      </c>
      <c r="U63" t="s">
        <v>316</v>
      </c>
      <c r="V63">
        <v>-6.979994382521852</v>
      </c>
      <c r="W63">
        <v>8.3217291090102972</v>
      </c>
      <c r="X63">
        <v>69.251175363749311</v>
      </c>
      <c r="Y63">
        <v>17.122763493449888</v>
      </c>
      <c r="Z63">
        <v>19.609063620595411</v>
      </c>
      <c r="AA63">
        <v>7.6807227166638503</v>
      </c>
    </row>
    <row r="64" spans="1:27" x14ac:dyDescent="0.2">
      <c r="A64" t="s">
        <v>274</v>
      </c>
      <c r="B64" t="s">
        <v>222</v>
      </c>
      <c r="C64">
        <v>1983</v>
      </c>
      <c r="D64" t="s">
        <v>6</v>
      </c>
      <c r="E64">
        <v>321143565.24033356</v>
      </c>
      <c r="F64">
        <v>-2.1431799695411371</v>
      </c>
      <c r="G64">
        <v>2060.9642107040954</v>
      </c>
      <c r="H64">
        <v>-4.8574127233990225</v>
      </c>
      <c r="I64" t="s">
        <v>316</v>
      </c>
      <c r="J64" t="s">
        <v>316</v>
      </c>
      <c r="K64">
        <v>17.991923895098189</v>
      </c>
      <c r="L64">
        <v>30.494288633830568</v>
      </c>
      <c r="M64">
        <v>30.471128449901673</v>
      </c>
      <c r="N64">
        <v>54.396895063762621</v>
      </c>
      <c r="O64">
        <v>39.830956959734849</v>
      </c>
      <c r="P64">
        <v>94.227852023497476</v>
      </c>
      <c r="Q64">
        <v>32979999.999999996</v>
      </c>
      <c r="R64">
        <v>155822</v>
      </c>
      <c r="S64">
        <v>2.8128705193724501</v>
      </c>
      <c r="T64" t="s">
        <v>316</v>
      </c>
      <c r="U64" t="s">
        <v>316</v>
      </c>
      <c r="V64">
        <v>7.740755182114853</v>
      </c>
      <c r="W64">
        <v>10.269550310098483</v>
      </c>
      <c r="X64">
        <v>105.46366357164383</v>
      </c>
      <c r="Y64">
        <v>17.311411875095725</v>
      </c>
      <c r="Z64">
        <v>19.587398824849977</v>
      </c>
      <c r="AA64">
        <v>7.6309292157246906</v>
      </c>
    </row>
    <row r="65" spans="1:27" x14ac:dyDescent="0.2">
      <c r="A65" t="s">
        <v>274</v>
      </c>
      <c r="B65" t="s">
        <v>222</v>
      </c>
      <c r="C65">
        <v>1984</v>
      </c>
      <c r="D65" t="s">
        <v>246</v>
      </c>
      <c r="E65">
        <v>327476725.17155361</v>
      </c>
      <c r="F65">
        <v>1.9720650253354961</v>
      </c>
      <c r="G65">
        <v>2042.3002935605507</v>
      </c>
      <c r="H65">
        <v>-0.90559152102736107</v>
      </c>
      <c r="I65">
        <v>46.762453456196646</v>
      </c>
      <c r="J65" t="s">
        <v>316</v>
      </c>
      <c r="K65">
        <v>19.339225966215473</v>
      </c>
      <c r="L65">
        <v>27.087635067050485</v>
      </c>
      <c r="M65">
        <v>38.552807037500749</v>
      </c>
      <c r="N65">
        <v>58.702996776940196</v>
      </c>
      <c r="O65">
        <v>50.68027350492271</v>
      </c>
      <c r="P65">
        <v>109.38327028186292</v>
      </c>
      <c r="Q65">
        <v>32530000</v>
      </c>
      <c r="R65">
        <v>160347</v>
      </c>
      <c r="S65">
        <v>2.8625886747097802</v>
      </c>
      <c r="T65">
        <v>3.2185545618750901</v>
      </c>
      <c r="U65">
        <v>-1.725891576657657</v>
      </c>
      <c r="V65">
        <v>9.4390799152421607</v>
      </c>
      <c r="W65">
        <v>9.933530385391105</v>
      </c>
      <c r="X65">
        <v>98.675025917488355</v>
      </c>
      <c r="Y65">
        <v>17.297673298449535</v>
      </c>
      <c r="Z65">
        <v>19.606927542335654</v>
      </c>
      <c r="AA65">
        <v>7.6218320464632727</v>
      </c>
    </row>
    <row r="66" spans="1:27" x14ac:dyDescent="0.2">
      <c r="A66" t="s">
        <v>274</v>
      </c>
      <c r="B66" t="s">
        <v>222</v>
      </c>
      <c r="C66">
        <v>1985</v>
      </c>
      <c r="D66" t="s">
        <v>288</v>
      </c>
      <c r="E66">
        <v>330792472.58003968</v>
      </c>
      <c r="F66">
        <v>1.0125139143091815</v>
      </c>
      <c r="G66">
        <v>2005.7631992289623</v>
      </c>
      <c r="H66">
        <v>-1.7890167497302514</v>
      </c>
      <c r="I66">
        <v>44.071692036106604</v>
      </c>
      <c r="J66" t="s">
        <v>316</v>
      </c>
      <c r="K66">
        <v>16.542331329244391</v>
      </c>
      <c r="L66">
        <v>28.326956272105658</v>
      </c>
      <c r="M66">
        <v>33.490614164712191</v>
      </c>
      <c r="N66">
        <v>51.282470107791177</v>
      </c>
      <c r="O66">
        <v>39.339309922666779</v>
      </c>
      <c r="P66">
        <v>90.62178003045797</v>
      </c>
      <c r="Q66">
        <v>46550000</v>
      </c>
      <c r="R66">
        <v>164921</v>
      </c>
      <c r="S66">
        <v>2.8126354476031601</v>
      </c>
      <c r="T66">
        <v>1.8810805104701149</v>
      </c>
      <c r="U66">
        <v>1.7399994721848566</v>
      </c>
      <c r="V66">
        <v>-1.8050365079741795</v>
      </c>
      <c r="W66">
        <v>14.072267012888753</v>
      </c>
      <c r="X66">
        <v>198.02869888203696</v>
      </c>
      <c r="Y66">
        <v>17.656037561687349</v>
      </c>
      <c r="Z66">
        <v>19.617001765655509</v>
      </c>
      <c r="AA66">
        <v>7.6037799153070962</v>
      </c>
    </row>
    <row r="67" spans="1:27" x14ac:dyDescent="0.2">
      <c r="A67" t="s">
        <v>274</v>
      </c>
      <c r="B67" t="s">
        <v>222</v>
      </c>
      <c r="C67">
        <v>1986</v>
      </c>
      <c r="D67" t="s">
        <v>220</v>
      </c>
      <c r="E67">
        <v>345808654.49128431</v>
      </c>
      <c r="F67">
        <v>4.5394569574467027</v>
      </c>
      <c r="G67">
        <v>2039.3509063696235</v>
      </c>
      <c r="H67">
        <v>1.6745599457389773</v>
      </c>
      <c r="I67">
        <v>48.843811313457522</v>
      </c>
      <c r="J67" t="s">
        <v>316</v>
      </c>
      <c r="K67">
        <v>16.599795618159558</v>
      </c>
      <c r="L67">
        <v>25.85194015461072</v>
      </c>
      <c r="M67">
        <v>39.691612337491918</v>
      </c>
      <c r="N67">
        <v>48.637928845819019</v>
      </c>
      <c r="O67">
        <v>45.052771026984203</v>
      </c>
      <c r="P67">
        <v>93.690699872803222</v>
      </c>
      <c r="Q67">
        <v>47360000</v>
      </c>
      <c r="R67">
        <v>169568</v>
      </c>
      <c r="S67">
        <v>2.7787454944073899</v>
      </c>
      <c r="T67">
        <v>1.6189031207486297</v>
      </c>
      <c r="U67">
        <v>1.9858544947849861</v>
      </c>
      <c r="V67">
        <v>4.2023612230092482</v>
      </c>
      <c r="W67">
        <v>13.695435144522577</v>
      </c>
      <c r="X67">
        <v>187.56494379782413</v>
      </c>
      <c r="Y67">
        <v>17.673288548540025</v>
      </c>
      <c r="Z67">
        <v>19.661396158347607</v>
      </c>
      <c r="AA67">
        <v>7.6203868530551171</v>
      </c>
    </row>
    <row r="68" spans="1:27" x14ac:dyDescent="0.2">
      <c r="A68" t="s">
        <v>274</v>
      </c>
      <c r="B68" t="s">
        <v>222</v>
      </c>
      <c r="C68">
        <v>1987</v>
      </c>
      <c r="D68" t="s">
        <v>133</v>
      </c>
      <c r="E68">
        <v>382932265.26793599</v>
      </c>
      <c r="F68">
        <v>10.735304132646377</v>
      </c>
      <c r="G68">
        <v>2196.7202000225793</v>
      </c>
      <c r="H68">
        <v>7.7166363651020191</v>
      </c>
      <c r="I68">
        <v>50.504696523107093</v>
      </c>
      <c r="J68" t="s">
        <v>316</v>
      </c>
      <c r="K68">
        <v>20.433914394775325</v>
      </c>
      <c r="L68">
        <v>26.078281188549362</v>
      </c>
      <c r="M68">
        <v>41.663877610322885</v>
      </c>
      <c r="N68">
        <v>52.383762374291834</v>
      </c>
      <c r="O68">
        <v>49.073130648480699</v>
      </c>
      <c r="P68">
        <v>101.45689302277255</v>
      </c>
      <c r="Q68">
        <v>42950000</v>
      </c>
      <c r="R68">
        <v>174320</v>
      </c>
      <c r="S68">
        <v>2.7638664326012798</v>
      </c>
      <c r="T68">
        <v>0.40913246477673404</v>
      </c>
      <c r="U68">
        <v>2.4370064206266329</v>
      </c>
      <c r="V68">
        <v>9.5815370649124958</v>
      </c>
      <c r="W68">
        <v>11.216082815572639</v>
      </c>
      <c r="X68">
        <v>125.80051372578386</v>
      </c>
      <c r="Y68">
        <v>17.575547206394539</v>
      </c>
      <c r="Z68">
        <v>19.763368678418239</v>
      </c>
      <c r="AA68">
        <v>7.6947207087997382</v>
      </c>
    </row>
    <row r="69" spans="1:27" x14ac:dyDescent="0.2">
      <c r="A69" t="s">
        <v>274</v>
      </c>
      <c r="B69" t="s">
        <v>222</v>
      </c>
      <c r="C69">
        <v>1988</v>
      </c>
      <c r="D69" t="s">
        <v>55</v>
      </c>
      <c r="E69">
        <v>420412570.41226876</v>
      </c>
      <c r="F69">
        <v>9.7877114424160538</v>
      </c>
      <c r="G69">
        <v>2348.3062449017402</v>
      </c>
      <c r="H69">
        <v>6.9005622508320812</v>
      </c>
      <c r="I69">
        <v>47.742712180034289</v>
      </c>
      <c r="J69" t="s">
        <v>316</v>
      </c>
      <c r="K69">
        <v>24.406932468470085</v>
      </c>
      <c r="L69">
        <v>30.920510164833498</v>
      </c>
      <c r="M69">
        <v>41.603878190077488</v>
      </c>
      <c r="N69">
        <v>56.974645714546249</v>
      </c>
      <c r="O69">
        <v>50.321753595574705</v>
      </c>
      <c r="P69">
        <v>107.29639931012093</v>
      </c>
      <c r="Q69">
        <v>41860000</v>
      </c>
      <c r="R69">
        <v>179028</v>
      </c>
      <c r="S69">
        <v>2.6649527552347099</v>
      </c>
      <c r="T69">
        <v>0.35927018261833626</v>
      </c>
      <c r="U69">
        <v>4.37372396231018</v>
      </c>
      <c r="V69">
        <v>3.7263355412831203</v>
      </c>
      <c r="W69">
        <v>9.9568859130332079</v>
      </c>
      <c r="X69">
        <v>99.139577085159132</v>
      </c>
      <c r="Y69">
        <v>17.549841274982128</v>
      </c>
      <c r="Z69">
        <v>19.856747097595846</v>
      </c>
      <c r="AA69">
        <v>7.7614496004249993</v>
      </c>
    </row>
    <row r="70" spans="1:27" x14ac:dyDescent="0.2">
      <c r="A70" t="s">
        <v>274</v>
      </c>
      <c r="B70" t="s">
        <v>222</v>
      </c>
      <c r="C70">
        <v>1989</v>
      </c>
      <c r="D70" t="s">
        <v>93</v>
      </c>
      <c r="E70">
        <v>475104971.3577925</v>
      </c>
      <c r="F70">
        <v>13.009221130541079</v>
      </c>
      <c r="G70">
        <v>2589.5653835677554</v>
      </c>
      <c r="H70">
        <v>10.273751099959696</v>
      </c>
      <c r="I70">
        <v>47.726845708713981</v>
      </c>
      <c r="J70" t="s">
        <v>316</v>
      </c>
      <c r="K70">
        <v>26.037174729529934</v>
      </c>
      <c r="L70">
        <v>31.299618623317816</v>
      </c>
      <c r="M70">
        <v>41.929491269341455</v>
      </c>
      <c r="N70">
        <v>57.482163540721722</v>
      </c>
      <c r="O70">
        <v>46.843436500020154</v>
      </c>
      <c r="P70">
        <v>104.32560004074188</v>
      </c>
      <c r="Q70">
        <v>46970000</v>
      </c>
      <c r="R70">
        <v>183469</v>
      </c>
      <c r="S70">
        <v>2.4503497704695301</v>
      </c>
      <c r="T70">
        <v>0.28444963370752968</v>
      </c>
      <c r="U70">
        <v>5.0523673034718364</v>
      </c>
      <c r="V70">
        <v>2.0453860139414388</v>
      </c>
      <c r="W70">
        <v>9.8862362702215947</v>
      </c>
      <c r="X70">
        <v>97.737667590644989</v>
      </c>
      <c r="Y70">
        <v>17.665019658003178</v>
      </c>
      <c r="Z70">
        <v>19.979046329915903</v>
      </c>
      <c r="AA70">
        <v>7.8592453350403577</v>
      </c>
    </row>
    <row r="71" spans="1:27" x14ac:dyDescent="0.2">
      <c r="A71" t="s">
        <v>274</v>
      </c>
      <c r="B71" t="s">
        <v>222</v>
      </c>
      <c r="C71">
        <v>1990</v>
      </c>
      <c r="D71" t="s">
        <v>188</v>
      </c>
      <c r="E71">
        <v>529473080.1007452</v>
      </c>
      <c r="F71">
        <v>11.443388728931893</v>
      </c>
      <c r="G71">
        <v>2823.0734948214108</v>
      </c>
      <c r="H71">
        <v>9.0172703394706559</v>
      </c>
      <c r="I71">
        <v>51.266641776331326</v>
      </c>
      <c r="J71" t="s">
        <v>316</v>
      </c>
      <c r="K71">
        <v>24.721002666369195</v>
      </c>
      <c r="L71">
        <v>32.560279880049428</v>
      </c>
      <c r="M71">
        <v>46.097823380822042</v>
      </c>
      <c r="N71">
        <v>51.273950480861288</v>
      </c>
      <c r="O71">
        <v>48.967678244375044</v>
      </c>
      <c r="P71">
        <v>100.24162872523634</v>
      </c>
      <c r="Q71">
        <v>45530000</v>
      </c>
      <c r="R71">
        <v>187552</v>
      </c>
      <c r="S71">
        <v>2.2010424400612099</v>
      </c>
      <c r="T71">
        <v>0.43680155455008113</v>
      </c>
      <c r="U71">
        <v>4.1738815212563312</v>
      </c>
      <c r="V71">
        <v>0.17286616743999161</v>
      </c>
      <c r="W71">
        <v>8.5991151790638352</v>
      </c>
      <c r="X71">
        <v>73.944781862806053</v>
      </c>
      <c r="Y71">
        <v>17.633882007310966</v>
      </c>
      <c r="Z71">
        <v>20.087392881488107</v>
      </c>
      <c r="AA71">
        <v>7.9455814622119503</v>
      </c>
    </row>
    <row r="72" spans="1:27" x14ac:dyDescent="0.2">
      <c r="A72" t="s">
        <v>274</v>
      </c>
      <c r="B72" t="s">
        <v>222</v>
      </c>
      <c r="C72">
        <v>1991</v>
      </c>
      <c r="D72" t="s">
        <v>95</v>
      </c>
      <c r="E72">
        <v>590172066.84027672</v>
      </c>
      <c r="F72">
        <v>11.464036420507355</v>
      </c>
      <c r="G72">
        <v>3087.8690855261802</v>
      </c>
      <c r="H72">
        <v>9.3796917150936707</v>
      </c>
      <c r="I72">
        <v>47.573837394566368</v>
      </c>
      <c r="J72" t="s">
        <v>316</v>
      </c>
      <c r="K72">
        <v>27.444188291191718</v>
      </c>
      <c r="L72">
        <v>37.225832165465633</v>
      </c>
      <c r="M72">
        <v>43.391442832384143</v>
      </c>
      <c r="N72">
        <v>0</v>
      </c>
      <c r="O72">
        <v>43.622880200665243</v>
      </c>
      <c r="P72">
        <v>43.622880200665243</v>
      </c>
      <c r="Q72">
        <v>31780000</v>
      </c>
      <c r="R72">
        <v>191126</v>
      </c>
      <c r="S72">
        <v>1.88767561194138</v>
      </c>
      <c r="T72">
        <v>0.32604730046888974</v>
      </c>
      <c r="U72">
        <v>3.0580988181909659</v>
      </c>
      <c r="V72">
        <v>-3.1801740329768933</v>
      </c>
      <c r="W72">
        <v>5.384870241342834</v>
      </c>
      <c r="X72">
        <v>28.996827516099632</v>
      </c>
      <c r="Y72">
        <v>17.274347719072843</v>
      </c>
      <c r="Z72">
        <v>20.195924691058071</v>
      </c>
      <c r="AA72">
        <v>8.0352365156625005</v>
      </c>
    </row>
    <row r="73" spans="1:27" x14ac:dyDescent="0.2">
      <c r="A73" t="s">
        <v>274</v>
      </c>
      <c r="B73" t="s">
        <v>222</v>
      </c>
      <c r="C73">
        <v>1992</v>
      </c>
      <c r="D73" t="s">
        <v>147</v>
      </c>
      <c r="E73">
        <v>661343544.75338936</v>
      </c>
      <c r="F73">
        <v>12.059445357039309</v>
      </c>
      <c r="G73">
        <v>3403.4260757081952</v>
      </c>
      <c r="H73">
        <v>10.219247689648839</v>
      </c>
      <c r="I73">
        <v>18.096992704642524</v>
      </c>
      <c r="J73" t="s">
        <v>316</v>
      </c>
      <c r="K73">
        <v>26.084012186652838</v>
      </c>
      <c r="L73">
        <v>35.891637663001497</v>
      </c>
      <c r="M73">
        <v>15.115744836697974</v>
      </c>
      <c r="N73">
        <v>52.919250978940013</v>
      </c>
      <c r="O73">
        <v>49.719444171618846</v>
      </c>
      <c r="P73">
        <v>102.63869515055886</v>
      </c>
      <c r="Q73">
        <v>35620000</v>
      </c>
      <c r="R73">
        <v>194317</v>
      </c>
      <c r="S73">
        <v>1.6557949709272399</v>
      </c>
      <c r="T73">
        <v>0.42451447604011355</v>
      </c>
      <c r="U73">
        <v>3.0101935573753504</v>
      </c>
      <c r="V73">
        <v>3.9906551778650794</v>
      </c>
      <c r="W73">
        <v>5.3860055462221927</v>
      </c>
      <c r="X73">
        <v>29.009055743936219</v>
      </c>
      <c r="Y73">
        <v>17.388417835825791</v>
      </c>
      <c r="Z73">
        <v>20.309783997677105</v>
      </c>
      <c r="AA73">
        <v>8.1325378725722608</v>
      </c>
    </row>
    <row r="74" spans="1:27" x14ac:dyDescent="0.2">
      <c r="A74" t="s">
        <v>274</v>
      </c>
      <c r="B74" t="s">
        <v>222</v>
      </c>
      <c r="C74">
        <v>1993</v>
      </c>
      <c r="D74" t="s">
        <v>67</v>
      </c>
      <c r="E74">
        <v>702847428.14443707</v>
      </c>
      <c r="F74">
        <v>6.2756919184149922</v>
      </c>
      <c r="G74">
        <v>3556.632196504519</v>
      </c>
      <c r="H74">
        <v>4.5015263263634893</v>
      </c>
      <c r="I74">
        <v>18.843803477223041</v>
      </c>
      <c r="J74" t="s">
        <v>316</v>
      </c>
      <c r="K74">
        <v>28.358088855527271</v>
      </c>
      <c r="L74">
        <v>34.472386537127925</v>
      </c>
      <c r="M74">
        <v>16.887953334616395</v>
      </c>
      <c r="N74">
        <v>50.184408285490122</v>
      </c>
      <c r="O74">
        <v>46.690711443476992</v>
      </c>
      <c r="P74">
        <v>96.875119728967107</v>
      </c>
      <c r="Q74">
        <v>43760000</v>
      </c>
      <c r="R74">
        <v>197616</v>
      </c>
      <c r="S74">
        <v>1.6834907572953499</v>
      </c>
      <c r="T74">
        <v>0.36616411386275005</v>
      </c>
      <c r="U74">
        <v>1.6432730963596587</v>
      </c>
      <c r="V74">
        <v>1.6515405123429474</v>
      </c>
      <c r="W74">
        <v>6.2261023157656341</v>
      </c>
      <c r="X74">
        <v>38.764350046382191</v>
      </c>
      <c r="Y74">
        <v>17.594230716077998</v>
      </c>
      <c r="Z74">
        <v>20.370650396554073</v>
      </c>
      <c r="AA74">
        <v>8.1765693638762773</v>
      </c>
    </row>
    <row r="75" spans="1:27" x14ac:dyDescent="0.2">
      <c r="A75" t="s">
        <v>274</v>
      </c>
      <c r="B75" t="s">
        <v>222</v>
      </c>
      <c r="C75">
        <v>1994</v>
      </c>
      <c r="D75" t="s">
        <v>310</v>
      </c>
      <c r="E75">
        <v>703960480.45872736</v>
      </c>
      <c r="F75">
        <v>0.15836329048380549</v>
      </c>
      <c r="G75">
        <v>3490.5861958345022</v>
      </c>
      <c r="H75">
        <v>-1.856981465076089</v>
      </c>
      <c r="I75">
        <v>14.083791204266172</v>
      </c>
      <c r="J75" t="s">
        <v>316</v>
      </c>
      <c r="K75">
        <v>20.551964255986388</v>
      </c>
      <c r="L75">
        <v>34.885034131070682</v>
      </c>
      <c r="M75">
        <v>13.766009134328758</v>
      </c>
      <c r="N75">
        <v>52.438205382777404</v>
      </c>
      <c r="O75">
        <v>49.831905488327124</v>
      </c>
      <c r="P75">
        <v>102.27011087110454</v>
      </c>
      <c r="Q75">
        <v>43310000</v>
      </c>
      <c r="R75">
        <v>201674</v>
      </c>
      <c r="S75">
        <v>2.0326778642295902</v>
      </c>
      <c r="T75">
        <v>1.7215742694886942E-3</v>
      </c>
      <c r="U75">
        <v>2.6459735734906484</v>
      </c>
      <c r="V75">
        <v>3.5878777480306923</v>
      </c>
      <c r="W75">
        <v>6.1523340020135171</v>
      </c>
      <c r="X75">
        <v>37.85121367233166</v>
      </c>
      <c r="Y75">
        <v>17.583894113190809</v>
      </c>
      <c r="Z75">
        <v>20.372232776834615</v>
      </c>
      <c r="AA75">
        <v>8.1578249655145214</v>
      </c>
    </row>
    <row r="76" spans="1:27" x14ac:dyDescent="0.2">
      <c r="A76" t="s">
        <v>274</v>
      </c>
      <c r="B76" t="s">
        <v>222</v>
      </c>
      <c r="C76">
        <v>1995</v>
      </c>
      <c r="D76" t="s">
        <v>242</v>
      </c>
      <c r="E76">
        <v>708495663.95081389</v>
      </c>
      <c r="F76">
        <v>0.64423836535982559</v>
      </c>
      <c r="G76">
        <v>3423.2962604466202</v>
      </c>
      <c r="H76">
        <v>-1.9277545836908985</v>
      </c>
      <c r="I76">
        <v>15.555146839879338</v>
      </c>
      <c r="J76" t="s">
        <v>316</v>
      </c>
      <c r="K76">
        <v>21.707310151056117</v>
      </c>
      <c r="L76">
        <v>35.188644377950538</v>
      </c>
      <c r="M76">
        <v>13.849613732632168</v>
      </c>
      <c r="N76">
        <v>49.111007765338307</v>
      </c>
      <c r="O76">
        <v>47.961010119643873</v>
      </c>
      <c r="P76">
        <v>97.072017884982174</v>
      </c>
      <c r="Q76">
        <v>23390000</v>
      </c>
      <c r="R76">
        <v>206963</v>
      </c>
      <c r="S76">
        <v>2.5887500989456398</v>
      </c>
      <c r="T76">
        <v>0.40781087637573687</v>
      </c>
      <c r="U76">
        <v>3.3943926246379048</v>
      </c>
      <c r="V76">
        <v>6.0783780025984981</v>
      </c>
      <c r="W76">
        <v>3.3013610654396057</v>
      </c>
      <c r="X76">
        <v>10.898984884400528</v>
      </c>
      <c r="Y76">
        <v>16.967819138560362</v>
      </c>
      <c r="Z76">
        <v>20.378654497035086</v>
      </c>
      <c r="AA76">
        <v>8.1383591847255392</v>
      </c>
    </row>
    <row r="77" spans="1:27" x14ac:dyDescent="0.2">
      <c r="A77" t="s">
        <v>274</v>
      </c>
      <c r="B77" t="s">
        <v>222</v>
      </c>
      <c r="C77">
        <v>1996</v>
      </c>
      <c r="D77" t="s">
        <v>280</v>
      </c>
      <c r="E77">
        <v>718614471.69727004</v>
      </c>
      <c r="F77">
        <v>1.4282102574954649</v>
      </c>
      <c r="G77">
        <v>3363.1033513228908</v>
      </c>
      <c r="H77">
        <v>-1.7583318691756062</v>
      </c>
      <c r="I77">
        <v>11.992290685092135</v>
      </c>
      <c r="J77" t="s">
        <v>316</v>
      </c>
      <c r="K77">
        <v>20.313250817996966</v>
      </c>
      <c r="L77">
        <v>37.265596667705054</v>
      </c>
      <c r="M77">
        <v>11.256185454013632</v>
      </c>
      <c r="N77">
        <v>50.265878246379167</v>
      </c>
      <c r="O77">
        <v>50.003422287871949</v>
      </c>
      <c r="P77">
        <v>100.26930053425112</v>
      </c>
      <c r="Q77">
        <v>26920000</v>
      </c>
      <c r="R77">
        <v>213676</v>
      </c>
      <c r="S77">
        <v>3.19208157183997</v>
      </c>
      <c r="T77">
        <v>0.88324650544650496</v>
      </c>
      <c r="U77">
        <v>2.5850356681911832</v>
      </c>
      <c r="V77">
        <v>1.9692439097847654</v>
      </c>
      <c r="W77">
        <v>3.7460976727087902</v>
      </c>
      <c r="X77">
        <v>14.033247773474214</v>
      </c>
      <c r="Y77">
        <v>17.1083800627408</v>
      </c>
      <c r="Z77">
        <v>20.392835571179109</v>
      </c>
      <c r="AA77">
        <v>8.1206194431511634</v>
      </c>
    </row>
    <row r="78" spans="1:27" x14ac:dyDescent="0.2">
      <c r="A78" t="s">
        <v>274</v>
      </c>
      <c r="B78" t="s">
        <v>222</v>
      </c>
      <c r="C78">
        <v>1997</v>
      </c>
      <c r="D78" t="s">
        <v>209</v>
      </c>
      <c r="E78">
        <v>744086991.54999781</v>
      </c>
      <c r="F78">
        <v>3.5446711492693908</v>
      </c>
      <c r="G78">
        <v>3357.7023706487994</v>
      </c>
      <c r="H78">
        <v>-0.16059514412386022</v>
      </c>
      <c r="I78">
        <v>11.22004471677794</v>
      </c>
      <c r="J78" t="s">
        <v>316</v>
      </c>
      <c r="K78">
        <v>19.941439462545794</v>
      </c>
      <c r="L78">
        <v>41.266709189550866</v>
      </c>
      <c r="M78">
        <v>9.4779825629683963</v>
      </c>
      <c r="N78">
        <v>55.707161244438552</v>
      </c>
      <c r="O78">
        <v>52.779294845054203</v>
      </c>
      <c r="P78">
        <v>108.48645608949276</v>
      </c>
      <c r="Q78">
        <v>17900000</v>
      </c>
      <c r="R78">
        <v>221606</v>
      </c>
      <c r="S78">
        <v>3.6440181273049399</v>
      </c>
      <c r="T78">
        <v>0.59604378231961441</v>
      </c>
      <c r="U78">
        <v>1.8271034404182027</v>
      </c>
      <c r="V78">
        <v>-1.4763017255786508</v>
      </c>
      <c r="W78">
        <v>2.4056327019926456</v>
      </c>
      <c r="X78">
        <v>5.7870686968964362</v>
      </c>
      <c r="Y78">
        <v>16.700311270810982</v>
      </c>
      <c r="Z78">
        <v>20.427668510088616</v>
      </c>
      <c r="AA78">
        <v>8.1190122007876173</v>
      </c>
    </row>
    <row r="79" spans="1:27" x14ac:dyDescent="0.2">
      <c r="A79" t="s">
        <v>274</v>
      </c>
      <c r="B79" t="s">
        <v>222</v>
      </c>
      <c r="C79">
        <v>1998</v>
      </c>
      <c r="D79" t="s">
        <v>119</v>
      </c>
      <c r="E79">
        <v>771920655.88581121</v>
      </c>
      <c r="F79">
        <v>3.7406465442748242</v>
      </c>
      <c r="G79">
        <v>3352.0377268321345</v>
      </c>
      <c r="H79">
        <v>-0.16870595399348076</v>
      </c>
      <c r="I79">
        <v>8.7181594264661495</v>
      </c>
      <c r="J79" t="s">
        <v>316</v>
      </c>
      <c r="K79">
        <v>18.793732790540741</v>
      </c>
      <c r="L79">
        <v>44.319934129902293</v>
      </c>
      <c r="M79">
        <v>8.2249812751939455</v>
      </c>
      <c r="N79">
        <v>56.927699280304154</v>
      </c>
      <c r="O79">
        <v>52.581468780971406</v>
      </c>
      <c r="P79">
        <v>109.50916806127555</v>
      </c>
      <c r="Q79">
        <v>19530000</v>
      </c>
      <c r="R79">
        <v>230284</v>
      </c>
      <c r="S79">
        <v>3.84122994959578</v>
      </c>
      <c r="T79">
        <v>0.65312762135492197</v>
      </c>
      <c r="U79">
        <v>2.5617116704254159</v>
      </c>
      <c r="V79">
        <v>1.5030442144279306</v>
      </c>
      <c r="W79">
        <v>2.53005277823386</v>
      </c>
      <c r="X79">
        <v>6.4011670606488735</v>
      </c>
      <c r="Y79">
        <v>16.787462302852862</v>
      </c>
      <c r="Z79">
        <v>20.46439232535711</v>
      </c>
      <c r="AA79">
        <v>8.1173237165601559</v>
      </c>
    </row>
    <row r="80" spans="1:27" x14ac:dyDescent="0.2">
      <c r="A80" t="s">
        <v>274</v>
      </c>
      <c r="B80" t="s">
        <v>222</v>
      </c>
      <c r="C80">
        <v>1999</v>
      </c>
      <c r="D80" t="s">
        <v>177</v>
      </c>
      <c r="E80">
        <v>839687566.9265275</v>
      </c>
      <c r="F80">
        <v>8.7789995673779373</v>
      </c>
      <c r="G80">
        <v>3512.9549376491573</v>
      </c>
      <c r="H80">
        <v>4.8005787503202981</v>
      </c>
      <c r="I80">
        <v>8.7899983970954576</v>
      </c>
      <c r="J80" t="s">
        <v>316</v>
      </c>
      <c r="K80">
        <v>24.593311595973617</v>
      </c>
      <c r="L80">
        <v>43.749876745581112</v>
      </c>
      <c r="M80">
        <v>9.0818700716571339</v>
      </c>
      <c r="N80">
        <v>67.354252886473503</v>
      </c>
      <c r="O80">
        <v>54.321533640489605</v>
      </c>
      <c r="P80">
        <v>121.67578652696309</v>
      </c>
      <c r="Q80">
        <v>57420000</v>
      </c>
      <c r="R80">
        <v>239026</v>
      </c>
      <c r="S80">
        <v>3.7259002810737298</v>
      </c>
      <c r="T80">
        <v>0.69500138761445429</v>
      </c>
      <c r="U80">
        <v>7.3122198030426802</v>
      </c>
      <c r="V80">
        <v>-2.2344511453699312</v>
      </c>
      <c r="W80">
        <v>6.8382577355732401</v>
      </c>
      <c r="X80">
        <v>46.761768858127255</v>
      </c>
      <c r="Y80">
        <v>17.865903232657192</v>
      </c>
      <c r="Z80">
        <v>20.54854043647817</v>
      </c>
      <c r="AA80">
        <v>8.1642128248704786</v>
      </c>
    </row>
    <row r="81" spans="1:27" x14ac:dyDescent="0.2">
      <c r="A81" t="s">
        <v>274</v>
      </c>
      <c r="B81" t="s">
        <v>222</v>
      </c>
      <c r="C81">
        <v>2000</v>
      </c>
      <c r="D81" t="s">
        <v>308</v>
      </c>
      <c r="E81">
        <v>949011339.40932</v>
      </c>
      <c r="F81">
        <v>13.019577374825928</v>
      </c>
      <c r="G81">
        <v>3837.2575032218829</v>
      </c>
      <c r="H81">
        <v>9.2316175791809627</v>
      </c>
      <c r="I81">
        <v>13.602247472560848</v>
      </c>
      <c r="J81" t="s">
        <v>316</v>
      </c>
      <c r="K81">
        <v>28.662383906593707</v>
      </c>
      <c r="L81">
        <v>40.844339936985051</v>
      </c>
      <c r="M81">
        <v>13.002557649877724</v>
      </c>
      <c r="N81">
        <v>73.673037726462397</v>
      </c>
      <c r="O81">
        <v>52.972226156508363</v>
      </c>
      <c r="P81">
        <v>126.64526388297077</v>
      </c>
      <c r="Q81">
        <v>22860000</v>
      </c>
      <c r="R81">
        <v>247315</v>
      </c>
      <c r="S81">
        <v>3.40904951371787</v>
      </c>
      <c r="T81">
        <v>0.74799850541860868</v>
      </c>
      <c r="U81">
        <v>3.5531343354375697</v>
      </c>
      <c r="V81">
        <v>0.47594459286533208</v>
      </c>
      <c r="W81">
        <v>2.4088226400148636</v>
      </c>
      <c r="X81">
        <v>5.8024265110481767</v>
      </c>
      <c r="Y81">
        <v>16.944899216330938</v>
      </c>
      <c r="Z81">
        <v>20.670931305300833</v>
      </c>
      <c r="AA81">
        <v>8.2525131985559632</v>
      </c>
    </row>
    <row r="82" spans="1:27" x14ac:dyDescent="0.2">
      <c r="A82" t="s">
        <v>274</v>
      </c>
      <c r="B82" t="s">
        <v>222</v>
      </c>
      <c r="C82">
        <v>2001</v>
      </c>
      <c r="D82" t="s">
        <v>239</v>
      </c>
      <c r="E82">
        <v>996609808.66637921</v>
      </c>
      <c r="F82">
        <v>5.0155848808598194</v>
      </c>
      <c r="G82">
        <v>3908.5189998838327</v>
      </c>
      <c r="H82">
        <v>1.8570944640049873</v>
      </c>
      <c r="I82">
        <v>5.5837298574158654</v>
      </c>
      <c r="J82" t="s">
        <v>316</v>
      </c>
      <c r="K82">
        <v>25.1423736776269</v>
      </c>
      <c r="L82">
        <v>44.217504495558117</v>
      </c>
      <c r="M82">
        <v>8.7403135317733138</v>
      </c>
      <c r="N82">
        <v>69.096762716425076</v>
      </c>
      <c r="O82">
        <v>50.865958388301991</v>
      </c>
      <c r="P82">
        <v>119.96272110472705</v>
      </c>
      <c r="Q82">
        <v>32420000</v>
      </c>
      <c r="R82">
        <v>254984</v>
      </c>
      <c r="S82">
        <v>3.0537970329097099</v>
      </c>
      <c r="T82">
        <v>1.3667322505455575E-3</v>
      </c>
      <c r="U82">
        <v>7.0165905956614854</v>
      </c>
      <c r="V82">
        <v>-0.22260668346483214</v>
      </c>
      <c r="W82">
        <v>3.2530283886512281</v>
      </c>
      <c r="X82">
        <v>10.582193697370805</v>
      </c>
      <c r="Y82">
        <v>17.294286074271803</v>
      </c>
      <c r="Z82">
        <v>20.719869885892766</v>
      </c>
      <c r="AA82">
        <v>8.270913808818797</v>
      </c>
    </row>
    <row r="83" spans="1:27" x14ac:dyDescent="0.2">
      <c r="A83" t="s">
        <v>274</v>
      </c>
      <c r="B83" t="s">
        <v>222</v>
      </c>
      <c r="C83">
        <v>2002</v>
      </c>
      <c r="D83" t="s">
        <v>152</v>
      </c>
      <c r="E83">
        <v>1047635085.3124131</v>
      </c>
      <c r="F83">
        <v>5.1198850545444401</v>
      </c>
      <c r="G83">
        <v>3995.4657227996809</v>
      </c>
      <c r="H83">
        <v>2.2245439492153594</v>
      </c>
      <c r="I83">
        <v>4.5379675752246698</v>
      </c>
      <c r="J83" t="s">
        <v>316</v>
      </c>
      <c r="K83">
        <v>22.599156282838319</v>
      </c>
      <c r="L83">
        <v>47.403476814720811</v>
      </c>
      <c r="M83">
        <v>7.1289977066690717</v>
      </c>
      <c r="N83">
        <v>66.129936903776454</v>
      </c>
      <c r="O83">
        <v>52.562407119775699</v>
      </c>
      <c r="P83">
        <v>118.69234402355215</v>
      </c>
      <c r="Q83">
        <v>30380000</v>
      </c>
      <c r="R83">
        <v>262206</v>
      </c>
      <c r="S83">
        <v>2.7929656271144299</v>
      </c>
      <c r="T83">
        <v>7.9842439860046393E-3</v>
      </c>
      <c r="U83">
        <v>2.7302693011911026</v>
      </c>
      <c r="V83">
        <v>1.7515558540249998</v>
      </c>
      <c r="W83">
        <v>2.899864697729214</v>
      </c>
      <c r="X83">
        <v>8.4092152651361456</v>
      </c>
      <c r="Y83">
        <v>17.2292950551319</v>
      </c>
      <c r="Z83">
        <v>20.769801161171429</v>
      </c>
      <c r="AA83">
        <v>8.2929154278263173</v>
      </c>
    </row>
    <row r="84" spans="1:27" x14ac:dyDescent="0.2">
      <c r="A84" t="s">
        <v>274</v>
      </c>
      <c r="B84" t="s">
        <v>222</v>
      </c>
      <c r="C84">
        <v>2003</v>
      </c>
      <c r="D84" t="s">
        <v>206</v>
      </c>
      <c r="E84">
        <v>1145357976.2401586</v>
      </c>
      <c r="F84">
        <v>9.3279513351353387</v>
      </c>
      <c r="G84">
        <v>4255.7796464168196</v>
      </c>
      <c r="H84">
        <v>6.5152335591739785</v>
      </c>
      <c r="I84">
        <v>2.8327089551878379</v>
      </c>
      <c r="J84" t="s">
        <v>316</v>
      </c>
      <c r="K84">
        <v>18.921280298085357</v>
      </c>
      <c r="L84">
        <v>51.028649226017173</v>
      </c>
      <c r="M84">
        <v>7.7396464497429029</v>
      </c>
      <c r="N84">
        <v>65.936450980313964</v>
      </c>
      <c r="O84">
        <v>53.185293980592476</v>
      </c>
      <c r="P84">
        <v>119.12174496090644</v>
      </c>
      <c r="Q84">
        <v>15560000</v>
      </c>
      <c r="R84">
        <v>269130</v>
      </c>
      <c r="S84">
        <v>2.60640798763266</v>
      </c>
      <c r="T84">
        <v>3.6151233617237856E-2</v>
      </c>
      <c r="U84">
        <v>-1.1030939020812895</v>
      </c>
      <c r="V84">
        <v>-2.8606810451376532</v>
      </c>
      <c r="W84">
        <v>1.3585272310302905</v>
      </c>
      <c r="X84">
        <v>1.8455962374508283</v>
      </c>
      <c r="Y84">
        <v>16.560214076714519</v>
      </c>
      <c r="Z84">
        <v>20.858983068094478</v>
      </c>
      <c r="AA84">
        <v>8.3560332548730401</v>
      </c>
    </row>
    <row r="85" spans="1:27" x14ac:dyDescent="0.2">
      <c r="A85" t="s">
        <v>274</v>
      </c>
      <c r="B85" t="s">
        <v>222</v>
      </c>
      <c r="C85">
        <v>2004</v>
      </c>
      <c r="D85" t="s">
        <v>116</v>
      </c>
      <c r="E85">
        <v>1198595214.8273075</v>
      </c>
      <c r="F85">
        <v>4.6480872959831885</v>
      </c>
      <c r="G85">
        <v>4341.3363619242618</v>
      </c>
      <c r="H85">
        <v>2.0103652589127137</v>
      </c>
      <c r="I85">
        <v>4.110054014493052</v>
      </c>
      <c r="J85" t="s">
        <v>316</v>
      </c>
      <c r="K85">
        <v>17.641730290481931</v>
      </c>
      <c r="L85">
        <v>53.170288099727223</v>
      </c>
      <c r="M85">
        <v>10.806275585612454</v>
      </c>
      <c r="N85">
        <v>58.513469121908621</v>
      </c>
      <c r="O85">
        <v>50.560639526282422</v>
      </c>
      <c r="P85">
        <v>109.07410864819104</v>
      </c>
      <c r="Q85">
        <v>8199999.9999999991</v>
      </c>
      <c r="R85">
        <v>276089</v>
      </c>
      <c r="S85">
        <v>2.5528743265697398</v>
      </c>
      <c r="T85">
        <v>6.0730985763043852E-3</v>
      </c>
      <c r="U85">
        <v>10.539929163136112</v>
      </c>
      <c r="V85">
        <v>2.0684913599087622</v>
      </c>
      <c r="W85">
        <v>0.68413421800465368</v>
      </c>
      <c r="X85">
        <v>0.46803962824483902</v>
      </c>
      <c r="Y85">
        <v>15.919644712234481</v>
      </c>
      <c r="Z85">
        <v>20.904416053678794</v>
      </c>
      <c r="AA85">
        <v>8.3759374971916571</v>
      </c>
    </row>
    <row r="86" spans="1:27" x14ac:dyDescent="0.2">
      <c r="A86" t="s">
        <v>274</v>
      </c>
      <c r="B86" t="s">
        <v>222</v>
      </c>
      <c r="C86">
        <v>2005</v>
      </c>
      <c r="D86" t="s">
        <v>39</v>
      </c>
      <c r="E86">
        <v>1229495105.048701</v>
      </c>
      <c r="F86">
        <v>2.5780088089076827</v>
      </c>
      <c r="G86">
        <v>4340.2574337087062</v>
      </c>
      <c r="H86">
        <v>-2.4852444630113268E-2</v>
      </c>
      <c r="I86">
        <v>7.9142803796700356</v>
      </c>
      <c r="J86" t="s">
        <v>316</v>
      </c>
      <c r="K86">
        <v>18.516994259662091</v>
      </c>
      <c r="L86">
        <v>53.068395903187096</v>
      </c>
      <c r="M86">
        <v>13.5879046065855</v>
      </c>
      <c r="N86">
        <v>62.695068859553125</v>
      </c>
      <c r="O86">
        <v>54.660323476150253</v>
      </c>
      <c r="P86">
        <v>117.35539233570339</v>
      </c>
      <c r="Q86">
        <v>12360000</v>
      </c>
      <c r="R86">
        <v>283277</v>
      </c>
      <c r="S86">
        <v>2.5701940013823199</v>
      </c>
      <c r="T86">
        <v>8.8044133262287008E-2</v>
      </c>
      <c r="U86">
        <v>11.390069860902598</v>
      </c>
      <c r="V86">
        <v>2.6804348140650092</v>
      </c>
      <c r="W86">
        <v>1.0052907042285795</v>
      </c>
      <c r="X86">
        <v>1.0106094000083932</v>
      </c>
      <c r="Y86">
        <v>16.329976009993818</v>
      </c>
      <c r="Z86">
        <v>20.929869438358999</v>
      </c>
      <c r="AA86">
        <v>8.3756889418580389</v>
      </c>
    </row>
    <row r="87" spans="1:27" x14ac:dyDescent="0.2">
      <c r="A87" t="s">
        <v>274</v>
      </c>
      <c r="B87" t="s">
        <v>222</v>
      </c>
      <c r="C87">
        <v>2006</v>
      </c>
      <c r="D87" t="s">
        <v>285</v>
      </c>
      <c r="E87">
        <v>1285825657.3300831</v>
      </c>
      <c r="F87">
        <v>4.5816003699462442</v>
      </c>
      <c r="G87">
        <v>4422.4898531372055</v>
      </c>
      <c r="H87">
        <v>1.8946438243464598</v>
      </c>
      <c r="I87">
        <v>15.342653255115572</v>
      </c>
      <c r="J87" t="s">
        <v>316</v>
      </c>
      <c r="K87">
        <v>18.508518043341937</v>
      </c>
      <c r="L87">
        <v>55.161826485554165</v>
      </c>
      <c r="M87">
        <v>19.55771368684746</v>
      </c>
      <c r="N87">
        <v>61.65180826045821</v>
      </c>
      <c r="O87">
        <v>61.13386578573774</v>
      </c>
      <c r="P87">
        <v>122.78567404619596</v>
      </c>
      <c r="Q87">
        <v>8369999.9999999991</v>
      </c>
      <c r="R87">
        <v>290747</v>
      </c>
      <c r="S87">
        <v>2.6028255683984698</v>
      </c>
      <c r="T87">
        <v>4.6954380542845509E-2</v>
      </c>
      <c r="U87">
        <v>8.9391142380241213</v>
      </c>
      <c r="V87">
        <v>4.4789606961829236</v>
      </c>
      <c r="W87">
        <v>0.65094361372284737</v>
      </c>
      <c r="X87">
        <v>0.42372758824655954</v>
      </c>
      <c r="Y87">
        <v>15.940164442465658</v>
      </c>
      <c r="Z87">
        <v>20.974666883843661</v>
      </c>
      <c r="AA87">
        <v>8.3944581316587144</v>
      </c>
    </row>
    <row r="88" spans="1:27" x14ac:dyDescent="0.2">
      <c r="A88" t="s">
        <v>274</v>
      </c>
      <c r="B88" t="s">
        <v>222</v>
      </c>
      <c r="C88">
        <v>2007</v>
      </c>
      <c r="D88" t="s">
        <v>13</v>
      </c>
      <c r="E88">
        <v>1300041567.4190011</v>
      </c>
      <c r="F88">
        <v>1.1055861273165277</v>
      </c>
      <c r="G88">
        <v>4356.6054664233789</v>
      </c>
      <c r="H88">
        <v>-1.4897577812889864</v>
      </c>
      <c r="I88">
        <v>13.60188945212445</v>
      </c>
      <c r="J88" t="s">
        <v>316</v>
      </c>
      <c r="K88">
        <v>18.801383185699688</v>
      </c>
      <c r="L88">
        <v>60.220418407746422</v>
      </c>
      <c r="M88">
        <v>18.68247195723999</v>
      </c>
      <c r="N88">
        <v>61.216857979614858</v>
      </c>
      <c r="O88">
        <v>61.093084455061167</v>
      </c>
      <c r="P88">
        <v>122.30994243467602</v>
      </c>
      <c r="Q88">
        <v>21430000</v>
      </c>
      <c r="R88">
        <v>298407</v>
      </c>
      <c r="S88">
        <v>2.6004853296693802</v>
      </c>
      <c r="T88">
        <v>7.6395619036350254E-2</v>
      </c>
      <c r="U88">
        <v>10.877110349331993</v>
      </c>
      <c r="V88">
        <v>4.8452701708881989</v>
      </c>
      <c r="W88">
        <v>1.6484088306918843</v>
      </c>
      <c r="X88">
        <v>2.717251673102985</v>
      </c>
      <c r="Y88">
        <v>16.880302367449758</v>
      </c>
      <c r="Z88">
        <v>20.985662075840409</v>
      </c>
      <c r="AA88">
        <v>8.3794484703587706</v>
      </c>
    </row>
    <row r="89" spans="1:27" x14ac:dyDescent="0.2">
      <c r="A89" t="s">
        <v>274</v>
      </c>
      <c r="B89" t="s">
        <v>222</v>
      </c>
      <c r="C89">
        <v>2008</v>
      </c>
      <c r="D89" t="s">
        <v>254</v>
      </c>
      <c r="E89">
        <v>1342018033.2738523</v>
      </c>
      <c r="F89">
        <v>3.2288556694527841</v>
      </c>
      <c r="G89">
        <v>4383.3162943963298</v>
      </c>
      <c r="H89">
        <v>0.61311101450003491</v>
      </c>
      <c r="I89">
        <v>15.535512610194379</v>
      </c>
      <c r="J89" t="s">
        <v>316</v>
      </c>
      <c r="K89">
        <v>23.822604019807763</v>
      </c>
      <c r="L89">
        <v>62.75723317301307</v>
      </c>
      <c r="M89">
        <v>19.453935213743513</v>
      </c>
      <c r="N89">
        <v>69.652965240336258</v>
      </c>
      <c r="O89">
        <v>62.37125263992116</v>
      </c>
      <c r="P89">
        <v>132.02421788025742</v>
      </c>
      <c r="Q89">
        <v>21210000</v>
      </c>
      <c r="R89">
        <v>306165</v>
      </c>
      <c r="S89">
        <v>2.5665845814614698</v>
      </c>
      <c r="T89">
        <v>0.2014977855697011</v>
      </c>
      <c r="U89">
        <v>12.396999243334305</v>
      </c>
      <c r="V89">
        <v>2.7332613229615959</v>
      </c>
      <c r="W89">
        <v>1.5804556626007635</v>
      </c>
      <c r="X89">
        <v>2.4978401014468186</v>
      </c>
      <c r="Y89">
        <v>16.869983326540865</v>
      </c>
      <c r="Z89">
        <v>21.017440313016536</v>
      </c>
      <c r="AA89">
        <v>8.3855608617202826</v>
      </c>
    </row>
    <row r="90" spans="1:27" x14ac:dyDescent="0.2">
      <c r="A90" t="s">
        <v>274</v>
      </c>
      <c r="B90" t="s">
        <v>222</v>
      </c>
      <c r="C90">
        <v>2009</v>
      </c>
      <c r="D90" t="s">
        <v>182</v>
      </c>
      <c r="E90">
        <v>1351020310.0611174</v>
      </c>
      <c r="F90">
        <v>0.67080147688507452</v>
      </c>
      <c r="G90">
        <v>4303.5855561643475</v>
      </c>
      <c r="H90">
        <v>-1.8189592736876108</v>
      </c>
      <c r="I90">
        <v>12.811727534281186</v>
      </c>
      <c r="J90" t="s">
        <v>316</v>
      </c>
      <c r="K90">
        <v>19.162578381424748</v>
      </c>
      <c r="L90">
        <v>66.846269994214424</v>
      </c>
      <c r="M90">
        <v>13.654771600881505</v>
      </c>
      <c r="N90">
        <v>56.296464808167954</v>
      </c>
      <c r="O90">
        <v>51.691271272283366</v>
      </c>
      <c r="P90">
        <v>107.98773608045131</v>
      </c>
      <c r="Q90">
        <v>24940000</v>
      </c>
      <c r="R90">
        <v>313929</v>
      </c>
      <c r="S90">
        <v>2.5042673376684701</v>
      </c>
      <c r="T90">
        <v>3.4544966644011181E-2</v>
      </c>
      <c r="U90">
        <v>8.1514874111426803</v>
      </c>
      <c r="V90">
        <v>-3.0910309994039835</v>
      </c>
      <c r="W90">
        <v>1.8460122186373176</v>
      </c>
      <c r="X90">
        <v>3.4077611113582718</v>
      </c>
      <c r="Y90">
        <v>17.031983498216164</v>
      </c>
      <c r="Z90">
        <v>21.024125929165372</v>
      </c>
      <c r="AA90">
        <v>8.3672038044924353</v>
      </c>
    </row>
    <row r="91" spans="1:27" x14ac:dyDescent="0.2">
      <c r="A91" t="s">
        <v>274</v>
      </c>
      <c r="B91" t="s">
        <v>222</v>
      </c>
      <c r="C91">
        <v>2010</v>
      </c>
      <c r="D91" t="s">
        <v>54</v>
      </c>
      <c r="E91">
        <v>1396731700</v>
      </c>
      <c r="F91">
        <v>3.3834717064182769</v>
      </c>
      <c r="G91">
        <v>4342.9631725578965</v>
      </c>
      <c r="H91">
        <v>0.91499555149184175</v>
      </c>
      <c r="I91">
        <v>10.487151813098532</v>
      </c>
      <c r="J91" t="s">
        <v>316</v>
      </c>
      <c r="K91">
        <v>15.298002472486305</v>
      </c>
      <c r="L91">
        <v>62.402912271555088</v>
      </c>
      <c r="M91">
        <v>13.828987342379357</v>
      </c>
      <c r="N91">
        <v>57.826198832603268</v>
      </c>
      <c r="O91">
        <v>58.228341205401158</v>
      </c>
      <c r="P91">
        <v>116.05454003800443</v>
      </c>
      <c r="Q91">
        <v>22530000</v>
      </c>
      <c r="R91">
        <v>321608</v>
      </c>
      <c r="S91">
        <v>2.4166566926508399</v>
      </c>
      <c r="T91">
        <v>8.0264327787505654E-2</v>
      </c>
      <c r="U91">
        <v>6.905397585220074</v>
      </c>
      <c r="V91">
        <v>1.183538267070162</v>
      </c>
      <c r="W91">
        <v>1.6130513827387178</v>
      </c>
      <c r="X91">
        <v>2.6019347633552896</v>
      </c>
      <c r="Y91">
        <v>16.930358312408426</v>
      </c>
      <c r="Z91">
        <v>21.057400844374136</v>
      </c>
      <c r="AA91">
        <v>8.3763121527746911</v>
      </c>
    </row>
    <row r="92" spans="1:27" x14ac:dyDescent="0.2">
      <c r="A92" t="s">
        <v>274</v>
      </c>
      <c r="B92" t="s">
        <v>222</v>
      </c>
      <c r="C92">
        <v>2011</v>
      </c>
      <c r="D92" t="s">
        <v>297</v>
      </c>
      <c r="E92">
        <v>1426937515.0232575</v>
      </c>
      <c r="F92">
        <v>2.1626068215719272</v>
      </c>
      <c r="G92">
        <v>4334.666440931911</v>
      </c>
      <c r="H92">
        <v>-0.19103849828641728</v>
      </c>
      <c r="I92">
        <v>13.323896749317496</v>
      </c>
      <c r="J92" t="s">
        <v>316</v>
      </c>
      <c r="K92">
        <v>15.232335354113586</v>
      </c>
      <c r="L92">
        <v>58.672970555041601</v>
      </c>
      <c r="M92">
        <v>14.228938835591318</v>
      </c>
      <c r="N92">
        <v>63.212423417731422</v>
      </c>
      <c r="O92">
        <v>61.532457630125734</v>
      </c>
      <c r="P92">
        <v>124.74488104785718</v>
      </c>
      <c r="Q92">
        <v>19060000</v>
      </c>
      <c r="R92">
        <v>329192</v>
      </c>
      <c r="S92">
        <v>2.33077545537502</v>
      </c>
      <c r="T92">
        <v>4.2581666199435854E-2</v>
      </c>
      <c r="U92">
        <v>6.4138838814608006</v>
      </c>
      <c r="V92">
        <v>4.1808582610409957</v>
      </c>
      <c r="W92">
        <v>1.3357277245380532</v>
      </c>
      <c r="X92">
        <v>1.7841685540996053</v>
      </c>
      <c r="Y92">
        <v>16.763102456190332</v>
      </c>
      <c r="Z92">
        <v>21.07879638683227</v>
      </c>
      <c r="AA92">
        <v>8.3743999406790728</v>
      </c>
    </row>
    <row r="93" spans="1:27" x14ac:dyDescent="0.2">
      <c r="A93" t="s">
        <v>274</v>
      </c>
      <c r="B93" t="s">
        <v>222</v>
      </c>
      <c r="C93">
        <v>2012</v>
      </c>
      <c r="D93" t="s">
        <v>231</v>
      </c>
      <c r="E93">
        <v>1468858265.5327322</v>
      </c>
      <c r="F93">
        <v>2.9378126279616055</v>
      </c>
      <c r="G93">
        <v>4362.5004545063193</v>
      </c>
      <c r="H93">
        <v>0.64212584644516824</v>
      </c>
      <c r="I93">
        <v>12.814129043495011</v>
      </c>
      <c r="J93" t="s">
        <v>316</v>
      </c>
      <c r="K93">
        <v>14.589722903323407</v>
      </c>
      <c r="L93">
        <v>56.979388459861489</v>
      </c>
      <c r="M93">
        <v>15.652256736571099</v>
      </c>
      <c r="N93">
        <v>62.133731663622683</v>
      </c>
      <c r="O93">
        <v>62.765965576070279</v>
      </c>
      <c r="P93">
        <v>124.89969723969298</v>
      </c>
      <c r="Q93">
        <v>23650000</v>
      </c>
      <c r="R93">
        <v>336701</v>
      </c>
      <c r="S93">
        <v>2.2554128994529399</v>
      </c>
      <c r="T93">
        <v>5.5998908524362193E-2</v>
      </c>
      <c r="U93">
        <v>12.41833676183961</v>
      </c>
      <c r="V93">
        <v>2.1929934600622971</v>
      </c>
      <c r="W93">
        <v>1.6100940815703895</v>
      </c>
      <c r="X93">
        <v>2.5924029515079958</v>
      </c>
      <c r="Y93">
        <v>16.978873672902218</v>
      </c>
      <c r="Z93">
        <v>21.107751245843232</v>
      </c>
      <c r="AA93">
        <v>8.3808006706955069</v>
      </c>
    </row>
    <row r="94" spans="1:27" x14ac:dyDescent="0.2">
      <c r="A94" t="s">
        <v>274</v>
      </c>
      <c r="B94" t="s">
        <v>222</v>
      </c>
      <c r="C94">
        <v>2013</v>
      </c>
      <c r="D94" t="s">
        <v>142</v>
      </c>
      <c r="E94">
        <v>1481371977.7259007</v>
      </c>
      <c r="F94">
        <v>0.85193462751355753</v>
      </c>
      <c r="G94">
        <v>4304.0492581691051</v>
      </c>
      <c r="H94">
        <v>-1.3398553638392627</v>
      </c>
      <c r="I94">
        <v>11.204890998901483</v>
      </c>
      <c r="J94" t="s">
        <v>316</v>
      </c>
      <c r="K94">
        <v>17.454662575212918</v>
      </c>
      <c r="L94">
        <v>56.775251810890424</v>
      </c>
      <c r="M94">
        <v>14.08103176107392</v>
      </c>
      <c r="N94">
        <v>65.390884589787717</v>
      </c>
      <c r="O94">
        <v>64.180368563457506</v>
      </c>
      <c r="P94">
        <v>129.57125315324521</v>
      </c>
      <c r="Q94">
        <v>47220000</v>
      </c>
      <c r="R94">
        <v>344181</v>
      </c>
      <c r="S94">
        <v>2.1972385623403001</v>
      </c>
      <c r="T94">
        <v>4.2558238152985484E-2</v>
      </c>
      <c r="U94">
        <v>5.7352221802104664</v>
      </c>
      <c r="V94">
        <v>1.9840532805367843</v>
      </c>
      <c r="W94">
        <v>3.1875856105020204</v>
      </c>
      <c r="X94">
        <v>10.160702024279537</v>
      </c>
      <c r="Y94">
        <v>17.670328089621641</v>
      </c>
      <c r="Z94">
        <v>21.11623450728915</v>
      </c>
      <c r="AA94">
        <v>8.3673115465180228</v>
      </c>
    </row>
    <row r="95" spans="1:27" x14ac:dyDescent="0.2">
      <c r="A95" t="s">
        <v>274</v>
      </c>
      <c r="B95" t="s">
        <v>222</v>
      </c>
      <c r="C95">
        <v>2014</v>
      </c>
      <c r="D95" t="s">
        <v>194</v>
      </c>
      <c r="E95">
        <v>1536069733.9286492</v>
      </c>
      <c r="F95">
        <v>3.6923714654516999</v>
      </c>
      <c r="G95">
        <v>4367.6313327172174</v>
      </c>
      <c r="H95">
        <v>1.4772617768589669</v>
      </c>
      <c r="I95">
        <v>11.696194552954204</v>
      </c>
      <c r="J95" t="s">
        <v>316</v>
      </c>
      <c r="K95">
        <v>17.641772385368014</v>
      </c>
      <c r="L95">
        <v>56.450149035791384</v>
      </c>
      <c r="M95">
        <v>15.466869113383513</v>
      </c>
      <c r="N95">
        <v>64.108296982954215</v>
      </c>
      <c r="O95">
        <v>61.207341066061517</v>
      </c>
      <c r="P95">
        <v>125.31563804901573</v>
      </c>
      <c r="Q95">
        <v>33170000</v>
      </c>
      <c r="R95">
        <v>351694</v>
      </c>
      <c r="S95">
        <v>2.1593797551108702</v>
      </c>
      <c r="T95">
        <v>0.16152895969076567</v>
      </c>
      <c r="U95">
        <v>8.3343602066332796</v>
      </c>
      <c r="V95">
        <v>1.5063833702988063</v>
      </c>
      <c r="W95">
        <v>2.159407171910384</v>
      </c>
      <c r="X95">
        <v>4.663039334098003</v>
      </c>
      <c r="Y95">
        <v>17.317156410923236</v>
      </c>
      <c r="Z95">
        <v>21.152492870334488</v>
      </c>
      <c r="AA95">
        <v>8.38197611201225</v>
      </c>
    </row>
    <row r="96" spans="1:27" x14ac:dyDescent="0.2">
      <c r="A96" t="s">
        <v>274</v>
      </c>
      <c r="B96" t="s">
        <v>222</v>
      </c>
      <c r="C96">
        <v>2015</v>
      </c>
      <c r="D96" t="s">
        <v>104</v>
      </c>
      <c r="E96">
        <v>1588786886.5896626</v>
      </c>
      <c r="F96">
        <v>3.4319504835359282</v>
      </c>
      <c r="G96">
        <v>4422.0427250274506</v>
      </c>
      <c r="H96">
        <v>1.2457872051298011</v>
      </c>
      <c r="I96">
        <v>13.684842511414965</v>
      </c>
      <c r="J96" t="s">
        <v>316</v>
      </c>
      <c r="K96">
        <v>20.152817549635234</v>
      </c>
      <c r="L96">
        <v>57.102850031896445</v>
      </c>
      <c r="M96">
        <v>15.129672732849514</v>
      </c>
      <c r="N96">
        <v>64.806397638082871</v>
      </c>
      <c r="O96">
        <v>57.524013681812114</v>
      </c>
      <c r="P96">
        <v>122.33041131989498</v>
      </c>
      <c r="Q96">
        <v>28330000</v>
      </c>
      <c r="R96">
        <v>359288</v>
      </c>
      <c r="S96">
        <v>2.1362815947215799</v>
      </c>
      <c r="T96">
        <v>2.6660065417288263E-2</v>
      </c>
      <c r="U96">
        <v>3.3542813505749121</v>
      </c>
      <c r="V96">
        <v>0.65350790703237749</v>
      </c>
      <c r="W96">
        <v>1.7831214645036793</v>
      </c>
      <c r="X96">
        <v>3.179522157173746</v>
      </c>
      <c r="Y96">
        <v>17.159431871806699</v>
      </c>
      <c r="Z96">
        <v>21.186236597564061</v>
      </c>
      <c r="AA96">
        <v>8.3943570232946083</v>
      </c>
    </row>
    <row r="97" spans="1:27" x14ac:dyDescent="0.2">
      <c r="A97" t="s">
        <v>274</v>
      </c>
      <c r="B97" t="s">
        <v>222</v>
      </c>
      <c r="C97">
        <v>2016</v>
      </c>
      <c r="D97" t="s">
        <v>29</v>
      </c>
      <c r="E97">
        <v>1579444443.9526823</v>
      </c>
      <c r="F97">
        <v>-0.588023649731511</v>
      </c>
      <c r="G97">
        <v>4304.2028263833672</v>
      </c>
      <c r="H97">
        <v>-2.6648294910662855</v>
      </c>
      <c r="I97">
        <v>10.21233756586267</v>
      </c>
      <c r="J97" t="s">
        <v>316</v>
      </c>
      <c r="K97">
        <v>21.049510937738919</v>
      </c>
      <c r="L97">
        <v>55.456000205352872</v>
      </c>
      <c r="M97">
        <v>10.346790358101371</v>
      </c>
      <c r="N97">
        <v>60.53589627742565</v>
      </c>
      <c r="O97">
        <v>51.683977978533434</v>
      </c>
      <c r="P97">
        <v>112.21987425595907</v>
      </c>
      <c r="Q97">
        <v>34960000</v>
      </c>
      <c r="R97">
        <v>366954</v>
      </c>
      <c r="S97">
        <v>2.1112204312010099</v>
      </c>
      <c r="T97">
        <v>9.5138142494691477E-2</v>
      </c>
      <c r="U97">
        <v>1.8118328916245003</v>
      </c>
      <c r="V97">
        <v>3.1110429194817044</v>
      </c>
      <c r="W97">
        <v>2.2134365114172603</v>
      </c>
      <c r="X97">
        <v>4.8993011900750112</v>
      </c>
      <c r="Y97">
        <v>17.36971510875161</v>
      </c>
      <c r="Z97">
        <v>21.180339004401805</v>
      </c>
      <c r="AA97">
        <v>8.3673472258203407</v>
      </c>
    </row>
    <row r="98" spans="1:27" x14ac:dyDescent="0.2">
      <c r="A98" t="s">
        <v>274</v>
      </c>
      <c r="B98" t="s">
        <v>222</v>
      </c>
      <c r="C98">
        <v>2017</v>
      </c>
      <c r="D98" t="s">
        <v>276</v>
      </c>
      <c r="E98">
        <v>1602145624.3588705</v>
      </c>
      <c r="F98">
        <v>1.4372889463194269</v>
      </c>
      <c r="G98">
        <v>4276.0258042411288</v>
      </c>
      <c r="H98">
        <v>-0.65463973885064775</v>
      </c>
      <c r="I98">
        <v>9.6457446277089325</v>
      </c>
      <c r="J98" t="s">
        <v>316</v>
      </c>
      <c r="K98">
        <v>18.431916250209113</v>
      </c>
      <c r="L98">
        <v>53.987597988859527</v>
      </c>
      <c r="M98">
        <v>14.117352659283078</v>
      </c>
      <c r="N98">
        <v>57.618660605510051</v>
      </c>
      <c r="O98">
        <v>54.208441272988914</v>
      </c>
      <c r="P98">
        <v>111.82710187849895</v>
      </c>
      <c r="Q98">
        <v>33450000.000000004</v>
      </c>
      <c r="R98">
        <v>374681</v>
      </c>
      <c r="S98">
        <v>2.0838497682207899</v>
      </c>
      <c r="T98">
        <v>1.7305230598403918E-2</v>
      </c>
      <c r="U98">
        <v>1.3764045846401627</v>
      </c>
      <c r="V98">
        <v>1.6371063355241802</v>
      </c>
      <c r="W98">
        <v>2.0878251946283388</v>
      </c>
      <c r="X98">
        <v>4.3590140433248612</v>
      </c>
      <c r="Y98">
        <v>17.325562344538511</v>
      </c>
      <c r="Z98">
        <v>21.194609583058575</v>
      </c>
      <c r="AA98">
        <v>8.360779306794905</v>
      </c>
    </row>
    <row r="99" spans="1:27" x14ac:dyDescent="0.2">
      <c r="A99" t="s">
        <v>274</v>
      </c>
      <c r="B99" t="s">
        <v>222</v>
      </c>
      <c r="C99">
        <v>2018</v>
      </c>
      <c r="D99" t="s">
        <v>1</v>
      </c>
      <c r="E99" t="s">
        <v>316</v>
      </c>
      <c r="F99" t="s">
        <v>316</v>
      </c>
      <c r="G99" t="s">
        <v>316</v>
      </c>
      <c r="H99" t="s">
        <v>316</v>
      </c>
      <c r="I99" t="s">
        <v>316</v>
      </c>
      <c r="J99" t="s">
        <v>316</v>
      </c>
      <c r="K99" t="s">
        <v>316</v>
      </c>
      <c r="L99" t="s">
        <v>316</v>
      </c>
      <c r="M99" t="s">
        <v>316</v>
      </c>
      <c r="N99" t="s">
        <v>316</v>
      </c>
      <c r="O99" t="s">
        <v>316</v>
      </c>
      <c r="P99" t="s">
        <v>316</v>
      </c>
      <c r="Q99" t="s">
        <v>316</v>
      </c>
      <c r="R99" t="s">
        <v>316</v>
      </c>
      <c r="S99" t="s">
        <v>316</v>
      </c>
      <c r="T99" t="s">
        <v>316</v>
      </c>
      <c r="U99" t="s">
        <v>316</v>
      </c>
      <c r="V99" t="s">
        <v>316</v>
      </c>
      <c r="W99" t="s">
        <v>316</v>
      </c>
      <c r="X99" t="s">
        <v>316</v>
      </c>
      <c r="Y99" t="s">
        <v>316</v>
      </c>
      <c r="Z99" t="s">
        <v>316</v>
      </c>
      <c r="AA99" t="s">
        <v>316</v>
      </c>
    </row>
    <row r="100" spans="1:27" x14ac:dyDescent="0.2">
      <c r="A100" t="s">
        <v>40</v>
      </c>
      <c r="B100" t="s">
        <v>201</v>
      </c>
      <c r="C100">
        <v>1970</v>
      </c>
      <c r="D100" t="s">
        <v>178</v>
      </c>
      <c r="E100">
        <v>467599333.99052137</v>
      </c>
      <c r="F100">
        <v>17.120267670641411</v>
      </c>
      <c r="G100">
        <v>672.22735864375693</v>
      </c>
      <c r="H100">
        <v>13.423285485203166</v>
      </c>
      <c r="I100" t="s">
        <v>316</v>
      </c>
      <c r="J100" t="s">
        <v>316</v>
      </c>
      <c r="K100">
        <v>34.517766497461928</v>
      </c>
      <c r="L100" t="s">
        <v>316</v>
      </c>
      <c r="M100">
        <v>9.0645395213923141</v>
      </c>
      <c r="N100">
        <v>60.913705583756354</v>
      </c>
      <c r="O100">
        <v>24.65554749818709</v>
      </c>
      <c r="P100">
        <v>85.569253081943444</v>
      </c>
      <c r="Q100">
        <v>90030000</v>
      </c>
      <c r="R100">
        <v>695597</v>
      </c>
      <c r="S100">
        <v>3.2074626059512501</v>
      </c>
      <c r="T100" t="s">
        <v>316</v>
      </c>
      <c r="U100" t="s">
        <v>316</v>
      </c>
      <c r="V100">
        <v>5.9785933808431508</v>
      </c>
      <c r="W100">
        <v>19.253663009243077</v>
      </c>
      <c r="X100">
        <v>370.70353927349515</v>
      </c>
      <c r="Y100">
        <v>18.315653506084658</v>
      </c>
      <c r="Z100">
        <v>19.963122363246633</v>
      </c>
      <c r="AA100">
        <v>6.510596614617131</v>
      </c>
    </row>
    <row r="101" spans="1:27" x14ac:dyDescent="0.2">
      <c r="A101" t="s">
        <v>40</v>
      </c>
      <c r="B101" t="s">
        <v>201</v>
      </c>
      <c r="C101">
        <v>1971</v>
      </c>
      <c r="D101" t="s">
        <v>85</v>
      </c>
      <c r="E101">
        <v>588338659.37596989</v>
      </c>
      <c r="F101">
        <v>25.821107219091118</v>
      </c>
      <c r="G101">
        <v>818.68456815726654</v>
      </c>
      <c r="H101">
        <v>21.78685643038871</v>
      </c>
      <c r="I101" t="s">
        <v>316</v>
      </c>
      <c r="J101" t="s">
        <v>316</v>
      </c>
      <c r="K101">
        <v>45.980176211453745</v>
      </c>
      <c r="L101" t="s">
        <v>316</v>
      </c>
      <c r="M101">
        <v>22.026431718061662</v>
      </c>
      <c r="N101">
        <v>61.563876651982383</v>
      </c>
      <c r="O101">
        <v>33.149779735682827</v>
      </c>
      <c r="P101">
        <v>94.71365638766521</v>
      </c>
      <c r="Q101">
        <v>105970000</v>
      </c>
      <c r="R101">
        <v>718639</v>
      </c>
      <c r="S101">
        <v>3.25886757553066</v>
      </c>
      <c r="T101" t="s">
        <v>316</v>
      </c>
      <c r="U101" t="s">
        <v>316</v>
      </c>
      <c r="V101">
        <v>4.6641800230525519</v>
      </c>
      <c r="W101">
        <v>18.011734961016952</v>
      </c>
      <c r="X101">
        <v>324.42259630592037</v>
      </c>
      <c r="Y101">
        <v>18.478666593151019</v>
      </c>
      <c r="Z101">
        <v>20.192813291386273</v>
      </c>
      <c r="AA101">
        <v>6.7076988670014641</v>
      </c>
    </row>
    <row r="102" spans="1:27" x14ac:dyDescent="0.2">
      <c r="A102" t="s">
        <v>40</v>
      </c>
      <c r="B102" t="s">
        <v>201</v>
      </c>
      <c r="C102">
        <v>1972</v>
      </c>
      <c r="D102" t="s">
        <v>15</v>
      </c>
      <c r="E102">
        <v>743436149.33158672</v>
      </c>
      <c r="F102">
        <v>26.36194094743378</v>
      </c>
      <c r="G102">
        <v>1000.8092636071088</v>
      </c>
      <c r="H102">
        <v>22.246015441548764</v>
      </c>
      <c r="I102" t="s">
        <v>316</v>
      </c>
      <c r="J102" t="s">
        <v>316</v>
      </c>
      <c r="K102">
        <v>46.223446105428799</v>
      </c>
      <c r="L102">
        <v>9.140833988985051</v>
      </c>
      <c r="M102">
        <v>27.773406766325721</v>
      </c>
      <c r="N102">
        <v>60.542879622344614</v>
      </c>
      <c r="O102">
        <v>37.37214791502754</v>
      </c>
      <c r="P102">
        <v>97.915027537372154</v>
      </c>
      <c r="Q102">
        <v>150710000</v>
      </c>
      <c r="R102">
        <v>742835</v>
      </c>
      <c r="S102">
        <v>3.3114801974967101</v>
      </c>
      <c r="T102" t="s">
        <v>316</v>
      </c>
      <c r="U102" t="s">
        <v>316</v>
      </c>
      <c r="V102">
        <v>10.775422187059007</v>
      </c>
      <c r="W102">
        <v>20.272083908685541</v>
      </c>
      <c r="X102">
        <v>410.95738600078727</v>
      </c>
      <c r="Y102">
        <v>18.830868018395858</v>
      </c>
      <c r="Z102">
        <v>20.426793441671787</v>
      </c>
      <c r="AA102">
        <v>6.9085642153120101</v>
      </c>
    </row>
    <row r="103" spans="1:27" x14ac:dyDescent="0.2">
      <c r="A103" t="s">
        <v>40</v>
      </c>
      <c r="B103" t="s">
        <v>201</v>
      </c>
      <c r="C103">
        <v>1973</v>
      </c>
      <c r="D103" t="s">
        <v>257</v>
      </c>
      <c r="E103">
        <v>901811720.8359648</v>
      </c>
      <c r="F103">
        <v>21.303184092779375</v>
      </c>
      <c r="G103">
        <v>1173.4517103649191</v>
      </c>
      <c r="H103">
        <v>17.250284648202992</v>
      </c>
      <c r="I103" t="s">
        <v>316</v>
      </c>
      <c r="J103" t="s">
        <v>316</v>
      </c>
      <c r="K103">
        <v>42.460902921215698</v>
      </c>
      <c r="L103">
        <v>12.362938920035409</v>
      </c>
      <c r="M103">
        <v>27.766302744172322</v>
      </c>
      <c r="N103">
        <v>61.96518146946002</v>
      </c>
      <c r="O103">
        <v>38.831513720861608</v>
      </c>
      <c r="P103">
        <v>100.79669519032164</v>
      </c>
      <c r="Q103">
        <v>154480000</v>
      </c>
      <c r="R103">
        <v>768512</v>
      </c>
      <c r="S103">
        <v>3.3982230313192998</v>
      </c>
      <c r="T103" t="s">
        <v>316</v>
      </c>
      <c r="U103" t="s">
        <v>316</v>
      </c>
      <c r="V103">
        <v>9.9066123416896517</v>
      </c>
      <c r="W103">
        <v>17.129961435497819</v>
      </c>
      <c r="X103">
        <v>293.4355787816425</v>
      </c>
      <c r="Y103">
        <v>18.855575196084533</v>
      </c>
      <c r="Z103">
        <v>20.619916321023553</v>
      </c>
      <c r="AA103">
        <v>7.067704864350584</v>
      </c>
    </row>
    <row r="104" spans="1:27" x14ac:dyDescent="0.2">
      <c r="A104" t="s">
        <v>40</v>
      </c>
      <c r="B104" t="s">
        <v>201</v>
      </c>
      <c r="C104">
        <v>1974</v>
      </c>
      <c r="D104" t="s">
        <v>298</v>
      </c>
      <c r="E104">
        <v>981151269.2754674</v>
      </c>
      <c r="F104">
        <v>8.7977952167173044</v>
      </c>
      <c r="G104">
        <v>1232.4550076001826</v>
      </c>
      <c r="H104">
        <v>5.0281828143498615</v>
      </c>
      <c r="I104" t="s">
        <v>316</v>
      </c>
      <c r="J104">
        <v>14.859341187785526</v>
      </c>
      <c r="K104">
        <v>32.916566482327489</v>
      </c>
      <c r="L104">
        <v>17.115652801154127</v>
      </c>
      <c r="M104">
        <v>24.020197162779503</v>
      </c>
      <c r="N104">
        <v>64.775186342870896</v>
      </c>
      <c r="O104">
        <v>40.923298869920657</v>
      </c>
      <c r="P104">
        <v>105.69848521279155</v>
      </c>
      <c r="Q104">
        <v>148010000</v>
      </c>
      <c r="R104">
        <v>796095</v>
      </c>
      <c r="S104">
        <v>3.52623477659639</v>
      </c>
      <c r="T104" t="s">
        <v>316</v>
      </c>
      <c r="U104" t="s">
        <v>316</v>
      </c>
      <c r="V104">
        <v>12.796924142030221</v>
      </c>
      <c r="W104">
        <v>15.085339502164452</v>
      </c>
      <c r="X104">
        <v>227.56746789556323</v>
      </c>
      <c r="Y104">
        <v>18.812790397013373</v>
      </c>
      <c r="Z104">
        <v>20.704237204699744</v>
      </c>
      <c r="AA104">
        <v>7.1167634002608118</v>
      </c>
    </row>
    <row r="105" spans="1:27" x14ac:dyDescent="0.2">
      <c r="A105" t="s">
        <v>40</v>
      </c>
      <c r="B105" t="s">
        <v>201</v>
      </c>
      <c r="C105">
        <v>1975</v>
      </c>
      <c r="D105" t="s">
        <v>232</v>
      </c>
      <c r="E105">
        <v>1064021762.0480193</v>
      </c>
      <c r="F105">
        <v>8.4462503762287042</v>
      </c>
      <c r="G105">
        <v>1288.4115107623986</v>
      </c>
      <c r="H105">
        <v>4.5402471341467958</v>
      </c>
      <c r="I105">
        <v>20.25510739367262</v>
      </c>
      <c r="J105">
        <v>26.61336379211879</v>
      </c>
      <c r="K105">
        <v>26.61336379211879</v>
      </c>
      <c r="L105">
        <v>19.323434228060158</v>
      </c>
      <c r="M105">
        <v>21.701884637350087</v>
      </c>
      <c r="N105">
        <v>63.792118789263277</v>
      </c>
      <c r="O105">
        <v>43.594136683799732</v>
      </c>
      <c r="P105">
        <v>107.38625547306302</v>
      </c>
      <c r="Q105">
        <v>176280000</v>
      </c>
      <c r="R105">
        <v>825840</v>
      </c>
      <c r="S105">
        <v>3.6682524700538099</v>
      </c>
      <c r="T105" t="s">
        <v>316</v>
      </c>
      <c r="U105">
        <v>-10.774683156861149</v>
      </c>
      <c r="V105">
        <v>16.467281863590145</v>
      </c>
      <c r="W105">
        <v>16.567330320453021</v>
      </c>
      <c r="X105">
        <v>274.47643394700196</v>
      </c>
      <c r="Y105">
        <v>18.987584197938059</v>
      </c>
      <c r="Z105">
        <v>20.785321680709352</v>
      </c>
      <c r="AA105">
        <v>7.1611653515698812</v>
      </c>
    </row>
    <row r="106" spans="1:27" x14ac:dyDescent="0.2">
      <c r="A106" t="s">
        <v>40</v>
      </c>
      <c r="B106" t="s">
        <v>201</v>
      </c>
      <c r="C106">
        <v>1976</v>
      </c>
      <c r="D106" t="s">
        <v>144</v>
      </c>
      <c r="E106">
        <v>1177312167.338618</v>
      </c>
      <c r="F106">
        <v>10.647376710842678</v>
      </c>
      <c r="G106">
        <v>1372.3906340099645</v>
      </c>
      <c r="H106">
        <v>6.5180357786366159</v>
      </c>
      <c r="I106">
        <v>21.669396944168554</v>
      </c>
      <c r="J106">
        <v>24.930448222565694</v>
      </c>
      <c r="K106">
        <v>24.930448222565694</v>
      </c>
      <c r="L106">
        <v>20.492426584234934</v>
      </c>
      <c r="M106">
        <v>17.836166924265818</v>
      </c>
      <c r="N106">
        <v>66.321483771251948</v>
      </c>
      <c r="O106">
        <v>50.386398763523964</v>
      </c>
      <c r="P106">
        <v>116.70788253477591</v>
      </c>
      <c r="Q106">
        <v>160640000</v>
      </c>
      <c r="R106">
        <v>857855</v>
      </c>
      <c r="S106">
        <v>3.80340373799149</v>
      </c>
      <c r="T106">
        <v>3.09131453217962E-2</v>
      </c>
      <c r="U106">
        <v>3.0294882415360318</v>
      </c>
      <c r="V106">
        <v>11.31552988309312</v>
      </c>
      <c r="W106">
        <v>13.644639413107907</v>
      </c>
      <c r="X106">
        <v>186.17618471373768</v>
      </c>
      <c r="Y106">
        <v>18.894676394467638</v>
      </c>
      <c r="Z106">
        <v>20.886499852946706</v>
      </c>
      <c r="AA106">
        <v>7.2243094864273179</v>
      </c>
    </row>
    <row r="107" spans="1:27" x14ac:dyDescent="0.2">
      <c r="A107" t="s">
        <v>40</v>
      </c>
      <c r="B107" t="s">
        <v>201</v>
      </c>
      <c r="C107">
        <v>1977</v>
      </c>
      <c r="D107" t="s">
        <v>65</v>
      </c>
      <c r="E107">
        <v>1318731376.8828607</v>
      </c>
      <c r="F107">
        <v>12.012040091620648</v>
      </c>
      <c r="G107">
        <v>1478.5210621541032</v>
      </c>
      <c r="H107">
        <v>7.733252145130038</v>
      </c>
      <c r="I107">
        <v>22.235715401653124</v>
      </c>
      <c r="J107">
        <v>25.509533201840888</v>
      </c>
      <c r="K107">
        <v>25.509533201840888</v>
      </c>
      <c r="L107">
        <v>17.855095332018408</v>
      </c>
      <c r="M107">
        <v>15.055884286653518</v>
      </c>
      <c r="N107">
        <v>69.309664694280087</v>
      </c>
      <c r="O107">
        <v>50.900723208415521</v>
      </c>
      <c r="P107">
        <v>120.2103879026956</v>
      </c>
      <c r="Q107">
        <v>145620000</v>
      </c>
      <c r="R107">
        <v>891926</v>
      </c>
      <c r="S107">
        <v>3.8948081960162799</v>
      </c>
      <c r="T107">
        <v>5.2599495347982438E-2</v>
      </c>
      <c r="U107">
        <v>2.7088740104211007</v>
      </c>
      <c r="V107">
        <v>4.937383309725746</v>
      </c>
      <c r="W107">
        <v>11.042430820460794</v>
      </c>
      <c r="X107">
        <v>121.93527842466244</v>
      </c>
      <c r="Y107">
        <v>18.796511046930839</v>
      </c>
      <c r="Z107">
        <v>20.999936033293949</v>
      </c>
      <c r="AA107">
        <v>7.2987975848144009</v>
      </c>
    </row>
    <row r="108" spans="1:27" x14ac:dyDescent="0.2">
      <c r="A108" t="s">
        <v>40</v>
      </c>
      <c r="B108" t="s">
        <v>201</v>
      </c>
      <c r="C108">
        <v>1978</v>
      </c>
      <c r="D108" t="s">
        <v>106</v>
      </c>
      <c r="E108">
        <v>1507742528.6075141</v>
      </c>
      <c r="F108">
        <v>14.332801587797732</v>
      </c>
      <c r="G108">
        <v>1625.4494505705829</v>
      </c>
      <c r="H108">
        <v>9.9375242042487599</v>
      </c>
      <c r="I108">
        <v>22.783665430940996</v>
      </c>
      <c r="J108">
        <v>28.806626444421717</v>
      </c>
      <c r="K108">
        <v>28.806626444421717</v>
      </c>
      <c r="L108">
        <v>14.213518764699867</v>
      </c>
      <c r="M108">
        <v>19.899785254115976</v>
      </c>
      <c r="N108">
        <v>68.524388996829941</v>
      </c>
      <c r="O108">
        <v>52.060537887309543</v>
      </c>
      <c r="P108">
        <v>120.58492688413949</v>
      </c>
      <c r="Q108">
        <v>188860000</v>
      </c>
      <c r="R108">
        <v>927585</v>
      </c>
      <c r="S108">
        <v>3.9201264989956099</v>
      </c>
      <c r="T108" t="s">
        <v>316</v>
      </c>
      <c r="U108">
        <v>6.9131312040202744</v>
      </c>
      <c r="V108">
        <v>12.466811355112895</v>
      </c>
      <c r="W108">
        <v>12.5260113326128</v>
      </c>
      <c r="X108">
        <v>156.9009599047443</v>
      </c>
      <c r="Y108">
        <v>19.056516557799196</v>
      </c>
      <c r="Z108">
        <v>21.133879354957287</v>
      </c>
      <c r="AA108">
        <v>7.3935396414877799</v>
      </c>
    </row>
    <row r="109" spans="1:27" x14ac:dyDescent="0.2">
      <c r="A109" t="s">
        <v>40</v>
      </c>
      <c r="B109" t="s">
        <v>201</v>
      </c>
      <c r="C109">
        <v>1979</v>
      </c>
      <c r="D109" t="s">
        <v>30</v>
      </c>
      <c r="E109">
        <v>1690911970.4245801</v>
      </c>
      <c r="F109">
        <v>12.148588922953138</v>
      </c>
      <c r="G109">
        <v>1753.756065267371</v>
      </c>
      <c r="H109">
        <v>7.8936084202279204</v>
      </c>
      <c r="I109">
        <v>29.803920558081831</v>
      </c>
      <c r="J109">
        <v>31.472612990122713</v>
      </c>
      <c r="K109">
        <v>31.472612990122713</v>
      </c>
      <c r="L109">
        <v>12.640826099970068</v>
      </c>
      <c r="M109">
        <v>26.092487279257721</v>
      </c>
      <c r="N109">
        <v>65.249925172104156</v>
      </c>
      <c r="O109">
        <v>54.123017060760233</v>
      </c>
      <c r="P109">
        <v>119.37294223286439</v>
      </c>
      <c r="Q109">
        <v>234840000</v>
      </c>
      <c r="R109">
        <v>964166</v>
      </c>
      <c r="S109">
        <v>3.8679044468726498</v>
      </c>
      <c r="T109" t="s">
        <v>316</v>
      </c>
      <c r="U109">
        <v>15.594005953768963</v>
      </c>
      <c r="V109">
        <v>21.856361739320505</v>
      </c>
      <c r="W109">
        <v>13.888363445734717</v>
      </c>
      <c r="X109">
        <v>192.8866392008203</v>
      </c>
      <c r="Y109">
        <v>19.27441498916026</v>
      </c>
      <c r="Z109">
        <v>21.248533847805014</v>
      </c>
      <c r="AA109">
        <v>7.4695150898667819</v>
      </c>
    </row>
    <row r="110" spans="1:27" x14ac:dyDescent="0.2">
      <c r="A110" t="s">
        <v>40</v>
      </c>
      <c r="B110" t="s">
        <v>201</v>
      </c>
      <c r="C110">
        <v>1980</v>
      </c>
      <c r="D110" t="s">
        <v>108</v>
      </c>
      <c r="E110">
        <v>1893599920.759557</v>
      </c>
      <c r="F110">
        <v>11.986901381038948</v>
      </c>
      <c r="G110">
        <v>1891.4096683635919</v>
      </c>
      <c r="H110">
        <v>7.8490735298032916</v>
      </c>
      <c r="I110">
        <v>27.432978785857525</v>
      </c>
      <c r="J110">
        <v>34.51579649505792</v>
      </c>
      <c r="K110">
        <v>34.51579649505792</v>
      </c>
      <c r="L110">
        <v>11.289551876781276</v>
      </c>
      <c r="M110">
        <v>26.669092232126605</v>
      </c>
      <c r="N110">
        <v>66.442301861621502</v>
      </c>
      <c r="O110">
        <v>53.059244436359229</v>
      </c>
      <c r="P110">
        <v>119.50154629798074</v>
      </c>
      <c r="Q110">
        <v>224030000</v>
      </c>
      <c r="R110">
        <v>1001158</v>
      </c>
      <c r="S110">
        <v>3.7649130061205298</v>
      </c>
      <c r="T110">
        <v>0.21829386987130606</v>
      </c>
      <c r="U110">
        <v>10.514488065467892</v>
      </c>
      <c r="V110">
        <v>10.190282530601763</v>
      </c>
      <c r="W110">
        <v>11.830904593095754</v>
      </c>
      <c r="X110">
        <v>139.97030349093421</v>
      </c>
      <c r="Y110">
        <v>19.227290529423112</v>
      </c>
      <c r="Z110">
        <v>21.361745574317595</v>
      </c>
      <c r="AA110">
        <v>7.5450776863181579</v>
      </c>
    </row>
    <row r="111" spans="1:27" x14ac:dyDescent="0.2">
      <c r="A111" t="s">
        <v>40</v>
      </c>
      <c r="B111" t="s">
        <v>201</v>
      </c>
      <c r="C111">
        <v>1981</v>
      </c>
      <c r="D111" t="s">
        <v>160</v>
      </c>
      <c r="E111">
        <v>2065252054.5348823</v>
      </c>
      <c r="F111">
        <v>9.0648574650590774</v>
      </c>
      <c r="G111">
        <v>1988.8848432101424</v>
      </c>
      <c r="H111">
        <v>5.1535728339003271</v>
      </c>
      <c r="I111">
        <v>28.84790728840202</v>
      </c>
      <c r="J111">
        <v>25.125208681135224</v>
      </c>
      <c r="K111">
        <v>35.776293823038394</v>
      </c>
      <c r="L111">
        <v>15.116416249304395</v>
      </c>
      <c r="M111">
        <v>21.580411797440178</v>
      </c>
      <c r="N111">
        <v>71.530328324986087</v>
      </c>
      <c r="O111">
        <v>49.705063995548137</v>
      </c>
      <c r="P111">
        <v>121.23539232053422</v>
      </c>
      <c r="Q111">
        <v>214980000</v>
      </c>
      <c r="R111">
        <v>1038397</v>
      </c>
      <c r="S111">
        <v>3.6520847868259598</v>
      </c>
      <c r="T111">
        <v>-1.1129150677642721E-2</v>
      </c>
      <c r="U111">
        <v>8.2355715014556186</v>
      </c>
      <c r="V111">
        <v>-8.8322837567318402E-2</v>
      </c>
      <c r="W111">
        <v>10.409383180515265</v>
      </c>
      <c r="X111">
        <v>108.35525819879409</v>
      </c>
      <c r="Y111">
        <v>19.186055558509192</v>
      </c>
      <c r="Z111">
        <v>21.448518116218104</v>
      </c>
      <c r="AA111">
        <v>7.5953293803504058</v>
      </c>
    </row>
    <row r="112" spans="1:27" x14ac:dyDescent="0.2">
      <c r="A112" t="s">
        <v>40</v>
      </c>
      <c r="B112" t="s">
        <v>201</v>
      </c>
      <c r="C112">
        <v>1982</v>
      </c>
      <c r="D112" t="s">
        <v>77</v>
      </c>
      <c r="E112">
        <v>2316500951.1522727</v>
      </c>
      <c r="F112">
        <v>12.165531856787055</v>
      </c>
      <c r="G112">
        <v>2153.1040387551807</v>
      </c>
      <c r="H112">
        <v>8.2568478565094665</v>
      </c>
      <c r="I112">
        <v>27.395879896933273</v>
      </c>
      <c r="J112">
        <v>21.420027749868424</v>
      </c>
      <c r="K112">
        <v>32.170709535428919</v>
      </c>
      <c r="L112">
        <v>12.880723410363141</v>
      </c>
      <c r="M112">
        <v>22.946270513372564</v>
      </c>
      <c r="N112">
        <v>69.274197406822651</v>
      </c>
      <c r="O112">
        <v>54.561982680254538</v>
      </c>
      <c r="P112">
        <v>123.8361800870772</v>
      </c>
      <c r="Q112">
        <v>231660000</v>
      </c>
      <c r="R112">
        <v>1075889</v>
      </c>
      <c r="S112">
        <v>3.5469118663525498</v>
      </c>
      <c r="T112" t="s">
        <v>316</v>
      </c>
      <c r="U112">
        <v>2.0765346587417679</v>
      </c>
      <c r="V112">
        <v>3.6954183730173185</v>
      </c>
      <c r="W112">
        <v>10.000427579568564</v>
      </c>
      <c r="X112">
        <v>100.00855177419557</v>
      </c>
      <c r="Y112">
        <v>19.260781337468472</v>
      </c>
      <c r="Z112">
        <v>21.56332367341976</v>
      </c>
      <c r="AA112">
        <v>7.6746658188885366</v>
      </c>
    </row>
    <row r="113" spans="1:27" x14ac:dyDescent="0.2">
      <c r="A113" t="s">
        <v>40</v>
      </c>
      <c r="B113" t="s">
        <v>201</v>
      </c>
      <c r="C113">
        <v>1983</v>
      </c>
      <c r="D113" t="s">
        <v>6</v>
      </c>
      <c r="E113">
        <v>2621045054.6228237</v>
      </c>
      <c r="F113">
        <v>13.14672904921818</v>
      </c>
      <c r="G113">
        <v>2353.7972667529593</v>
      </c>
      <c r="H113">
        <v>9.3211114923090292</v>
      </c>
      <c r="I113">
        <v>28.906869042197648</v>
      </c>
      <c r="J113">
        <v>17.521483843372092</v>
      </c>
      <c r="K113">
        <v>27.231014504024575</v>
      </c>
      <c r="L113">
        <v>12.02550841855582</v>
      </c>
      <c r="M113">
        <v>28.906948710969399</v>
      </c>
      <c r="N113">
        <v>62.565618073647776</v>
      </c>
      <c r="O113">
        <v>62.083446747287788</v>
      </c>
      <c r="P113">
        <v>124.64906482093556</v>
      </c>
      <c r="Q113">
        <v>242920000</v>
      </c>
      <c r="R113">
        <v>1113539</v>
      </c>
      <c r="S113">
        <v>3.4395935231888402</v>
      </c>
      <c r="T113">
        <v>-0.10887483222241395</v>
      </c>
      <c r="U113">
        <v>2.0297379435750091</v>
      </c>
      <c r="V113">
        <v>8.7454853965099062</v>
      </c>
      <c r="W113">
        <v>9.2680589206795201</v>
      </c>
      <c r="X113">
        <v>85.896916157187235</v>
      </c>
      <c r="Y113">
        <v>19.308242728993648</v>
      </c>
      <c r="Z113">
        <v>21.686838950999846</v>
      </c>
      <c r="AA113">
        <v>7.7637851612367355</v>
      </c>
    </row>
    <row r="114" spans="1:27" x14ac:dyDescent="0.2">
      <c r="A114" t="s">
        <v>40</v>
      </c>
      <c r="B114" t="s">
        <v>201</v>
      </c>
      <c r="C114">
        <v>1984</v>
      </c>
      <c r="D114" t="s">
        <v>246</v>
      </c>
      <c r="E114">
        <v>2845023409.9062834</v>
      </c>
      <c r="F114">
        <v>8.5453836395685556</v>
      </c>
      <c r="G114">
        <v>2471.1571086277709</v>
      </c>
      <c r="H114">
        <v>4.9859791891383907</v>
      </c>
      <c r="I114">
        <v>25.353076910085026</v>
      </c>
      <c r="J114">
        <v>16.690977933645755</v>
      </c>
      <c r="K114">
        <v>26.330653921355633</v>
      </c>
      <c r="L114">
        <v>12.666273548307005</v>
      </c>
      <c r="M114">
        <v>32.292604202228361</v>
      </c>
      <c r="N114">
        <v>57.962198566152509</v>
      </c>
      <c r="O114">
        <v>60.811272151702312</v>
      </c>
      <c r="P114">
        <v>118.77347071785482</v>
      </c>
      <c r="Q114">
        <v>250050000</v>
      </c>
      <c r="R114">
        <v>1151292</v>
      </c>
      <c r="S114">
        <v>3.3341558207778599</v>
      </c>
      <c r="T114">
        <v>-1.8621778445875366E-2</v>
      </c>
      <c r="U114">
        <v>5.0092584019404631</v>
      </c>
      <c r="V114">
        <v>15.426985065808623</v>
      </c>
      <c r="W114">
        <v>8.7890313706851622</v>
      </c>
      <c r="X114">
        <v>77.247072434887897</v>
      </c>
      <c r="Y114">
        <v>19.337171455829186</v>
      </c>
      <c r="Z114">
        <v>21.768837132928912</v>
      </c>
      <c r="AA114">
        <v>7.8124417849580237</v>
      </c>
    </row>
    <row r="115" spans="1:27" x14ac:dyDescent="0.2">
      <c r="A115" t="s">
        <v>40</v>
      </c>
      <c r="B115" t="s">
        <v>201</v>
      </c>
      <c r="C115">
        <v>1985</v>
      </c>
      <c r="D115" t="s">
        <v>288</v>
      </c>
      <c r="E115">
        <v>3047739045.5368323</v>
      </c>
      <c r="F115">
        <v>7.1252712692872535</v>
      </c>
      <c r="G115">
        <v>2563.0335237301319</v>
      </c>
      <c r="H115">
        <v>3.7179511890031307</v>
      </c>
      <c r="I115">
        <v>32.428917457024632</v>
      </c>
      <c r="J115">
        <v>13.838138569980435</v>
      </c>
      <c r="K115">
        <v>22.82939248921474</v>
      </c>
      <c r="L115">
        <v>8.5584290058700123</v>
      </c>
      <c r="M115">
        <v>38.05370235036186</v>
      </c>
      <c r="N115">
        <v>51.231759353120069</v>
      </c>
      <c r="O115">
        <v>66.291048822461647</v>
      </c>
      <c r="P115">
        <v>117.52280817558172</v>
      </c>
      <c r="Q115">
        <v>233540000</v>
      </c>
      <c r="R115">
        <v>1189114</v>
      </c>
      <c r="S115">
        <v>3.2323701995766099</v>
      </c>
      <c r="T115">
        <v>0.13201862641295639</v>
      </c>
      <c r="U115">
        <v>4.8092499621862554</v>
      </c>
      <c r="V115">
        <v>22.893659433397232</v>
      </c>
      <c r="W115">
        <v>7.6627295352599321</v>
      </c>
      <c r="X115">
        <v>58.717423930544896</v>
      </c>
      <c r="Y115">
        <v>19.268863926611843</v>
      </c>
      <c r="Z115">
        <v>21.837665856124286</v>
      </c>
      <c r="AA115">
        <v>7.8489468061576293</v>
      </c>
    </row>
    <row r="116" spans="1:27" x14ac:dyDescent="0.2">
      <c r="A116" t="s">
        <v>40</v>
      </c>
      <c r="B116" t="s">
        <v>201</v>
      </c>
      <c r="C116">
        <v>1986</v>
      </c>
      <c r="D116" t="s">
        <v>220</v>
      </c>
      <c r="E116">
        <v>3296828451.58564</v>
      </c>
      <c r="F116">
        <v>8.1729243326648486</v>
      </c>
      <c r="G116">
        <v>2687.3178826270082</v>
      </c>
      <c r="H116">
        <v>4.8491117164943631</v>
      </c>
      <c r="I116">
        <v>36.247004066951028</v>
      </c>
      <c r="J116">
        <v>12.627536398028202</v>
      </c>
      <c r="K116">
        <v>22.364247774083839</v>
      </c>
      <c r="L116">
        <v>8.2972219037792811</v>
      </c>
      <c r="M116">
        <v>40.687454621880839</v>
      </c>
      <c r="N116">
        <v>49.128740112346669</v>
      </c>
      <c r="O116">
        <v>68.330849478390476</v>
      </c>
      <c r="P116">
        <v>117.45958959073712</v>
      </c>
      <c r="Q116">
        <v>204450000</v>
      </c>
      <c r="R116">
        <v>1226810</v>
      </c>
      <c r="S116">
        <v>3.12088125102603</v>
      </c>
      <c r="T116" t="s">
        <v>316</v>
      </c>
      <c r="U116">
        <v>5.0554813131751333</v>
      </c>
      <c r="V116">
        <v>14.061249873772482</v>
      </c>
      <c r="W116">
        <v>6.2014145716823057</v>
      </c>
      <c r="X116">
        <v>38.457542689873634</v>
      </c>
      <c r="Y116">
        <v>19.135834004774924</v>
      </c>
      <c r="Z116">
        <v>21.916226768012805</v>
      </c>
      <c r="AA116">
        <v>7.8962989055358896</v>
      </c>
    </row>
    <row r="117" spans="1:27" x14ac:dyDescent="0.2">
      <c r="A117" t="s">
        <v>40</v>
      </c>
      <c r="B117" t="s">
        <v>201</v>
      </c>
      <c r="C117">
        <v>1987</v>
      </c>
      <c r="D117" t="s">
        <v>133</v>
      </c>
      <c r="E117">
        <v>3688555238.9408412</v>
      </c>
      <c r="F117">
        <v>11.881928135108041</v>
      </c>
      <c r="G117">
        <v>2917.4360474857049</v>
      </c>
      <c r="H117">
        <v>8.5631166430427186</v>
      </c>
      <c r="I117">
        <v>38.702626340411832</v>
      </c>
      <c r="J117">
        <v>13.705106834368847</v>
      </c>
      <c r="K117">
        <v>27.528413395969086</v>
      </c>
      <c r="L117">
        <v>7.9221094105167467</v>
      </c>
      <c r="M117">
        <v>42.188210334899232</v>
      </c>
      <c r="N117">
        <v>48.442188210334905</v>
      </c>
      <c r="O117">
        <v>75.129565085619049</v>
      </c>
      <c r="P117">
        <v>123.57175329595395</v>
      </c>
      <c r="Q117">
        <v>272420000</v>
      </c>
      <c r="R117">
        <v>1264314</v>
      </c>
      <c r="S117">
        <v>3.0112378082970301</v>
      </c>
      <c r="T117" t="s">
        <v>316</v>
      </c>
      <c r="U117">
        <v>5.7795230188362634</v>
      </c>
      <c r="V117">
        <v>12.694069826171543</v>
      </c>
      <c r="W117">
        <v>7.3855475207204622</v>
      </c>
      <c r="X117">
        <v>54.546312180820166</v>
      </c>
      <c r="Y117">
        <v>19.422855550983471</v>
      </c>
      <c r="Z117">
        <v>22.028500684166961</v>
      </c>
      <c r="AA117">
        <v>7.9784604436070747</v>
      </c>
    </row>
    <row r="118" spans="1:27" x14ac:dyDescent="0.2">
      <c r="A118" t="s">
        <v>40</v>
      </c>
      <c r="B118" t="s">
        <v>201</v>
      </c>
      <c r="C118">
        <v>1988</v>
      </c>
      <c r="D118" t="s">
        <v>55</v>
      </c>
      <c r="E118">
        <v>4405978108.2372169</v>
      </c>
      <c r="F118">
        <v>19.44996950899349</v>
      </c>
      <c r="G118">
        <v>3384.4808630985412</v>
      </c>
      <c r="H118">
        <v>16.008742197291497</v>
      </c>
      <c r="I118">
        <v>49.819101045546773</v>
      </c>
      <c r="J118">
        <v>16.931014516729391</v>
      </c>
      <c r="K118">
        <v>29.956780677447369</v>
      </c>
      <c r="L118">
        <v>6.6404731378468913</v>
      </c>
      <c r="M118">
        <v>50.176806319533483</v>
      </c>
      <c r="N118">
        <v>43.929649696017201</v>
      </c>
      <c r="O118">
        <v>70.521940526903521</v>
      </c>
      <c r="P118">
        <v>114.45159022292071</v>
      </c>
      <c r="Q118">
        <v>234360000</v>
      </c>
      <c r="R118">
        <v>1301818</v>
      </c>
      <c r="S118">
        <v>2.9232066473703102</v>
      </c>
      <c r="T118" t="s">
        <v>316</v>
      </c>
      <c r="U118">
        <v>1.5095847433527338</v>
      </c>
      <c r="V118">
        <v>22.697059568044736</v>
      </c>
      <c r="W118">
        <v>5.3191367329277277</v>
      </c>
      <c r="X118">
        <v>28.293215583581063</v>
      </c>
      <c r="Y118">
        <v>19.272368952640861</v>
      </c>
      <c r="Z118">
        <v>22.206228116688983</v>
      </c>
      <c r="AA118">
        <v>8.1269558096553958</v>
      </c>
    </row>
    <row r="119" spans="1:27" x14ac:dyDescent="0.2">
      <c r="A119" t="s">
        <v>40</v>
      </c>
      <c r="B119" t="s">
        <v>201</v>
      </c>
      <c r="C119">
        <v>1989</v>
      </c>
      <c r="D119" t="s">
        <v>93</v>
      </c>
      <c r="E119">
        <v>4981372672.7297859</v>
      </c>
      <c r="F119">
        <v>13.059405888032828</v>
      </c>
      <c r="G119">
        <v>3718.4856890663245</v>
      </c>
      <c r="H119">
        <v>9.8687166356732376</v>
      </c>
      <c r="I119">
        <v>47.47934797568756</v>
      </c>
      <c r="J119">
        <v>21.255160093666262</v>
      </c>
      <c r="K119">
        <v>31.437744928422561</v>
      </c>
      <c r="L119">
        <v>7.0043694828238285</v>
      </c>
      <c r="M119">
        <v>49.196514070056566</v>
      </c>
      <c r="N119">
        <v>46.13626670743777</v>
      </c>
      <c r="O119">
        <v>59.224597854688533</v>
      </c>
      <c r="P119">
        <v>105.3608645621263</v>
      </c>
      <c r="Q119">
        <v>251940000</v>
      </c>
      <c r="R119">
        <v>1339624</v>
      </c>
      <c r="S119">
        <v>2.8627228503871698</v>
      </c>
      <c r="T119" t="s">
        <v>316</v>
      </c>
      <c r="U119">
        <v>1.3679876662324173</v>
      </c>
      <c r="V119">
        <v>13.648777258018939</v>
      </c>
      <c r="W119">
        <v>5.0576420708137304</v>
      </c>
      <c r="X119">
        <v>25.579743316464999</v>
      </c>
      <c r="Y119">
        <v>19.344701521888432</v>
      </c>
      <c r="Z119">
        <v>22.328971327096383</v>
      </c>
      <c r="AA119">
        <v>8.2210717915589218</v>
      </c>
    </row>
    <row r="120" spans="1:27" x14ac:dyDescent="0.2">
      <c r="A120" t="s">
        <v>40</v>
      </c>
      <c r="B120" t="s">
        <v>201</v>
      </c>
      <c r="C120">
        <v>1990</v>
      </c>
      <c r="D120" t="s">
        <v>188</v>
      </c>
      <c r="E120">
        <v>5318752174.4861326</v>
      </c>
      <c r="F120">
        <v>6.7728219493255324</v>
      </c>
      <c r="G120">
        <v>3860.0086032243948</v>
      </c>
      <c r="H120">
        <v>3.8059287030254723</v>
      </c>
      <c r="I120">
        <v>41.647852748657257</v>
      </c>
      <c r="J120">
        <v>23.772926754911481</v>
      </c>
      <c r="K120">
        <v>32.355881372875707</v>
      </c>
      <c r="L120">
        <v>9.384531397335639</v>
      </c>
      <c r="M120">
        <v>42.630470694165787</v>
      </c>
      <c r="N120">
        <v>49.791913333853252</v>
      </c>
      <c r="O120">
        <v>55.055407062893927</v>
      </c>
      <c r="P120">
        <v>104.84732039674718</v>
      </c>
      <c r="Q120">
        <v>206320000</v>
      </c>
      <c r="R120">
        <v>1377912</v>
      </c>
      <c r="S120">
        <v>2.8180332311466798</v>
      </c>
      <c r="T120">
        <v>0.1942650548355471</v>
      </c>
      <c r="U120">
        <v>2.5296996921650794</v>
      </c>
      <c r="V120">
        <v>6.3000182841284129</v>
      </c>
      <c r="W120">
        <v>3.8791053471096055</v>
      </c>
      <c r="X120">
        <v>15.047458293974334</v>
      </c>
      <c r="Y120">
        <v>19.144938919537363</v>
      </c>
      <c r="Z120">
        <v>22.39450455911993</v>
      </c>
      <c r="AA120">
        <v>8.2584246912710029</v>
      </c>
    </row>
    <row r="121" spans="1:27" x14ac:dyDescent="0.2">
      <c r="A121" t="s">
        <v>40</v>
      </c>
      <c r="B121" t="s">
        <v>201</v>
      </c>
      <c r="C121">
        <v>1991</v>
      </c>
      <c r="D121" t="s">
        <v>95</v>
      </c>
      <c r="E121">
        <v>5715462427.5861835</v>
      </c>
      <c r="F121">
        <v>7.4587091123188003</v>
      </c>
      <c r="G121">
        <v>4034.2608636263226</v>
      </c>
      <c r="H121">
        <v>4.5142972027670822</v>
      </c>
      <c r="I121">
        <v>44.99647218092737</v>
      </c>
      <c r="J121">
        <v>21.536869177931813</v>
      </c>
      <c r="K121">
        <v>31.271210362889317</v>
      </c>
      <c r="L121">
        <v>11.859360787880689</v>
      </c>
      <c r="M121">
        <v>39.710817677132013</v>
      </c>
      <c r="N121">
        <v>46.52887118527115</v>
      </c>
      <c r="O121">
        <v>53.029514161151717</v>
      </c>
      <c r="P121">
        <v>99.558385346422867</v>
      </c>
      <c r="Q121">
        <v>185100000</v>
      </c>
      <c r="R121">
        <v>1416731</v>
      </c>
      <c r="S121">
        <v>2.7782795117185302</v>
      </c>
      <c r="T121">
        <v>0.21579360402437744</v>
      </c>
      <c r="U121">
        <v>-0.20826592016306203</v>
      </c>
      <c r="V121">
        <v>5.1777100417680515</v>
      </c>
      <c r="W121">
        <v>3.2385830953344832</v>
      </c>
      <c r="X121">
        <v>10.488420465386282</v>
      </c>
      <c r="Y121">
        <v>19.036406777543725</v>
      </c>
      <c r="Z121">
        <v>22.466441045633008</v>
      </c>
      <c r="AA121">
        <v>8.302578382666896</v>
      </c>
    </row>
    <row r="122" spans="1:27" x14ac:dyDescent="0.2">
      <c r="A122" t="s">
        <v>40</v>
      </c>
      <c r="B122" t="s">
        <v>201</v>
      </c>
      <c r="C122">
        <v>1992</v>
      </c>
      <c r="D122" t="s">
        <v>147</v>
      </c>
      <c r="E122">
        <v>5882186484.9647799</v>
      </c>
      <c r="F122">
        <v>2.9170703069254245</v>
      </c>
      <c r="G122">
        <v>4040.4266732274787</v>
      </c>
      <c r="H122">
        <v>0.15283616527499078</v>
      </c>
      <c r="I122">
        <v>41.398487387962994</v>
      </c>
      <c r="J122">
        <v>17.992318156357527</v>
      </c>
      <c r="K122">
        <v>29.550520696395711</v>
      </c>
      <c r="L122">
        <v>14.687296379702557</v>
      </c>
      <c r="M122">
        <v>37.02717223562226</v>
      </c>
      <c r="N122">
        <v>41.571691491672283</v>
      </c>
      <c r="O122">
        <v>48.179563095142832</v>
      </c>
      <c r="P122">
        <v>89.751254586815122</v>
      </c>
      <c r="Q122">
        <v>148560000</v>
      </c>
      <c r="R122">
        <v>1455833</v>
      </c>
      <c r="S122">
        <v>2.7226140392161899</v>
      </c>
      <c r="T122">
        <v>0.23776853327516892</v>
      </c>
      <c r="U122">
        <v>-3.7722892298464539E-2</v>
      </c>
      <c r="V122">
        <v>6.6392807298194043</v>
      </c>
      <c r="W122">
        <v>2.525591468065969</v>
      </c>
      <c r="X122">
        <v>6.378612263567617</v>
      </c>
      <c r="Y122">
        <v>18.816499475008726</v>
      </c>
      <c r="Z122">
        <v>22.495194380921916</v>
      </c>
      <c r="AA122">
        <v>8.3041055775636412</v>
      </c>
    </row>
    <row r="123" spans="1:27" x14ac:dyDescent="0.2">
      <c r="A123" t="s">
        <v>40</v>
      </c>
      <c r="B123" t="s">
        <v>201</v>
      </c>
      <c r="C123">
        <v>1993</v>
      </c>
      <c r="D123" t="s">
        <v>67</v>
      </c>
      <c r="E123">
        <v>5994895480.2913866</v>
      </c>
      <c r="F123">
        <v>1.9161071417014313</v>
      </c>
      <c r="G123">
        <v>4010.787151804007</v>
      </c>
      <c r="H123">
        <v>-0.73357404602506904</v>
      </c>
      <c r="I123">
        <v>43.739229325252907</v>
      </c>
      <c r="J123">
        <v>14.954056449680838</v>
      </c>
      <c r="K123">
        <v>26.946253114365092</v>
      </c>
      <c r="L123">
        <v>14.228140914387016</v>
      </c>
      <c r="M123">
        <v>36.661142693599054</v>
      </c>
      <c r="N123">
        <v>39.112407809089113</v>
      </c>
      <c r="O123">
        <v>47.095797200580726</v>
      </c>
      <c r="P123">
        <v>86.208205009669854</v>
      </c>
      <c r="Q123">
        <v>180810000</v>
      </c>
      <c r="R123">
        <v>1494693</v>
      </c>
      <c r="S123">
        <v>2.6342589190642101</v>
      </c>
      <c r="T123">
        <v>0.22817005340389648</v>
      </c>
      <c r="U123">
        <v>-6.8976799187708213</v>
      </c>
      <c r="V123">
        <v>13.064700389268751</v>
      </c>
      <c r="W123">
        <v>3.0160659279953217</v>
      </c>
      <c r="X123">
        <v>9.0966536820142814</v>
      </c>
      <c r="Y123">
        <v>19.012957314127338</v>
      </c>
      <c r="Z123">
        <v>22.514174190793739</v>
      </c>
      <c r="AA123">
        <v>8.2967427982448214</v>
      </c>
    </row>
    <row r="124" spans="1:27" x14ac:dyDescent="0.2">
      <c r="A124" t="s">
        <v>40</v>
      </c>
      <c r="B124" t="s">
        <v>201</v>
      </c>
      <c r="C124">
        <v>1994</v>
      </c>
      <c r="D124" t="s">
        <v>310</v>
      </c>
      <c r="E124">
        <v>6212385253.8593998</v>
      </c>
      <c r="F124">
        <v>3.6279160209385708</v>
      </c>
      <c r="G124">
        <v>4053.4360421939655</v>
      </c>
      <c r="H124">
        <v>1.0633546178279829</v>
      </c>
      <c r="I124">
        <v>29.322293652447932</v>
      </c>
      <c r="J124">
        <v>13.66073146415266</v>
      </c>
      <c r="K124">
        <v>25.881972259633045</v>
      </c>
      <c r="L124">
        <v>13.990257639095377</v>
      </c>
      <c r="M124">
        <v>33.139768771972783</v>
      </c>
      <c r="N124">
        <v>40.358211043674466</v>
      </c>
      <c r="O124">
        <v>47.822398684693837</v>
      </c>
      <c r="P124">
        <v>88.180609728368282</v>
      </c>
      <c r="Q124">
        <v>115620000</v>
      </c>
      <c r="R124">
        <v>1532622</v>
      </c>
      <c r="S124">
        <v>2.5059159557870898</v>
      </c>
      <c r="T124">
        <v>0.22212906017576242</v>
      </c>
      <c r="U124">
        <v>-0.33231906640468345</v>
      </c>
      <c r="V124">
        <v>9.4638048397462029</v>
      </c>
      <c r="W124">
        <v>1.8611208943967519</v>
      </c>
      <c r="X124">
        <v>3.4637709835601656</v>
      </c>
      <c r="Y124">
        <v>18.565819509618603</v>
      </c>
      <c r="Z124">
        <v>22.549810757994862</v>
      </c>
      <c r="AA124">
        <v>8.3073202058880753</v>
      </c>
    </row>
    <row r="125" spans="1:27" x14ac:dyDescent="0.2">
      <c r="A125" t="s">
        <v>40</v>
      </c>
      <c r="B125" t="s">
        <v>201</v>
      </c>
      <c r="C125">
        <v>1995</v>
      </c>
      <c r="D125" t="s">
        <v>242</v>
      </c>
      <c r="E125">
        <v>6649141424.1837807</v>
      </c>
      <c r="F125">
        <v>7.03041026074564</v>
      </c>
      <c r="G125">
        <v>4237.5672994631177</v>
      </c>
      <c r="H125">
        <v>4.5425968327229072</v>
      </c>
      <c r="I125">
        <v>29.008251046643863</v>
      </c>
      <c r="J125">
        <v>15.063557060285795</v>
      </c>
      <c r="K125">
        <v>26.977627304753625</v>
      </c>
      <c r="L125">
        <v>11.893443747998353</v>
      </c>
      <c r="M125">
        <v>30.514251727135473</v>
      </c>
      <c r="N125">
        <v>43.758673803968215</v>
      </c>
      <c r="O125">
        <v>50.836497842033822</v>
      </c>
      <c r="P125">
        <v>94.595171646002044</v>
      </c>
      <c r="Q125">
        <v>109860000</v>
      </c>
      <c r="R125">
        <v>1569094</v>
      </c>
      <c r="S125">
        <v>2.3518388584995402</v>
      </c>
      <c r="T125">
        <v>0.8647094545840317</v>
      </c>
      <c r="U125">
        <v>1.4884593080670436</v>
      </c>
      <c r="V125">
        <v>7.1552948401152605</v>
      </c>
      <c r="W125">
        <v>1.6522433949205093</v>
      </c>
      <c r="X125">
        <v>2.7299082360584501</v>
      </c>
      <c r="Y125">
        <v>18.514717385878747</v>
      </c>
      <c r="Z125">
        <v>22.617753574133573</v>
      </c>
      <c r="AA125">
        <v>8.3517446334417915</v>
      </c>
    </row>
    <row r="126" spans="1:27" x14ac:dyDescent="0.2">
      <c r="A126" t="s">
        <v>40</v>
      </c>
      <c r="B126" t="s">
        <v>201</v>
      </c>
      <c r="C126">
        <v>1996</v>
      </c>
      <c r="D126" t="s">
        <v>280</v>
      </c>
      <c r="E126">
        <v>7036773076.1452866</v>
      </c>
      <c r="F126">
        <v>5.8298000784227497</v>
      </c>
      <c r="G126">
        <v>4386.8515368161334</v>
      </c>
      <c r="H126">
        <v>3.522875905048835</v>
      </c>
      <c r="I126">
        <v>36.913231829940486</v>
      </c>
      <c r="J126">
        <v>12.136376893434027</v>
      </c>
      <c r="K126">
        <v>23.013484415044459</v>
      </c>
      <c r="L126">
        <v>10.090040893831175</v>
      </c>
      <c r="M126">
        <v>38.444545110425743</v>
      </c>
      <c r="N126">
        <v>37.127130791999953</v>
      </c>
      <c r="O126">
        <v>53.828444483056046</v>
      </c>
      <c r="P126">
        <v>90.955575275056006</v>
      </c>
      <c r="Q126">
        <v>85300000</v>
      </c>
      <c r="R126">
        <v>1604060</v>
      </c>
      <c r="S126">
        <v>2.2039532500999401</v>
      </c>
      <c r="T126">
        <v>-2.1725257436425945E-2</v>
      </c>
      <c r="U126">
        <v>1.4683568453690012</v>
      </c>
      <c r="V126">
        <v>16.112195377904499</v>
      </c>
      <c r="W126">
        <v>1.2122033647662682</v>
      </c>
      <c r="X126">
        <v>1.4694369975506623</v>
      </c>
      <c r="Y126">
        <v>18.261685012461907</v>
      </c>
      <c r="Z126">
        <v>22.674415532167057</v>
      </c>
      <c r="AA126">
        <v>8.3863670589742743</v>
      </c>
    </row>
    <row r="127" spans="1:27" x14ac:dyDescent="0.2">
      <c r="A127" t="s">
        <v>40</v>
      </c>
      <c r="B127" t="s">
        <v>201</v>
      </c>
      <c r="C127">
        <v>1997</v>
      </c>
      <c r="D127" t="s">
        <v>209</v>
      </c>
      <c r="E127">
        <v>7622647127.4859819</v>
      </c>
      <c r="F127">
        <v>8.3258909304154258</v>
      </c>
      <c r="G127">
        <v>4654.6679372912658</v>
      </c>
      <c r="H127">
        <v>6.1049798067592604</v>
      </c>
      <c r="I127">
        <v>37.491557539206333</v>
      </c>
      <c r="J127">
        <v>13.463427143465118</v>
      </c>
      <c r="K127">
        <v>26.173354139613046</v>
      </c>
      <c r="L127">
        <v>9.6855105359072002</v>
      </c>
      <c r="M127">
        <v>36.365521230043989</v>
      </c>
      <c r="N127">
        <v>47.723676600573988</v>
      </c>
      <c r="O127">
        <v>60.880738550180602</v>
      </c>
      <c r="P127">
        <v>108.60441515075459</v>
      </c>
      <c r="Q127">
        <v>157300000</v>
      </c>
      <c r="R127">
        <v>1637635</v>
      </c>
      <c r="S127">
        <v>2.07152126486368</v>
      </c>
      <c r="T127">
        <v>8.1734580541874935E-2</v>
      </c>
      <c r="U127">
        <v>1.9941327965756299</v>
      </c>
      <c r="V127">
        <v>4.9906084427793473</v>
      </c>
      <c r="W127">
        <v>2.0635875880021088</v>
      </c>
      <c r="X127">
        <v>4.2583937333563613</v>
      </c>
      <c r="Y127">
        <v>18.873665368028504</v>
      </c>
      <c r="Z127">
        <v>22.754389538376845</v>
      </c>
      <c r="AA127">
        <v>8.4456258525354251</v>
      </c>
    </row>
    <row r="128" spans="1:27" x14ac:dyDescent="0.2">
      <c r="A128" t="s">
        <v>40</v>
      </c>
      <c r="B128" t="s">
        <v>201</v>
      </c>
      <c r="C128">
        <v>1998</v>
      </c>
      <c r="D128" t="s">
        <v>119</v>
      </c>
      <c r="E128">
        <v>7656466026.7648678</v>
      </c>
      <c r="F128">
        <v>0.44366345067896873</v>
      </c>
      <c r="G128">
        <v>4585.7399276872757</v>
      </c>
      <c r="H128">
        <v>-1.4808362386448266</v>
      </c>
      <c r="I128">
        <v>40.527042102460229</v>
      </c>
      <c r="J128">
        <v>14.890263781861293</v>
      </c>
      <c r="K128">
        <v>28.112527168543767</v>
      </c>
      <c r="L128">
        <v>12.155947441217151</v>
      </c>
      <c r="M128">
        <v>33.017684252124084</v>
      </c>
      <c r="N128">
        <v>52.551867219917014</v>
      </c>
      <c r="O128">
        <v>49.289172100375424</v>
      </c>
      <c r="P128">
        <v>101.84103932029242</v>
      </c>
      <c r="Q128">
        <v>130940000</v>
      </c>
      <c r="R128">
        <v>1669625</v>
      </c>
      <c r="S128">
        <v>1.9345922437987499</v>
      </c>
      <c r="T128">
        <v>7.3009632236354483E-2</v>
      </c>
      <c r="U128">
        <v>1.9897495868538739</v>
      </c>
      <c r="V128">
        <v>9.9672709670506521</v>
      </c>
      <c r="W128">
        <v>1.710188480459135</v>
      </c>
      <c r="X128">
        <v>2.9247446386951252</v>
      </c>
      <c r="Y128">
        <v>18.69024976097722</v>
      </c>
      <c r="Z128">
        <v>22.758816360034071</v>
      </c>
      <c r="AA128">
        <v>8.4307067517546663</v>
      </c>
    </row>
    <row r="129" spans="1:27" x14ac:dyDescent="0.2">
      <c r="A129" t="s">
        <v>40</v>
      </c>
      <c r="B129" t="s">
        <v>201</v>
      </c>
      <c r="C129">
        <v>1999</v>
      </c>
      <c r="D129" t="s">
        <v>177</v>
      </c>
      <c r="E129">
        <v>8396635029.8643026</v>
      </c>
      <c r="F129">
        <v>9.6672407415119466</v>
      </c>
      <c r="G129">
        <v>4939.598055527038</v>
      </c>
      <c r="H129">
        <v>7.716489234447792</v>
      </c>
      <c r="I129">
        <v>39.691035968151041</v>
      </c>
      <c r="J129">
        <v>13.607292972785412</v>
      </c>
      <c r="K129">
        <v>26.679915146640159</v>
      </c>
      <c r="L129">
        <v>13.87316946225366</v>
      </c>
      <c r="M129">
        <v>39.881867720236272</v>
      </c>
      <c r="N129">
        <v>43.731812912536377</v>
      </c>
      <c r="O129">
        <v>55.197268289605447</v>
      </c>
      <c r="P129">
        <v>98.929081202141816</v>
      </c>
      <c r="Q129">
        <v>76100000</v>
      </c>
      <c r="R129">
        <v>1699862</v>
      </c>
      <c r="S129">
        <v>1.7948020981461701</v>
      </c>
      <c r="T129">
        <v>2.7601028295477927E-2</v>
      </c>
      <c r="U129">
        <v>0.66873348555900891</v>
      </c>
      <c r="V129">
        <v>14.235208454151945</v>
      </c>
      <c r="W129">
        <v>0.90631544338101167</v>
      </c>
      <c r="X129">
        <v>0.82140768291091981</v>
      </c>
      <c r="Y129">
        <v>18.147558822831915</v>
      </c>
      <c r="Z129">
        <v>22.851096870854576</v>
      </c>
      <c r="AA129">
        <v>8.5050392415937068</v>
      </c>
    </row>
    <row r="130" spans="1:27" x14ac:dyDescent="0.2">
      <c r="A130" t="s">
        <v>40</v>
      </c>
      <c r="B130" t="s">
        <v>201</v>
      </c>
      <c r="C130">
        <v>2000</v>
      </c>
      <c r="D130" t="s">
        <v>308</v>
      </c>
      <c r="E130">
        <v>8563534596.2609673</v>
      </c>
      <c r="F130">
        <v>1.9876958543875389</v>
      </c>
      <c r="G130">
        <v>4954.7742899319392</v>
      </c>
      <c r="H130">
        <v>0.30723622113177385</v>
      </c>
      <c r="I130">
        <v>39.441435501740976</v>
      </c>
      <c r="J130">
        <v>14.527833557392425</v>
      </c>
      <c r="K130">
        <v>25.142477879102902</v>
      </c>
      <c r="L130">
        <v>14.711133084328617</v>
      </c>
      <c r="M130">
        <v>41.775225272511172</v>
      </c>
      <c r="N130">
        <v>40.092919619788084</v>
      </c>
      <c r="O130">
        <v>51.831810070129933</v>
      </c>
      <c r="P130">
        <v>91.92472968991801</v>
      </c>
      <c r="Q130">
        <v>41380000</v>
      </c>
      <c r="R130">
        <v>1728340</v>
      </c>
      <c r="S130">
        <v>1.6614338989964701</v>
      </c>
      <c r="T130">
        <v>3.8918554383226604E-2</v>
      </c>
      <c r="U130">
        <v>0.98769968250356344</v>
      </c>
      <c r="V130">
        <v>14.17096689130662</v>
      </c>
      <c r="W130">
        <v>0.48321168712353246</v>
      </c>
      <c r="X130">
        <v>0.23349353457277064</v>
      </c>
      <c r="Y130">
        <v>17.538308230281672</v>
      </c>
      <c r="Z130">
        <v>22.870778861995952</v>
      </c>
      <c r="AA130">
        <v>8.5081068937451203</v>
      </c>
    </row>
    <row r="131" spans="1:27" x14ac:dyDescent="0.2">
      <c r="A131" t="s">
        <v>40</v>
      </c>
      <c r="B131" t="s">
        <v>201</v>
      </c>
      <c r="C131">
        <v>2001</v>
      </c>
      <c r="D131" t="s">
        <v>239</v>
      </c>
      <c r="E131">
        <v>8584992576.0269575</v>
      </c>
      <c r="F131">
        <v>0.25057386672273196</v>
      </c>
      <c r="G131">
        <v>4891.9148435850657</v>
      </c>
      <c r="H131">
        <v>-1.2686641745639804</v>
      </c>
      <c r="I131">
        <v>43.393164968080924</v>
      </c>
      <c r="J131">
        <v>14.385375118116128</v>
      </c>
      <c r="K131">
        <v>25.918499090934606</v>
      </c>
      <c r="L131">
        <v>16.586160210691109</v>
      </c>
      <c r="M131">
        <v>42.058697869075871</v>
      </c>
      <c r="N131">
        <v>38.867457330060908</v>
      </c>
      <c r="O131">
        <v>48.657608238034797</v>
      </c>
      <c r="P131">
        <v>87.525065568095712</v>
      </c>
      <c r="Q131">
        <v>39850000</v>
      </c>
      <c r="R131">
        <v>1754935</v>
      </c>
      <c r="S131">
        <v>1.5270408908345201</v>
      </c>
      <c r="T131">
        <v>6.9157942974457169</v>
      </c>
      <c r="U131">
        <v>0.55888274496860757</v>
      </c>
      <c r="V131">
        <v>8.3128250891515592</v>
      </c>
      <c r="W131">
        <v>0.46418211369545709</v>
      </c>
      <c r="X131">
        <v>0.21546503467478226</v>
      </c>
      <c r="Y131">
        <v>17.500632963200498</v>
      </c>
      <c r="Z131">
        <v>22.873281466534493</v>
      </c>
      <c r="AA131">
        <v>8.4953390893753138</v>
      </c>
    </row>
    <row r="132" spans="1:27" x14ac:dyDescent="0.2">
      <c r="A132" t="s">
        <v>40</v>
      </c>
      <c r="B132" t="s">
        <v>201</v>
      </c>
      <c r="C132">
        <v>2002</v>
      </c>
      <c r="D132" t="s">
        <v>152</v>
      </c>
      <c r="E132">
        <v>9106061350.4143867</v>
      </c>
      <c r="F132">
        <v>6.069530867650144</v>
      </c>
      <c r="G132">
        <v>5115.8998863533961</v>
      </c>
      <c r="H132">
        <v>4.5786782871343235</v>
      </c>
      <c r="I132">
        <v>31.434570798764998</v>
      </c>
      <c r="J132">
        <v>15.268189214318923</v>
      </c>
      <c r="K132">
        <v>27.472396559739654</v>
      </c>
      <c r="L132">
        <v>19.280159024872155</v>
      </c>
      <c r="M132">
        <v>40.245525337052548</v>
      </c>
      <c r="N132">
        <v>39.678347280334734</v>
      </c>
      <c r="O132">
        <v>52.15742677824268</v>
      </c>
      <c r="P132">
        <v>91.8357740585774</v>
      </c>
      <c r="Q132">
        <v>50380000</v>
      </c>
      <c r="R132">
        <v>1779953</v>
      </c>
      <c r="S132">
        <v>1.4155140266102799</v>
      </c>
      <c r="T132">
        <v>0.78846073761840596</v>
      </c>
      <c r="U132">
        <v>7.5015360879289075</v>
      </c>
      <c r="V132">
        <v>1.1873707045576793</v>
      </c>
      <c r="W132">
        <v>0.55325785826939733</v>
      </c>
      <c r="X132">
        <v>0.30609425773684057</v>
      </c>
      <c r="Y132">
        <v>17.735104828888737</v>
      </c>
      <c r="Z132">
        <v>22.932206111197868</v>
      </c>
      <c r="AA132">
        <v>8.5401085937725867</v>
      </c>
    </row>
    <row r="133" spans="1:27" x14ac:dyDescent="0.2">
      <c r="A133" t="s">
        <v>40</v>
      </c>
      <c r="B133" t="s">
        <v>201</v>
      </c>
      <c r="C133">
        <v>2003</v>
      </c>
      <c r="D133" t="s">
        <v>206</v>
      </c>
      <c r="E133">
        <v>9527298168.1718407</v>
      </c>
      <c r="F133">
        <v>4.625894791915556</v>
      </c>
      <c r="G133">
        <v>5280.2151747381404</v>
      </c>
      <c r="H133">
        <v>3.2118550408512476</v>
      </c>
      <c r="I133">
        <v>35.678320792664252</v>
      </c>
      <c r="J133">
        <v>16.567711217742044</v>
      </c>
      <c r="K133">
        <v>28.015852827945672</v>
      </c>
      <c r="L133">
        <v>19.977362124298718</v>
      </c>
      <c r="M133">
        <v>39.414622680134258</v>
      </c>
      <c r="N133">
        <v>37.007184681116009</v>
      </c>
      <c r="O133">
        <v>48.826857834010426</v>
      </c>
      <c r="P133">
        <v>85.834042515126427</v>
      </c>
      <c r="Q133">
        <v>34560000</v>
      </c>
      <c r="R133">
        <v>1804339</v>
      </c>
      <c r="S133">
        <v>1.3607360268267099</v>
      </c>
      <c r="T133">
        <v>2.7433332342156098</v>
      </c>
      <c r="U133">
        <v>5.5652844129863519</v>
      </c>
      <c r="V133">
        <v>3.2590843302369592</v>
      </c>
      <c r="W133">
        <v>0.36274712295092992</v>
      </c>
      <c r="X133">
        <v>0.13158547520917707</v>
      </c>
      <c r="Y133">
        <v>17.358207501900129</v>
      </c>
      <c r="Z133">
        <v>22.977427006354798</v>
      </c>
      <c r="AA133">
        <v>8.5717221286612499</v>
      </c>
    </row>
    <row r="134" spans="1:27" x14ac:dyDescent="0.2">
      <c r="A134" t="s">
        <v>40</v>
      </c>
      <c r="B134" t="s">
        <v>201</v>
      </c>
      <c r="C134">
        <v>2004</v>
      </c>
      <c r="D134" t="s">
        <v>116</v>
      </c>
      <c r="E134">
        <v>9785089872.9203262</v>
      </c>
      <c r="F134">
        <v>2.70582173663567</v>
      </c>
      <c r="G134">
        <v>5349.0020241948287</v>
      </c>
      <c r="H134">
        <v>1.302728149901597</v>
      </c>
      <c r="I134">
        <v>34.270374472988436</v>
      </c>
      <c r="J134">
        <v>18.540095305079657</v>
      </c>
      <c r="K134">
        <v>27.841773564203621</v>
      </c>
      <c r="L134">
        <v>21.935704704551025</v>
      </c>
      <c r="M134">
        <v>39.681380040291749</v>
      </c>
      <c r="N134">
        <v>41.384035105757924</v>
      </c>
      <c r="O134">
        <v>49.613787781505188</v>
      </c>
      <c r="P134">
        <v>90.997822887263098</v>
      </c>
      <c r="Q134">
        <v>54180000</v>
      </c>
      <c r="R134">
        <v>1829330</v>
      </c>
      <c r="S134">
        <v>1.3755459867105799</v>
      </c>
      <c r="T134">
        <v>-0.43263326502931376</v>
      </c>
      <c r="U134">
        <v>4.363837839717263</v>
      </c>
      <c r="V134">
        <v>10.078788620857935</v>
      </c>
      <c r="W134">
        <v>0.55369956437436552</v>
      </c>
      <c r="X134">
        <v>0.30658320758836216</v>
      </c>
      <c r="Y134">
        <v>17.807822394621223</v>
      </c>
      <c r="Z134">
        <v>23.004125622516739</v>
      </c>
      <c r="AA134">
        <v>8.5846652849560865</v>
      </c>
    </row>
    <row r="135" spans="1:27" x14ac:dyDescent="0.2">
      <c r="A135" t="s">
        <v>40</v>
      </c>
      <c r="B135" t="s">
        <v>201</v>
      </c>
      <c r="C135">
        <v>2005</v>
      </c>
      <c r="D135" t="s">
        <v>39</v>
      </c>
      <c r="E135">
        <v>10230961745.680433</v>
      </c>
      <c r="F135">
        <v>4.5566456573284313</v>
      </c>
      <c r="G135">
        <v>5512.8112293870599</v>
      </c>
      <c r="H135">
        <v>3.0624255599695687</v>
      </c>
      <c r="I135">
        <v>40.428879290052265</v>
      </c>
      <c r="J135">
        <v>17.884944480690365</v>
      </c>
      <c r="K135">
        <v>25.339812530215518</v>
      </c>
      <c r="L135">
        <v>19.763578320506799</v>
      </c>
      <c r="M135">
        <v>42.492514394289167</v>
      </c>
      <c r="N135">
        <v>35.581798512580924</v>
      </c>
      <c r="O135">
        <v>52.923553544769554</v>
      </c>
      <c r="P135">
        <v>88.505352057350478</v>
      </c>
      <c r="Q135">
        <v>53310000</v>
      </c>
      <c r="R135">
        <v>1855852</v>
      </c>
      <c r="S135">
        <v>1.4394110208805899</v>
      </c>
      <c r="T135">
        <v>0.57643344535102892</v>
      </c>
      <c r="U135">
        <v>4.2377195400391461</v>
      </c>
      <c r="V135">
        <v>15.471706564786246</v>
      </c>
      <c r="W135">
        <v>0.52106538295393168</v>
      </c>
      <c r="X135">
        <v>0.27150913331292748</v>
      </c>
      <c r="Y135">
        <v>17.791634488798945</v>
      </c>
      <c r="Z135">
        <v>23.048684424776546</v>
      </c>
      <c r="AA135">
        <v>8.6148299770070853</v>
      </c>
    </row>
    <row r="136" spans="1:27" x14ac:dyDescent="0.2">
      <c r="A136" t="s">
        <v>40</v>
      </c>
      <c r="B136" t="s">
        <v>201</v>
      </c>
      <c r="C136">
        <v>2006</v>
      </c>
      <c r="D136" t="s">
        <v>285</v>
      </c>
      <c r="E136">
        <v>11086666195.203484</v>
      </c>
      <c r="F136">
        <v>8.3638710689572662</v>
      </c>
      <c r="G136">
        <v>5883.8990590379153</v>
      </c>
      <c r="H136">
        <v>6.7313719663155496</v>
      </c>
      <c r="I136">
        <v>44.415451249961244</v>
      </c>
      <c r="J136">
        <v>19.340595102422977</v>
      </c>
      <c r="K136">
        <v>26.201046135035906</v>
      </c>
      <c r="L136">
        <v>20.484413452838613</v>
      </c>
      <c r="M136">
        <v>44.231192056575601</v>
      </c>
      <c r="N136">
        <v>34.080115281293466</v>
      </c>
      <c r="O136">
        <v>52.25447363582807</v>
      </c>
      <c r="P136">
        <v>86.334588917121536</v>
      </c>
      <c r="Q136">
        <v>70990000</v>
      </c>
      <c r="R136">
        <v>1884238</v>
      </c>
      <c r="S136">
        <v>1.51796053343133</v>
      </c>
      <c r="T136">
        <v>0.49183656918190577</v>
      </c>
      <c r="U136">
        <v>4.8080863265558174</v>
      </c>
      <c r="V136">
        <v>7.4731310232557462</v>
      </c>
      <c r="W136">
        <v>0.64031872837222237</v>
      </c>
      <c r="X136">
        <v>0.41000807390421989</v>
      </c>
      <c r="Y136">
        <v>18.07804958001557</v>
      </c>
      <c r="Z136">
        <v>23.129008979517842</v>
      </c>
      <c r="AA136">
        <v>8.6799749264140669</v>
      </c>
    </row>
    <row r="137" spans="1:27" x14ac:dyDescent="0.2">
      <c r="A137" t="s">
        <v>40</v>
      </c>
      <c r="B137" t="s">
        <v>201</v>
      </c>
      <c r="C137">
        <v>2007</v>
      </c>
      <c r="D137" t="s">
        <v>13</v>
      </c>
      <c r="E137">
        <v>12004283368.750929</v>
      </c>
      <c r="F137">
        <v>8.2767637934696836</v>
      </c>
      <c r="G137">
        <v>6270.4740817560514</v>
      </c>
      <c r="H137">
        <v>6.5700485144173371</v>
      </c>
      <c r="I137">
        <v>46.183239264532531</v>
      </c>
      <c r="J137">
        <v>18.634642843519313</v>
      </c>
      <c r="K137">
        <v>28.385261690181608</v>
      </c>
      <c r="L137">
        <v>22.664336067529288</v>
      </c>
      <c r="M137">
        <v>42.760853639920114</v>
      </c>
      <c r="N137">
        <v>40.588556246754102</v>
      </c>
      <c r="O137">
        <v>54.516082555585058</v>
      </c>
      <c r="P137">
        <v>95.104638802339153</v>
      </c>
      <c r="Q137">
        <v>105170000</v>
      </c>
      <c r="R137">
        <v>1914414</v>
      </c>
      <c r="S137">
        <v>1.5888075442026699</v>
      </c>
      <c r="T137">
        <v>0.28927856662661799</v>
      </c>
      <c r="U137">
        <v>4.5217396347180276</v>
      </c>
      <c r="V137">
        <v>4.927607100382275</v>
      </c>
      <c r="W137">
        <v>0.87610394364543531</v>
      </c>
      <c r="X137">
        <v>0.76755812007108415</v>
      </c>
      <c r="Y137">
        <v>18.471088646496209</v>
      </c>
      <c r="Z137">
        <v>23.208529370439756</v>
      </c>
      <c r="AA137">
        <v>8.7436072418939563</v>
      </c>
    </row>
    <row r="138" spans="1:27" x14ac:dyDescent="0.2">
      <c r="A138" t="s">
        <v>40</v>
      </c>
      <c r="B138" t="s">
        <v>201</v>
      </c>
      <c r="C138">
        <v>2008</v>
      </c>
      <c r="D138" t="s">
        <v>254</v>
      </c>
      <c r="E138">
        <v>12754003367.412342</v>
      </c>
      <c r="F138">
        <v>6.245437362908774</v>
      </c>
      <c r="G138">
        <v>6552.7766407047557</v>
      </c>
      <c r="H138">
        <v>4.5020927487774003</v>
      </c>
      <c r="I138">
        <v>39.61423176653652</v>
      </c>
      <c r="J138">
        <v>15.334892627513192</v>
      </c>
      <c r="K138">
        <v>30.582635610442459</v>
      </c>
      <c r="L138">
        <v>25.787170725967712</v>
      </c>
      <c r="M138">
        <v>35.579288126735584</v>
      </c>
      <c r="N138">
        <v>51.041943131590749</v>
      </c>
      <c r="O138">
        <v>45.673967204041247</v>
      </c>
      <c r="P138">
        <v>96.715910335632003</v>
      </c>
      <c r="Q138">
        <v>684350000</v>
      </c>
      <c r="R138">
        <v>1946351</v>
      </c>
      <c r="S138">
        <v>1.65447669072993</v>
      </c>
      <c r="T138">
        <v>-0.83507147996364839</v>
      </c>
      <c r="U138">
        <v>4.7593847171730035</v>
      </c>
      <c r="V138">
        <v>4.7293934498692636</v>
      </c>
      <c r="W138">
        <v>5.36576618560865</v>
      </c>
      <c r="X138">
        <v>28.791446758621202</v>
      </c>
      <c r="Y138">
        <v>20.343980040621549</v>
      </c>
      <c r="Z138">
        <v>23.269111048867394</v>
      </c>
      <c r="AA138">
        <v>8.7876441534142966</v>
      </c>
    </row>
    <row r="139" spans="1:27" x14ac:dyDescent="0.2">
      <c r="A139" t="s">
        <v>40</v>
      </c>
      <c r="B139" t="s">
        <v>201</v>
      </c>
      <c r="C139">
        <v>2009</v>
      </c>
      <c r="D139" t="s">
        <v>182</v>
      </c>
      <c r="E139">
        <v>11778027466.49622</v>
      </c>
      <c r="F139">
        <v>-7.652310202534764</v>
      </c>
      <c r="G139">
        <v>5948.8532480704507</v>
      </c>
      <c r="H139">
        <v>-9.2162975445070714</v>
      </c>
      <c r="I139">
        <v>34.226231934741953</v>
      </c>
      <c r="J139">
        <v>17.70389514524285</v>
      </c>
      <c r="K139">
        <v>34.909656039032541</v>
      </c>
      <c r="L139">
        <v>28.931471024280096</v>
      </c>
      <c r="M139">
        <v>28.240235408921212</v>
      </c>
      <c r="N139">
        <v>51.88507095781668</v>
      </c>
      <c r="O139">
        <v>34.800948947401558</v>
      </c>
      <c r="P139">
        <v>86.686019905218245</v>
      </c>
      <c r="Q139">
        <v>300190000</v>
      </c>
      <c r="R139">
        <v>1979882</v>
      </c>
      <c r="S139">
        <v>1.70809094821131</v>
      </c>
      <c r="T139">
        <v>7.6172366685897802E-2</v>
      </c>
      <c r="U139">
        <v>2.0326941557748723</v>
      </c>
      <c r="V139">
        <v>6.4625257823176696</v>
      </c>
      <c r="W139">
        <v>2.5487289858503095</v>
      </c>
      <c r="X139">
        <v>6.4960194433135472</v>
      </c>
      <c r="Y139">
        <v>19.519926165482893</v>
      </c>
      <c r="Z139">
        <v>23.189501553483069</v>
      </c>
      <c r="AA139">
        <v>8.6909537485478587</v>
      </c>
    </row>
    <row r="140" spans="1:27" x14ac:dyDescent="0.2">
      <c r="A140" t="s">
        <v>40</v>
      </c>
      <c r="B140" t="s">
        <v>201</v>
      </c>
      <c r="C140">
        <v>2010</v>
      </c>
      <c r="D140" t="s">
        <v>54</v>
      </c>
      <c r="E140">
        <v>12786654365.873764</v>
      </c>
      <c r="F140">
        <v>8.5636317477326713</v>
      </c>
      <c r="G140">
        <v>6346.1562038734901</v>
      </c>
      <c r="H140">
        <v>6.6786477869815997</v>
      </c>
      <c r="I140">
        <v>36.152608778055694</v>
      </c>
      <c r="J140">
        <v>20.525312488548998</v>
      </c>
      <c r="K140">
        <v>33.616182047530494</v>
      </c>
      <c r="L140">
        <v>27.193587452563673</v>
      </c>
      <c r="M140">
        <v>31.097258700403067</v>
      </c>
      <c r="N140">
        <v>51.264331911725094</v>
      </c>
      <c r="O140">
        <v>43.635464410175594</v>
      </c>
      <c r="P140">
        <v>94.899796321900681</v>
      </c>
      <c r="Q140">
        <v>153210000</v>
      </c>
      <c r="R140">
        <v>2014866</v>
      </c>
      <c r="S140">
        <v>1.7515444975707799</v>
      </c>
      <c r="T140">
        <v>7.010140484878899E-3</v>
      </c>
      <c r="U140">
        <v>1.7078774319062482</v>
      </c>
      <c r="V140">
        <v>8.9199998285771471</v>
      </c>
      <c r="W140">
        <v>1.1982024039759875</v>
      </c>
      <c r="X140">
        <v>1.4356890008938357</v>
      </c>
      <c r="Y140">
        <v>18.847320087291937</v>
      </c>
      <c r="Z140">
        <v>23.271667836291545</v>
      </c>
      <c r="AA140">
        <v>8.7556045863806258</v>
      </c>
    </row>
    <row r="141" spans="1:27" x14ac:dyDescent="0.2">
      <c r="A141" t="s">
        <v>40</v>
      </c>
      <c r="B141" t="s">
        <v>201</v>
      </c>
      <c r="C141">
        <v>2011</v>
      </c>
      <c r="D141" t="s">
        <v>297</v>
      </c>
      <c r="E141">
        <v>13560031674.685333</v>
      </c>
      <c r="F141">
        <v>6.0483163670680824</v>
      </c>
      <c r="G141">
        <v>6610.3319220691137</v>
      </c>
      <c r="H141">
        <v>4.1627673462304386</v>
      </c>
      <c r="I141">
        <v>44.533974249426286</v>
      </c>
      <c r="J141">
        <v>22.561414250625507</v>
      </c>
      <c r="K141">
        <v>32.044852630031187</v>
      </c>
      <c r="L141">
        <v>27.415760844256404</v>
      </c>
      <c r="M141">
        <v>35.191004653892286</v>
      </c>
      <c r="N141">
        <v>53.595043741663709</v>
      </c>
      <c r="O141">
        <v>49.950535044173208</v>
      </c>
      <c r="P141">
        <v>103.54557878583692</v>
      </c>
      <c r="Q141">
        <v>118150000</v>
      </c>
      <c r="R141">
        <v>2051339</v>
      </c>
      <c r="S141">
        <v>1.7940058712218301</v>
      </c>
      <c r="T141">
        <v>-6.3240582763231301E-2</v>
      </c>
      <c r="U141">
        <v>8.9310200915298115</v>
      </c>
      <c r="V141">
        <v>13.958125844011619</v>
      </c>
      <c r="W141">
        <v>0.87131064907886158</v>
      </c>
      <c r="X141">
        <v>0.75918224719822702</v>
      </c>
      <c r="Y141">
        <v>18.587465561597192</v>
      </c>
      <c r="Z141">
        <v>23.33039245534718</v>
      </c>
      <c r="AA141">
        <v>8.7963891467240423</v>
      </c>
    </row>
    <row r="142" spans="1:27" x14ac:dyDescent="0.2">
      <c r="A142" t="s">
        <v>40</v>
      </c>
      <c r="B142" t="s">
        <v>201</v>
      </c>
      <c r="C142">
        <v>2012</v>
      </c>
      <c r="D142" t="s">
        <v>231</v>
      </c>
      <c r="E142">
        <v>14164289360.258347</v>
      </c>
      <c r="F142">
        <v>4.4561672130978707</v>
      </c>
      <c r="G142">
        <v>6779.393897166462</v>
      </c>
      <c r="H142">
        <v>2.5575413926329844</v>
      </c>
      <c r="I142">
        <v>44.738296180675988</v>
      </c>
      <c r="J142">
        <v>28.691891608523022</v>
      </c>
      <c r="K142">
        <v>36.227677811700765</v>
      </c>
      <c r="L142">
        <v>31.829082087913523</v>
      </c>
      <c r="M142">
        <v>28.737995409894424</v>
      </c>
      <c r="N142">
        <v>61.404151915235808</v>
      </c>
      <c r="O142">
        <v>49.250744362813904</v>
      </c>
      <c r="P142">
        <v>110.65489627804972</v>
      </c>
      <c r="Q142">
        <v>72630000</v>
      </c>
      <c r="R142">
        <v>2089315</v>
      </c>
      <c r="S142">
        <v>1.8343510399521401</v>
      </c>
      <c r="T142">
        <v>6.1642851444237111E-2</v>
      </c>
      <c r="U142">
        <v>3.7641473374003911</v>
      </c>
      <c r="V142">
        <v>0.19377185751186232</v>
      </c>
      <c r="W142">
        <v>0.51276840053679396</v>
      </c>
      <c r="X142">
        <v>0.26293143258906193</v>
      </c>
      <c r="Y142">
        <v>18.100888617582353</v>
      </c>
      <c r="Z142">
        <v>23.373989800262905</v>
      </c>
      <c r="AA142">
        <v>8.8216429812402453</v>
      </c>
    </row>
    <row r="143" spans="1:27" x14ac:dyDescent="0.2">
      <c r="A143" t="s">
        <v>40</v>
      </c>
      <c r="B143" t="s">
        <v>201</v>
      </c>
      <c r="C143">
        <v>2013</v>
      </c>
      <c r="D143" t="s">
        <v>142</v>
      </c>
      <c r="E143">
        <v>15771004794.783154</v>
      </c>
      <c r="F143">
        <v>11.343424252775236</v>
      </c>
      <c r="G143">
        <v>7409.4211551961789</v>
      </c>
      <c r="H143">
        <v>9.2932682122666534</v>
      </c>
      <c r="I143">
        <v>38.512320035191905</v>
      </c>
      <c r="J143">
        <v>26.379742114536064</v>
      </c>
      <c r="K143">
        <v>33.49768712329535</v>
      </c>
      <c r="L143">
        <v>31.791125231236634</v>
      </c>
      <c r="M143">
        <v>29.429971510202783</v>
      </c>
      <c r="N143">
        <v>61.436589576316159</v>
      </c>
      <c r="O143">
        <v>61.512493442854733</v>
      </c>
      <c r="P143">
        <v>122.94908301917089</v>
      </c>
      <c r="Q143">
        <v>105540000</v>
      </c>
      <c r="R143">
        <v>2128507</v>
      </c>
      <c r="S143">
        <v>1.8584533923239901</v>
      </c>
      <c r="T143">
        <v>0.56793895155557972</v>
      </c>
      <c r="U143">
        <v>2.6738908459739537</v>
      </c>
      <c r="V143">
        <v>2.3091190733490095</v>
      </c>
      <c r="W143">
        <v>0.66920276401736478</v>
      </c>
      <c r="X143">
        <v>0.44783233936848083</v>
      </c>
      <c r="Y143">
        <v>18.474600585941797</v>
      </c>
      <c r="Z143">
        <v>23.481438951477095</v>
      </c>
      <c r="AA143">
        <v>8.9105075985311952</v>
      </c>
    </row>
    <row r="144" spans="1:27" x14ac:dyDescent="0.2">
      <c r="A144" t="s">
        <v>40</v>
      </c>
      <c r="B144" t="s">
        <v>201</v>
      </c>
      <c r="C144">
        <v>2014</v>
      </c>
      <c r="D144" t="s">
        <v>194</v>
      </c>
      <c r="E144">
        <v>16425383650.602665</v>
      </c>
      <c r="F144">
        <v>4.1492527859478656</v>
      </c>
      <c r="G144">
        <v>7574.2820973066919</v>
      </c>
      <c r="H144">
        <v>2.2250178341515436</v>
      </c>
      <c r="I144">
        <v>41.66480937135141</v>
      </c>
      <c r="J144">
        <v>21.220955406179744</v>
      </c>
      <c r="K144">
        <v>30.460793336378611</v>
      </c>
      <c r="L144">
        <v>31.018362163055901</v>
      </c>
      <c r="M144">
        <v>33.122977113568595</v>
      </c>
      <c r="N144">
        <v>53.942472736140203</v>
      </c>
      <c r="O144">
        <v>60.830189881466509</v>
      </c>
      <c r="P144">
        <v>114.7726626176067</v>
      </c>
      <c r="Q144">
        <v>94470000</v>
      </c>
      <c r="R144">
        <v>2168573</v>
      </c>
      <c r="S144">
        <v>1.8648552567963801</v>
      </c>
      <c r="T144">
        <v>0.68530366354474337</v>
      </c>
      <c r="U144">
        <v>3.1702184041511741</v>
      </c>
      <c r="V144">
        <v>11.903902968468344</v>
      </c>
      <c r="W144">
        <v>0.57514638324161027</v>
      </c>
      <c r="X144">
        <v>0.33079336215590521</v>
      </c>
      <c r="Y144">
        <v>18.363792881745319</v>
      </c>
      <c r="Z144">
        <v>23.522093758767443</v>
      </c>
      <c r="AA144">
        <v>8.9325138532535799</v>
      </c>
    </row>
    <row r="145" spans="1:27" x14ac:dyDescent="0.2">
      <c r="A145" t="s">
        <v>40</v>
      </c>
      <c r="B145" t="s">
        <v>201</v>
      </c>
      <c r="C145">
        <v>2015</v>
      </c>
      <c r="D145" t="s">
        <v>104</v>
      </c>
      <c r="E145">
        <v>16146491230.197107</v>
      </c>
      <c r="F145">
        <v>-1.6979355023791101</v>
      </c>
      <c r="G145">
        <v>7308.7602555123458</v>
      </c>
      <c r="H145">
        <v>-3.5055710677684147</v>
      </c>
      <c r="I145">
        <v>37.428842213187593</v>
      </c>
      <c r="J145">
        <v>25.157179058206442</v>
      </c>
      <c r="K145">
        <v>34.020185102805073</v>
      </c>
      <c r="L145">
        <v>33.806300994931895</v>
      </c>
      <c r="M145">
        <v>27.314008752456985</v>
      </c>
      <c r="N145">
        <v>53.559606317203077</v>
      </c>
      <c r="O145">
        <v>52.234938741954174</v>
      </c>
      <c r="P145">
        <v>105.79454505915726</v>
      </c>
      <c r="Q145">
        <v>66110000</v>
      </c>
      <c r="R145">
        <v>2209197</v>
      </c>
      <c r="S145">
        <v>1.8559753536752499</v>
      </c>
      <c r="T145">
        <v>1.2854539964631972</v>
      </c>
      <c r="U145">
        <v>4.7162505996749955</v>
      </c>
      <c r="V145">
        <v>1.7656500008021823</v>
      </c>
      <c r="W145">
        <v>0.40943880040241387</v>
      </c>
      <c r="X145">
        <v>0.16764013127496771</v>
      </c>
      <c r="Y145">
        <v>18.00683057930976</v>
      </c>
      <c r="Z145">
        <v>23.504968601722318</v>
      </c>
      <c r="AA145">
        <v>8.8968289426717035</v>
      </c>
    </row>
    <row r="146" spans="1:27" x14ac:dyDescent="0.2">
      <c r="A146" t="s">
        <v>40</v>
      </c>
      <c r="B146" t="s">
        <v>201</v>
      </c>
      <c r="C146">
        <v>2016</v>
      </c>
      <c r="D146" t="s">
        <v>29</v>
      </c>
      <c r="E146">
        <v>16843290880.157129</v>
      </c>
      <c r="F146">
        <v>4.3154865043178603</v>
      </c>
      <c r="G146">
        <v>7485.0421196471207</v>
      </c>
      <c r="H146">
        <v>2.4119256614255562</v>
      </c>
      <c r="I146">
        <v>38.140795227126631</v>
      </c>
      <c r="J146">
        <v>24.179649782558414</v>
      </c>
      <c r="K146">
        <v>31.060520688327596</v>
      </c>
      <c r="L146">
        <v>31.508138046508599</v>
      </c>
      <c r="M146">
        <v>34.487944213847364</v>
      </c>
      <c r="N146">
        <v>43.16155733092252</v>
      </c>
      <c r="O146">
        <v>49.749416214994824</v>
      </c>
      <c r="P146">
        <v>92.910973545917344</v>
      </c>
      <c r="Q146">
        <v>90570000</v>
      </c>
      <c r="R146">
        <v>2250260</v>
      </c>
      <c r="S146">
        <v>1.8416664009513699</v>
      </c>
      <c r="T146">
        <v>1.996558723815637</v>
      </c>
      <c r="U146">
        <v>0.82516605070137705</v>
      </c>
      <c r="V146">
        <v>12.06679694311525</v>
      </c>
      <c r="W146">
        <v>0.53772152155075215</v>
      </c>
      <c r="X146">
        <v>0.28914443473885598</v>
      </c>
      <c r="Y146">
        <v>18.32163359035113</v>
      </c>
      <c r="Z146">
        <v>23.547218247105391</v>
      </c>
      <c r="AA146">
        <v>8.9206619240452607</v>
      </c>
    </row>
    <row r="147" spans="1:27" x14ac:dyDescent="0.2">
      <c r="A147" t="s">
        <v>40</v>
      </c>
      <c r="B147" t="s">
        <v>201</v>
      </c>
      <c r="C147">
        <v>2017</v>
      </c>
      <c r="D147" t="s">
        <v>276</v>
      </c>
      <c r="E147">
        <v>17240806145.123959</v>
      </c>
      <c r="F147">
        <v>2.3600807454743773</v>
      </c>
      <c r="G147">
        <v>7523.279466345135</v>
      </c>
      <c r="H147">
        <v>0.51085012063789748</v>
      </c>
      <c r="I147">
        <v>39.352783187357275</v>
      </c>
      <c r="J147">
        <v>22.28880149945585</v>
      </c>
      <c r="K147">
        <v>28.972394635014165</v>
      </c>
      <c r="L147">
        <v>31.413816594226411</v>
      </c>
      <c r="M147">
        <v>33.053263631285361</v>
      </c>
      <c r="N147">
        <v>33.927639123405015</v>
      </c>
      <c r="O147">
        <v>39.827702498836345</v>
      </c>
      <c r="P147">
        <v>73.75534162224136</v>
      </c>
      <c r="Q147">
        <v>100420000</v>
      </c>
      <c r="R147">
        <v>2291661</v>
      </c>
      <c r="S147">
        <v>1.8231117058339801</v>
      </c>
      <c r="T147">
        <v>1.9103754435283216</v>
      </c>
      <c r="U147">
        <v>2.3012630053562537</v>
      </c>
      <c r="V147">
        <v>3.1485244409352333</v>
      </c>
      <c r="W147">
        <v>0.58245536290308997</v>
      </c>
      <c r="X147">
        <v>0.33925424977457025</v>
      </c>
      <c r="Y147">
        <v>18.424871948570832</v>
      </c>
      <c r="Z147">
        <v>23.570544861246738</v>
      </c>
      <c r="AA147">
        <v>8.9257574211282691</v>
      </c>
    </row>
    <row r="148" spans="1:27" x14ac:dyDescent="0.2">
      <c r="A148" t="s">
        <v>40</v>
      </c>
      <c r="B148" t="s">
        <v>201</v>
      </c>
      <c r="C148">
        <v>2018</v>
      </c>
      <c r="D148" t="s">
        <v>1</v>
      </c>
      <c r="E148" t="s">
        <v>316</v>
      </c>
      <c r="F148" t="s">
        <v>316</v>
      </c>
      <c r="G148" t="s">
        <v>316</v>
      </c>
      <c r="H148" t="s">
        <v>316</v>
      </c>
      <c r="I148" t="s">
        <v>316</v>
      </c>
      <c r="J148" t="s">
        <v>316</v>
      </c>
      <c r="K148" t="s">
        <v>316</v>
      </c>
      <c r="L148" t="s">
        <v>316</v>
      </c>
      <c r="M148" t="s">
        <v>316</v>
      </c>
      <c r="N148" t="s">
        <v>316</v>
      </c>
      <c r="O148" t="s">
        <v>316</v>
      </c>
      <c r="P148" t="s">
        <v>316</v>
      </c>
      <c r="Q148" t="s">
        <v>316</v>
      </c>
      <c r="R148" t="s">
        <v>316</v>
      </c>
      <c r="S148" t="s">
        <v>316</v>
      </c>
      <c r="T148" t="s">
        <v>316</v>
      </c>
      <c r="U148" t="s">
        <v>316</v>
      </c>
      <c r="V148" t="s">
        <v>316</v>
      </c>
      <c r="W148" t="s">
        <v>316</v>
      </c>
      <c r="X148" t="s">
        <v>316</v>
      </c>
      <c r="Y148" t="s">
        <v>316</v>
      </c>
      <c r="Z148" t="s">
        <v>316</v>
      </c>
      <c r="AA148" t="s">
        <v>316</v>
      </c>
    </row>
    <row r="149" spans="1:27" x14ac:dyDescent="0.2">
      <c r="A149" t="s">
        <v>265</v>
      </c>
      <c r="B149" t="s">
        <v>96</v>
      </c>
      <c r="C149">
        <v>1970</v>
      </c>
      <c r="D149" t="s">
        <v>178</v>
      </c>
      <c r="E149">
        <v>448676636771.70844</v>
      </c>
      <c r="F149">
        <v>8.769947471726141</v>
      </c>
      <c r="G149">
        <v>4706.7211919287838</v>
      </c>
      <c r="H149">
        <v>6.040941707973829</v>
      </c>
      <c r="I149" t="s">
        <v>316</v>
      </c>
      <c r="J149" t="s">
        <v>316</v>
      </c>
      <c r="K149">
        <v>18.83385130081194</v>
      </c>
      <c r="L149">
        <v>30.892107081886387</v>
      </c>
      <c r="M149">
        <v>20.121715110327088</v>
      </c>
      <c r="N149">
        <v>7.4497591476875469</v>
      </c>
      <c r="O149">
        <v>7.0294363490858922</v>
      </c>
      <c r="P149">
        <v>14.479195496773439</v>
      </c>
      <c r="Q149">
        <v>981240000</v>
      </c>
      <c r="R149">
        <v>95326793</v>
      </c>
      <c r="S149">
        <v>2.5409816108168601</v>
      </c>
      <c r="T149">
        <v>3.3075345560594903E-2</v>
      </c>
      <c r="U149" t="s">
        <v>316</v>
      </c>
      <c r="V149">
        <v>17.092284801167821</v>
      </c>
      <c r="W149">
        <v>0.21869647750329949</v>
      </c>
      <c r="X149">
        <v>4.7828149272351177E-2</v>
      </c>
      <c r="Y149">
        <v>20.704327635926159</v>
      </c>
      <c r="Z149">
        <v>26.82956827986693</v>
      </c>
      <c r="AA149">
        <v>8.4567468069994405</v>
      </c>
    </row>
    <row r="150" spans="1:27" x14ac:dyDescent="0.2">
      <c r="A150" t="s">
        <v>265</v>
      </c>
      <c r="B150" t="s">
        <v>96</v>
      </c>
      <c r="C150">
        <v>1971</v>
      </c>
      <c r="D150" t="s">
        <v>85</v>
      </c>
      <c r="E150">
        <v>499355052540.89606</v>
      </c>
      <c r="F150">
        <v>11.295086843350248</v>
      </c>
      <c r="G150">
        <v>5109.5913374224456</v>
      </c>
      <c r="H150">
        <v>8.5594648390160586</v>
      </c>
      <c r="I150" t="s">
        <v>316</v>
      </c>
      <c r="J150" t="s">
        <v>316</v>
      </c>
      <c r="K150">
        <v>19.772864442416381</v>
      </c>
      <c r="L150">
        <v>37.298404517219076</v>
      </c>
      <c r="M150">
        <v>19.393241723437697</v>
      </c>
      <c r="N150">
        <v>8.1379734324264437</v>
      </c>
      <c r="O150">
        <v>6.4133067431392545</v>
      </c>
      <c r="P150">
        <v>14.551280175565697</v>
      </c>
      <c r="Q150">
        <v>762490000</v>
      </c>
      <c r="R150">
        <v>97728961</v>
      </c>
      <c r="S150">
        <v>2.48870280597981</v>
      </c>
      <c r="T150">
        <v>2.0323362293944839E-3</v>
      </c>
      <c r="U150" t="s">
        <v>316</v>
      </c>
      <c r="V150">
        <v>20.253892934655312</v>
      </c>
      <c r="W150">
        <v>0.15269496045352496</v>
      </c>
      <c r="X150">
        <v>2.331575094790355E-2</v>
      </c>
      <c r="Y150">
        <v>20.452099951605742</v>
      </c>
      <c r="Z150">
        <v>26.936583207819865</v>
      </c>
      <c r="AA150">
        <v>8.5388747068925763</v>
      </c>
    </row>
    <row r="151" spans="1:27" x14ac:dyDescent="0.2">
      <c r="A151" t="s">
        <v>265</v>
      </c>
      <c r="B151" t="s">
        <v>96</v>
      </c>
      <c r="C151">
        <v>1972</v>
      </c>
      <c r="D151" t="s">
        <v>15</v>
      </c>
      <c r="E151">
        <v>559541329549.22717</v>
      </c>
      <c r="F151">
        <v>12.05280225003871</v>
      </c>
      <c r="G151">
        <v>5587.389915321668</v>
      </c>
      <c r="H151">
        <v>9.3510135419215317</v>
      </c>
      <c r="I151" t="s">
        <v>316</v>
      </c>
      <c r="J151" t="s">
        <v>316</v>
      </c>
      <c r="K151">
        <v>20.295593041580705</v>
      </c>
      <c r="L151">
        <v>41.762850856485692</v>
      </c>
      <c r="M151">
        <v>19.585919725168136</v>
      </c>
      <c r="N151">
        <v>8.8440755645180023</v>
      </c>
      <c r="O151">
        <v>7.2591756913359982</v>
      </c>
      <c r="P151">
        <v>16.103251255854005</v>
      </c>
      <c r="Q151">
        <v>697000000</v>
      </c>
      <c r="R151">
        <v>100143598</v>
      </c>
      <c r="S151">
        <v>2.4407192991751998</v>
      </c>
      <c r="T151">
        <v>3.2456989610702834E-2</v>
      </c>
      <c r="U151" t="s">
        <v>316</v>
      </c>
      <c r="V151">
        <v>19.144407945928023</v>
      </c>
      <c r="W151">
        <v>0.12456631229752252</v>
      </c>
      <c r="X151">
        <v>1.551676615940391E-2</v>
      </c>
      <c r="Y151">
        <v>20.362295968724798</v>
      </c>
      <c r="Z151">
        <v>27.050383230690922</v>
      </c>
      <c r="AA151">
        <v>8.6282675367718848</v>
      </c>
    </row>
    <row r="152" spans="1:27" x14ac:dyDescent="0.2">
      <c r="A152" t="s">
        <v>265</v>
      </c>
      <c r="B152" t="s">
        <v>96</v>
      </c>
      <c r="C152">
        <v>1973</v>
      </c>
      <c r="D152" t="s">
        <v>257</v>
      </c>
      <c r="E152">
        <v>637757886667.24109</v>
      </c>
      <c r="F152">
        <v>13.978691651075366</v>
      </c>
      <c r="G152">
        <v>6216.916462259851</v>
      </c>
      <c r="H152">
        <v>11.266916332649402</v>
      </c>
      <c r="I152" t="s">
        <v>316</v>
      </c>
      <c r="J152" t="s">
        <v>316</v>
      </c>
      <c r="K152">
        <v>21.476563840745047</v>
      </c>
      <c r="L152">
        <v>44.085127191544458</v>
      </c>
      <c r="M152">
        <v>22.014181328229597</v>
      </c>
      <c r="N152">
        <v>9.5015809980327823</v>
      </c>
      <c r="O152">
        <v>8.2716778246264369</v>
      </c>
      <c r="P152">
        <v>17.773258822659223</v>
      </c>
      <c r="Q152">
        <v>483030000</v>
      </c>
      <c r="R152">
        <v>102584278</v>
      </c>
      <c r="S152">
        <v>2.4079549172643002</v>
      </c>
      <c r="T152">
        <v>4.1751253038831856E-2</v>
      </c>
      <c r="U152" t="s">
        <v>316</v>
      </c>
      <c r="V152">
        <v>22.664853016198919</v>
      </c>
      <c r="W152">
        <v>7.5738773302230847E-2</v>
      </c>
      <c r="X152">
        <v>5.7363617813267157E-3</v>
      </c>
      <c r="Y152">
        <v>19.995589321489231</v>
      </c>
      <c r="Z152">
        <v>27.181224560285035</v>
      </c>
      <c r="AA152">
        <v>8.7350293171933515</v>
      </c>
    </row>
    <row r="153" spans="1:27" x14ac:dyDescent="0.2">
      <c r="A153" t="s">
        <v>265</v>
      </c>
      <c r="B153" t="s">
        <v>96</v>
      </c>
      <c r="C153">
        <v>1974</v>
      </c>
      <c r="D153" t="s">
        <v>298</v>
      </c>
      <c r="E153">
        <v>695424722086.4259</v>
      </c>
      <c r="F153">
        <v>9.0421203131704004</v>
      </c>
      <c r="G153">
        <v>6618.7200127171782</v>
      </c>
      <c r="H153">
        <v>6.4630681929940437</v>
      </c>
      <c r="I153" t="s">
        <v>316</v>
      </c>
      <c r="J153" t="s">
        <v>316</v>
      </c>
      <c r="K153">
        <v>22.813360742978535</v>
      </c>
      <c r="L153">
        <v>48.211649344118655</v>
      </c>
      <c r="M153">
        <v>19.518078529687916</v>
      </c>
      <c r="N153">
        <v>13.883728080690434</v>
      </c>
      <c r="O153">
        <v>8.0131194117613802</v>
      </c>
      <c r="P153">
        <v>21.896847492451812</v>
      </c>
      <c r="Q153">
        <v>653530000</v>
      </c>
      <c r="R153">
        <v>105069367</v>
      </c>
      <c r="S153">
        <v>2.39360850000699</v>
      </c>
      <c r="T153">
        <v>5.1171811888789082E-2</v>
      </c>
      <c r="U153" t="s">
        <v>316</v>
      </c>
      <c r="V153">
        <v>34.80018569492384</v>
      </c>
      <c r="W153">
        <v>9.3975663971115009E-2</v>
      </c>
      <c r="X153">
        <v>8.831425418811923E-3</v>
      </c>
      <c r="Y153">
        <v>20.297898996631339</v>
      </c>
      <c r="Z153">
        <v>27.267788606774687</v>
      </c>
      <c r="AA153">
        <v>8.7976572786829355</v>
      </c>
    </row>
    <row r="154" spans="1:27" x14ac:dyDescent="0.2">
      <c r="A154" t="s">
        <v>265</v>
      </c>
      <c r="B154" t="s">
        <v>96</v>
      </c>
      <c r="C154">
        <v>1975</v>
      </c>
      <c r="D154" t="s">
        <v>232</v>
      </c>
      <c r="E154">
        <v>731649923695.22534</v>
      </c>
      <c r="F154">
        <v>5.2090759011436774</v>
      </c>
      <c r="G154">
        <v>6798.9559138352042</v>
      </c>
      <c r="H154">
        <v>2.723123213728968</v>
      </c>
      <c r="I154">
        <v>21.538314325245373</v>
      </c>
      <c r="J154" t="s">
        <v>316</v>
      </c>
      <c r="K154">
        <v>24.36496734097706</v>
      </c>
      <c r="L154">
        <v>54.931468483114223</v>
      </c>
      <c r="M154">
        <v>22.871865162199416</v>
      </c>
      <c r="N154">
        <v>11.505580310649602</v>
      </c>
      <c r="O154">
        <v>7.5385728194509944</v>
      </c>
      <c r="P154">
        <v>19.0441531301006</v>
      </c>
      <c r="Q154">
        <v>580720000</v>
      </c>
      <c r="R154">
        <v>107612100</v>
      </c>
      <c r="S154">
        <v>2.3912324809380401</v>
      </c>
      <c r="T154">
        <v>9.0534770368465717E-2</v>
      </c>
      <c r="U154">
        <v>1.0524667055334138</v>
      </c>
      <c r="V154">
        <v>33.862277323024415</v>
      </c>
      <c r="W154">
        <v>7.9371292361660059E-2</v>
      </c>
      <c r="X154">
        <v>6.2998020511601163E-3</v>
      </c>
      <c r="Y154">
        <v>20.179779270940859</v>
      </c>
      <c r="Z154">
        <v>27.318567990193479</v>
      </c>
      <c r="AA154">
        <v>8.8245243372923472</v>
      </c>
    </row>
    <row r="155" spans="1:27" x14ac:dyDescent="0.2">
      <c r="A155" t="s">
        <v>265</v>
      </c>
      <c r="B155" t="s">
        <v>96</v>
      </c>
      <c r="C155">
        <v>1976</v>
      </c>
      <c r="D155" t="s">
        <v>144</v>
      </c>
      <c r="E155">
        <v>803281452171.11206</v>
      </c>
      <c r="F155">
        <v>9.7904101614757337</v>
      </c>
      <c r="G155">
        <v>7288.4401524232126</v>
      </c>
      <c r="H155">
        <v>7.1994030376334166</v>
      </c>
      <c r="I155">
        <v>19.224602189840429</v>
      </c>
      <c r="J155" t="s">
        <v>316</v>
      </c>
      <c r="K155">
        <v>22.490140184894706</v>
      </c>
      <c r="L155">
        <v>54.643936740078388</v>
      </c>
      <c r="M155">
        <v>20.71930639114591</v>
      </c>
      <c r="N155">
        <v>9.4326178225772637</v>
      </c>
      <c r="O155">
        <v>7.0357135566595748</v>
      </c>
      <c r="P155">
        <v>16.46833137923684</v>
      </c>
      <c r="Q155">
        <v>378630000</v>
      </c>
      <c r="R155">
        <v>110213082</v>
      </c>
      <c r="S155">
        <v>2.3882506170068099</v>
      </c>
      <c r="T155">
        <v>0.11986008166548076</v>
      </c>
      <c r="U155">
        <v>1.0184832075946588</v>
      </c>
      <c r="V155">
        <v>47.626985150240387</v>
      </c>
      <c r="W155">
        <v>4.7135409261179553E-2</v>
      </c>
      <c r="X155">
        <v>2.2217468062188913E-3</v>
      </c>
      <c r="Y155">
        <v>19.752070032902925</v>
      </c>
      <c r="Z155">
        <v>27.411970990317862</v>
      </c>
      <c r="AA155">
        <v>8.89404483124666</v>
      </c>
    </row>
    <row r="156" spans="1:27" x14ac:dyDescent="0.2">
      <c r="A156" t="s">
        <v>265</v>
      </c>
      <c r="B156" t="s">
        <v>96</v>
      </c>
      <c r="C156">
        <v>1977</v>
      </c>
      <c r="D156" t="s">
        <v>65</v>
      </c>
      <c r="E156">
        <v>840283150784.24329</v>
      </c>
      <c r="F156">
        <v>4.6063180611382109</v>
      </c>
      <c r="G156">
        <v>7444.8394668807132</v>
      </c>
      <c r="H156">
        <v>2.1458544103637962</v>
      </c>
      <c r="I156">
        <v>19.783255579575705</v>
      </c>
      <c r="J156" t="s">
        <v>316</v>
      </c>
      <c r="K156">
        <v>21.366445801027488</v>
      </c>
      <c r="L156">
        <v>54.446138140312108</v>
      </c>
      <c r="M156">
        <v>21.403764143742123</v>
      </c>
      <c r="N156">
        <v>7.9177476365859354</v>
      </c>
      <c r="O156">
        <v>7.2523684712121828</v>
      </c>
      <c r="P156">
        <v>15.170116107798115</v>
      </c>
      <c r="Q156">
        <v>236120000</v>
      </c>
      <c r="R156">
        <v>112867867</v>
      </c>
      <c r="S156">
        <v>2.3802214834961402</v>
      </c>
      <c r="T156">
        <v>8.2873892059293491E-2</v>
      </c>
      <c r="U156">
        <v>1.0404646859224997</v>
      </c>
      <c r="V156">
        <v>46.179565282367975</v>
      </c>
      <c r="W156">
        <v>2.810005172418693E-2</v>
      </c>
      <c r="X156">
        <v>7.896129069019809E-4</v>
      </c>
      <c r="Y156">
        <v>19.279850708336763</v>
      </c>
      <c r="Z156">
        <v>27.457004756250591</v>
      </c>
      <c r="AA156">
        <v>8.9152763823444268</v>
      </c>
    </row>
    <row r="157" spans="1:27" x14ac:dyDescent="0.2">
      <c r="A157" t="s">
        <v>265</v>
      </c>
      <c r="B157" t="s">
        <v>96</v>
      </c>
      <c r="C157">
        <v>1978</v>
      </c>
      <c r="D157" t="s">
        <v>106</v>
      </c>
      <c r="E157">
        <v>867438661727.23425</v>
      </c>
      <c r="F157">
        <v>3.2317095633354711</v>
      </c>
      <c r="G157">
        <v>7505.2444752734564</v>
      </c>
      <c r="H157">
        <v>0.8113675071365094</v>
      </c>
      <c r="I157">
        <v>19.489544442640227</v>
      </c>
      <c r="J157" t="s">
        <v>316</v>
      </c>
      <c r="K157">
        <v>22.207217523312739</v>
      </c>
      <c r="L157">
        <v>50.293961031409907</v>
      </c>
      <c r="M157">
        <v>21.784405232875145</v>
      </c>
      <c r="N157">
        <v>7.864394357892464</v>
      </c>
      <c r="O157">
        <v>6.6755788682338775</v>
      </c>
      <c r="P157">
        <v>14.539973226126341</v>
      </c>
      <c r="Q157">
        <v>266130000</v>
      </c>
      <c r="R157">
        <v>115577669</v>
      </c>
      <c r="S157">
        <v>2.3724946895261598</v>
      </c>
      <c r="T157">
        <v>6.1752713767913622E-2</v>
      </c>
      <c r="U157">
        <v>0.99899954692286075</v>
      </c>
      <c r="V157">
        <v>41.059800311591232</v>
      </c>
      <c r="W157">
        <v>3.0679979085793212E-2</v>
      </c>
      <c r="X157">
        <v>9.4126111670470893E-4</v>
      </c>
      <c r="Y157">
        <v>19.399495469164879</v>
      </c>
      <c r="Z157">
        <v>27.488810639324903</v>
      </c>
      <c r="AA157">
        <v>8.9233573185234789</v>
      </c>
    </row>
    <row r="158" spans="1:27" x14ac:dyDescent="0.2">
      <c r="A158" t="s">
        <v>265</v>
      </c>
      <c r="B158" t="s">
        <v>96</v>
      </c>
      <c r="C158">
        <v>1979</v>
      </c>
      <c r="D158" t="s">
        <v>30</v>
      </c>
      <c r="E158">
        <v>926132033479.11597</v>
      </c>
      <c r="F158">
        <v>6.7662849653267898</v>
      </c>
      <c r="G158">
        <v>7825.853327600792</v>
      </c>
      <c r="H158">
        <v>4.2717975861226449</v>
      </c>
      <c r="I158">
        <v>18.025633016199539</v>
      </c>
      <c r="J158" t="s">
        <v>316</v>
      </c>
      <c r="K158">
        <v>22.983671258019982</v>
      </c>
      <c r="L158">
        <v>50.189499488313913</v>
      </c>
      <c r="M158">
        <v>20.712786882008558</v>
      </c>
      <c r="N158">
        <v>9.1755677879997535</v>
      </c>
      <c r="O158">
        <v>7.1239049496359463</v>
      </c>
      <c r="P158">
        <v>16.2994727376357</v>
      </c>
      <c r="Q158">
        <v>228570000</v>
      </c>
      <c r="R158">
        <v>118342626</v>
      </c>
      <c r="S158">
        <v>2.3641264464335698</v>
      </c>
      <c r="T158">
        <v>8.7122925430832623E-2</v>
      </c>
      <c r="U158">
        <v>1.0752569215162453</v>
      </c>
      <c r="V158">
        <v>56.480574203257106</v>
      </c>
      <c r="W158">
        <v>2.4680066312073441E-2</v>
      </c>
      <c r="X158">
        <v>6.0910567316834233E-4</v>
      </c>
      <c r="Y158">
        <v>19.247353067117302</v>
      </c>
      <c r="Z158">
        <v>27.554282646179015</v>
      </c>
      <c r="AA158">
        <v>8.9651880609132579</v>
      </c>
    </row>
    <row r="159" spans="1:27" x14ac:dyDescent="0.2">
      <c r="A159" t="s">
        <v>265</v>
      </c>
      <c r="B159" t="s">
        <v>96</v>
      </c>
      <c r="C159">
        <v>1980</v>
      </c>
      <c r="D159" t="s">
        <v>108</v>
      </c>
      <c r="E159">
        <v>1010511554033.6804</v>
      </c>
      <c r="F159">
        <v>9.1109601551717816</v>
      </c>
      <c r="G159">
        <v>8340.3231047449863</v>
      </c>
      <c r="H159">
        <v>6.573976735926351</v>
      </c>
      <c r="I159">
        <v>17.867878425222472</v>
      </c>
      <c r="J159">
        <v>20.536223908603962</v>
      </c>
      <c r="K159">
        <v>22.902317839674502</v>
      </c>
      <c r="L159">
        <v>42.477611862288896</v>
      </c>
      <c r="M159">
        <v>21.093368775646294</v>
      </c>
      <c r="N159">
        <v>11.305830706492545</v>
      </c>
      <c r="O159">
        <v>9.0527298247294201</v>
      </c>
      <c r="P159">
        <v>20.358560531221965</v>
      </c>
      <c r="Q159">
        <v>162710000</v>
      </c>
      <c r="R159">
        <v>121159761</v>
      </c>
      <c r="S159">
        <v>2.3525986257388598</v>
      </c>
      <c r="T159">
        <v>0.15615386712185736</v>
      </c>
      <c r="U159">
        <v>0.81310637621217818</v>
      </c>
      <c r="V159">
        <v>87.306875333379111</v>
      </c>
      <c r="W159">
        <v>1.6101745630765631E-2</v>
      </c>
      <c r="X159">
        <v>2.5926621235788011E-4</v>
      </c>
      <c r="Y159">
        <v>18.907480033115501</v>
      </c>
      <c r="Z159">
        <v>27.641477807701641</v>
      </c>
      <c r="AA159">
        <v>9.028857236178494</v>
      </c>
    </row>
    <row r="160" spans="1:27" x14ac:dyDescent="0.2">
      <c r="A160" t="s">
        <v>265</v>
      </c>
      <c r="B160" t="s">
        <v>96</v>
      </c>
      <c r="C160">
        <v>1981</v>
      </c>
      <c r="D160" t="s">
        <v>160</v>
      </c>
      <c r="E160">
        <v>966116171914.18848</v>
      </c>
      <c r="F160">
        <v>-4.3933572003484755</v>
      </c>
      <c r="G160">
        <v>7789.3179006170658</v>
      </c>
      <c r="H160">
        <v>-6.606521080873236</v>
      </c>
      <c r="I160">
        <v>18.639163996120011</v>
      </c>
      <c r="J160">
        <v>20.340834123870419</v>
      </c>
      <c r="K160">
        <v>22.937371358719393</v>
      </c>
      <c r="L160">
        <v>43.751026189652748</v>
      </c>
      <c r="M160">
        <v>22.705021024089437</v>
      </c>
      <c r="N160">
        <v>9.7994490952196287</v>
      </c>
      <c r="O160">
        <v>9.4203543077225884</v>
      </c>
      <c r="P160">
        <v>19.219803402942215</v>
      </c>
      <c r="Q160">
        <v>519340000.00000006</v>
      </c>
      <c r="R160">
        <v>124030908</v>
      </c>
      <c r="S160">
        <v>2.3420779051048899</v>
      </c>
      <c r="T160">
        <v>7.8539666383743975E-2</v>
      </c>
      <c r="U160">
        <v>0.95613506901949186</v>
      </c>
      <c r="V160">
        <v>107.21403381537766</v>
      </c>
      <c r="W160">
        <v>5.3755440090710795E-2</v>
      </c>
      <c r="X160">
        <v>2.8896473393459974E-3</v>
      </c>
      <c r="Y160">
        <v>20.06806933261494</v>
      </c>
      <c r="Z160">
        <v>27.596549924708913</v>
      </c>
      <c r="AA160">
        <v>8.9605085741347175</v>
      </c>
    </row>
    <row r="161" spans="1:27" x14ac:dyDescent="0.2">
      <c r="A161" t="s">
        <v>265</v>
      </c>
      <c r="B161" t="s">
        <v>96</v>
      </c>
      <c r="C161">
        <v>1982</v>
      </c>
      <c r="D161" t="s">
        <v>77</v>
      </c>
      <c r="E161">
        <v>971722018042.34351</v>
      </c>
      <c r="F161">
        <v>0.58024555339426342</v>
      </c>
      <c r="G161">
        <v>7654.5268823999895</v>
      </c>
      <c r="H161">
        <v>-1.7304598417584032</v>
      </c>
      <c r="I161">
        <v>15.293375547994041</v>
      </c>
      <c r="J161">
        <v>19.085499921455902</v>
      </c>
      <c r="K161">
        <v>21.436065912800832</v>
      </c>
      <c r="L161">
        <v>43.972187895372294</v>
      </c>
      <c r="M161">
        <v>20.428963569434291</v>
      </c>
      <c r="N161">
        <v>8.2744790235346333</v>
      </c>
      <c r="O161">
        <v>7.6096827016280066</v>
      </c>
      <c r="P161">
        <v>15.88416172516264</v>
      </c>
      <c r="Q161">
        <v>488120000</v>
      </c>
      <c r="R161">
        <v>126947365</v>
      </c>
      <c r="S161">
        <v>2.3241759122122101</v>
      </c>
      <c r="T161">
        <v>0.13348371354738603</v>
      </c>
      <c r="U161">
        <v>1.0330787404864186</v>
      </c>
      <c r="V161">
        <v>104.83236356285138</v>
      </c>
      <c r="W161">
        <v>5.0232472964169252E-2</v>
      </c>
      <c r="X161">
        <v>2.5233013400959947E-3</v>
      </c>
      <c r="Y161">
        <v>20.006071835227914</v>
      </c>
      <c r="Z161">
        <v>27.602335610835635</v>
      </c>
      <c r="AA161">
        <v>8.9430525011393165</v>
      </c>
    </row>
    <row r="162" spans="1:27" x14ac:dyDescent="0.2">
      <c r="A162" t="s">
        <v>265</v>
      </c>
      <c r="B162" t="s">
        <v>96</v>
      </c>
      <c r="C162">
        <v>1983</v>
      </c>
      <c r="D162" t="s">
        <v>6</v>
      </c>
      <c r="E162">
        <v>938588304088.47241</v>
      </c>
      <c r="F162">
        <v>-3.4097934737161921</v>
      </c>
      <c r="G162">
        <v>7226.4515821862497</v>
      </c>
      <c r="H162">
        <v>-5.5924462320200377</v>
      </c>
      <c r="I162">
        <v>13.317468971338581</v>
      </c>
      <c r="J162">
        <v>16.30251137415944</v>
      </c>
      <c r="K162">
        <v>18.130122174373781</v>
      </c>
      <c r="L162">
        <v>47.087633540896313</v>
      </c>
      <c r="M162">
        <v>19.095522832797705</v>
      </c>
      <c r="N162">
        <v>9.0083411942402059</v>
      </c>
      <c r="O162">
        <v>11.421821592510687</v>
      </c>
      <c r="P162">
        <v>20.430162786750891</v>
      </c>
      <c r="Q162">
        <v>243890000</v>
      </c>
      <c r="R162">
        <v>129882321</v>
      </c>
      <c r="S162">
        <v>2.2856265684781598</v>
      </c>
      <c r="T162">
        <v>9.1980249208221093E-2</v>
      </c>
      <c r="U162">
        <v>0.79142364158303591</v>
      </c>
      <c r="V162">
        <v>140.19562792309682</v>
      </c>
      <c r="W162">
        <v>2.598476871463451E-2</v>
      </c>
      <c r="X162">
        <v>6.7520820515304836E-4</v>
      </c>
      <c r="Y162">
        <v>19.312227861935604</v>
      </c>
      <c r="Z162">
        <v>27.567642779211056</v>
      </c>
      <c r="AA162">
        <v>8.8855034038299543</v>
      </c>
    </row>
    <row r="163" spans="1:27" x14ac:dyDescent="0.2">
      <c r="A163" t="s">
        <v>265</v>
      </c>
      <c r="B163" t="s">
        <v>96</v>
      </c>
      <c r="C163">
        <v>1984</v>
      </c>
      <c r="D163" t="s">
        <v>246</v>
      </c>
      <c r="E163">
        <v>988043865417.87769</v>
      </c>
      <c r="F163">
        <v>5.2691431497684107</v>
      </c>
      <c r="G163">
        <v>7440.0510272814381</v>
      </c>
      <c r="H163">
        <v>2.9557998509493615</v>
      </c>
      <c r="I163">
        <v>15.758088425923939</v>
      </c>
      <c r="J163">
        <v>14.987645168113801</v>
      </c>
      <c r="K163">
        <v>16.886404125777389</v>
      </c>
      <c r="L163">
        <v>45.406573474712232</v>
      </c>
      <c r="M163">
        <v>21.363759089184381</v>
      </c>
      <c r="N163">
        <v>7.9243872931192891</v>
      </c>
      <c r="O163">
        <v>13.547584918488983</v>
      </c>
      <c r="P163">
        <v>21.471972211608271</v>
      </c>
      <c r="Q163">
        <v>391990000</v>
      </c>
      <c r="R163">
        <v>132800684</v>
      </c>
      <c r="S163">
        <v>2.2220570214652402</v>
      </c>
      <c r="T163">
        <v>2.0093394797807355E-2</v>
      </c>
      <c r="U163">
        <v>0.76259217399297441</v>
      </c>
      <c r="V163">
        <v>212.7857817210969</v>
      </c>
      <c r="W163">
        <v>3.9673339789849708E-2</v>
      </c>
      <c r="X163">
        <v>1.5739738900808721E-3</v>
      </c>
      <c r="Y163">
        <v>19.786746887225263</v>
      </c>
      <c r="Z163">
        <v>27.618992931904941</v>
      </c>
      <c r="AA163">
        <v>8.9146329863091882</v>
      </c>
    </row>
    <row r="164" spans="1:27" x14ac:dyDescent="0.2">
      <c r="A164" t="s">
        <v>265</v>
      </c>
      <c r="B164" t="s">
        <v>96</v>
      </c>
      <c r="C164">
        <v>1985</v>
      </c>
      <c r="D164" t="s">
        <v>288</v>
      </c>
      <c r="E164">
        <v>1066552464980.6223</v>
      </c>
      <c r="F164">
        <v>7.9458617487130141</v>
      </c>
      <c r="G164">
        <v>7861.0089922837897</v>
      </c>
      <c r="H164">
        <v>5.6579983585968421</v>
      </c>
      <c r="I164">
        <v>19.091539638005646</v>
      </c>
      <c r="J164">
        <v>14.627875796580343</v>
      </c>
      <c r="K164">
        <v>16.948358387785948</v>
      </c>
      <c r="L164">
        <v>41.851787651473273</v>
      </c>
      <c r="M164">
        <v>24.353396298924761</v>
      </c>
      <c r="N164">
        <v>7.0953145607638586</v>
      </c>
      <c r="O164">
        <v>12.247959666261137</v>
      </c>
      <c r="P164">
        <v>19.343274227024995</v>
      </c>
      <c r="Q164">
        <v>324420000</v>
      </c>
      <c r="R164">
        <v>135676281</v>
      </c>
      <c r="S164">
        <v>2.1422373953903699</v>
      </c>
      <c r="T164">
        <v>3.6332190801885197E-2</v>
      </c>
      <c r="U164">
        <v>0.64635415982119215</v>
      </c>
      <c r="V164">
        <v>231.72349911459906</v>
      </c>
      <c r="W164">
        <v>3.0417631635767137E-2</v>
      </c>
      <c r="X164">
        <v>9.2523231432922173E-4</v>
      </c>
      <c r="Y164">
        <v>19.597549530586242</v>
      </c>
      <c r="Z164">
        <v>27.695452567253685</v>
      </c>
      <c r="AA164">
        <v>8.9696702477040287</v>
      </c>
    </row>
    <row r="165" spans="1:27" x14ac:dyDescent="0.2">
      <c r="A165" t="s">
        <v>265</v>
      </c>
      <c r="B165" t="s">
        <v>96</v>
      </c>
      <c r="C165">
        <v>1986</v>
      </c>
      <c r="D165" t="s">
        <v>220</v>
      </c>
      <c r="E165">
        <v>1151751823331.458</v>
      </c>
      <c r="F165">
        <v>7.9882951048623454</v>
      </c>
      <c r="G165">
        <v>8315.9298243310022</v>
      </c>
      <c r="H165">
        <v>5.7870539582609979</v>
      </c>
      <c r="I165">
        <v>17.123307299074789</v>
      </c>
      <c r="J165">
        <v>16.013433955335653</v>
      </c>
      <c r="K165">
        <v>19.093108892131912</v>
      </c>
      <c r="L165" t="s">
        <v>316</v>
      </c>
      <c r="M165">
        <v>21.555126745278557</v>
      </c>
      <c r="N165">
        <v>6.3545765545340664</v>
      </c>
      <c r="O165">
        <v>8.8165886780584533</v>
      </c>
      <c r="P165">
        <v>15.171165232592521</v>
      </c>
      <c r="Q165">
        <v>332600000</v>
      </c>
      <c r="R165">
        <v>138499464</v>
      </c>
      <c r="S165">
        <v>2.0594693998420799</v>
      </c>
      <c r="T165">
        <v>5.3330901796325235E-2</v>
      </c>
      <c r="U165">
        <v>0.12866546237574966</v>
      </c>
      <c r="V165">
        <v>145.27154216018917</v>
      </c>
      <c r="W165">
        <v>2.8877748944034654E-2</v>
      </c>
      <c r="X165">
        <v>8.3392438407469457E-4</v>
      </c>
      <c r="Y165">
        <v>19.622451124723103</v>
      </c>
      <c r="Z165">
        <v>27.772305223857739</v>
      </c>
      <c r="AA165">
        <v>9.0259282103096616</v>
      </c>
    </row>
    <row r="166" spans="1:27" x14ac:dyDescent="0.2">
      <c r="A166" t="s">
        <v>265</v>
      </c>
      <c r="B166" t="s">
        <v>96</v>
      </c>
      <c r="C166">
        <v>1987</v>
      </c>
      <c r="D166" t="s">
        <v>133</v>
      </c>
      <c r="E166">
        <v>1193210621348.6077</v>
      </c>
      <c r="F166">
        <v>3.5996294668090485</v>
      </c>
      <c r="G166">
        <v>8446.1043486702019</v>
      </c>
      <c r="H166">
        <v>1.5653634300560384</v>
      </c>
      <c r="I166">
        <v>21.810898116704355</v>
      </c>
      <c r="J166">
        <v>19.093563643960991</v>
      </c>
      <c r="K166">
        <v>22.304683885451723</v>
      </c>
      <c r="L166" t="s">
        <v>316</v>
      </c>
      <c r="M166">
        <v>25.571937541211565</v>
      </c>
      <c r="N166">
        <v>6.1926626460647718</v>
      </c>
      <c r="O166">
        <v>9.4599432176942049</v>
      </c>
      <c r="P166">
        <v>15.652605863758978</v>
      </c>
      <c r="Q166">
        <v>433260000</v>
      </c>
      <c r="R166">
        <v>141273488</v>
      </c>
      <c r="S166">
        <v>1.9831187344305401</v>
      </c>
      <c r="T166">
        <v>4.692535032825669E-2</v>
      </c>
      <c r="U166">
        <v>0.39750532270820338</v>
      </c>
      <c r="V166">
        <v>204.10342497065699</v>
      </c>
      <c r="W166">
        <v>3.6310437759120399E-2</v>
      </c>
      <c r="X166">
        <v>1.3184478902589565E-3</v>
      </c>
      <c r="Y166">
        <v>19.88684856765542</v>
      </c>
      <c r="Z166">
        <v>27.807668791113432</v>
      </c>
      <c r="AA166">
        <v>9.0414605902210496</v>
      </c>
    </row>
    <row r="167" spans="1:27" x14ac:dyDescent="0.2">
      <c r="A167" t="s">
        <v>265</v>
      </c>
      <c r="B167" t="s">
        <v>96</v>
      </c>
      <c r="C167">
        <v>1988</v>
      </c>
      <c r="D167" t="s">
        <v>55</v>
      </c>
      <c r="E167">
        <v>1191985519567.6221</v>
      </c>
      <c r="F167">
        <v>-0.10267271838402792</v>
      </c>
      <c r="G167">
        <v>8277.5885800418873</v>
      </c>
      <c r="H167">
        <v>-1.9951892810186251</v>
      </c>
      <c r="I167">
        <v>23.940499910483716</v>
      </c>
      <c r="J167">
        <v>19.559815784761469</v>
      </c>
      <c r="K167">
        <v>22.717988528833384</v>
      </c>
      <c r="L167">
        <v>98.353035627300883</v>
      </c>
      <c r="M167">
        <v>27.91420274472598</v>
      </c>
      <c r="N167">
        <v>5.692538048700361</v>
      </c>
      <c r="O167">
        <v>10.888216713692845</v>
      </c>
      <c r="P167">
        <v>16.580754762393209</v>
      </c>
      <c r="Q167">
        <v>301930000</v>
      </c>
      <c r="R167">
        <v>144001542</v>
      </c>
      <c r="S167">
        <v>1.9126364923891099</v>
      </c>
      <c r="T167">
        <v>5.2966521387509097E-2</v>
      </c>
      <c r="U167">
        <v>0.84867500554614583</v>
      </c>
      <c r="V167">
        <v>651.11385570452319</v>
      </c>
      <c r="W167">
        <v>2.5330005695834407E-2</v>
      </c>
      <c r="X167">
        <v>6.4160918855100349E-4</v>
      </c>
      <c r="Y167">
        <v>19.525705760392665</v>
      </c>
      <c r="Z167">
        <v>27.806641536484179</v>
      </c>
      <c r="AA167">
        <v>9.0213069706679043</v>
      </c>
    </row>
    <row r="168" spans="1:27" x14ac:dyDescent="0.2">
      <c r="A168" t="s">
        <v>265</v>
      </c>
      <c r="B168" t="s">
        <v>96</v>
      </c>
      <c r="C168">
        <v>1989</v>
      </c>
      <c r="D168" t="s">
        <v>93</v>
      </c>
      <c r="E168">
        <v>1231076194274.7332</v>
      </c>
      <c r="F168">
        <v>3.2794588579642152</v>
      </c>
      <c r="G168">
        <v>8392.2528408334274</v>
      </c>
      <c r="H168">
        <v>1.3852374961955718</v>
      </c>
      <c r="I168">
        <v>35.806970960864192</v>
      </c>
      <c r="J168">
        <v>23.728409977074229</v>
      </c>
      <c r="K168">
        <v>26.902787063137513</v>
      </c>
      <c r="L168">
        <v>127.74705025425564</v>
      </c>
      <c r="M168">
        <v>30.371128634500227</v>
      </c>
      <c r="N168">
        <v>5.4612679802850739</v>
      </c>
      <c r="O168">
        <v>8.9296096801442673</v>
      </c>
      <c r="P168">
        <v>14.390877660429341</v>
      </c>
      <c r="Q168">
        <v>272470000</v>
      </c>
      <c r="R168">
        <v>146691981</v>
      </c>
      <c r="S168">
        <v>1.8511013226195601</v>
      </c>
      <c r="T168">
        <v>0.12288669252487767</v>
      </c>
      <c r="U168">
        <v>0.26574540964748883</v>
      </c>
      <c r="V168">
        <v>1209.1213283699096</v>
      </c>
      <c r="W168">
        <v>2.2132667439038647E-2</v>
      </c>
      <c r="X168">
        <v>4.8985496796708156E-4</v>
      </c>
      <c r="Y168">
        <v>19.423039074263912</v>
      </c>
      <c r="Z168">
        <v>27.838909857458045</v>
      </c>
      <c r="AA168">
        <v>9.035064278415577</v>
      </c>
    </row>
    <row r="169" spans="1:27" x14ac:dyDescent="0.2">
      <c r="A169" t="s">
        <v>265</v>
      </c>
      <c r="B169" t="s">
        <v>96</v>
      </c>
      <c r="C169">
        <v>1990</v>
      </c>
      <c r="D169" t="s">
        <v>188</v>
      </c>
      <c r="E169">
        <v>1192883828728.0017</v>
      </c>
      <c r="F169">
        <v>-3.1023559487503434</v>
      </c>
      <c r="G169">
        <v>7987.0552158993214</v>
      </c>
      <c r="H169">
        <v>-4.828234237207127</v>
      </c>
      <c r="I169">
        <v>18.917731980953807</v>
      </c>
      <c r="J169">
        <v>16.928173685451874</v>
      </c>
      <c r="K169">
        <v>20.660164917385256</v>
      </c>
      <c r="L169">
        <v>42.082789576431594</v>
      </c>
      <c r="M169">
        <v>21.403052407751069</v>
      </c>
      <c r="N169">
        <v>6.9617655463444024</v>
      </c>
      <c r="O169">
        <v>8.1999900154081455</v>
      </c>
      <c r="P169">
        <v>15.16175556175255</v>
      </c>
      <c r="Q169">
        <v>193370000</v>
      </c>
      <c r="R169">
        <v>149352145</v>
      </c>
      <c r="S169">
        <v>1.79718857171446</v>
      </c>
      <c r="T169">
        <v>0.14395441816912399</v>
      </c>
      <c r="U169">
        <v>0.21409160837483251</v>
      </c>
      <c r="V169">
        <v>2700.4421401105633</v>
      </c>
      <c r="W169">
        <v>1.6210296035800459E-2</v>
      </c>
      <c r="X169">
        <v>2.6277369756828807E-4</v>
      </c>
      <c r="Y169">
        <v>19.080116010026774</v>
      </c>
      <c r="Z169">
        <v>27.807394876874508</v>
      </c>
      <c r="AA169">
        <v>8.9855774121148926</v>
      </c>
    </row>
    <row r="170" spans="1:27" x14ac:dyDescent="0.2">
      <c r="A170" t="s">
        <v>265</v>
      </c>
      <c r="B170" t="s">
        <v>96</v>
      </c>
      <c r="C170">
        <v>1991</v>
      </c>
      <c r="D170" t="s">
        <v>95</v>
      </c>
      <c r="E170">
        <v>1210919483539.4272</v>
      </c>
      <c r="F170">
        <v>1.5119372378999714</v>
      </c>
      <c r="G170">
        <v>7967.8033776180346</v>
      </c>
      <c r="H170">
        <v>-0.24103800162747291</v>
      </c>
      <c r="I170">
        <v>18.542281790133707</v>
      </c>
      <c r="J170">
        <v>15.225757223899414</v>
      </c>
      <c r="K170">
        <v>18.108681949374645</v>
      </c>
      <c r="L170">
        <v>45.159316349642545</v>
      </c>
      <c r="M170">
        <v>20.532130179477821</v>
      </c>
      <c r="N170">
        <v>7.913943535812626</v>
      </c>
      <c r="O170">
        <v>8.6769730949142421</v>
      </c>
      <c r="P170">
        <v>16.590916630726866</v>
      </c>
      <c r="Q170">
        <v>209180000</v>
      </c>
      <c r="R170">
        <v>151976577</v>
      </c>
      <c r="S170">
        <v>1.7419503492303401</v>
      </c>
      <c r="T170">
        <v>0.16819825498457355</v>
      </c>
      <c r="U170">
        <v>0.18296121819327871</v>
      </c>
      <c r="V170">
        <v>414.23626167163673</v>
      </c>
      <c r="W170">
        <v>1.7274476366387508E-2</v>
      </c>
      <c r="X170">
        <v>2.9840753373288053E-4</v>
      </c>
      <c r="Y170">
        <v>19.158705683290396</v>
      </c>
      <c r="Z170">
        <v>27.822401090708123</v>
      </c>
      <c r="AA170">
        <v>8.9831641224562038</v>
      </c>
    </row>
    <row r="171" spans="1:27" x14ac:dyDescent="0.2">
      <c r="A171" t="s">
        <v>265</v>
      </c>
      <c r="B171" t="s">
        <v>96</v>
      </c>
      <c r="C171">
        <v>1992</v>
      </c>
      <c r="D171" t="s">
        <v>147</v>
      </c>
      <c r="E171">
        <v>1205265540510.7324</v>
      </c>
      <c r="F171">
        <v>-0.46691320980059459</v>
      </c>
      <c r="G171">
        <v>7797.8272606477185</v>
      </c>
      <c r="H171">
        <v>-2.1332870417935652</v>
      </c>
      <c r="I171">
        <v>20.077764748685876</v>
      </c>
      <c r="J171">
        <v>14.961180032164314</v>
      </c>
      <c r="K171">
        <v>18.423337038199648</v>
      </c>
      <c r="L171">
        <v>84.46590270133369</v>
      </c>
      <c r="M171">
        <v>21.41772606913268</v>
      </c>
      <c r="N171">
        <v>8.3850943305560346</v>
      </c>
      <c r="O171">
        <v>10.868249254086223</v>
      </c>
      <c r="P171">
        <v>19.253343584642259</v>
      </c>
      <c r="Q171">
        <v>-448210000</v>
      </c>
      <c r="R171">
        <v>154564278</v>
      </c>
      <c r="S171">
        <v>1.6883638364948099</v>
      </c>
      <c r="T171">
        <v>3.4198765973725613E-2</v>
      </c>
      <c r="U171">
        <v>0.51447924577991588</v>
      </c>
      <c r="V171">
        <v>968.18425549456811</v>
      </c>
      <c r="W171">
        <v>-3.7187655743486252E-2</v>
      </c>
      <c r="X171">
        <v>1.382921739696046E-3</v>
      </c>
      <c r="Y171" t="e">
        <v>#NUM!</v>
      </c>
      <c r="Z171">
        <v>27.817721024163312</v>
      </c>
      <c r="AA171">
        <v>8.9616004175464479</v>
      </c>
    </row>
    <row r="172" spans="1:27" x14ac:dyDescent="0.2">
      <c r="A172" t="s">
        <v>265</v>
      </c>
      <c r="B172" t="s">
        <v>96</v>
      </c>
      <c r="C172">
        <v>1993</v>
      </c>
      <c r="D172" t="s">
        <v>67</v>
      </c>
      <c r="E172">
        <v>1261493214739.075</v>
      </c>
      <c r="F172">
        <v>4.6651689887786887</v>
      </c>
      <c r="G172">
        <v>8028.2039272967731</v>
      </c>
      <c r="H172">
        <v>2.9543699667683825</v>
      </c>
      <c r="I172">
        <v>20.185265293516611</v>
      </c>
      <c r="J172">
        <v>16.068238987522708</v>
      </c>
      <c r="K172">
        <v>19.283116824009273</v>
      </c>
      <c r="L172">
        <v>134.11358913572397</v>
      </c>
      <c r="M172">
        <v>22.253585063530252</v>
      </c>
      <c r="N172">
        <v>9.0960460545889603</v>
      </c>
      <c r="O172">
        <v>10.503270236684326</v>
      </c>
      <c r="P172">
        <v>19.59931629127329</v>
      </c>
      <c r="Q172">
        <v>226090000</v>
      </c>
      <c r="R172">
        <v>157132682</v>
      </c>
      <c r="S172">
        <v>1.64805080730352</v>
      </c>
      <c r="T172">
        <v>0.11215203179669213</v>
      </c>
      <c r="U172">
        <v>0.29511288203936092</v>
      </c>
      <c r="V172">
        <v>2001.3477263848954</v>
      </c>
      <c r="W172">
        <v>1.7922411104427865E-2</v>
      </c>
      <c r="X172">
        <v>3.2121281979611925E-4</v>
      </c>
      <c r="Y172">
        <v>19.236443708052498</v>
      </c>
      <c r="Z172">
        <v>27.863317226288583</v>
      </c>
      <c r="AA172">
        <v>8.9907161115986813</v>
      </c>
    </row>
    <row r="173" spans="1:27" x14ac:dyDescent="0.2">
      <c r="A173" t="s">
        <v>265</v>
      </c>
      <c r="B173" t="s">
        <v>96</v>
      </c>
      <c r="C173">
        <v>1994</v>
      </c>
      <c r="D173" t="s">
        <v>310</v>
      </c>
      <c r="E173">
        <v>1328788222502.5239</v>
      </c>
      <c r="F173">
        <v>5.3345517024733482</v>
      </c>
      <c r="G173">
        <v>8320.2604746907455</v>
      </c>
      <c r="H173">
        <v>3.6378815241719025</v>
      </c>
      <c r="I173">
        <v>19.663534267000372</v>
      </c>
      <c r="J173">
        <v>16.772463081661769</v>
      </c>
      <c r="K173">
        <v>22.804308283889338</v>
      </c>
      <c r="L173">
        <v>68.043045107591908</v>
      </c>
      <c r="M173">
        <v>22.990686685295163</v>
      </c>
      <c r="N173">
        <v>9.6678540699157232</v>
      </c>
      <c r="O173">
        <v>9.6650513871878161</v>
      </c>
      <c r="P173">
        <v>19.332905457103539</v>
      </c>
      <c r="Q173">
        <v>293810000</v>
      </c>
      <c r="R173">
        <v>159705123</v>
      </c>
      <c r="S173">
        <v>1.6238576878756501</v>
      </c>
      <c r="T173">
        <v>0.1858050005465231</v>
      </c>
      <c r="U173">
        <v>0.55042715687456023</v>
      </c>
      <c r="V173">
        <v>2302.8407782041995</v>
      </c>
      <c r="W173">
        <v>2.211112312891093E-2</v>
      </c>
      <c r="X173">
        <v>4.889017660218599E-4</v>
      </c>
      <c r="Y173">
        <v>19.498443857884514</v>
      </c>
      <c r="Z173">
        <v>27.915288531948033</v>
      </c>
      <c r="AA173">
        <v>9.0264488403793752</v>
      </c>
    </row>
    <row r="174" spans="1:27" x14ac:dyDescent="0.2">
      <c r="A174" t="s">
        <v>265</v>
      </c>
      <c r="B174" t="s">
        <v>96</v>
      </c>
      <c r="C174">
        <v>1995</v>
      </c>
      <c r="D174" t="s">
        <v>242</v>
      </c>
      <c r="E174">
        <v>1387477228552.5295</v>
      </c>
      <c r="F174">
        <v>4.4167313538854103</v>
      </c>
      <c r="G174">
        <v>8549.0215196391746</v>
      </c>
      <c r="H174">
        <v>2.7494457131996626</v>
      </c>
      <c r="I174">
        <v>14.34844249678274</v>
      </c>
      <c r="J174">
        <v>15.993678612184992</v>
      </c>
      <c r="K174">
        <v>20.286297620941408</v>
      </c>
      <c r="L174">
        <v>43.494524816889779</v>
      </c>
      <c r="M174">
        <v>15.365636423608265</v>
      </c>
      <c r="N174">
        <v>9.4555849607248188</v>
      </c>
      <c r="O174">
        <v>7.5288750384707326</v>
      </c>
      <c r="P174">
        <v>16.98445999919555</v>
      </c>
      <c r="Q174">
        <v>283540000</v>
      </c>
      <c r="R174">
        <v>162296612</v>
      </c>
      <c r="S174">
        <v>1.6096465775295601</v>
      </c>
      <c r="T174">
        <v>0.17990254908615066</v>
      </c>
      <c r="U174">
        <v>0.63160873266590034</v>
      </c>
      <c r="V174">
        <v>89.497440276610547</v>
      </c>
      <c r="W174">
        <v>2.0435650702231706E-2</v>
      </c>
      <c r="X174">
        <v>4.1761581962362324E-4</v>
      </c>
      <c r="Y174">
        <v>19.462863764653761</v>
      </c>
      <c r="Z174">
        <v>27.958508270578292</v>
      </c>
      <c r="AA174">
        <v>9.0535721132343383</v>
      </c>
    </row>
    <row r="175" spans="1:27" x14ac:dyDescent="0.2">
      <c r="A175" t="s">
        <v>265</v>
      </c>
      <c r="B175" t="s">
        <v>96</v>
      </c>
      <c r="C175">
        <v>1996</v>
      </c>
      <c r="D175" t="s">
        <v>280</v>
      </c>
      <c r="E175">
        <v>1418106281314.95</v>
      </c>
      <c r="F175">
        <v>2.2075355279433211</v>
      </c>
      <c r="G175">
        <v>8599.1016474737935</v>
      </c>
      <c r="H175">
        <v>0.58579952944994318</v>
      </c>
      <c r="I175">
        <v>12.684919375436236</v>
      </c>
      <c r="J175">
        <v>14.554790103921878</v>
      </c>
      <c r="K175">
        <v>18.640653783809817</v>
      </c>
      <c r="L175">
        <v>40.778493678446701</v>
      </c>
      <c r="M175">
        <v>15.091774266340027</v>
      </c>
      <c r="N175">
        <v>8.9053817927413164</v>
      </c>
      <c r="O175">
        <v>6.7302096831268479</v>
      </c>
      <c r="P175">
        <v>15.635591475868166</v>
      </c>
      <c r="Q175">
        <v>308240000</v>
      </c>
      <c r="R175">
        <v>164913306</v>
      </c>
      <c r="S175">
        <v>1.5994318258581499</v>
      </c>
      <c r="T175">
        <v>0.1040654388982984</v>
      </c>
      <c r="U175">
        <v>1.3169863453795956</v>
      </c>
      <c r="V175">
        <v>18.457783496518402</v>
      </c>
      <c r="W175">
        <v>2.1736029524823914E-2</v>
      </c>
      <c r="X175">
        <v>4.7245497950401688E-4</v>
      </c>
      <c r="Y175">
        <v>19.546389258282176</v>
      </c>
      <c r="Z175">
        <v>27.980343492791778</v>
      </c>
      <c r="AA175">
        <v>9.0594130171892449</v>
      </c>
    </row>
    <row r="176" spans="1:27" x14ac:dyDescent="0.2">
      <c r="A176" t="s">
        <v>265</v>
      </c>
      <c r="B176" t="s">
        <v>96</v>
      </c>
      <c r="C176">
        <v>1997</v>
      </c>
      <c r="D176" t="s">
        <v>209</v>
      </c>
      <c r="E176">
        <v>1466251395671.6914</v>
      </c>
      <c r="F176">
        <v>3.395028637211766</v>
      </c>
      <c r="G176">
        <v>8751.3799901242837</v>
      </c>
      <c r="H176">
        <v>1.7708633865867398</v>
      </c>
      <c r="I176">
        <v>12.169753734694227</v>
      </c>
      <c r="J176">
        <v>15.327135377416138</v>
      </c>
      <c r="K176">
        <v>19.122901125839174</v>
      </c>
      <c r="L176">
        <v>40.852237171394471</v>
      </c>
      <c r="M176">
        <v>15.155075510892042</v>
      </c>
      <c r="N176">
        <v>9.5925596860157469</v>
      </c>
      <c r="O176">
        <v>6.9836495753089451</v>
      </c>
      <c r="P176">
        <v>16.576209261324689</v>
      </c>
      <c r="Q176">
        <v>319470000</v>
      </c>
      <c r="R176">
        <v>167545164</v>
      </c>
      <c r="S176">
        <v>1.5833033102551199</v>
      </c>
      <c r="T176">
        <v>0.11798012251385952</v>
      </c>
      <c r="U176">
        <v>2.2248650742776768</v>
      </c>
      <c r="V176">
        <v>7.7288331047868866</v>
      </c>
      <c r="W176">
        <v>2.1788214554684222E-2</v>
      </c>
      <c r="X176">
        <v>4.7472629348095337E-4</v>
      </c>
      <c r="Y176">
        <v>19.582173930659675</v>
      </c>
      <c r="Z176">
        <v>28.013730188778396</v>
      </c>
      <c r="AA176">
        <v>9.0769666800733084</v>
      </c>
    </row>
    <row r="177" spans="1:27" x14ac:dyDescent="0.2">
      <c r="A177" t="s">
        <v>265</v>
      </c>
      <c r="B177" t="s">
        <v>96</v>
      </c>
      <c r="C177">
        <v>1998</v>
      </c>
      <c r="D177" t="s">
        <v>119</v>
      </c>
      <c r="E177">
        <v>1471212547872.5835</v>
      </c>
      <c r="F177">
        <v>0.33835617927029205</v>
      </c>
      <c r="G177">
        <v>8645.5133968620175</v>
      </c>
      <c r="H177">
        <v>-1.2097131353196033</v>
      </c>
      <c r="I177">
        <v>11.532188772777165</v>
      </c>
      <c r="J177">
        <v>14.021335570863258</v>
      </c>
      <c r="K177">
        <v>18.542348502657159</v>
      </c>
      <c r="L177">
        <v>29.532260565510281</v>
      </c>
      <c r="M177">
        <v>15.787167655727766</v>
      </c>
      <c r="N177">
        <v>9.4080845924878371</v>
      </c>
      <c r="O177">
        <v>7.0305003387180669</v>
      </c>
      <c r="P177">
        <v>16.438584931205906</v>
      </c>
      <c r="Q177">
        <v>347350000</v>
      </c>
      <c r="R177">
        <v>170170640</v>
      </c>
      <c r="S177">
        <v>1.5548747580398401</v>
      </c>
      <c r="T177">
        <v>0.31503140511796474</v>
      </c>
      <c r="U177">
        <v>3.694817064141716</v>
      </c>
      <c r="V177">
        <v>4.9240915021209162</v>
      </c>
      <c r="W177">
        <v>2.3609776881136468E-2</v>
      </c>
      <c r="X177">
        <v>5.5742156437704608E-4</v>
      </c>
      <c r="Y177">
        <v>19.665843475103163</v>
      </c>
      <c r="Z177">
        <v>28.017108039205443</v>
      </c>
      <c r="AA177">
        <v>9.0647957829199566</v>
      </c>
    </row>
    <row r="178" spans="1:27" x14ac:dyDescent="0.2">
      <c r="A178" t="s">
        <v>265</v>
      </c>
      <c r="B178" t="s">
        <v>96</v>
      </c>
      <c r="C178">
        <v>1999</v>
      </c>
      <c r="D178" t="s">
        <v>177</v>
      </c>
      <c r="E178">
        <v>1478113514365.6545</v>
      </c>
      <c r="F178">
        <v>0.46906658749274754</v>
      </c>
      <c r="G178">
        <v>8555.9156702582604</v>
      </c>
      <c r="H178">
        <v>-1.0363494044931798</v>
      </c>
      <c r="I178">
        <v>10.595152400502892</v>
      </c>
      <c r="J178">
        <v>13.777379739210909</v>
      </c>
      <c r="K178">
        <v>17.016294222603637</v>
      </c>
      <c r="L178">
        <v>29.826910202834721</v>
      </c>
      <c r="M178">
        <v>15.53718979644183</v>
      </c>
      <c r="N178">
        <v>11.417268217249051</v>
      </c>
      <c r="O178">
        <v>9.5648982609793993</v>
      </c>
      <c r="P178">
        <v>20.98216647822845</v>
      </c>
      <c r="Q178">
        <v>104690000</v>
      </c>
      <c r="R178">
        <v>172759243</v>
      </c>
      <c r="S178">
        <v>1.5097267960347101</v>
      </c>
      <c r="T178">
        <v>0.24992134485375203</v>
      </c>
      <c r="U178">
        <v>4.767524933605352</v>
      </c>
      <c r="V178">
        <v>8.0092871152327234</v>
      </c>
      <c r="W178">
        <v>7.0826765997690395E-3</v>
      </c>
      <c r="X178">
        <v>5.0164307816915921E-5</v>
      </c>
      <c r="Y178">
        <v>18.466514160295539</v>
      </c>
      <c r="Z178">
        <v>28.021787738188504</v>
      </c>
      <c r="AA178">
        <v>9.0543782139426732</v>
      </c>
    </row>
    <row r="179" spans="1:27" x14ac:dyDescent="0.2">
      <c r="A179" t="s">
        <v>265</v>
      </c>
      <c r="B179" t="s">
        <v>96</v>
      </c>
      <c r="C179">
        <v>2000</v>
      </c>
      <c r="D179" t="s">
        <v>308</v>
      </c>
      <c r="E179">
        <v>1538900699686.9312</v>
      </c>
      <c r="F179">
        <v>4.1124842395723533</v>
      </c>
      <c r="G179">
        <v>8779.2907987656381</v>
      </c>
      <c r="H179">
        <v>2.610768234706498</v>
      </c>
      <c r="I179">
        <v>13.991712898660467</v>
      </c>
      <c r="J179">
        <v>14.780683176978551</v>
      </c>
      <c r="K179">
        <v>18.304488031120052</v>
      </c>
      <c r="L179">
        <v>31.140985777616244</v>
      </c>
      <c r="M179">
        <v>16.639453920351979</v>
      </c>
      <c r="N179">
        <v>12.451713352414599</v>
      </c>
      <c r="O179">
        <v>10.188048004379482</v>
      </c>
      <c r="P179">
        <v>22.639761356794079</v>
      </c>
      <c r="Q179">
        <v>266670000.00000003</v>
      </c>
      <c r="R179">
        <v>175287587</v>
      </c>
      <c r="S179">
        <v>1.4529013098550601</v>
      </c>
      <c r="T179">
        <v>0.38098677806876996</v>
      </c>
      <c r="U179">
        <v>5.0341286817021045</v>
      </c>
      <c r="V179">
        <v>5.8854821281696132</v>
      </c>
      <c r="W179">
        <v>1.7328603467023605E-2</v>
      </c>
      <c r="X179">
        <v>3.002804981173425E-4</v>
      </c>
      <c r="Y179">
        <v>19.401522496885967</v>
      </c>
      <c r="Z179">
        <v>28.062089446083039</v>
      </c>
      <c r="AA179">
        <v>9.0801509087386574</v>
      </c>
    </row>
    <row r="180" spans="1:27" x14ac:dyDescent="0.2">
      <c r="A180" t="s">
        <v>265</v>
      </c>
      <c r="B180" t="s">
        <v>96</v>
      </c>
      <c r="C180">
        <v>2001</v>
      </c>
      <c r="D180" t="s">
        <v>239</v>
      </c>
      <c r="E180">
        <v>1560181111439.2446</v>
      </c>
      <c r="F180">
        <v>1.3828320278652626</v>
      </c>
      <c r="G180">
        <v>8777.3571342332762</v>
      </c>
      <c r="H180">
        <v>-2.2025293120876199E-2</v>
      </c>
      <c r="I180">
        <v>13.594916977590696</v>
      </c>
      <c r="J180">
        <v>14.543402340554579</v>
      </c>
      <c r="K180">
        <v>18.418086500920865</v>
      </c>
      <c r="L180">
        <v>29.004038021004302</v>
      </c>
      <c r="M180">
        <v>16.548996612879598</v>
      </c>
      <c r="N180">
        <v>14.564574352134036</v>
      </c>
      <c r="O180">
        <v>12.371710669930001</v>
      </c>
      <c r="P180">
        <v>26.936285022064038</v>
      </c>
      <c r="Q180">
        <v>319890000</v>
      </c>
      <c r="R180">
        <v>177750670</v>
      </c>
      <c r="S180">
        <v>1.39538586350974</v>
      </c>
      <c r="T180">
        <v>-0.2662078661513429</v>
      </c>
      <c r="U180">
        <v>4.1521268331231482</v>
      </c>
      <c r="V180">
        <v>8.2326354643553259</v>
      </c>
      <c r="W180">
        <v>2.0503388847266973E-2</v>
      </c>
      <c r="X180">
        <v>4.2038895422223167E-4</v>
      </c>
      <c r="Y180">
        <v>19.58348774466247</v>
      </c>
      <c r="Z180">
        <v>28.07582302752769</v>
      </c>
      <c r="AA180">
        <v>9.0799306315482085</v>
      </c>
    </row>
    <row r="181" spans="1:27" x14ac:dyDescent="0.2">
      <c r="A181" t="s">
        <v>265</v>
      </c>
      <c r="B181" t="s">
        <v>96</v>
      </c>
      <c r="C181">
        <v>2002</v>
      </c>
      <c r="D181" t="s">
        <v>152</v>
      </c>
      <c r="E181">
        <v>1607829299910.8623</v>
      </c>
      <c r="F181">
        <v>3.0540164934866425</v>
      </c>
      <c r="G181">
        <v>8924.8969613714398</v>
      </c>
      <c r="H181">
        <v>1.680914025506965</v>
      </c>
      <c r="I181">
        <v>15.407536809762313</v>
      </c>
      <c r="J181">
        <v>14.149572255150778</v>
      </c>
      <c r="K181">
        <v>17.926250823805411</v>
      </c>
      <c r="L181">
        <v>29.645141941814295</v>
      </c>
      <c r="M181">
        <v>18.291902624019723</v>
      </c>
      <c r="N181">
        <v>13.387767130853392</v>
      </c>
      <c r="O181">
        <v>14.230590271377547</v>
      </c>
      <c r="P181">
        <v>27.618357402230938</v>
      </c>
      <c r="Q181">
        <v>267860000</v>
      </c>
      <c r="R181">
        <v>180151021</v>
      </c>
      <c r="S181">
        <v>1.34136666621426</v>
      </c>
      <c r="T181">
        <v>0.48793051849601832</v>
      </c>
      <c r="U181">
        <v>3.2653198995491928</v>
      </c>
      <c r="V181">
        <v>9.7975213065949731</v>
      </c>
      <c r="W181">
        <v>1.6659728742028156E-2</v>
      </c>
      <c r="X181">
        <v>2.7754656175795904E-4</v>
      </c>
      <c r="Y181">
        <v>19.40597501392325</v>
      </c>
      <c r="Z181">
        <v>28.105906124278441</v>
      </c>
      <c r="AA181">
        <v>9.0966000616368206</v>
      </c>
    </row>
    <row r="182" spans="1:27" x14ac:dyDescent="0.2">
      <c r="A182" t="s">
        <v>265</v>
      </c>
      <c r="B182" t="s">
        <v>96</v>
      </c>
      <c r="C182">
        <v>2003</v>
      </c>
      <c r="D182" t="s">
        <v>206</v>
      </c>
      <c r="E182">
        <v>1626156734970.7876</v>
      </c>
      <c r="F182">
        <v>1.1398868686459025</v>
      </c>
      <c r="G182">
        <v>8911.3195119747725</v>
      </c>
      <c r="H182">
        <v>-0.15213004088934667</v>
      </c>
      <c r="I182">
        <v>16.41786255061163</v>
      </c>
      <c r="J182">
        <v>14.032477992680651</v>
      </c>
      <c r="K182">
        <v>16.604759153568772</v>
      </c>
      <c r="L182">
        <v>27.685669944434547</v>
      </c>
      <c r="M182">
        <v>19.077871089107294</v>
      </c>
      <c r="N182">
        <v>12.959601014473154</v>
      </c>
      <c r="O182">
        <v>15.18078370868613</v>
      </c>
      <c r="P182">
        <v>28.140384723159283</v>
      </c>
      <c r="Q182">
        <v>223130000</v>
      </c>
      <c r="R182">
        <v>182482149</v>
      </c>
      <c r="S182">
        <v>1.28568498624961</v>
      </c>
      <c r="T182">
        <v>4.0978118720727458E-2</v>
      </c>
      <c r="U182">
        <v>1.8131206308930039</v>
      </c>
      <c r="V182">
        <v>14.092084293941525</v>
      </c>
      <c r="W182">
        <v>1.3721309588525507E-2</v>
      </c>
      <c r="X182">
        <v>1.8827433682416203E-4</v>
      </c>
      <c r="Y182">
        <v>19.223265119210687</v>
      </c>
      <c r="Z182">
        <v>28.117240515379628</v>
      </c>
      <c r="AA182">
        <v>9.0950776028755094</v>
      </c>
    </row>
    <row r="183" spans="1:27" x14ac:dyDescent="0.2">
      <c r="A183" t="s">
        <v>265</v>
      </c>
      <c r="B183" t="s">
        <v>96</v>
      </c>
      <c r="C183">
        <v>2004</v>
      </c>
      <c r="D183" t="s">
        <v>116</v>
      </c>
      <c r="E183">
        <v>1719895102552.3472</v>
      </c>
      <c r="F183">
        <v>5.7644116071778058</v>
      </c>
      <c r="G183">
        <v>9309.8920558942154</v>
      </c>
      <c r="H183">
        <v>4.4726546207197799</v>
      </c>
      <c r="I183">
        <v>18.85975980417026</v>
      </c>
      <c r="J183">
        <v>14.660177278613181</v>
      </c>
      <c r="K183">
        <v>17.320233324253337</v>
      </c>
      <c r="L183">
        <v>29.372770255414981</v>
      </c>
      <c r="M183">
        <v>21.325838892482402</v>
      </c>
      <c r="N183">
        <v>13.132490966818263</v>
      </c>
      <c r="O183">
        <v>16.545761511935275</v>
      </c>
      <c r="P183">
        <v>29.678252478753542</v>
      </c>
      <c r="Q183">
        <v>155840000</v>
      </c>
      <c r="R183">
        <v>184738458</v>
      </c>
      <c r="S183">
        <v>1.2288729723919001</v>
      </c>
      <c r="T183">
        <v>1.4173095713464383</v>
      </c>
      <c r="U183">
        <v>2.7163810651004443</v>
      </c>
      <c r="V183">
        <v>7.747530220047679</v>
      </c>
      <c r="W183">
        <v>9.0610177195534405E-3</v>
      </c>
      <c r="X183">
        <v>8.2102042114061432E-5</v>
      </c>
      <c r="Y183">
        <v>18.864340397858498</v>
      </c>
      <c r="Z183">
        <v>28.173284418005963</v>
      </c>
      <c r="AA183">
        <v>9.1388327757779262</v>
      </c>
    </row>
    <row r="184" spans="1:27" x14ac:dyDescent="0.2">
      <c r="A184" t="s">
        <v>265</v>
      </c>
      <c r="B184" t="s">
        <v>96</v>
      </c>
      <c r="C184">
        <v>2005</v>
      </c>
      <c r="D184" t="s">
        <v>39</v>
      </c>
      <c r="E184">
        <v>1774870932268.2695</v>
      </c>
      <c r="F184">
        <v>3.1964641119297141</v>
      </c>
      <c r="G184">
        <v>9495.4846503972931</v>
      </c>
      <c r="H184">
        <v>1.9934988868702987</v>
      </c>
      <c r="I184">
        <v>18.114069732860898</v>
      </c>
      <c r="J184">
        <v>14.167977602346282</v>
      </c>
      <c r="K184">
        <v>17.056183253865491</v>
      </c>
      <c r="L184">
        <v>31.839784206331519</v>
      </c>
      <c r="M184">
        <v>20.60574697736946</v>
      </c>
      <c r="N184">
        <v>11.842965800225699</v>
      </c>
      <c r="O184">
        <v>15.243829484638816</v>
      </c>
      <c r="P184">
        <v>27.086795284864511</v>
      </c>
      <c r="Q184">
        <v>193020000</v>
      </c>
      <c r="R184">
        <v>186917361</v>
      </c>
      <c r="S184">
        <v>1.1725515129401001</v>
      </c>
      <c r="T184">
        <v>0.3264123341816893</v>
      </c>
      <c r="U184">
        <v>1.7339006713200413</v>
      </c>
      <c r="V184">
        <v>7.4371251230646891</v>
      </c>
      <c r="W184">
        <v>1.0875156975686234E-2</v>
      </c>
      <c r="X184">
        <v>1.1826903924581695E-4</v>
      </c>
      <c r="Y184">
        <v>19.078304368443263</v>
      </c>
      <c r="Z184">
        <v>28.204748821997061</v>
      </c>
      <c r="AA184">
        <v>9.1585716646396236</v>
      </c>
    </row>
    <row r="185" spans="1:27" x14ac:dyDescent="0.2">
      <c r="A185" t="s">
        <v>265</v>
      </c>
      <c r="B185" t="s">
        <v>96</v>
      </c>
      <c r="C185">
        <v>2006</v>
      </c>
      <c r="D185" t="s">
        <v>285</v>
      </c>
      <c r="E185">
        <v>1845107843393.4282</v>
      </c>
      <c r="F185">
        <v>3.9572968292064274</v>
      </c>
      <c r="G185">
        <v>9761.8342831021509</v>
      </c>
      <c r="H185">
        <v>2.8050135670928</v>
      </c>
      <c r="I185">
        <v>18.409800903068511</v>
      </c>
      <c r="J185">
        <v>14.333966315979987</v>
      </c>
      <c r="K185">
        <v>17.210299459469162</v>
      </c>
      <c r="L185">
        <v>35.425166404595402</v>
      </c>
      <c r="M185">
        <v>20.523407097638227</v>
      </c>
      <c r="N185">
        <v>11.667383303261325</v>
      </c>
      <c r="O185">
        <v>14.374316073153196</v>
      </c>
      <c r="P185">
        <v>26.041699376414517</v>
      </c>
      <c r="Q185">
        <v>79340000</v>
      </c>
      <c r="R185">
        <v>189012412</v>
      </c>
      <c r="S185">
        <v>1.11460854678415</v>
      </c>
      <c r="T185">
        <v>2.5999748022893772</v>
      </c>
      <c r="U185">
        <v>1.7494933242490862</v>
      </c>
      <c r="V185">
        <v>6.7790940997039399</v>
      </c>
      <c r="W185">
        <v>4.3000196592347644E-3</v>
      </c>
      <c r="X185">
        <v>1.8490169069805459E-5</v>
      </c>
      <c r="Y185">
        <v>18.189252973050458</v>
      </c>
      <c r="Z185">
        <v>28.243558843416558</v>
      </c>
      <c r="AA185">
        <v>9.1862356005912797</v>
      </c>
    </row>
    <row r="186" spans="1:27" x14ac:dyDescent="0.2">
      <c r="A186" t="s">
        <v>265</v>
      </c>
      <c r="B186" t="s">
        <v>96</v>
      </c>
      <c r="C186">
        <v>2007</v>
      </c>
      <c r="D186" t="s">
        <v>13</v>
      </c>
      <c r="E186">
        <v>1956927902720.4346</v>
      </c>
      <c r="F186">
        <v>6.0603535846095866</v>
      </c>
      <c r="G186">
        <v>10244.267152755427</v>
      </c>
      <c r="H186">
        <v>4.9420309304817351</v>
      </c>
      <c r="I186">
        <v>19.346366266644651</v>
      </c>
      <c r="J186">
        <v>15.3587458032963</v>
      </c>
      <c r="K186">
        <v>17.995761534713118</v>
      </c>
      <c r="L186">
        <v>40.690938057036647</v>
      </c>
      <c r="M186">
        <v>21.182064558737334</v>
      </c>
      <c r="N186">
        <v>11.964936418848303</v>
      </c>
      <c r="O186">
        <v>13.327675277330636</v>
      </c>
      <c r="P186">
        <v>25.292611696178941</v>
      </c>
      <c r="Q186">
        <v>276000000</v>
      </c>
      <c r="R186">
        <v>191026637</v>
      </c>
      <c r="S186">
        <v>1.0600194194864401</v>
      </c>
      <c r="T186">
        <v>1.2212040912077093</v>
      </c>
      <c r="U186">
        <v>3.1908948513275144</v>
      </c>
      <c r="V186">
        <v>6.4485879933282746</v>
      </c>
      <c r="W186">
        <v>1.410373880490523E-2</v>
      </c>
      <c r="X186">
        <v>1.9891544827698961E-4</v>
      </c>
      <c r="Y186">
        <v>19.435911423681425</v>
      </c>
      <c r="Z186">
        <v>28.302396962948691</v>
      </c>
      <c r="AA186">
        <v>9.2344735259285482</v>
      </c>
    </row>
    <row r="187" spans="1:27" x14ac:dyDescent="0.2">
      <c r="A187" t="s">
        <v>265</v>
      </c>
      <c r="B187" t="s">
        <v>96</v>
      </c>
      <c r="C187">
        <v>2008</v>
      </c>
      <c r="D187" t="s">
        <v>254</v>
      </c>
      <c r="E187">
        <v>2056552321671.4924</v>
      </c>
      <c r="F187">
        <v>5.0908579111455481</v>
      </c>
      <c r="G187">
        <v>10656.869465704962</v>
      </c>
      <c r="H187">
        <v>4.0276410874208182</v>
      </c>
      <c r="I187">
        <v>19.226851327300093</v>
      </c>
      <c r="J187">
        <v>16.528951411746938</v>
      </c>
      <c r="K187">
        <v>19.38532957279514</v>
      </c>
      <c r="L187">
        <v>45.78225583175572</v>
      </c>
      <c r="M187">
        <v>21.429814640032998</v>
      </c>
      <c r="N187">
        <v>13.723568865179919</v>
      </c>
      <c r="O187">
        <v>13.534000593156525</v>
      </c>
      <c r="P187">
        <v>27.257569458336445</v>
      </c>
      <c r="Q187">
        <v>395370000</v>
      </c>
      <c r="R187">
        <v>192979029</v>
      </c>
      <c r="S187">
        <v>1.0168645914215799</v>
      </c>
      <c r="T187">
        <v>1.5399772399917873</v>
      </c>
      <c r="U187">
        <v>2.9906632767942654</v>
      </c>
      <c r="V187">
        <v>8.7820080717359872</v>
      </c>
      <c r="W187">
        <v>1.9224893810562395E-2</v>
      </c>
      <c r="X187">
        <v>3.6959654202740026E-4</v>
      </c>
      <c r="Y187">
        <v>19.795332593288183</v>
      </c>
      <c r="Z187">
        <v>28.352052066389763</v>
      </c>
      <c r="AA187">
        <v>9.2739599834554038</v>
      </c>
    </row>
    <row r="188" spans="1:27" x14ac:dyDescent="0.2">
      <c r="A188" t="s">
        <v>265</v>
      </c>
      <c r="B188" t="s">
        <v>96</v>
      </c>
      <c r="C188">
        <v>2009</v>
      </c>
      <c r="D188" t="s">
        <v>182</v>
      </c>
      <c r="E188">
        <v>2053965689829.479</v>
      </c>
      <c r="F188">
        <v>-0.12577515362755776</v>
      </c>
      <c r="G188">
        <v>10538.77828167121</v>
      </c>
      <c r="H188">
        <v>-1.1081226472162768</v>
      </c>
      <c r="I188">
        <v>16.38036218148639</v>
      </c>
      <c r="J188">
        <v>15.478918801243676</v>
      </c>
      <c r="K188">
        <v>19.101958097194384</v>
      </c>
      <c r="L188">
        <v>47.494289920712156</v>
      </c>
      <c r="M188">
        <v>18.392901661962064</v>
      </c>
      <c r="N188">
        <v>11.254604599852684</v>
      </c>
      <c r="O188">
        <v>10.851371136677397</v>
      </c>
      <c r="P188">
        <v>22.105975736530084</v>
      </c>
      <c r="Q188">
        <v>313070000</v>
      </c>
      <c r="R188">
        <v>194895996</v>
      </c>
      <c r="S188">
        <v>0.98845374637505301</v>
      </c>
      <c r="T188">
        <v>-0.2730545943161457</v>
      </c>
      <c r="U188">
        <v>1.8884558275821135</v>
      </c>
      <c r="V188">
        <v>7.3134425992332552</v>
      </c>
      <c r="W188">
        <v>1.5242221501080244E-2</v>
      </c>
      <c r="X188">
        <v>2.3232531628799286E-4</v>
      </c>
      <c r="Y188">
        <v>19.561937365672769</v>
      </c>
      <c r="Z188">
        <v>28.350793523220172</v>
      </c>
      <c r="AA188">
        <v>9.2628169028220597</v>
      </c>
    </row>
    <row r="189" spans="1:27" x14ac:dyDescent="0.2">
      <c r="A189" t="s">
        <v>265</v>
      </c>
      <c r="B189" t="s">
        <v>96</v>
      </c>
      <c r="C189">
        <v>2010</v>
      </c>
      <c r="D189" t="s">
        <v>54</v>
      </c>
      <c r="E189">
        <v>2208871646202.8193</v>
      </c>
      <c r="F189">
        <v>7.5417986357016815</v>
      </c>
      <c r="G189">
        <v>11224.154082935482</v>
      </c>
      <c r="H189">
        <v>6.5033705325811582</v>
      </c>
      <c r="I189">
        <v>17.955655011136301</v>
      </c>
      <c r="J189">
        <v>16.587251363730996</v>
      </c>
      <c r="K189">
        <v>20.534673650300693</v>
      </c>
      <c r="L189">
        <v>52.764657627727239</v>
      </c>
      <c r="M189">
        <v>20.760313002544876</v>
      </c>
      <c r="N189">
        <v>11.779207982197963</v>
      </c>
      <c r="O189">
        <v>10.738199419586</v>
      </c>
      <c r="P189">
        <v>22.517407401783963</v>
      </c>
      <c r="Q189">
        <v>414990000</v>
      </c>
      <c r="R189">
        <v>196796269</v>
      </c>
      <c r="S189">
        <v>0.97029636712719503</v>
      </c>
      <c r="T189">
        <v>1.2116145653586163</v>
      </c>
      <c r="U189">
        <v>4.0044010441278628</v>
      </c>
      <c r="V189">
        <v>8.4096544359135663</v>
      </c>
      <c r="W189">
        <v>1.8787420297299406E-2</v>
      </c>
      <c r="X189">
        <v>3.5296716142737774E-4</v>
      </c>
      <c r="Y189">
        <v>19.843764981519108</v>
      </c>
      <c r="Z189">
        <v>28.423502933745286</v>
      </c>
      <c r="AA189">
        <v>9.3258233496759058</v>
      </c>
    </row>
    <row r="190" spans="1:27" x14ac:dyDescent="0.2">
      <c r="A190" t="s">
        <v>265</v>
      </c>
      <c r="B190" t="s">
        <v>96</v>
      </c>
      <c r="C190">
        <v>2011</v>
      </c>
      <c r="D190" t="s">
        <v>297</v>
      </c>
      <c r="E190">
        <v>2296901313455.0308</v>
      </c>
      <c r="F190">
        <v>3.985277614638207</v>
      </c>
      <c r="G190">
        <v>11560.418750626266</v>
      </c>
      <c r="H190">
        <v>2.9959020983329196</v>
      </c>
      <c r="I190">
        <v>18.566175660401388</v>
      </c>
      <c r="J190">
        <v>16.178847333253817</v>
      </c>
      <c r="K190">
        <v>20.608964208334648</v>
      </c>
      <c r="L190">
        <v>58.07849110487475</v>
      </c>
      <c r="M190">
        <v>21.056891285998343</v>
      </c>
      <c r="N190">
        <v>12.235517831852889</v>
      </c>
      <c r="O190">
        <v>11.466138010804357</v>
      </c>
      <c r="P190">
        <v>23.701655842657246</v>
      </c>
      <c r="Q190">
        <v>680900000</v>
      </c>
      <c r="R190">
        <v>198686688</v>
      </c>
      <c r="S190">
        <v>0.95601257378075299</v>
      </c>
      <c r="T190">
        <v>0.61413910765936031</v>
      </c>
      <c r="U190">
        <v>3.8665911052709556</v>
      </c>
      <c r="V190">
        <v>8.3072853492509751</v>
      </c>
      <c r="W190">
        <v>2.9644286239524188E-2</v>
      </c>
      <c r="X190">
        <v>8.7878370665084304E-4</v>
      </c>
      <c r="Y190">
        <v>20.338926010453196</v>
      </c>
      <c r="Z190">
        <v>28.4625820754801</v>
      </c>
      <c r="AA190">
        <v>9.3553423656729091</v>
      </c>
    </row>
    <row r="191" spans="1:27" x14ac:dyDescent="0.2">
      <c r="A191" t="s">
        <v>265</v>
      </c>
      <c r="B191" t="s">
        <v>96</v>
      </c>
      <c r="C191">
        <v>2012</v>
      </c>
      <c r="D191" t="s">
        <v>231</v>
      </c>
      <c r="E191">
        <v>2341302893954.855</v>
      </c>
      <c r="F191">
        <v>1.9331078892995492</v>
      </c>
      <c r="G191">
        <v>11673.770535692154</v>
      </c>
      <c r="H191">
        <v>0.98051625560489697</v>
      </c>
      <c r="I191">
        <v>18.050193378646966</v>
      </c>
      <c r="J191">
        <v>14.380788006048068</v>
      </c>
      <c r="K191">
        <v>20.716712774883899</v>
      </c>
      <c r="L191">
        <v>62.519293196629533</v>
      </c>
      <c r="M191">
        <v>20.058029891417224</v>
      </c>
      <c r="N191">
        <v>13.062250247156658</v>
      </c>
      <c r="O191">
        <v>11.703054773238957</v>
      </c>
      <c r="P191">
        <v>24.765305020395616</v>
      </c>
      <c r="Q191">
        <v>1141260000</v>
      </c>
      <c r="R191">
        <v>200560983</v>
      </c>
      <c r="S191">
        <v>0.93892032715370399</v>
      </c>
      <c r="T191">
        <v>0.21124441441447522</v>
      </c>
      <c r="U191">
        <v>3.513179493301906</v>
      </c>
      <c r="V191">
        <v>7.9304915277525652</v>
      </c>
      <c r="W191">
        <v>4.8744654224222125E-2</v>
      </c>
      <c r="X191">
        <v>2.3760413154389759E-3</v>
      </c>
      <c r="Y191">
        <v>20.855398752157079</v>
      </c>
      <c r="Z191">
        <v>28.481728682635246</v>
      </c>
      <c r="AA191">
        <v>9.3650997695565188</v>
      </c>
    </row>
    <row r="192" spans="1:27" x14ac:dyDescent="0.2">
      <c r="A192" t="s">
        <v>265</v>
      </c>
      <c r="B192" t="s">
        <v>96</v>
      </c>
      <c r="C192">
        <v>2013</v>
      </c>
      <c r="D192" t="s">
        <v>142</v>
      </c>
      <c r="E192">
        <v>2411783265631.7764</v>
      </c>
      <c r="F192">
        <v>3.0103055806618926</v>
      </c>
      <c r="G192">
        <v>11915.417054109512</v>
      </c>
      <c r="H192">
        <v>2.0699954455891714</v>
      </c>
      <c r="I192">
        <v>18.336641305601361</v>
      </c>
      <c r="J192" t="s">
        <v>316</v>
      </c>
      <c r="K192">
        <v>20.91192187588798</v>
      </c>
      <c r="L192">
        <v>64.230573823558842</v>
      </c>
      <c r="M192">
        <v>19.392270903078408</v>
      </c>
      <c r="N192">
        <v>13.931678163799779</v>
      </c>
      <c r="O192">
        <v>11.630182126667341</v>
      </c>
      <c r="P192">
        <v>25.561860290467113</v>
      </c>
      <c r="Q192">
        <v>873470000</v>
      </c>
      <c r="R192">
        <v>202408632</v>
      </c>
      <c r="S192">
        <v>0.917022961079203</v>
      </c>
      <c r="T192">
        <v>0.60424320504708584</v>
      </c>
      <c r="U192">
        <v>2.8180966043014353</v>
      </c>
      <c r="V192">
        <v>7.4988424065903132</v>
      </c>
      <c r="W192">
        <v>3.6216770074121524E-2</v>
      </c>
      <c r="X192">
        <v>1.3116544346017845E-3</v>
      </c>
      <c r="Y192">
        <v>20.587984342357871</v>
      </c>
      <c r="Z192">
        <v>28.51138753405289</v>
      </c>
      <c r="AA192">
        <v>9.3855883913633686</v>
      </c>
    </row>
    <row r="193" spans="1:27" x14ac:dyDescent="0.2">
      <c r="A193" t="s">
        <v>265</v>
      </c>
      <c r="B193" t="s">
        <v>96</v>
      </c>
      <c r="C193">
        <v>2014</v>
      </c>
      <c r="D193" t="s">
        <v>194</v>
      </c>
      <c r="E193">
        <v>2424040195497.9941</v>
      </c>
      <c r="F193">
        <v>0.50821025424964716</v>
      </c>
      <c r="G193">
        <v>11870.14840763446</v>
      </c>
      <c r="H193">
        <v>-0.37991659267552791</v>
      </c>
      <c r="I193">
        <v>16.018402414227431</v>
      </c>
      <c r="J193" t="s">
        <v>316</v>
      </c>
      <c r="K193">
        <v>19.873028903332489</v>
      </c>
      <c r="L193">
        <v>66.028510394055985</v>
      </c>
      <c r="M193">
        <v>17.886890583813368</v>
      </c>
      <c r="N193">
        <v>13.673462995805641</v>
      </c>
      <c r="O193">
        <v>11.01194282078432</v>
      </c>
      <c r="P193">
        <v>24.685405816589963</v>
      </c>
      <c r="Q193">
        <v>770220000</v>
      </c>
      <c r="R193">
        <v>204213133</v>
      </c>
      <c r="S193">
        <v>0.88756333348874805</v>
      </c>
      <c r="T193">
        <v>1.06025056268093</v>
      </c>
      <c r="U193">
        <v>3.9568339811380402</v>
      </c>
      <c r="V193">
        <v>7.8421445907301859</v>
      </c>
      <c r="W193">
        <v>3.1774225585469974E-2</v>
      </c>
      <c r="X193">
        <v>1.0096014115563347E-3</v>
      </c>
      <c r="Y193">
        <v>20.462186746289163</v>
      </c>
      <c r="Z193">
        <v>28.516456766299285</v>
      </c>
      <c r="AA193">
        <v>9.3817819902748774</v>
      </c>
    </row>
    <row r="194" spans="1:27" x14ac:dyDescent="0.2">
      <c r="A194" t="s">
        <v>265</v>
      </c>
      <c r="B194" t="s">
        <v>96</v>
      </c>
      <c r="C194">
        <v>2015</v>
      </c>
      <c r="D194" t="s">
        <v>104</v>
      </c>
      <c r="E194">
        <v>2337992410593.7593</v>
      </c>
      <c r="F194">
        <v>-3.5497672466011636</v>
      </c>
      <c r="G194">
        <v>11351.565748170335</v>
      </c>
      <c r="H194">
        <v>-4.368796763573684</v>
      </c>
      <c r="I194">
        <v>14.252197972899602</v>
      </c>
      <c r="J194" t="s">
        <v>316</v>
      </c>
      <c r="K194">
        <v>17.835807042511682</v>
      </c>
      <c r="L194">
        <v>66.829700644229035</v>
      </c>
      <c r="M194">
        <v>16.258382761095415</v>
      </c>
      <c r="N194">
        <v>14.053434519938751</v>
      </c>
      <c r="O194">
        <v>12.900191417740489</v>
      </c>
      <c r="P194">
        <v>26.953625937679242</v>
      </c>
      <c r="Q194">
        <v>996750000</v>
      </c>
      <c r="R194">
        <v>205962108</v>
      </c>
      <c r="S194">
        <v>0.85279920625177996</v>
      </c>
      <c r="T194">
        <v>0.75009687261768254</v>
      </c>
      <c r="U194">
        <v>4.1459021669463505</v>
      </c>
      <c r="V194">
        <v>7.5706403123382557</v>
      </c>
      <c r="W194">
        <v>4.2632730349490923E-2</v>
      </c>
      <c r="X194">
        <v>1.8175496970524044E-3</v>
      </c>
      <c r="Y194">
        <v>20.720010544225737</v>
      </c>
      <c r="Z194">
        <v>28.480313732862701</v>
      </c>
      <c r="AA194">
        <v>9.3371109647757784</v>
      </c>
    </row>
    <row r="195" spans="1:27" x14ac:dyDescent="0.2">
      <c r="A195" t="s">
        <v>265</v>
      </c>
      <c r="B195" t="s">
        <v>96</v>
      </c>
      <c r="C195">
        <v>2016</v>
      </c>
      <c r="D195" t="s">
        <v>29</v>
      </c>
      <c r="E195">
        <v>2256907026242.1899</v>
      </c>
      <c r="F195">
        <v>-3.468162855626062</v>
      </c>
      <c r="G195">
        <v>10868.653443535151</v>
      </c>
      <c r="H195">
        <v>-4.2541470960780856</v>
      </c>
      <c r="I195">
        <v>13.877925244933623</v>
      </c>
      <c r="J195" t="s">
        <v>316</v>
      </c>
      <c r="K195">
        <v>16.123006282475032</v>
      </c>
      <c r="L195">
        <v>62.269882119581389</v>
      </c>
      <c r="M195">
        <v>15.802194807417338</v>
      </c>
      <c r="N195">
        <v>12.079663887932725</v>
      </c>
      <c r="O195">
        <v>12.494618845186565</v>
      </c>
      <c r="P195">
        <v>24.574282733119286</v>
      </c>
      <c r="Q195">
        <v>674630000</v>
      </c>
      <c r="R195">
        <v>207652865</v>
      </c>
      <c r="S195">
        <v>0.81755571139275596</v>
      </c>
      <c r="T195">
        <v>0.71439599314744939</v>
      </c>
      <c r="U195">
        <v>4.3363956745404675</v>
      </c>
      <c r="V195">
        <v>8.1443884993604598</v>
      </c>
      <c r="W195">
        <v>2.9891794041834181E-2</v>
      </c>
      <c r="X195">
        <v>8.9351935103943348E-4</v>
      </c>
      <c r="Y195">
        <v>20.329674950400538</v>
      </c>
      <c r="Z195">
        <v>28.445016419402929</v>
      </c>
      <c r="AA195">
        <v>9.2936380942020751</v>
      </c>
    </row>
    <row r="196" spans="1:27" x14ac:dyDescent="0.2">
      <c r="A196" t="s">
        <v>265</v>
      </c>
      <c r="B196" t="s">
        <v>96</v>
      </c>
      <c r="C196">
        <v>2017</v>
      </c>
      <c r="D196" t="s">
        <v>276</v>
      </c>
      <c r="E196">
        <v>2278936372567.3091</v>
      </c>
      <c r="F196">
        <v>0.97608568137601992</v>
      </c>
      <c r="G196">
        <v>10888.982385183126</v>
      </c>
      <c r="H196">
        <v>0.18704195283791591</v>
      </c>
      <c r="I196">
        <v>14.797594984477241</v>
      </c>
      <c r="J196" t="s">
        <v>316</v>
      </c>
      <c r="K196">
        <v>15.634520913019244</v>
      </c>
      <c r="L196">
        <v>59.71588451761788</v>
      </c>
      <c r="M196">
        <v>16.518211593180506</v>
      </c>
      <c r="N196">
        <v>11.552182580746615</v>
      </c>
      <c r="O196">
        <v>12.567574373385149</v>
      </c>
      <c r="P196">
        <v>24.119756954131766</v>
      </c>
      <c r="Q196">
        <v>256430000</v>
      </c>
      <c r="R196">
        <v>209288278</v>
      </c>
      <c r="S196">
        <v>0.78448549135996204</v>
      </c>
      <c r="T196">
        <v>0.30495547558182484</v>
      </c>
      <c r="U196">
        <v>3.4388158640998854</v>
      </c>
      <c r="V196">
        <v>3.7912150294285425</v>
      </c>
      <c r="W196">
        <v>1.1252179002747751E-2</v>
      </c>
      <c r="X196">
        <v>1.2661153230987738E-4</v>
      </c>
      <c r="Y196">
        <v>19.362366280846462</v>
      </c>
      <c r="Z196">
        <v>28.454729946788447</v>
      </c>
      <c r="AA196">
        <v>9.295506766673995</v>
      </c>
    </row>
    <row r="197" spans="1:27" x14ac:dyDescent="0.2">
      <c r="A197" t="s">
        <v>265</v>
      </c>
      <c r="B197" t="s">
        <v>96</v>
      </c>
      <c r="C197">
        <v>2018</v>
      </c>
      <c r="D197" t="s">
        <v>1</v>
      </c>
      <c r="E197" t="s">
        <v>316</v>
      </c>
      <c r="F197" t="s">
        <v>316</v>
      </c>
      <c r="G197" t="s">
        <v>316</v>
      </c>
      <c r="H197" t="s">
        <v>316</v>
      </c>
      <c r="I197" t="s">
        <v>316</v>
      </c>
      <c r="J197" t="s">
        <v>316</v>
      </c>
      <c r="K197" t="s">
        <v>316</v>
      </c>
      <c r="L197" t="s">
        <v>316</v>
      </c>
      <c r="M197" t="s">
        <v>316</v>
      </c>
      <c r="N197" t="s">
        <v>316</v>
      </c>
      <c r="O197" t="s">
        <v>316</v>
      </c>
      <c r="P197" t="s">
        <v>316</v>
      </c>
      <c r="Q197" t="s">
        <v>316</v>
      </c>
      <c r="R197" t="s">
        <v>316</v>
      </c>
      <c r="S197" t="s">
        <v>316</v>
      </c>
      <c r="T197" t="s">
        <v>316</v>
      </c>
      <c r="U197" t="s">
        <v>316</v>
      </c>
      <c r="V197" t="s">
        <v>316</v>
      </c>
      <c r="W197" t="s">
        <v>316</v>
      </c>
      <c r="X197" t="s">
        <v>316</v>
      </c>
      <c r="Y197" t="s">
        <v>316</v>
      </c>
      <c r="Z197" t="s">
        <v>316</v>
      </c>
      <c r="AA197" t="s">
        <v>316</v>
      </c>
    </row>
    <row r="198" spans="1:27" x14ac:dyDescent="0.2">
      <c r="A198" t="s">
        <v>312</v>
      </c>
      <c r="B198" t="s">
        <v>134</v>
      </c>
      <c r="C198">
        <v>1970</v>
      </c>
      <c r="D198" t="s">
        <v>178</v>
      </c>
      <c r="E198">
        <v>44535326423.21743</v>
      </c>
      <c r="F198">
        <v>1.8289669710734131</v>
      </c>
      <c r="G198">
        <v>4656.6243274259341</v>
      </c>
      <c r="H198">
        <v>-0.14739891312764541</v>
      </c>
      <c r="I198" t="s">
        <v>316</v>
      </c>
      <c r="J198" t="s">
        <v>316</v>
      </c>
      <c r="K198">
        <v>15.700689411025303</v>
      </c>
      <c r="L198">
        <v>7.9426107344999801</v>
      </c>
      <c r="M198">
        <v>17.098671977402308</v>
      </c>
      <c r="N198">
        <v>13.969308430299735</v>
      </c>
      <c r="O198">
        <v>14.3558047799315</v>
      </c>
      <c r="P198">
        <v>28.325113210231233</v>
      </c>
      <c r="Q198">
        <v>389540000</v>
      </c>
      <c r="R198">
        <v>9563865</v>
      </c>
      <c r="S198">
        <v>1.9599502023636</v>
      </c>
      <c r="T198" t="s">
        <v>316</v>
      </c>
      <c r="U198" t="s">
        <v>316</v>
      </c>
      <c r="V198">
        <v>40.575785925040037</v>
      </c>
      <c r="W198">
        <v>0.87467642270815971</v>
      </c>
      <c r="X198">
        <v>0.76505884444154326</v>
      </c>
      <c r="Y198">
        <v>19.780477113766029</v>
      </c>
      <c r="Z198">
        <v>24.519548563391737</v>
      </c>
      <c r="AA198">
        <v>8.4460460713638827</v>
      </c>
    </row>
    <row r="199" spans="1:27" x14ac:dyDescent="0.2">
      <c r="A199" t="s">
        <v>312</v>
      </c>
      <c r="B199" t="s">
        <v>134</v>
      </c>
      <c r="C199">
        <v>1971</v>
      </c>
      <c r="D199" t="s">
        <v>85</v>
      </c>
      <c r="E199">
        <v>48731750485.568169</v>
      </c>
      <c r="F199">
        <v>9.4226862120023327</v>
      </c>
      <c r="G199">
        <v>5000.5957283710113</v>
      </c>
      <c r="H199">
        <v>7.3867114192399725</v>
      </c>
      <c r="I199" t="s">
        <v>316</v>
      </c>
      <c r="J199" t="s">
        <v>316</v>
      </c>
      <c r="K199">
        <v>15.307491213392582</v>
      </c>
      <c r="L199">
        <v>8.9542437391837399</v>
      </c>
      <c r="M199">
        <v>13.470731380779782</v>
      </c>
      <c r="N199">
        <v>12.042602296142144</v>
      </c>
      <c r="O199">
        <v>10.83803015151868</v>
      </c>
      <c r="P199">
        <v>22.880632447660826</v>
      </c>
      <c r="Q199">
        <v>260760000</v>
      </c>
      <c r="R199">
        <v>9745189</v>
      </c>
      <c r="S199">
        <v>1.8781793269184199</v>
      </c>
      <c r="T199" t="s">
        <v>316</v>
      </c>
      <c r="U199" t="s">
        <v>316</v>
      </c>
      <c r="V199">
        <v>17.671671650418901</v>
      </c>
      <c r="W199">
        <v>0.53509261908665406</v>
      </c>
      <c r="X199">
        <v>0.28632411100101507</v>
      </c>
      <c r="Y199">
        <v>19.379111002020611</v>
      </c>
      <c r="Z199">
        <v>24.609596615290197</v>
      </c>
      <c r="AA199">
        <v>8.5173123299931568</v>
      </c>
    </row>
    <row r="200" spans="1:27" x14ac:dyDescent="0.2">
      <c r="A200" t="s">
        <v>312</v>
      </c>
      <c r="B200" t="s">
        <v>134</v>
      </c>
      <c r="C200">
        <v>1972</v>
      </c>
      <c r="D200" t="s">
        <v>15</v>
      </c>
      <c r="E200">
        <v>48234712071.083061</v>
      </c>
      <c r="F200">
        <v>-1.0199477948823272</v>
      </c>
      <c r="G200">
        <v>4861.1166667993339</v>
      </c>
      <c r="H200">
        <v>-2.7892489044923252</v>
      </c>
      <c r="I200" t="s">
        <v>316</v>
      </c>
      <c r="J200" t="s">
        <v>316</v>
      </c>
      <c r="K200">
        <v>13.705799884436892</v>
      </c>
      <c r="L200">
        <v>9.2472645536937552</v>
      </c>
      <c r="M200">
        <v>8.6749598065597944</v>
      </c>
      <c r="N200">
        <v>13.161591792549299</v>
      </c>
      <c r="O200">
        <v>9.5597493687947015</v>
      </c>
      <c r="P200">
        <v>22.721341161344004</v>
      </c>
      <c r="Q200">
        <v>245200000</v>
      </c>
      <c r="R200">
        <v>9922558</v>
      </c>
      <c r="S200">
        <v>1.8037023626317501</v>
      </c>
      <c r="T200" t="s">
        <v>316</v>
      </c>
      <c r="U200" t="s">
        <v>316</v>
      </c>
      <c r="V200">
        <v>87.594863686152166</v>
      </c>
      <c r="W200">
        <v>0.50834759755308789</v>
      </c>
      <c r="X200">
        <v>0.25841727993799624</v>
      </c>
      <c r="Y200">
        <v>19.317584762026332</v>
      </c>
      <c r="Z200">
        <v>24.599344766256678</v>
      </c>
      <c r="AA200">
        <v>8.4890234573333228</v>
      </c>
    </row>
    <row r="201" spans="1:27" x14ac:dyDescent="0.2">
      <c r="A201" t="s">
        <v>312</v>
      </c>
      <c r="B201" t="s">
        <v>134</v>
      </c>
      <c r="C201">
        <v>1973</v>
      </c>
      <c r="D201" t="s">
        <v>257</v>
      </c>
      <c r="E201">
        <v>45808868607.739349</v>
      </c>
      <c r="F201">
        <v>-5.0292483549373372</v>
      </c>
      <c r="G201">
        <v>4537.1959325415264</v>
      </c>
      <c r="H201">
        <v>-6.6635046319734386</v>
      </c>
      <c r="I201" t="s">
        <v>316</v>
      </c>
      <c r="J201" t="s">
        <v>316</v>
      </c>
      <c r="K201">
        <v>13.449847173388971</v>
      </c>
      <c r="L201">
        <v>6.3626302731957489</v>
      </c>
      <c r="M201">
        <v>6.0568619381119291</v>
      </c>
      <c r="N201">
        <v>15.387967150585041</v>
      </c>
      <c r="O201">
        <v>13.30187440874823</v>
      </c>
      <c r="P201">
        <v>28.689841559333274</v>
      </c>
      <c r="Q201">
        <v>209180000</v>
      </c>
      <c r="R201">
        <v>10096295</v>
      </c>
      <c r="S201">
        <v>1.73577739057618</v>
      </c>
      <c r="T201" t="s">
        <v>316</v>
      </c>
      <c r="U201" t="s">
        <v>316</v>
      </c>
      <c r="V201">
        <v>414.81031099629843</v>
      </c>
      <c r="W201">
        <v>0.45663646878338165</v>
      </c>
      <c r="X201">
        <v>0.20851686462295629</v>
      </c>
      <c r="Y201">
        <v>19.158705683290396</v>
      </c>
      <c r="Z201">
        <v>24.547743547044753</v>
      </c>
      <c r="AA201">
        <v>8.4200644642156348</v>
      </c>
    </row>
    <row r="202" spans="1:27" x14ac:dyDescent="0.2">
      <c r="A202" t="s">
        <v>312</v>
      </c>
      <c r="B202" t="s">
        <v>134</v>
      </c>
      <c r="C202">
        <v>1974</v>
      </c>
      <c r="D202" t="s">
        <v>298</v>
      </c>
      <c r="E202">
        <v>46900104265.405495</v>
      </c>
      <c r="F202">
        <v>2.3821493322840723</v>
      </c>
      <c r="G202">
        <v>4568.0187451403299</v>
      </c>
      <c r="H202">
        <v>0.67933615953717208</v>
      </c>
      <c r="I202" t="s">
        <v>316</v>
      </c>
      <c r="J202" t="s">
        <v>316</v>
      </c>
      <c r="K202">
        <v>17.952437097771277</v>
      </c>
      <c r="L202">
        <v>6.0616923562402798</v>
      </c>
      <c r="M202">
        <v>21.829267550281134</v>
      </c>
      <c r="N202">
        <v>19.303798844612196</v>
      </c>
      <c r="O202">
        <v>19.532778721402703</v>
      </c>
      <c r="P202">
        <v>38.836577566014903</v>
      </c>
      <c r="Q202">
        <v>92700000</v>
      </c>
      <c r="R202">
        <v>10267056</v>
      </c>
      <c r="S202">
        <v>1.6771797805472599</v>
      </c>
      <c r="T202" t="s">
        <v>316</v>
      </c>
      <c r="U202" t="s">
        <v>316</v>
      </c>
      <c r="V202">
        <v>678.60846218972279</v>
      </c>
      <c r="W202">
        <v>0.19765414480832502</v>
      </c>
      <c r="X202">
        <v>3.9067160959910315E-2</v>
      </c>
      <c r="Y202">
        <v>18.344879030536084</v>
      </c>
      <c r="Z202">
        <v>24.571285735539149</v>
      </c>
      <c r="AA202">
        <v>8.4268348549045573</v>
      </c>
    </row>
    <row r="203" spans="1:27" x14ac:dyDescent="0.2">
      <c r="A203" t="s">
        <v>312</v>
      </c>
      <c r="B203" t="s">
        <v>134</v>
      </c>
      <c r="C203">
        <v>1975</v>
      </c>
      <c r="D203" t="s">
        <v>232</v>
      </c>
      <c r="E203">
        <v>40844315409.088661</v>
      </c>
      <c r="F203">
        <v>-12.912101052158448</v>
      </c>
      <c r="G203">
        <v>3913.9650552706416</v>
      </c>
      <c r="H203">
        <v>-14.318104332770105</v>
      </c>
      <c r="I203">
        <v>7.5595877551237711</v>
      </c>
      <c r="J203" t="s">
        <v>316</v>
      </c>
      <c r="K203">
        <v>18.580292061807089</v>
      </c>
      <c r="L203">
        <v>8.210535311725339</v>
      </c>
      <c r="M203">
        <v>11.131043428311909</v>
      </c>
      <c r="N203">
        <v>26.571621389674547</v>
      </c>
      <c r="O203">
        <v>24.112815314279587</v>
      </c>
      <c r="P203">
        <v>50.684436703954127</v>
      </c>
      <c r="Q203">
        <v>445730000</v>
      </c>
      <c r="R203">
        <v>10435534</v>
      </c>
      <c r="S203">
        <v>1.6276390483381999</v>
      </c>
      <c r="T203" t="s">
        <v>316</v>
      </c>
      <c r="U203">
        <v>0.65597709549224514</v>
      </c>
      <c r="V203">
        <v>347.20120942713254</v>
      </c>
      <c r="W203">
        <v>1.0912901722936366</v>
      </c>
      <c r="X203">
        <v>1.1909142401446751</v>
      </c>
      <c r="Y203">
        <v>19.915223945501253</v>
      </c>
      <c r="Z203">
        <v>24.433033490896847</v>
      </c>
      <c r="AA203">
        <v>8.2723062197788746</v>
      </c>
    </row>
    <row r="204" spans="1:27" x14ac:dyDescent="0.2">
      <c r="A204" t="s">
        <v>312</v>
      </c>
      <c r="B204" t="s">
        <v>134</v>
      </c>
      <c r="C204">
        <v>1976</v>
      </c>
      <c r="D204" t="s">
        <v>144</v>
      </c>
      <c r="E204">
        <v>42409708109.933014</v>
      </c>
      <c r="F204">
        <v>3.8325840087309189</v>
      </c>
      <c r="G204">
        <v>4000.2229906153061</v>
      </c>
      <c r="H204">
        <v>2.2038504209051837</v>
      </c>
      <c r="I204">
        <v>14.422089222514433</v>
      </c>
      <c r="J204" t="s">
        <v>316</v>
      </c>
      <c r="K204">
        <v>14.054905805604074</v>
      </c>
      <c r="L204">
        <v>15.350973524427586</v>
      </c>
      <c r="M204">
        <v>17.110215993962829</v>
      </c>
      <c r="N204">
        <v>20.306896958239271</v>
      </c>
      <c r="O204">
        <v>23.941639173987287</v>
      </c>
      <c r="P204">
        <v>44.248536132226555</v>
      </c>
      <c r="Q204">
        <v>27700000</v>
      </c>
      <c r="R204">
        <v>10601836</v>
      </c>
      <c r="S204">
        <v>1.5810480512796701</v>
      </c>
      <c r="T204">
        <v>1.9338759001233711E-3</v>
      </c>
      <c r="U204">
        <v>-9.6693795006168558E-3</v>
      </c>
      <c r="V204">
        <v>247.30850854471936</v>
      </c>
      <c r="W204">
        <v>6.5315233786087362E-2</v>
      </c>
      <c r="X204">
        <v>4.2660797645312481E-3</v>
      </c>
      <c r="Y204">
        <v>17.136942971157566</v>
      </c>
      <c r="Z204">
        <v>24.470643137832781</v>
      </c>
      <c r="AA204">
        <v>8.2941053862020109</v>
      </c>
    </row>
    <row r="205" spans="1:27" x14ac:dyDescent="0.2">
      <c r="A205" t="s">
        <v>312</v>
      </c>
      <c r="B205" t="s">
        <v>134</v>
      </c>
      <c r="C205">
        <v>1977</v>
      </c>
      <c r="D205" t="s">
        <v>65</v>
      </c>
      <c r="E205">
        <v>46839269114.699409</v>
      </c>
      <c r="F205">
        <v>10.444686375308777</v>
      </c>
      <c r="G205">
        <v>4350.4965870917167</v>
      </c>
      <c r="H205">
        <v>8.7563517658432204</v>
      </c>
      <c r="I205">
        <v>10.695831483702804</v>
      </c>
      <c r="J205" t="s">
        <v>316</v>
      </c>
      <c r="K205">
        <v>14.20208401901335</v>
      </c>
      <c r="L205">
        <v>19.15143678884936</v>
      </c>
      <c r="M205">
        <v>12.62257664415792</v>
      </c>
      <c r="N205">
        <v>22.021425368111107</v>
      </c>
      <c r="O205">
        <v>19.727487664680591</v>
      </c>
      <c r="P205">
        <v>41.748913032791698</v>
      </c>
      <c r="Q205">
        <v>34180000</v>
      </c>
      <c r="R205">
        <v>10766419</v>
      </c>
      <c r="S205">
        <v>1.54047445334546</v>
      </c>
      <c r="T205">
        <v>3.5809196912483965E-2</v>
      </c>
      <c r="U205">
        <v>0.15039862703243265</v>
      </c>
      <c r="V205">
        <v>101.77362185143889</v>
      </c>
      <c r="W205">
        <v>7.2972957618746032E-2</v>
      </c>
      <c r="X205">
        <v>5.3250525436273049E-3</v>
      </c>
      <c r="Y205">
        <v>17.347151235651719</v>
      </c>
      <c r="Z205">
        <v>24.56998777168355</v>
      </c>
      <c r="AA205">
        <v>8.3780452755193249</v>
      </c>
    </row>
    <row r="206" spans="1:27" x14ac:dyDescent="0.2">
      <c r="A206" t="s">
        <v>312</v>
      </c>
      <c r="B206" t="s">
        <v>134</v>
      </c>
      <c r="C206">
        <v>1978</v>
      </c>
      <c r="D206" t="s">
        <v>106</v>
      </c>
      <c r="E206">
        <v>50446409757.058357</v>
      </c>
      <c r="F206">
        <v>7.7011036050238744</v>
      </c>
      <c r="G206">
        <v>4615.0774155024719</v>
      </c>
      <c r="H206">
        <v>6.0816236288011112</v>
      </c>
      <c r="I206">
        <v>12.016885152986598</v>
      </c>
      <c r="J206" t="s">
        <v>316</v>
      </c>
      <c r="K206">
        <v>15.789114715077575</v>
      </c>
      <c r="L206">
        <v>27.879195092429178</v>
      </c>
      <c r="M206">
        <v>14.468025048247293</v>
      </c>
      <c r="N206">
        <v>23.657394551748595</v>
      </c>
      <c r="O206">
        <v>19.818998656031226</v>
      </c>
      <c r="P206">
        <v>43.476393207779815</v>
      </c>
      <c r="Q206">
        <v>23360000</v>
      </c>
      <c r="R206">
        <v>10930783</v>
      </c>
      <c r="S206">
        <v>1.5150999117058499</v>
      </c>
      <c r="T206">
        <v>2.5015738482777113E-2</v>
      </c>
      <c r="U206">
        <v>1.1319621663456645</v>
      </c>
      <c r="V206">
        <v>56.284640548661372</v>
      </c>
      <c r="W206">
        <v>4.6306565942944071E-2</v>
      </c>
      <c r="X206">
        <v>2.1442980494282278E-3</v>
      </c>
      <c r="Y206">
        <v>16.966535715924302</v>
      </c>
      <c r="Z206">
        <v>24.644177416834307</v>
      </c>
      <c r="AA206">
        <v>8.4370839215530236</v>
      </c>
    </row>
    <row r="207" spans="1:27" x14ac:dyDescent="0.2">
      <c r="A207" t="s">
        <v>312</v>
      </c>
      <c r="B207" t="s">
        <v>134</v>
      </c>
      <c r="C207">
        <v>1979</v>
      </c>
      <c r="D207" t="s">
        <v>30</v>
      </c>
      <c r="E207">
        <v>54693142233.565926</v>
      </c>
      <c r="F207">
        <v>8.4183046860205337</v>
      </c>
      <c r="G207">
        <v>4928.7008040075743</v>
      </c>
      <c r="H207">
        <v>6.7956257342858919</v>
      </c>
      <c r="I207">
        <v>12.34322464749755</v>
      </c>
      <c r="J207" t="s">
        <v>316</v>
      </c>
      <c r="K207">
        <v>15.846200002502449</v>
      </c>
      <c r="L207">
        <v>34.46518527957533</v>
      </c>
      <c r="M207">
        <v>14.958948262593308</v>
      </c>
      <c r="N207">
        <v>25.548069158749048</v>
      </c>
      <c r="O207">
        <v>22.127960816574539</v>
      </c>
      <c r="P207">
        <v>47.67602997532358</v>
      </c>
      <c r="Q207">
        <v>-71970000</v>
      </c>
      <c r="R207">
        <v>11096868</v>
      </c>
      <c r="S207">
        <v>1.5079969023884501</v>
      </c>
      <c r="T207">
        <v>5.0450159931359428E-2</v>
      </c>
      <c r="U207">
        <v>1.1190762748410636</v>
      </c>
      <c r="V207">
        <v>47.977685104005332</v>
      </c>
      <c r="W207">
        <v>-0.13158870940830866</v>
      </c>
      <c r="X207">
        <v>1.7315588443744302E-2</v>
      </c>
      <c r="Y207" t="e">
        <v>#NUM!</v>
      </c>
      <c r="Z207">
        <v>24.725004168013271</v>
      </c>
      <c r="AA207">
        <v>8.5028307037081028</v>
      </c>
    </row>
    <row r="208" spans="1:27" x14ac:dyDescent="0.2">
      <c r="A208" t="s">
        <v>312</v>
      </c>
      <c r="B208" t="s">
        <v>134</v>
      </c>
      <c r="C208">
        <v>1980</v>
      </c>
      <c r="D208" t="s">
        <v>108</v>
      </c>
      <c r="E208">
        <v>59061276084.079788</v>
      </c>
      <c r="F208">
        <v>7.9866207574248165</v>
      </c>
      <c r="G208">
        <v>5242.3301364698164</v>
      </c>
      <c r="H208">
        <v>6.3633266642443544</v>
      </c>
      <c r="I208">
        <v>14.047295381685466</v>
      </c>
      <c r="J208" t="s">
        <v>316</v>
      </c>
      <c r="K208">
        <v>17.725932448392676</v>
      </c>
      <c r="L208">
        <v>44.490365880216423</v>
      </c>
      <c r="M208">
        <v>16.860630651441735</v>
      </c>
      <c r="N208">
        <v>26.448746811357449</v>
      </c>
      <c r="O208">
        <v>21.671281222289004</v>
      </c>
      <c r="P208">
        <v>48.120028033646456</v>
      </c>
      <c r="Q208">
        <v>-27930000</v>
      </c>
      <c r="R208">
        <v>11266226</v>
      </c>
      <c r="S208">
        <v>1.51464942890233</v>
      </c>
      <c r="T208" t="s">
        <v>316</v>
      </c>
      <c r="U208">
        <v>0.73355418344727763</v>
      </c>
      <c r="V208">
        <v>29.117659902079311</v>
      </c>
      <c r="W208">
        <v>-4.7289868847802709E-2</v>
      </c>
      <c r="X208">
        <v>2.2363316956423812E-3</v>
      </c>
      <c r="Y208" t="e">
        <v>#NUM!</v>
      </c>
      <c r="Z208">
        <v>24.80184131959971</v>
      </c>
      <c r="AA208">
        <v>8.5645213610055198</v>
      </c>
    </row>
    <row r="209" spans="1:27" x14ac:dyDescent="0.2">
      <c r="A209" t="s">
        <v>312</v>
      </c>
      <c r="B209" t="s">
        <v>134</v>
      </c>
      <c r="C209">
        <v>1981</v>
      </c>
      <c r="D209" t="s">
        <v>160</v>
      </c>
      <c r="E209">
        <v>62915243091.144539</v>
      </c>
      <c r="F209">
        <v>6.5253703654798016</v>
      </c>
      <c r="G209">
        <v>5499.9957244304769</v>
      </c>
      <c r="H209">
        <v>4.9150965554064214</v>
      </c>
      <c r="I209">
        <v>7.8872291214072865</v>
      </c>
      <c r="J209" t="s">
        <v>316</v>
      </c>
      <c r="K209">
        <v>19.784692017705936</v>
      </c>
      <c r="L209">
        <v>50.279100923914818</v>
      </c>
      <c r="M209">
        <v>11.815090003117316</v>
      </c>
      <c r="N209">
        <v>26.216543463829716</v>
      </c>
      <c r="O209">
        <v>15.542869448756111</v>
      </c>
      <c r="P209">
        <v>41.759412912585823</v>
      </c>
      <c r="Q209">
        <v>-16570000</v>
      </c>
      <c r="R209">
        <v>11439144</v>
      </c>
      <c r="S209">
        <v>1.5231757347366599</v>
      </c>
      <c r="T209">
        <v>6.172145834040843E-2</v>
      </c>
      <c r="U209">
        <v>1.1098271617078135</v>
      </c>
      <c r="V209">
        <v>11.568852535727842</v>
      </c>
      <c r="W209">
        <v>-2.633701975210561E-2</v>
      </c>
      <c r="X209">
        <v>6.9363860942280107E-4</v>
      </c>
      <c r="Y209" t="e">
        <v>#NUM!</v>
      </c>
      <c r="Z209">
        <v>24.865054309785542</v>
      </c>
      <c r="AA209">
        <v>8.612502593843983</v>
      </c>
    </row>
    <row r="210" spans="1:27" x14ac:dyDescent="0.2">
      <c r="A210" t="s">
        <v>312</v>
      </c>
      <c r="B210" t="s">
        <v>134</v>
      </c>
      <c r="C210">
        <v>1982</v>
      </c>
      <c r="D210" t="s">
        <v>77</v>
      </c>
      <c r="E210">
        <v>55985566287.317451</v>
      </c>
      <c r="F210">
        <v>-11.014305060838993</v>
      </c>
      <c r="G210">
        <v>4819.7621150399718</v>
      </c>
      <c r="H210">
        <v>-12.367893421607022</v>
      </c>
      <c r="I210">
        <v>1.8952824044566192</v>
      </c>
      <c r="J210" t="s">
        <v>316</v>
      </c>
      <c r="K210">
        <v>14.727734764697756</v>
      </c>
      <c r="L210">
        <v>80.815301747253955</v>
      </c>
      <c r="M210">
        <v>9.0505566132643338</v>
      </c>
      <c r="N210">
        <v>21.252089144383298</v>
      </c>
      <c r="O210">
        <v>18.613122439591681</v>
      </c>
      <c r="P210">
        <v>39.865211583974983</v>
      </c>
      <c r="Q210">
        <v>-14860000</v>
      </c>
      <c r="R210">
        <v>11615836</v>
      </c>
      <c r="S210">
        <v>1.5328181548190101</v>
      </c>
      <c r="T210">
        <v>6.5940418623694264E-2</v>
      </c>
      <c r="U210">
        <v>1.583359752580922</v>
      </c>
      <c r="V210">
        <v>7.6563472559474803</v>
      </c>
      <c r="W210">
        <v>-2.6542555493211599E-2</v>
      </c>
      <c r="X210">
        <v>7.0450725211021719E-4</v>
      </c>
      <c r="Y210" t="e">
        <v>#NUM!</v>
      </c>
      <c r="Z210">
        <v>24.74835974959031</v>
      </c>
      <c r="AA210">
        <v>8.4804798521005633</v>
      </c>
    </row>
    <row r="211" spans="1:27" x14ac:dyDescent="0.2">
      <c r="A211" t="s">
        <v>312</v>
      </c>
      <c r="B211" t="s">
        <v>134</v>
      </c>
      <c r="C211">
        <v>1983</v>
      </c>
      <c r="D211" t="s">
        <v>6</v>
      </c>
      <c r="E211">
        <v>53176534993.464989</v>
      </c>
      <c r="F211">
        <v>-5.0174205248483759</v>
      </c>
      <c r="G211">
        <v>4507.4279924486755</v>
      </c>
      <c r="H211">
        <v>-6.4802808756196555</v>
      </c>
      <c r="I211">
        <v>5.8887401826626</v>
      </c>
      <c r="J211" t="s">
        <v>316</v>
      </c>
      <c r="K211">
        <v>13.484713769843303</v>
      </c>
      <c r="L211">
        <v>73.133329465750947</v>
      </c>
      <c r="M211">
        <v>13.996749318541804</v>
      </c>
      <c r="N211">
        <v>21.397060727202664</v>
      </c>
      <c r="O211">
        <v>23.422974801953007</v>
      </c>
      <c r="P211">
        <v>44.820035529155668</v>
      </c>
      <c r="Q211">
        <v>6990000</v>
      </c>
      <c r="R211">
        <v>11797534</v>
      </c>
      <c r="S211">
        <v>1.5521187055297201</v>
      </c>
      <c r="T211">
        <v>1.3755185729009051E-2</v>
      </c>
      <c r="U211">
        <v>0.66319645479150779</v>
      </c>
      <c r="V211">
        <v>30.963672486012854</v>
      </c>
      <c r="W211">
        <v>1.3144895583849193E-2</v>
      </c>
      <c r="X211">
        <v>1.7278827991029801E-4</v>
      </c>
      <c r="Y211">
        <v>15.759991114209994</v>
      </c>
      <c r="Z211">
        <v>24.696883064441931</v>
      </c>
      <c r="AA211">
        <v>8.4134819798968863</v>
      </c>
    </row>
    <row r="212" spans="1:27" x14ac:dyDescent="0.2">
      <c r="A212" t="s">
        <v>312</v>
      </c>
      <c r="B212" t="s">
        <v>134</v>
      </c>
      <c r="C212">
        <v>1984</v>
      </c>
      <c r="D212" t="s">
        <v>246</v>
      </c>
      <c r="E212">
        <v>55358731548.509132</v>
      </c>
      <c r="F212">
        <v>4.1036832417010913</v>
      </c>
      <c r="G212">
        <v>4618.7478024576649</v>
      </c>
      <c r="H212">
        <v>2.4696969135277413</v>
      </c>
      <c r="I212">
        <v>7.0342240206263176</v>
      </c>
      <c r="J212" t="s">
        <v>316</v>
      </c>
      <c r="K212">
        <v>15.622929815764083</v>
      </c>
      <c r="L212">
        <v>80.760794524026181</v>
      </c>
      <c r="M212">
        <v>16.807422711187712</v>
      </c>
      <c r="N212">
        <v>24.460839526225239</v>
      </c>
      <c r="O212">
        <v>22.800963736680139</v>
      </c>
      <c r="P212">
        <v>47.261803262905374</v>
      </c>
      <c r="Q212">
        <v>14710000</v>
      </c>
      <c r="R212">
        <v>11985658</v>
      </c>
      <c r="S212">
        <v>1.5820241759303399</v>
      </c>
      <c r="T212">
        <v>5.605801806818541E-2</v>
      </c>
      <c r="U212">
        <v>0.39750230993804198</v>
      </c>
      <c r="V212">
        <v>15.737532090149614</v>
      </c>
      <c r="W212">
        <v>2.657214063351521E-2</v>
      </c>
      <c r="X212">
        <v>7.0607865784731011E-4</v>
      </c>
      <c r="Y212">
        <v>16.50403809257762</v>
      </c>
      <c r="Z212">
        <v>24.737100235213504</v>
      </c>
      <c r="AA212">
        <v>8.4378789089091537</v>
      </c>
    </row>
    <row r="213" spans="1:27" x14ac:dyDescent="0.2">
      <c r="A213" t="s">
        <v>312</v>
      </c>
      <c r="B213" t="s">
        <v>134</v>
      </c>
      <c r="C213">
        <v>1985</v>
      </c>
      <c r="D213" t="s">
        <v>288</v>
      </c>
      <c r="E213">
        <v>57578570293.990562</v>
      </c>
      <c r="F213">
        <v>4.009916201812274</v>
      </c>
      <c r="G213">
        <v>4726.9056678952356</v>
      </c>
      <c r="H213">
        <v>2.3417140329683832</v>
      </c>
      <c r="I213">
        <v>9.242903515375902</v>
      </c>
      <c r="J213" t="s">
        <v>316</v>
      </c>
      <c r="K213">
        <v>16.708416190704419</v>
      </c>
      <c r="L213">
        <v>64.55830828180504</v>
      </c>
      <c r="M213">
        <v>20.182908635414861</v>
      </c>
      <c r="N213">
        <v>24.332773284719991</v>
      </c>
      <c r="O213">
        <v>26.251052426368965</v>
      </c>
      <c r="P213">
        <v>50.583825711088956</v>
      </c>
      <c r="Q213">
        <v>100440000</v>
      </c>
      <c r="R213">
        <v>12181028</v>
      </c>
      <c r="S213">
        <v>1.6168891036955999</v>
      </c>
      <c r="T213">
        <v>9.6029543332141944E-3</v>
      </c>
      <c r="U213">
        <v>0.81512135898988725</v>
      </c>
      <c r="V213">
        <v>41.681905729550294</v>
      </c>
      <c r="W213">
        <v>0.17443989923188985</v>
      </c>
      <c r="X213">
        <v>3.0429278444031885E-2</v>
      </c>
      <c r="Y213">
        <v>18.42507109225366</v>
      </c>
      <c r="Z213">
        <v>24.776416291915794</v>
      </c>
      <c r="AA213">
        <v>8.4610260745744874</v>
      </c>
    </row>
    <row r="214" spans="1:27" x14ac:dyDescent="0.2">
      <c r="A214" t="s">
        <v>312</v>
      </c>
      <c r="B214" t="s">
        <v>134</v>
      </c>
      <c r="C214">
        <v>1986</v>
      </c>
      <c r="D214" t="s">
        <v>220</v>
      </c>
      <c r="E214">
        <v>60674968647.944504</v>
      </c>
      <c r="F214">
        <v>5.3776923222373085</v>
      </c>
      <c r="G214">
        <v>4899.4217950896827</v>
      </c>
      <c r="H214">
        <v>3.6496629997539998</v>
      </c>
      <c r="I214">
        <v>12.134632383570951</v>
      </c>
      <c r="J214" t="s">
        <v>316</v>
      </c>
      <c r="K214">
        <v>17.123135046778735</v>
      </c>
      <c r="L214">
        <v>58.820626710745216</v>
      </c>
      <c r="M214">
        <v>21.943525534706943</v>
      </c>
      <c r="N214">
        <v>24.73353748025346</v>
      </c>
      <c r="O214">
        <v>27.320171665424681</v>
      </c>
      <c r="P214">
        <v>52.053709145678141</v>
      </c>
      <c r="Q214">
        <v>-9310000</v>
      </c>
      <c r="R214">
        <v>12384108</v>
      </c>
      <c r="S214">
        <v>1.65343783625464</v>
      </c>
      <c r="T214">
        <v>1.3233780845029906E-2</v>
      </c>
      <c r="U214">
        <v>1.6701031426427742</v>
      </c>
      <c r="V214">
        <v>21.454896657211393</v>
      </c>
      <c r="W214">
        <v>-1.5344054076104407E-2</v>
      </c>
      <c r="X214">
        <v>2.3543999549041625E-4</v>
      </c>
      <c r="Y214" t="e">
        <v>#NUM!</v>
      </c>
      <c r="Z214">
        <v>24.828797071837798</v>
      </c>
      <c r="AA214">
        <v>8.4968724761339463</v>
      </c>
    </row>
    <row r="215" spans="1:27" x14ac:dyDescent="0.2">
      <c r="A215" t="s">
        <v>312</v>
      </c>
      <c r="B215" t="s">
        <v>134</v>
      </c>
      <c r="C215">
        <v>1987</v>
      </c>
      <c r="D215" t="s">
        <v>133</v>
      </c>
      <c r="E215">
        <v>64594855902.114166</v>
      </c>
      <c r="F215">
        <v>6.4604685284867571</v>
      </c>
      <c r="G215">
        <v>5128.9592030355507</v>
      </c>
      <c r="H215">
        <v>4.6849897303374917</v>
      </c>
      <c r="I215">
        <v>17.862058533514304</v>
      </c>
      <c r="J215" t="s">
        <v>316</v>
      </c>
      <c r="K215">
        <v>19.527489799710317</v>
      </c>
      <c r="L215">
        <v>53.918230354089147</v>
      </c>
      <c r="M215">
        <v>25.113179971792011</v>
      </c>
      <c r="N215">
        <v>25.849093880527167</v>
      </c>
      <c r="O215">
        <v>28.343942973950881</v>
      </c>
      <c r="P215">
        <v>54.193036854478052</v>
      </c>
      <c r="Q215">
        <v>25000000</v>
      </c>
      <c r="R215">
        <v>12594145</v>
      </c>
      <c r="S215">
        <v>1.68179856797837</v>
      </c>
      <c r="T215">
        <v>2.4713094803386296E-2</v>
      </c>
      <c r="U215">
        <v>4.0012747131664543</v>
      </c>
      <c r="V215">
        <v>25.848418982121913</v>
      </c>
      <c r="W215">
        <v>3.8702772304166966E-2</v>
      </c>
      <c r="X215">
        <v>1.4979045840281936E-3</v>
      </c>
      <c r="Y215">
        <v>17.034386382832476</v>
      </c>
      <c r="Z215">
        <v>24.891400614566098</v>
      </c>
      <c r="AA215">
        <v>8.5426580331824642</v>
      </c>
    </row>
    <row r="216" spans="1:27" x14ac:dyDescent="0.2">
      <c r="A216" t="s">
        <v>312</v>
      </c>
      <c r="B216" t="s">
        <v>134</v>
      </c>
      <c r="C216">
        <v>1988</v>
      </c>
      <c r="D216" t="s">
        <v>55</v>
      </c>
      <c r="E216">
        <v>69339419416.177414</v>
      </c>
      <c r="F216">
        <v>7.3451104546979167</v>
      </c>
      <c r="G216">
        <v>5413.3253246189634</v>
      </c>
      <c r="H216">
        <v>5.5443241080005237</v>
      </c>
      <c r="I216">
        <v>22.8252267990853</v>
      </c>
      <c r="J216" t="s">
        <v>316</v>
      </c>
      <c r="K216">
        <v>20.68284059288813</v>
      </c>
      <c r="L216">
        <v>49.800672128821546</v>
      </c>
      <c r="M216">
        <v>29.726545608654721</v>
      </c>
      <c r="N216">
        <v>25.981066755556721</v>
      </c>
      <c r="O216">
        <v>32.473473612233207</v>
      </c>
      <c r="P216">
        <v>58.454540367789932</v>
      </c>
      <c r="Q216">
        <v>61120000</v>
      </c>
      <c r="R216">
        <v>12809025</v>
      </c>
      <c r="S216">
        <v>1.6917977180407799</v>
      </c>
      <c r="T216">
        <v>5.9907305442257551E-2</v>
      </c>
      <c r="U216">
        <v>3.7169410857410949</v>
      </c>
      <c r="V216">
        <v>21.717881186114568</v>
      </c>
      <c r="W216">
        <v>8.8146108684810015E-2</v>
      </c>
      <c r="X216">
        <v>7.7697364762743396E-3</v>
      </c>
      <c r="Y216">
        <v>17.92834970282254</v>
      </c>
      <c r="Z216">
        <v>24.962279404168196</v>
      </c>
      <c r="AA216">
        <v>8.596618845604155</v>
      </c>
    </row>
    <row r="217" spans="1:27" x14ac:dyDescent="0.2">
      <c r="A217" t="s">
        <v>312</v>
      </c>
      <c r="B217" t="s">
        <v>134</v>
      </c>
      <c r="C217">
        <v>1989</v>
      </c>
      <c r="D217" t="s">
        <v>93</v>
      </c>
      <c r="E217">
        <v>76220235503.487503</v>
      </c>
      <c r="F217">
        <v>9.9233828971240854</v>
      </c>
      <c r="G217">
        <v>5851.4834450043636</v>
      </c>
      <c r="H217">
        <v>8.0940659227097598</v>
      </c>
      <c r="I217">
        <v>23.873400252294186</v>
      </c>
      <c r="J217" t="s">
        <v>316</v>
      </c>
      <c r="K217">
        <v>24.224974888818114</v>
      </c>
      <c r="L217">
        <v>46.411614299441787</v>
      </c>
      <c r="M217">
        <v>29.780455602864837</v>
      </c>
      <c r="N217">
        <v>29.27290094822909</v>
      </c>
      <c r="O217">
        <v>33.70002282675825</v>
      </c>
      <c r="P217">
        <v>62.972923774987336</v>
      </c>
      <c r="Q217">
        <v>93180000</v>
      </c>
      <c r="R217">
        <v>13025797</v>
      </c>
      <c r="S217">
        <v>1.67817751868234</v>
      </c>
      <c r="T217">
        <v>2.2753368268062155E-2</v>
      </c>
      <c r="U217">
        <v>4.2946982605967321</v>
      </c>
      <c r="V217">
        <v>13.756031768804178</v>
      </c>
      <c r="W217">
        <v>0.12225099986175783</v>
      </c>
      <c r="X217">
        <v>1.4945306967199513E-2</v>
      </c>
      <c r="Y217">
        <v>18.350043664352924</v>
      </c>
      <c r="Z217">
        <v>25.056892822173332</v>
      </c>
      <c r="AA217">
        <v>8.6744504884224671</v>
      </c>
    </row>
    <row r="218" spans="1:27" x14ac:dyDescent="0.2">
      <c r="A218" t="s">
        <v>312</v>
      </c>
      <c r="B218" t="s">
        <v>134</v>
      </c>
      <c r="C218">
        <v>1990</v>
      </c>
      <c r="D218" t="s">
        <v>188</v>
      </c>
      <c r="E218">
        <v>78761086957.458267</v>
      </c>
      <c r="F218">
        <v>3.333565472720835</v>
      </c>
      <c r="G218">
        <v>5947.7648280094372</v>
      </c>
      <c r="H218">
        <v>1.6454183611725597</v>
      </c>
      <c r="I218">
        <v>23.665561714854217</v>
      </c>
      <c r="J218" t="s">
        <v>316</v>
      </c>
      <c r="K218">
        <v>23.979542623113588</v>
      </c>
      <c r="L218">
        <v>43.178741593476261</v>
      </c>
      <c r="M218">
        <v>28.382184465011338</v>
      </c>
      <c r="N218">
        <v>29.251113698786057</v>
      </c>
      <c r="O218">
        <v>32.494576818441949</v>
      </c>
      <c r="P218">
        <v>61.745690517227999</v>
      </c>
      <c r="Q218">
        <v>132080000.00000001</v>
      </c>
      <c r="R218">
        <v>13242132</v>
      </c>
      <c r="S218">
        <v>1.6471788949116399</v>
      </c>
      <c r="T218">
        <v>2.2649107351053025E-2</v>
      </c>
      <c r="U218">
        <v>1.9967453040688348</v>
      </c>
      <c r="V218">
        <v>22.470937095813383</v>
      </c>
      <c r="W218">
        <v>0.16769702539953676</v>
      </c>
      <c r="X218">
        <v>2.812229232785288E-2</v>
      </c>
      <c r="Y218">
        <v>18.698918357576147</v>
      </c>
      <c r="Z218">
        <v>25.089684891504003</v>
      </c>
      <c r="AA218">
        <v>8.6907707688040201</v>
      </c>
    </row>
    <row r="219" spans="1:27" x14ac:dyDescent="0.2">
      <c r="A219" t="s">
        <v>312</v>
      </c>
      <c r="B219" t="s">
        <v>134</v>
      </c>
      <c r="C219">
        <v>1991</v>
      </c>
      <c r="D219" t="s">
        <v>95</v>
      </c>
      <c r="E219">
        <v>84907911073.897827</v>
      </c>
      <c r="F219">
        <v>7.8043921864101407</v>
      </c>
      <c r="G219">
        <v>6309.4576477841847</v>
      </c>
      <c r="H219">
        <v>6.0811553622875323</v>
      </c>
      <c r="I219">
        <v>22.667249432471795</v>
      </c>
      <c r="J219" t="s">
        <v>316</v>
      </c>
      <c r="K219">
        <v>20.960924729132387</v>
      </c>
      <c r="L219">
        <v>41.053060195280452</v>
      </c>
      <c r="M219">
        <v>27.023856501500966</v>
      </c>
      <c r="N219">
        <v>26.793277078359345</v>
      </c>
      <c r="O219">
        <v>31.301016598928062</v>
      </c>
      <c r="P219">
        <v>58.094293677287411</v>
      </c>
      <c r="Q219">
        <v>154010000</v>
      </c>
      <c r="R219">
        <v>13457244</v>
      </c>
      <c r="S219">
        <v>1.6113983686618401</v>
      </c>
      <c r="T219">
        <v>0.33117664362898203</v>
      </c>
      <c r="U219">
        <v>2.1744535092862214</v>
      </c>
      <c r="V219">
        <v>21.390982299043998</v>
      </c>
      <c r="W219">
        <v>0.18138474737172677</v>
      </c>
      <c r="X219">
        <v>3.2900426579105142E-2</v>
      </c>
      <c r="Y219">
        <v>18.852528093334648</v>
      </c>
      <c r="Z219">
        <v>25.164833107005048</v>
      </c>
      <c r="AA219">
        <v>8.7498050006184496</v>
      </c>
    </row>
    <row r="220" spans="1:27" x14ac:dyDescent="0.2">
      <c r="A220" t="s">
        <v>312</v>
      </c>
      <c r="B220" t="s">
        <v>134</v>
      </c>
      <c r="C220">
        <v>1992</v>
      </c>
      <c r="D220" t="s">
        <v>147</v>
      </c>
      <c r="E220">
        <v>94389329346.470032</v>
      </c>
      <c r="F220">
        <v>11.166707733888586</v>
      </c>
      <c r="G220">
        <v>6904.3304442663575</v>
      </c>
      <c r="H220">
        <v>9.4282714884548824</v>
      </c>
      <c r="I220">
        <v>21.816961415750516</v>
      </c>
      <c r="J220" t="s">
        <v>316</v>
      </c>
      <c r="K220">
        <v>23.799796387343715</v>
      </c>
      <c r="L220">
        <v>43.734106170378929</v>
      </c>
      <c r="M220">
        <v>25.17338650356989</v>
      </c>
      <c r="N220">
        <v>27.292258623037561</v>
      </c>
      <c r="O220">
        <v>28.961791930618759</v>
      </c>
      <c r="P220">
        <v>56.25405055365632</v>
      </c>
      <c r="Q220">
        <v>152400000</v>
      </c>
      <c r="R220">
        <v>13671033</v>
      </c>
      <c r="S220">
        <v>1.57616663933886</v>
      </c>
      <c r="T220">
        <v>0.86545375756969389</v>
      </c>
      <c r="U220">
        <v>2.036579342536426</v>
      </c>
      <c r="V220">
        <v>13.464377026354484</v>
      </c>
      <c r="W220">
        <v>0.16145892873186246</v>
      </c>
      <c r="X220">
        <v>2.6068985667240641E-2</v>
      </c>
      <c r="Y220">
        <v>18.842019201216822</v>
      </c>
      <c r="Z220">
        <v>25.270693867124745</v>
      </c>
      <c r="AA220">
        <v>8.8399040943447567</v>
      </c>
    </row>
    <row r="221" spans="1:27" x14ac:dyDescent="0.2">
      <c r="A221" t="s">
        <v>312</v>
      </c>
      <c r="B221" t="s">
        <v>134</v>
      </c>
      <c r="C221">
        <v>1993</v>
      </c>
      <c r="D221" t="s">
        <v>67</v>
      </c>
      <c r="E221">
        <v>100608438212.43443</v>
      </c>
      <c r="F221">
        <v>6.5887838265448835</v>
      </c>
      <c r="G221">
        <v>7247.0535355620714</v>
      </c>
      <c r="H221">
        <v>4.963885985212741</v>
      </c>
      <c r="I221">
        <v>21.246792430393761</v>
      </c>
      <c r="J221" t="s">
        <v>316</v>
      </c>
      <c r="K221">
        <v>26.563363567835012</v>
      </c>
      <c r="L221">
        <v>47.637455355981537</v>
      </c>
      <c r="M221">
        <v>24.059354488256925</v>
      </c>
      <c r="N221">
        <v>27.72838388750024</v>
      </c>
      <c r="O221">
        <v>25.880680508893931</v>
      </c>
      <c r="P221">
        <v>53.609064396394182</v>
      </c>
      <c r="Q221">
        <v>222240000</v>
      </c>
      <c r="R221">
        <v>13882668</v>
      </c>
      <c r="S221">
        <v>1.53619408114075</v>
      </c>
      <c r="T221">
        <v>0.88077000730632449</v>
      </c>
      <c r="U221">
        <v>2.0980663716189119</v>
      </c>
      <c r="V221">
        <v>12.164419670344955</v>
      </c>
      <c r="W221">
        <v>0.22089598442104913</v>
      </c>
      <c r="X221">
        <v>4.8795035933344381E-2</v>
      </c>
      <c r="Y221">
        <v>19.219268436970307</v>
      </c>
      <c r="Z221">
        <v>25.334501969945652</v>
      </c>
      <c r="AA221">
        <v>8.888350256354256</v>
      </c>
    </row>
    <row r="222" spans="1:27" x14ac:dyDescent="0.2">
      <c r="A222" t="s">
        <v>312</v>
      </c>
      <c r="B222" t="s">
        <v>134</v>
      </c>
      <c r="C222">
        <v>1994</v>
      </c>
      <c r="D222" t="s">
        <v>310</v>
      </c>
      <c r="E222">
        <v>105669241836.51326</v>
      </c>
      <c r="F222">
        <v>5.0301979774230858</v>
      </c>
      <c r="G222">
        <v>7498.8520887836721</v>
      </c>
      <c r="H222">
        <v>3.4744955585880319</v>
      </c>
      <c r="I222">
        <v>21.51965572995859</v>
      </c>
      <c r="J222" t="s">
        <v>316</v>
      </c>
      <c r="K222">
        <v>24.911683133698915</v>
      </c>
      <c r="L222">
        <v>46.510724538540437</v>
      </c>
      <c r="M222">
        <v>25.414947335112821</v>
      </c>
      <c r="N222">
        <v>25.751788031827616</v>
      </c>
      <c r="O222">
        <v>27.463240682870175</v>
      </c>
      <c r="P222">
        <v>53.215028714697787</v>
      </c>
      <c r="Q222">
        <v>174900000</v>
      </c>
      <c r="R222">
        <v>14091389</v>
      </c>
      <c r="S222">
        <v>1.4922745978306999</v>
      </c>
      <c r="T222">
        <v>1.5974831707317574</v>
      </c>
      <c r="U222">
        <v>4.5293305096590215</v>
      </c>
      <c r="V222">
        <v>14.463984951891049</v>
      </c>
      <c r="W222">
        <v>0.16551647098083422</v>
      </c>
      <c r="X222">
        <v>2.7395702165949335E-2</v>
      </c>
      <c r="Y222">
        <v>18.979724939988831</v>
      </c>
      <c r="Z222">
        <v>25.383579692551177</v>
      </c>
      <c r="AA222">
        <v>8.9225052329814734</v>
      </c>
    </row>
    <row r="223" spans="1:27" x14ac:dyDescent="0.2">
      <c r="A223" t="s">
        <v>312</v>
      </c>
      <c r="B223" t="s">
        <v>134</v>
      </c>
      <c r="C223">
        <v>1995</v>
      </c>
      <c r="D223" t="s">
        <v>242</v>
      </c>
      <c r="E223">
        <v>115108987852.77646</v>
      </c>
      <c r="F223">
        <v>8.9332958694526781</v>
      </c>
      <c r="G223">
        <v>8051.4865900599298</v>
      </c>
      <c r="H223">
        <v>7.3695879680418841</v>
      </c>
      <c r="I223">
        <v>24.235074656967225</v>
      </c>
      <c r="J223" t="s">
        <v>316</v>
      </c>
      <c r="K223">
        <v>25.750478506294666</v>
      </c>
      <c r="L223">
        <v>48.28944256597886</v>
      </c>
      <c r="M223">
        <v>27.613701443055007</v>
      </c>
      <c r="N223">
        <v>26.340901268508659</v>
      </c>
      <c r="O223">
        <v>28.626252008401661</v>
      </c>
      <c r="P223">
        <v>54.967153276910317</v>
      </c>
      <c r="Q223">
        <v>138700000</v>
      </c>
      <c r="R223">
        <v>14296613</v>
      </c>
      <c r="S223">
        <v>1.44587544594424</v>
      </c>
      <c r="T223">
        <v>1.0238666680664399</v>
      </c>
      <c r="U223">
        <v>4.0260289062133818</v>
      </c>
      <c r="V223">
        <v>11.680718109409426</v>
      </c>
      <c r="W223">
        <v>0.12049450054881577</v>
      </c>
      <c r="X223">
        <v>1.4518924662508564E-2</v>
      </c>
      <c r="Y223">
        <v>18.747823885285062</v>
      </c>
      <c r="Z223">
        <v>25.46914523696509</v>
      </c>
      <c r="AA223">
        <v>8.9936120229359453</v>
      </c>
    </row>
    <row r="224" spans="1:27" x14ac:dyDescent="0.2">
      <c r="A224" t="s">
        <v>312</v>
      </c>
      <c r="B224" t="s">
        <v>134</v>
      </c>
      <c r="C224">
        <v>1996</v>
      </c>
      <c r="D224" t="s">
        <v>280</v>
      </c>
      <c r="E224">
        <v>122939756290.6438</v>
      </c>
      <c r="F224">
        <v>6.8029165957768924</v>
      </c>
      <c r="G224">
        <v>8479.8752785861689</v>
      </c>
      <c r="H224">
        <v>5.3206160593388034</v>
      </c>
      <c r="I224">
        <v>23.812404065464364</v>
      </c>
      <c r="J224" t="s">
        <v>316</v>
      </c>
      <c r="K224">
        <v>26.945812251141138</v>
      </c>
      <c r="L224">
        <v>52.527679126793679</v>
      </c>
      <c r="M224">
        <v>26.37278127905552</v>
      </c>
      <c r="N224">
        <v>28.122432128301227</v>
      </c>
      <c r="O224">
        <v>26.645542674840321</v>
      </c>
      <c r="P224">
        <v>54.767974803141549</v>
      </c>
      <c r="Q224">
        <v>209600000</v>
      </c>
      <c r="R224">
        <v>14497826</v>
      </c>
      <c r="S224">
        <v>1.39760510863929</v>
      </c>
      <c r="T224">
        <v>1.4524070176236126</v>
      </c>
      <c r="U224">
        <v>6.1694546278756413</v>
      </c>
      <c r="V224">
        <v>3.3713617560953537</v>
      </c>
      <c r="W224">
        <v>0.1704900077274282</v>
      </c>
      <c r="X224">
        <v>2.9066842734898526E-2</v>
      </c>
      <c r="Y224">
        <v>19.160711510411161</v>
      </c>
      <c r="Z224">
        <v>25.534960286079432</v>
      </c>
      <c r="AA224">
        <v>9.0454510209638936</v>
      </c>
    </row>
    <row r="225" spans="1:27" x14ac:dyDescent="0.2">
      <c r="A225" t="s">
        <v>312</v>
      </c>
      <c r="B225" t="s">
        <v>134</v>
      </c>
      <c r="C225">
        <v>1997</v>
      </c>
      <c r="D225" t="s">
        <v>209</v>
      </c>
      <c r="E225">
        <v>132071585918.00153</v>
      </c>
      <c r="F225">
        <v>7.4278898078901534</v>
      </c>
      <c r="G225">
        <v>8987.619521961391</v>
      </c>
      <c r="H225">
        <v>5.9876381042703031</v>
      </c>
      <c r="I225">
        <v>23.311631770687672</v>
      </c>
      <c r="J225" t="s">
        <v>316</v>
      </c>
      <c r="K225">
        <v>27.665000342445069</v>
      </c>
      <c r="L225">
        <v>55.679709243568787</v>
      </c>
      <c r="M225">
        <v>25.773458845957119</v>
      </c>
      <c r="N225">
        <v>28.476163908122302</v>
      </c>
      <c r="O225">
        <v>26.470449696464428</v>
      </c>
      <c r="P225">
        <v>54.946613604586723</v>
      </c>
      <c r="Q225">
        <v>151640000</v>
      </c>
      <c r="R225">
        <v>14694835</v>
      </c>
      <c r="S225">
        <v>1.3497364347629199</v>
      </c>
      <c r="T225">
        <v>1.7217800743910137</v>
      </c>
      <c r="U225">
        <v>6.205124781418335</v>
      </c>
      <c r="V225">
        <v>3.0616317775515682</v>
      </c>
      <c r="W225">
        <v>0.11481652086327469</v>
      </c>
      <c r="X225">
        <v>1.3182833463146793E-2</v>
      </c>
      <c r="Y225">
        <v>18.837019848612407</v>
      </c>
      <c r="Z225">
        <v>25.606609930092375</v>
      </c>
      <c r="AA225">
        <v>9.1036033006292083</v>
      </c>
    </row>
    <row r="226" spans="1:27" x14ac:dyDescent="0.2">
      <c r="A226" t="s">
        <v>312</v>
      </c>
      <c r="B226" t="s">
        <v>134</v>
      </c>
      <c r="C226">
        <v>1998</v>
      </c>
      <c r="D226" t="s">
        <v>119</v>
      </c>
      <c r="E226">
        <v>137783126643.78442</v>
      </c>
      <c r="F226">
        <v>4.3245794968563445</v>
      </c>
      <c r="G226">
        <v>9254.7947886695911</v>
      </c>
      <c r="H226">
        <v>2.9727033510414032</v>
      </c>
      <c r="I226">
        <v>21.981620956618112</v>
      </c>
      <c r="J226" t="s">
        <v>316</v>
      </c>
      <c r="K226">
        <v>26.508295247109153</v>
      </c>
      <c r="L226">
        <v>57.958436374562673</v>
      </c>
      <c r="M226">
        <v>23.664925502730007</v>
      </c>
      <c r="N226">
        <v>28.800031609127718</v>
      </c>
      <c r="O226">
        <v>25.521132070825679</v>
      </c>
      <c r="P226">
        <v>54.321163679953408</v>
      </c>
      <c r="Q226">
        <v>128620000</v>
      </c>
      <c r="R226">
        <v>14887756</v>
      </c>
      <c r="S226">
        <v>1.3043058668602301</v>
      </c>
      <c r="T226">
        <v>1.8184947237132827</v>
      </c>
      <c r="U226">
        <v>5.672914637919968</v>
      </c>
      <c r="V226">
        <v>1.0425375289521526</v>
      </c>
      <c r="W226">
        <v>9.3349601749513081E-2</v>
      </c>
      <c r="X226">
        <v>8.7141481467926957E-3</v>
      </c>
      <c r="Y226">
        <v>18.672372878670991</v>
      </c>
      <c r="Z226">
        <v>25.648946739870269</v>
      </c>
      <c r="AA226">
        <v>9.1328970517384978</v>
      </c>
    </row>
    <row r="227" spans="1:27" x14ac:dyDescent="0.2">
      <c r="A227" t="s">
        <v>312</v>
      </c>
      <c r="B227" t="s">
        <v>134</v>
      </c>
      <c r="C227">
        <v>1999</v>
      </c>
      <c r="D227" t="s">
        <v>177</v>
      </c>
      <c r="E227">
        <v>137215327660.06703</v>
      </c>
      <c r="F227">
        <v>-0.41209616703309848</v>
      </c>
      <c r="G227">
        <v>9100.9991714550142</v>
      </c>
      <c r="H227">
        <v>-1.6617939211668187</v>
      </c>
      <c r="I227">
        <v>21.053672077698586</v>
      </c>
      <c r="J227" t="s">
        <v>316</v>
      </c>
      <c r="K227">
        <v>21.360322264686108</v>
      </c>
      <c r="L227">
        <v>60.720258443528472</v>
      </c>
      <c r="M227">
        <v>23.054823508923789</v>
      </c>
      <c r="N227">
        <v>26.581136030089986</v>
      </c>
      <c r="O227">
        <v>28.76613108240371</v>
      </c>
      <c r="P227">
        <v>55.347267112493689</v>
      </c>
      <c r="Q227">
        <v>82350000</v>
      </c>
      <c r="R227">
        <v>15076952</v>
      </c>
      <c r="S227">
        <v>1.2628089966991001</v>
      </c>
      <c r="T227">
        <v>3.4026804213848849</v>
      </c>
      <c r="U227">
        <v>11.654348801277933</v>
      </c>
      <c r="V227">
        <v>2.2794424980814796</v>
      </c>
      <c r="W227">
        <v>6.0015161137108031E-2</v>
      </c>
      <c r="X227">
        <v>3.6018195663130421E-3</v>
      </c>
      <c r="Y227">
        <v>18.226489014587923</v>
      </c>
      <c r="Z227">
        <v>25.644817263637218</v>
      </c>
      <c r="AA227">
        <v>9.1161394855384561</v>
      </c>
    </row>
    <row r="228" spans="1:27" x14ac:dyDescent="0.2">
      <c r="A228" t="s">
        <v>312</v>
      </c>
      <c r="B228" t="s">
        <v>134</v>
      </c>
      <c r="C228">
        <v>2000</v>
      </c>
      <c r="D228" t="s">
        <v>308</v>
      </c>
      <c r="E228">
        <v>144524703666.11749</v>
      </c>
      <c r="F228">
        <v>5.3269384191236213</v>
      </c>
      <c r="G228">
        <v>9469.1104676205541</v>
      </c>
      <c r="H228">
        <v>4.0447349706404623</v>
      </c>
      <c r="I228">
        <v>21.066623341444533</v>
      </c>
      <c r="J228" t="s">
        <v>316</v>
      </c>
      <c r="K228">
        <v>21.027641318915894</v>
      </c>
      <c r="L228">
        <v>63.698334264187842</v>
      </c>
      <c r="M228">
        <v>23.864327623400186</v>
      </c>
      <c r="N228">
        <v>28.784121979307383</v>
      </c>
      <c r="O228">
        <v>30.53170012783692</v>
      </c>
      <c r="P228">
        <v>59.315822107144299</v>
      </c>
      <c r="Q228">
        <v>63120000</v>
      </c>
      <c r="R228">
        <v>15262754</v>
      </c>
      <c r="S228">
        <v>1.22482612604997</v>
      </c>
      <c r="T228">
        <v>5.120212459757373</v>
      </c>
      <c r="U228">
        <v>6.2419181651226934</v>
      </c>
      <c r="V228">
        <v>4.2718391879550381</v>
      </c>
      <c r="W228">
        <v>4.3674194375669155E-2</v>
      </c>
      <c r="X228">
        <v>1.9074352543637313E-3</v>
      </c>
      <c r="Y228">
        <v>17.960548234501893</v>
      </c>
      <c r="Z228">
        <v>25.696716289514075</v>
      </c>
      <c r="AA228">
        <v>9.1557902501548156</v>
      </c>
    </row>
    <row r="229" spans="1:27" x14ac:dyDescent="0.2">
      <c r="A229" t="s">
        <v>312</v>
      </c>
      <c r="B229" t="s">
        <v>134</v>
      </c>
      <c r="C229">
        <v>2001</v>
      </c>
      <c r="D229" t="s">
        <v>239</v>
      </c>
      <c r="E229">
        <v>149298423006.47235</v>
      </c>
      <c r="F229">
        <v>3.3030473125086957</v>
      </c>
      <c r="G229">
        <v>9666.4760548546492</v>
      </c>
      <c r="H229">
        <v>2.0843096921192341</v>
      </c>
      <c r="I229">
        <v>21.314006340772906</v>
      </c>
      <c r="J229" t="s">
        <v>316</v>
      </c>
      <c r="K229">
        <v>21.633870718487287</v>
      </c>
      <c r="L229">
        <v>73.634757661273298</v>
      </c>
      <c r="M229">
        <v>24.020919464864701</v>
      </c>
      <c r="N229">
        <v>30.744496097884955</v>
      </c>
      <c r="O229">
        <v>32.398630115197932</v>
      </c>
      <c r="P229">
        <v>63.143126213082887</v>
      </c>
      <c r="Q229">
        <v>81590000</v>
      </c>
      <c r="R229">
        <v>15444969</v>
      </c>
      <c r="S229">
        <v>1.18678378514978</v>
      </c>
      <c r="T229">
        <v>2.2678694853507047</v>
      </c>
      <c r="U229">
        <v>5.9168322738618198</v>
      </c>
      <c r="V229">
        <v>3.8609012281011417</v>
      </c>
      <c r="W229">
        <v>5.4648936242590401E-2</v>
      </c>
      <c r="X229">
        <v>2.9865062324467106E-3</v>
      </c>
      <c r="Y229">
        <v>18.217217263404983</v>
      </c>
      <c r="Z229">
        <v>25.729212978853536</v>
      </c>
      <c r="AA229">
        <v>9.176419101642777</v>
      </c>
    </row>
    <row r="230" spans="1:27" x14ac:dyDescent="0.2">
      <c r="A230" t="s">
        <v>312</v>
      </c>
      <c r="B230" t="s">
        <v>134</v>
      </c>
      <c r="C230">
        <v>2002</v>
      </c>
      <c r="D230" t="s">
        <v>152</v>
      </c>
      <c r="E230">
        <v>153937081014.42816</v>
      </c>
      <c r="F230">
        <v>3.1069705322706085</v>
      </c>
      <c r="G230">
        <v>9852.8339284953963</v>
      </c>
      <c r="H230">
        <v>1.9278780869389749</v>
      </c>
      <c r="I230">
        <v>21.505417523677785</v>
      </c>
      <c r="J230" t="s">
        <v>316</v>
      </c>
      <c r="K230">
        <v>21.34575245040774</v>
      </c>
      <c r="L230">
        <v>74.941065863880951</v>
      </c>
      <c r="M230">
        <v>24.547217509397552</v>
      </c>
      <c r="N230">
        <v>30.589791865858594</v>
      </c>
      <c r="O230">
        <v>32.803933627862449</v>
      </c>
      <c r="P230">
        <v>63.393725493721043</v>
      </c>
      <c r="Q230">
        <v>7710000</v>
      </c>
      <c r="R230">
        <v>15623635</v>
      </c>
      <c r="S230">
        <v>1.1501512559873299</v>
      </c>
      <c r="T230">
        <v>0.49206937107264415</v>
      </c>
      <c r="U230">
        <v>3.6564951708238467</v>
      </c>
      <c r="V230">
        <v>3.3920729885591641</v>
      </c>
      <c r="W230">
        <v>5.0085398197704948E-3</v>
      </c>
      <c r="X230">
        <v>2.5085471126226659E-5</v>
      </c>
      <c r="Y230">
        <v>15.858028745539512</v>
      </c>
      <c r="Z230">
        <v>25.759809791033309</v>
      </c>
      <c r="AA230">
        <v>9.1955144012626775</v>
      </c>
    </row>
    <row r="231" spans="1:27" x14ac:dyDescent="0.2">
      <c r="A231" t="s">
        <v>312</v>
      </c>
      <c r="B231" t="s">
        <v>134</v>
      </c>
      <c r="C231">
        <v>2003</v>
      </c>
      <c r="D231" t="s">
        <v>206</v>
      </c>
      <c r="E231">
        <v>160234720403.17017</v>
      </c>
      <c r="F231">
        <v>4.0910476847042077</v>
      </c>
      <c r="G231">
        <v>10141.73198205177</v>
      </c>
      <c r="H231">
        <v>2.9321315639031695</v>
      </c>
      <c r="I231">
        <v>20.759696138205612</v>
      </c>
      <c r="J231" t="s">
        <v>316</v>
      </c>
      <c r="K231">
        <v>21.204150880356138</v>
      </c>
      <c r="L231">
        <v>76.69833404215801</v>
      </c>
      <c r="M231">
        <v>26.042823015294047</v>
      </c>
      <c r="N231">
        <v>30.657241108805451</v>
      </c>
      <c r="O231">
        <v>35.659045512368614</v>
      </c>
      <c r="P231">
        <v>66.316286621174072</v>
      </c>
      <c r="Q231">
        <v>93850000</v>
      </c>
      <c r="R231">
        <v>15799542</v>
      </c>
      <c r="S231">
        <v>1.1196120464649599</v>
      </c>
      <c r="T231">
        <v>2.1234548164667686</v>
      </c>
      <c r="U231">
        <v>5.3229953274149944</v>
      </c>
      <c r="V231">
        <v>4.5788575444307753</v>
      </c>
      <c r="W231">
        <v>5.8570327182437064E-2</v>
      </c>
      <c r="X231">
        <v>3.4304832262577259E-3</v>
      </c>
      <c r="Y231">
        <v>18.357208320996794</v>
      </c>
      <c r="Z231">
        <v>25.799905579703076</v>
      </c>
      <c r="AA231">
        <v>9.2244140694677927</v>
      </c>
    </row>
    <row r="232" spans="1:27" x14ac:dyDescent="0.2">
      <c r="A232" t="s">
        <v>312</v>
      </c>
      <c r="B232" t="s">
        <v>134</v>
      </c>
      <c r="C232">
        <v>2004</v>
      </c>
      <c r="D232" t="s">
        <v>116</v>
      </c>
      <c r="E232">
        <v>171786906198.96347</v>
      </c>
      <c r="F232">
        <v>7.2095397094503539</v>
      </c>
      <c r="G232">
        <v>10754.306601667024</v>
      </c>
      <c r="H232">
        <v>6.0401381213716974</v>
      </c>
      <c r="I232">
        <v>22.531143761165858</v>
      </c>
      <c r="J232" t="s">
        <v>316</v>
      </c>
      <c r="K232">
        <v>20.268970121664925</v>
      </c>
      <c r="L232">
        <v>76.648517234953331</v>
      </c>
      <c r="M232">
        <v>29.650027012142608</v>
      </c>
      <c r="N232">
        <v>29.931292964381434</v>
      </c>
      <c r="O232">
        <v>39.802370388730566</v>
      </c>
      <c r="P232">
        <v>69.733663353111993</v>
      </c>
      <c r="Q232">
        <v>62060000</v>
      </c>
      <c r="R232">
        <v>15973778</v>
      </c>
      <c r="S232">
        <v>1.09675505440437</v>
      </c>
      <c r="T232">
        <v>1.5755590256591498</v>
      </c>
      <c r="U232">
        <v>6.8513514023930133</v>
      </c>
      <c r="V232">
        <v>7.8494820438679227</v>
      </c>
      <c r="W232">
        <v>3.6126152669704731E-2</v>
      </c>
      <c r="X232">
        <v>1.3050989067148143E-3</v>
      </c>
      <c r="Y232">
        <v>17.943612216984508</v>
      </c>
      <c r="Z232">
        <v>25.869520628219288</v>
      </c>
      <c r="AA232">
        <v>9.2830615674399617</v>
      </c>
    </row>
    <row r="233" spans="1:27" x14ac:dyDescent="0.2">
      <c r="A233" t="s">
        <v>312</v>
      </c>
      <c r="B233" t="s">
        <v>134</v>
      </c>
      <c r="C233">
        <v>2005</v>
      </c>
      <c r="D233" t="s">
        <v>39</v>
      </c>
      <c r="E233">
        <v>181652337025.04242</v>
      </c>
      <c r="F233">
        <v>5.7428304894511655</v>
      </c>
      <c r="G233">
        <v>11249.867903232589</v>
      </c>
      <c r="H233">
        <v>4.6080265322614906</v>
      </c>
      <c r="I233">
        <v>23.338830754897707</v>
      </c>
      <c r="J233" t="s">
        <v>316</v>
      </c>
      <c r="K233">
        <v>22.152680688366001</v>
      </c>
      <c r="L233">
        <v>77.224277986797404</v>
      </c>
      <c r="M233">
        <v>30.543039240828367</v>
      </c>
      <c r="N233">
        <v>31.456944400227844</v>
      </c>
      <c r="O233">
        <v>40.159816472826854</v>
      </c>
      <c r="P233">
        <v>71.616760873054702</v>
      </c>
      <c r="Q233">
        <v>177940000</v>
      </c>
      <c r="R233">
        <v>16147064</v>
      </c>
      <c r="S233">
        <v>1.0789734661144199</v>
      </c>
      <c r="T233">
        <v>1.7750728118489021</v>
      </c>
      <c r="U233">
        <v>6.0685712080082599</v>
      </c>
      <c r="V233">
        <v>7.6428886494681336</v>
      </c>
      <c r="W233">
        <v>9.7956350528795769E-2</v>
      </c>
      <c r="X233">
        <v>9.5954466089203071E-3</v>
      </c>
      <c r="Y233">
        <v>18.996956972780897</v>
      </c>
      <c r="Z233">
        <v>25.925360461069218</v>
      </c>
      <c r="AA233">
        <v>9.3281116656287484</v>
      </c>
    </row>
    <row r="234" spans="1:27" x14ac:dyDescent="0.2">
      <c r="A234" t="s">
        <v>312</v>
      </c>
      <c r="B234" t="s">
        <v>134</v>
      </c>
      <c r="C234">
        <v>2006</v>
      </c>
      <c r="D234" t="s">
        <v>285</v>
      </c>
      <c r="E234">
        <v>193127635486.36234</v>
      </c>
      <c r="F234">
        <v>6.3171763431471391</v>
      </c>
      <c r="G234">
        <v>11833.952018895972</v>
      </c>
      <c r="H234">
        <v>5.1919197690805561</v>
      </c>
      <c r="I234">
        <v>25.377138815149685</v>
      </c>
      <c r="J234" t="s">
        <v>316</v>
      </c>
      <c r="K234">
        <v>19.857077045737924</v>
      </c>
      <c r="L234">
        <v>77.634931575438799</v>
      </c>
      <c r="M234">
        <v>35.307380515529907</v>
      </c>
      <c r="N234">
        <v>29.303544298751245</v>
      </c>
      <c r="O234">
        <v>43.795106781493345</v>
      </c>
      <c r="P234">
        <v>73.098651080244593</v>
      </c>
      <c r="Q234">
        <v>99970000</v>
      </c>
      <c r="R234">
        <v>16319792</v>
      </c>
      <c r="S234">
        <v>1.06403668805065</v>
      </c>
      <c r="T234">
        <v>1.4028560418301219</v>
      </c>
      <c r="U234">
        <v>4.9010189252584953</v>
      </c>
      <c r="V234">
        <v>12.162207241106529</v>
      </c>
      <c r="W234">
        <v>5.1763694899614382E-2</v>
      </c>
      <c r="X234">
        <v>2.6794801096603638E-3</v>
      </c>
      <c r="Y234">
        <v>18.420380698943365</v>
      </c>
      <c r="Z234">
        <v>25.986617131036635</v>
      </c>
      <c r="AA234">
        <v>9.3787279687156584</v>
      </c>
    </row>
    <row r="235" spans="1:27" x14ac:dyDescent="0.2">
      <c r="A235" t="s">
        <v>312</v>
      </c>
      <c r="B235" t="s">
        <v>134</v>
      </c>
      <c r="C235">
        <v>2007</v>
      </c>
      <c r="D235" t="s">
        <v>13</v>
      </c>
      <c r="E235">
        <v>202601172713.02393</v>
      </c>
      <c r="F235">
        <v>4.9053245035615589</v>
      </c>
      <c r="G235">
        <v>12285.048383044374</v>
      </c>
      <c r="H235">
        <v>3.811882652795191</v>
      </c>
      <c r="I235">
        <v>25.224656672292255</v>
      </c>
      <c r="J235" t="s">
        <v>316</v>
      </c>
      <c r="K235">
        <v>20.724086254739344</v>
      </c>
      <c r="L235">
        <v>83.571531208262115</v>
      </c>
      <c r="M235">
        <v>34.576057118356005</v>
      </c>
      <c r="N235">
        <v>31.338411608008226</v>
      </c>
      <c r="O235">
        <v>45.069003891646986</v>
      </c>
      <c r="P235">
        <v>76.407415499655215</v>
      </c>
      <c r="Q235">
        <v>98800000</v>
      </c>
      <c r="R235">
        <v>16491687</v>
      </c>
      <c r="S235">
        <v>1.0477831408989799</v>
      </c>
      <c r="T235">
        <v>1.4819941937557404</v>
      </c>
      <c r="U235">
        <v>7.7616919589937519</v>
      </c>
      <c r="V235">
        <v>5.338018812200545</v>
      </c>
      <c r="W235">
        <v>4.8765759189334047E-2</v>
      </c>
      <c r="X235">
        <v>2.378099269312118E-3</v>
      </c>
      <c r="Y235">
        <v>18.408608162718096</v>
      </c>
      <c r="Z235">
        <v>26.034505217061241</v>
      </c>
      <c r="AA235">
        <v>9.4161382233312736</v>
      </c>
    </row>
    <row r="236" spans="1:27" x14ac:dyDescent="0.2">
      <c r="A236" t="s">
        <v>312</v>
      </c>
      <c r="B236" t="s">
        <v>134</v>
      </c>
      <c r="C236">
        <v>2008</v>
      </c>
      <c r="D236" t="s">
        <v>254</v>
      </c>
      <c r="E236">
        <v>209752043005.20364</v>
      </c>
      <c r="F236">
        <v>3.5295305532651753</v>
      </c>
      <c r="G236">
        <v>12588.691222499972</v>
      </c>
      <c r="H236">
        <v>2.4716454505354903</v>
      </c>
      <c r="I236">
        <v>22.725124162382141</v>
      </c>
      <c r="J236" t="s">
        <v>316</v>
      </c>
      <c r="K236">
        <v>25.544502910995771</v>
      </c>
      <c r="L236">
        <v>100.22049841812137</v>
      </c>
      <c r="M236">
        <v>28.876191913498815</v>
      </c>
      <c r="N236">
        <v>39.365605679917834</v>
      </c>
      <c r="O236">
        <v>41.424167749230016</v>
      </c>
      <c r="P236">
        <v>80.789773429147843</v>
      </c>
      <c r="Q236">
        <v>88610000</v>
      </c>
      <c r="R236">
        <v>16661942</v>
      </c>
      <c r="S236">
        <v>1.0270760806293899</v>
      </c>
      <c r="T236">
        <v>4.4763158130984078</v>
      </c>
      <c r="U236">
        <v>10.283487668175972</v>
      </c>
      <c r="V236">
        <v>-5.3439049254720317E-2</v>
      </c>
      <c r="W236">
        <v>4.2245118917769831E-2</v>
      </c>
      <c r="X236">
        <v>1.7846500723765143E-3</v>
      </c>
      <c r="Y236">
        <v>18.299755276023486</v>
      </c>
      <c r="Z236">
        <v>26.069191922437966</v>
      </c>
      <c r="AA236">
        <v>9.4405541679017055</v>
      </c>
    </row>
    <row r="237" spans="1:27" x14ac:dyDescent="0.2">
      <c r="A237" t="s">
        <v>312</v>
      </c>
      <c r="B237" t="s">
        <v>134</v>
      </c>
      <c r="C237">
        <v>2009</v>
      </c>
      <c r="D237" t="s">
        <v>182</v>
      </c>
      <c r="E237">
        <v>206471018816.03745</v>
      </c>
      <c r="F237">
        <v>-1.5642394429906972</v>
      </c>
      <c r="G237">
        <v>12268.441153071946</v>
      </c>
      <c r="H237">
        <v>-2.5439504692564014</v>
      </c>
      <c r="I237">
        <v>22.886431390210927</v>
      </c>
      <c r="J237" t="s">
        <v>316</v>
      </c>
      <c r="K237">
        <v>22.461204923811202</v>
      </c>
      <c r="L237">
        <v>102.22853376699869</v>
      </c>
      <c r="M237">
        <v>28.802713254982027</v>
      </c>
      <c r="N237">
        <v>29.296429306045578</v>
      </c>
      <c r="O237">
        <v>37.040773611874329</v>
      </c>
      <c r="P237">
        <v>66.337202917919896</v>
      </c>
      <c r="Q237">
        <v>69650000</v>
      </c>
      <c r="R237">
        <v>16829442</v>
      </c>
      <c r="S237">
        <v>1.00026560008729</v>
      </c>
      <c r="T237">
        <v>4.1956664797648271</v>
      </c>
      <c r="U237">
        <v>8.0371056183257643</v>
      </c>
      <c r="V237">
        <v>4.6547649910804125</v>
      </c>
      <c r="W237">
        <v>3.3733547884537293E-2</v>
      </c>
      <c r="X237">
        <v>1.1379522528783704E-3</v>
      </c>
      <c r="Y237">
        <v>18.058993258190089</v>
      </c>
      <c r="Z237">
        <v>26.053425894781732</v>
      </c>
      <c r="AA237">
        <v>9.4147854842445984</v>
      </c>
    </row>
    <row r="238" spans="1:27" x14ac:dyDescent="0.2">
      <c r="A238" t="s">
        <v>312</v>
      </c>
      <c r="B238" t="s">
        <v>134</v>
      </c>
      <c r="C238">
        <v>2010</v>
      </c>
      <c r="D238" t="s">
        <v>54</v>
      </c>
      <c r="E238">
        <v>218537551220.07053</v>
      </c>
      <c r="F238">
        <v>5.8441772957899616</v>
      </c>
      <c r="G238">
        <v>12860.177644746913</v>
      </c>
      <c r="H238">
        <v>4.8232410645487391</v>
      </c>
      <c r="I238">
        <v>24.52747490840494</v>
      </c>
      <c r="J238" t="s">
        <v>316</v>
      </c>
      <c r="K238">
        <v>21.554816265423131</v>
      </c>
      <c r="L238">
        <v>98.981453246622948</v>
      </c>
      <c r="M238">
        <v>29.566495207632698</v>
      </c>
      <c r="N238">
        <v>31.318603453610887</v>
      </c>
      <c r="O238">
        <v>37.745112542370705</v>
      </c>
      <c r="P238">
        <v>69.063715995981596</v>
      </c>
      <c r="Q238">
        <v>170570000</v>
      </c>
      <c r="R238">
        <v>16993354</v>
      </c>
      <c r="S238">
        <v>0.96924738694624302</v>
      </c>
      <c r="T238">
        <v>4.3291005810545968</v>
      </c>
      <c r="U238">
        <v>7.3304029546498599</v>
      </c>
      <c r="V238">
        <v>8.9622937474330087</v>
      </c>
      <c r="W238">
        <v>7.8050659508046516E-2</v>
      </c>
      <c r="X238">
        <v>6.0919054496410118E-3</v>
      </c>
      <c r="Y238">
        <v>18.954656327617055</v>
      </c>
      <c r="Z238">
        <v>26.110223695846724</v>
      </c>
      <c r="AA238">
        <v>9.4618908114401297</v>
      </c>
    </row>
    <row r="239" spans="1:27" x14ac:dyDescent="0.2">
      <c r="A239" t="s">
        <v>312</v>
      </c>
      <c r="B239" t="s">
        <v>134</v>
      </c>
      <c r="C239">
        <v>2011</v>
      </c>
      <c r="D239" t="s">
        <v>297</v>
      </c>
      <c r="E239">
        <v>231892203586.31149</v>
      </c>
      <c r="F239">
        <v>6.1109188291364376</v>
      </c>
      <c r="G239">
        <v>13518.765078247452</v>
      </c>
      <c r="H239">
        <v>5.1211379165478235</v>
      </c>
      <c r="I239">
        <v>23.047658837684942</v>
      </c>
      <c r="J239" t="s">
        <v>316</v>
      </c>
      <c r="K239">
        <v>23.119699659048322</v>
      </c>
      <c r="L239">
        <v>101.29362882187596</v>
      </c>
      <c r="M239">
        <v>27.96101438376261</v>
      </c>
      <c r="N239">
        <v>34.443708474682929</v>
      </c>
      <c r="O239">
        <v>37.761957471862935</v>
      </c>
      <c r="P239">
        <v>72.205665946545864</v>
      </c>
      <c r="Q239">
        <v>144410000</v>
      </c>
      <c r="R239">
        <v>17153357</v>
      </c>
      <c r="S239">
        <v>0.93715714546132101</v>
      </c>
      <c r="T239">
        <v>8.0284592022336874</v>
      </c>
      <c r="U239">
        <v>9.5736008606551124</v>
      </c>
      <c r="V239">
        <v>3.1129069248950287</v>
      </c>
      <c r="W239">
        <v>6.2274624919095148E-2</v>
      </c>
      <c r="X239">
        <v>3.8781289088139865E-3</v>
      </c>
      <c r="Y239">
        <v>18.788167034102749</v>
      </c>
      <c r="Z239">
        <v>26.169538460920066</v>
      </c>
      <c r="AA239">
        <v>9.5118340050588568</v>
      </c>
    </row>
    <row r="240" spans="1:27" x14ac:dyDescent="0.2">
      <c r="A240" t="s">
        <v>312</v>
      </c>
      <c r="B240" t="s">
        <v>134</v>
      </c>
      <c r="C240">
        <v>2012</v>
      </c>
      <c r="D240" t="s">
        <v>231</v>
      </c>
      <c r="E240">
        <v>244225687257.03043</v>
      </c>
      <c r="F240">
        <v>5.3186280004141651</v>
      </c>
      <c r="G240">
        <v>14109.143326368303</v>
      </c>
      <c r="H240">
        <v>4.3671019113336484</v>
      </c>
      <c r="I240">
        <v>22.474765229841609</v>
      </c>
      <c r="J240" t="s">
        <v>316</v>
      </c>
      <c r="K240">
        <v>24.875736949986294</v>
      </c>
      <c r="L240">
        <v>104.28485532474991</v>
      </c>
      <c r="M240">
        <v>26.42130899032064</v>
      </c>
      <c r="N240">
        <v>34.149987680682635</v>
      </c>
      <c r="O240">
        <v>34.121858719248053</v>
      </c>
      <c r="P240">
        <v>68.271846399930695</v>
      </c>
      <c r="Q240">
        <v>108070000</v>
      </c>
      <c r="R240">
        <v>17309746</v>
      </c>
      <c r="S240">
        <v>0.90757975844492</v>
      </c>
      <c r="T240">
        <v>7.6953948324535517</v>
      </c>
      <c r="U240">
        <v>11.340330823387832</v>
      </c>
      <c r="V240">
        <v>1.1301609176155551</v>
      </c>
      <c r="W240">
        <v>4.4250054617008365E-2</v>
      </c>
      <c r="X240">
        <v>1.9580673336082235E-3</v>
      </c>
      <c r="Y240">
        <v>18.498289723279349</v>
      </c>
      <c r="Z240">
        <v>26.221358582513727</v>
      </c>
      <c r="AA240">
        <v>9.5545783290680664</v>
      </c>
    </row>
    <row r="241" spans="1:27" x14ac:dyDescent="0.2">
      <c r="A241" t="s">
        <v>312</v>
      </c>
      <c r="B241" t="s">
        <v>134</v>
      </c>
      <c r="C241">
        <v>2013</v>
      </c>
      <c r="D241" t="s">
        <v>142</v>
      </c>
      <c r="E241">
        <v>254104626803.63217</v>
      </c>
      <c r="F241">
        <v>4.0450042980961598</v>
      </c>
      <c r="G241">
        <v>14551.044420914604</v>
      </c>
      <c r="H241">
        <v>3.1320193177174929</v>
      </c>
      <c r="I241">
        <v>21.510484478506122</v>
      </c>
      <c r="J241" t="s">
        <v>316</v>
      </c>
      <c r="K241">
        <v>24.804323758001328</v>
      </c>
      <c r="L241">
        <v>105.71285930738637</v>
      </c>
      <c r="M241">
        <v>25.051038329840264</v>
      </c>
      <c r="N241">
        <v>32.774003221848588</v>
      </c>
      <c r="O241">
        <v>32.199473383698447</v>
      </c>
      <c r="P241">
        <v>64.973476605547035</v>
      </c>
      <c r="Q241">
        <v>68930000</v>
      </c>
      <c r="R241">
        <v>17462982</v>
      </c>
      <c r="S241">
        <v>0.88136307250629498</v>
      </c>
      <c r="T241">
        <v>3.5520459832310598</v>
      </c>
      <c r="U241">
        <v>7.4806169017167825</v>
      </c>
      <c r="V241">
        <v>1.9766452667615795</v>
      </c>
      <c r="W241">
        <v>2.7126621371309369E-2</v>
      </c>
      <c r="X241">
        <v>7.3585358702237815E-4</v>
      </c>
      <c r="Y241">
        <v>18.048602054861835</v>
      </c>
      <c r="Z241">
        <v>26.261011935700349</v>
      </c>
      <c r="AA241">
        <v>9.5854180515296274</v>
      </c>
    </row>
    <row r="242" spans="1:27" x14ac:dyDescent="0.2">
      <c r="A242" t="s">
        <v>312</v>
      </c>
      <c r="B242" t="s">
        <v>134</v>
      </c>
      <c r="C242">
        <v>2014</v>
      </c>
      <c r="D242" t="s">
        <v>194</v>
      </c>
      <c r="E242">
        <v>258593994337.71722</v>
      </c>
      <c r="F242">
        <v>1.7667397837483492</v>
      </c>
      <c r="G242">
        <v>14681.33075772285</v>
      </c>
      <c r="H242">
        <v>0.89537446962214062</v>
      </c>
      <c r="I242">
        <v>21.523715541302344</v>
      </c>
      <c r="J242" t="s">
        <v>316</v>
      </c>
      <c r="K242">
        <v>23.848618503482882</v>
      </c>
      <c r="L242">
        <v>108.55976201207342</v>
      </c>
      <c r="M242">
        <v>24.186005870113025</v>
      </c>
      <c r="N242">
        <v>32.156598447631438</v>
      </c>
      <c r="O242">
        <v>33.105355459961757</v>
      </c>
      <c r="P242">
        <v>65.261953907593195</v>
      </c>
      <c r="Q242">
        <v>212190000</v>
      </c>
      <c r="R242">
        <v>17613798</v>
      </c>
      <c r="S242">
        <v>0.85992459607262395</v>
      </c>
      <c r="T242">
        <v>4.9121528382547419</v>
      </c>
      <c r="U242">
        <v>9.1088648154970873</v>
      </c>
      <c r="V242">
        <v>5.9236056766607703</v>
      </c>
      <c r="W242">
        <v>8.2055269900384933E-2</v>
      </c>
      <c r="X242">
        <v>6.7330673184250178E-3</v>
      </c>
      <c r="Y242">
        <v>19.172992657680282</v>
      </c>
      <c r="Z242">
        <v>26.278525079262433</v>
      </c>
      <c r="AA242">
        <v>9.5943319491309857</v>
      </c>
    </row>
    <row r="243" spans="1:27" x14ac:dyDescent="0.2">
      <c r="A243" t="s">
        <v>312</v>
      </c>
      <c r="B243" t="s">
        <v>134</v>
      </c>
      <c r="C243">
        <v>2015</v>
      </c>
      <c r="D243" t="s">
        <v>104</v>
      </c>
      <c r="E243">
        <v>264555250851.64178</v>
      </c>
      <c r="F243">
        <v>2.3052571383925198</v>
      </c>
      <c r="G243">
        <v>14893.880650766727</v>
      </c>
      <c r="H243">
        <v>1.4477563141343381</v>
      </c>
      <c r="I243">
        <v>21.39348748718573</v>
      </c>
      <c r="J243" t="s">
        <v>316</v>
      </c>
      <c r="K243">
        <v>23.767462274813379</v>
      </c>
      <c r="L243">
        <v>109.21528007427823</v>
      </c>
      <c r="M243">
        <v>23.560851970379016</v>
      </c>
      <c r="N243">
        <v>29.586174780521297</v>
      </c>
      <c r="O243">
        <v>29.366669037760602</v>
      </c>
      <c r="P243">
        <v>58.952843818281899</v>
      </c>
      <c r="Q243">
        <v>53990000</v>
      </c>
      <c r="R243">
        <v>17762681</v>
      </c>
      <c r="S243">
        <v>0.841711121116545</v>
      </c>
      <c r="T243">
        <v>6.5675645412969956</v>
      </c>
      <c r="U243">
        <v>8.6273830951426564</v>
      </c>
      <c r="V243">
        <v>4.9694987100291144</v>
      </c>
      <c r="W243">
        <v>2.040783534864583E-2</v>
      </c>
      <c r="X243">
        <v>4.1647974361743828E-4</v>
      </c>
      <c r="Y243">
        <v>17.80430940219447</v>
      </c>
      <c r="Z243">
        <v>26.301315954338634</v>
      </c>
      <c r="AA243">
        <v>9.6087057129960201</v>
      </c>
    </row>
    <row r="244" spans="1:27" x14ac:dyDescent="0.2">
      <c r="A244" t="s">
        <v>312</v>
      </c>
      <c r="B244" t="s">
        <v>134</v>
      </c>
      <c r="C244">
        <v>2016</v>
      </c>
      <c r="D244" t="s">
        <v>29</v>
      </c>
      <c r="E244">
        <v>267904170064.2117</v>
      </c>
      <c r="F244">
        <v>1.2658676030013538</v>
      </c>
      <c r="G244">
        <v>14958.562248493849</v>
      </c>
      <c r="H244">
        <v>0.43428304042298294</v>
      </c>
      <c r="I244">
        <v>20.839611534934058</v>
      </c>
      <c r="J244" t="s">
        <v>316</v>
      </c>
      <c r="K244">
        <v>22.930560676939098</v>
      </c>
      <c r="L244">
        <v>110.77564267373381</v>
      </c>
      <c r="M244">
        <v>23.100292947687773</v>
      </c>
      <c r="N244">
        <v>27.329146809846023</v>
      </c>
      <c r="O244">
        <v>28.183556384189391</v>
      </c>
      <c r="P244">
        <v>55.51270319403541</v>
      </c>
      <c r="Q244">
        <v>178440000</v>
      </c>
      <c r="R244">
        <v>17909754</v>
      </c>
      <c r="S244">
        <v>0.82457972565675297</v>
      </c>
      <c r="T244">
        <v>2.9854268009825713</v>
      </c>
      <c r="U244">
        <v>4.9488328102758654</v>
      </c>
      <c r="V244">
        <v>4.7254546318350918</v>
      </c>
      <c r="W244">
        <v>6.6605906118307606E-2</v>
      </c>
      <c r="X244">
        <v>4.4363467298408066E-3</v>
      </c>
      <c r="Y244">
        <v>18.999762968224339</v>
      </c>
      <c r="Z244">
        <v>26.313895179125034</v>
      </c>
      <c r="AA244">
        <v>9.6130391405258528</v>
      </c>
    </row>
    <row r="245" spans="1:27" x14ac:dyDescent="0.2">
      <c r="A245" t="s">
        <v>312</v>
      </c>
      <c r="B245" t="s">
        <v>134</v>
      </c>
      <c r="C245">
        <v>2017</v>
      </c>
      <c r="D245" t="s">
        <v>276</v>
      </c>
      <c r="E245">
        <v>271895690380.20157</v>
      </c>
      <c r="F245">
        <v>1.489906004461659</v>
      </c>
      <c r="G245">
        <v>15059.530140762123</v>
      </c>
      <c r="H245">
        <v>0.6749839362298502</v>
      </c>
      <c r="I245">
        <v>20.51349994174921</v>
      </c>
      <c r="J245" t="s">
        <v>316</v>
      </c>
      <c r="K245">
        <v>21.558701725396098</v>
      </c>
      <c r="L245">
        <v>112.62319105167111</v>
      </c>
      <c r="M245">
        <v>23.763860635450506</v>
      </c>
      <c r="N245">
        <v>26.991468780911987</v>
      </c>
      <c r="O245">
        <v>28.703611944904249</v>
      </c>
      <c r="P245">
        <v>55.69508072581624</v>
      </c>
      <c r="Q245">
        <v>67920000</v>
      </c>
      <c r="R245">
        <v>18054726</v>
      </c>
      <c r="S245">
        <v>0.80619981277957198</v>
      </c>
      <c r="T245">
        <v>1.7410654625720434</v>
      </c>
      <c r="U245">
        <v>2.3165428795918053</v>
      </c>
      <c r="V245">
        <v>4.6514013805299044</v>
      </c>
      <c r="W245">
        <v>2.4980167911093042E-2</v>
      </c>
      <c r="X245">
        <v>6.2400878886640255E-4</v>
      </c>
      <c r="Y245">
        <v>18.033841099967365</v>
      </c>
      <c r="Z245">
        <v>26.328684338441576</v>
      </c>
      <c r="AA245">
        <v>9.6197663017146002</v>
      </c>
    </row>
    <row r="246" spans="1:27" x14ac:dyDescent="0.2">
      <c r="A246" t="s">
        <v>312</v>
      </c>
      <c r="B246" t="s">
        <v>134</v>
      </c>
      <c r="C246">
        <v>2018</v>
      </c>
      <c r="D246" t="s">
        <v>1</v>
      </c>
      <c r="E246" t="s">
        <v>316</v>
      </c>
      <c r="F246" t="s">
        <v>316</v>
      </c>
      <c r="G246" t="s">
        <v>316</v>
      </c>
      <c r="H246" t="s">
        <v>316</v>
      </c>
      <c r="I246" t="s">
        <v>316</v>
      </c>
      <c r="J246" t="s">
        <v>316</v>
      </c>
      <c r="K246" t="s">
        <v>316</v>
      </c>
      <c r="L246" t="s">
        <v>316</v>
      </c>
      <c r="M246" t="s">
        <v>316</v>
      </c>
      <c r="N246" t="s">
        <v>316</v>
      </c>
      <c r="O246" t="s">
        <v>316</v>
      </c>
      <c r="P246" t="s">
        <v>316</v>
      </c>
      <c r="Q246" t="s">
        <v>316</v>
      </c>
      <c r="R246" t="s">
        <v>316</v>
      </c>
      <c r="S246" t="s">
        <v>316</v>
      </c>
      <c r="T246" t="s">
        <v>316</v>
      </c>
      <c r="U246" t="s">
        <v>316</v>
      </c>
      <c r="V246" t="s">
        <v>316</v>
      </c>
      <c r="W246" t="s">
        <v>316</v>
      </c>
      <c r="X246" t="s">
        <v>316</v>
      </c>
      <c r="Y246" t="s">
        <v>316</v>
      </c>
      <c r="Z246" t="s">
        <v>316</v>
      </c>
      <c r="AA246" t="s">
        <v>316</v>
      </c>
    </row>
    <row r="247" spans="1:27" x14ac:dyDescent="0.2">
      <c r="A247" t="s">
        <v>187</v>
      </c>
      <c r="B247" t="s">
        <v>28</v>
      </c>
      <c r="C247">
        <v>1970</v>
      </c>
      <c r="D247" t="s">
        <v>178</v>
      </c>
      <c r="E247">
        <v>6936181770.2502842</v>
      </c>
      <c r="F247">
        <v>7.5031343427523183</v>
      </c>
      <c r="G247">
        <v>3751.5870648550431</v>
      </c>
      <c r="H247">
        <v>4.5635914247161651</v>
      </c>
      <c r="I247" t="s">
        <v>316</v>
      </c>
      <c r="J247" t="s">
        <v>316</v>
      </c>
      <c r="K247">
        <v>19.462028338172377</v>
      </c>
      <c r="L247">
        <v>25.396582892070903</v>
      </c>
      <c r="M247">
        <v>13.792625144995775</v>
      </c>
      <c r="N247">
        <v>34.578895994448494</v>
      </c>
      <c r="O247">
        <v>27.835084001381993</v>
      </c>
      <c r="P247">
        <v>62.413979995830481</v>
      </c>
      <c r="Q247">
        <v>79360000</v>
      </c>
      <c r="R247">
        <v>1848866</v>
      </c>
      <c r="S247">
        <v>2.7724587114042198</v>
      </c>
      <c r="T247" t="s">
        <v>316</v>
      </c>
      <c r="U247" t="s">
        <v>316</v>
      </c>
      <c r="V247">
        <v>7.3174734619943678</v>
      </c>
      <c r="W247">
        <v>1.14414533281668</v>
      </c>
      <c r="X247">
        <v>1.3090685426061914</v>
      </c>
      <c r="Y247">
        <v>18.189505020940892</v>
      </c>
      <c r="Z247">
        <v>22.66001728286475</v>
      </c>
      <c r="AA247">
        <v>8.2299342467279555</v>
      </c>
    </row>
    <row r="248" spans="1:27" x14ac:dyDescent="0.2">
      <c r="A248" t="s">
        <v>187</v>
      </c>
      <c r="B248" t="s">
        <v>28</v>
      </c>
      <c r="C248">
        <v>1971</v>
      </c>
      <c r="D248" t="s">
        <v>85</v>
      </c>
      <c r="E248">
        <v>7406351228.0058327</v>
      </c>
      <c r="F248">
        <v>6.7785054274692556</v>
      </c>
      <c r="G248">
        <v>3901.4471586031273</v>
      </c>
      <c r="H248">
        <v>3.9945785918705354</v>
      </c>
      <c r="I248" t="s">
        <v>316</v>
      </c>
      <c r="J248" t="s">
        <v>316</v>
      </c>
      <c r="K248">
        <v>22.117136981244371</v>
      </c>
      <c r="L248">
        <v>29.592266901734625</v>
      </c>
      <c r="M248">
        <v>14.02549729685432</v>
      </c>
      <c r="N248">
        <v>37.105227845252671</v>
      </c>
      <c r="O248">
        <v>26.794172346679513</v>
      </c>
      <c r="P248">
        <v>63.899400191932187</v>
      </c>
      <c r="Q248">
        <v>83280000</v>
      </c>
      <c r="R248">
        <v>1898360</v>
      </c>
      <c r="S248">
        <v>2.6417877369860201</v>
      </c>
      <c r="T248" t="s">
        <v>316</v>
      </c>
      <c r="U248" t="s">
        <v>316</v>
      </c>
      <c r="V248">
        <v>2.4435497206653451</v>
      </c>
      <c r="W248">
        <v>1.1244403274461401</v>
      </c>
      <c r="X248">
        <v>1.2643660499871827</v>
      </c>
      <c r="Y248">
        <v>18.237718982270987</v>
      </c>
      <c r="Z248">
        <v>22.725603743104809</v>
      </c>
      <c r="AA248">
        <v>8.2691028295981557</v>
      </c>
    </row>
    <row r="249" spans="1:27" x14ac:dyDescent="0.2">
      <c r="A249" t="s">
        <v>187</v>
      </c>
      <c r="B249" t="s">
        <v>28</v>
      </c>
      <c r="C249">
        <v>1972</v>
      </c>
      <c r="D249" t="s">
        <v>15</v>
      </c>
      <c r="E249">
        <v>8012045974.1403694</v>
      </c>
      <c r="F249">
        <v>8.1780451329962318</v>
      </c>
      <c r="G249">
        <v>4114.9709581583866</v>
      </c>
      <c r="H249">
        <v>5.4729383963183125</v>
      </c>
      <c r="I249" t="s">
        <v>316</v>
      </c>
      <c r="J249" t="s">
        <v>316</v>
      </c>
      <c r="K249">
        <v>21.911438934735511</v>
      </c>
      <c r="L249">
        <v>28.80060371479345</v>
      </c>
      <c r="M249">
        <v>15.649115119647499</v>
      </c>
      <c r="N249">
        <v>36.605078020399723</v>
      </c>
      <c r="O249">
        <v>30.227123347695905</v>
      </c>
      <c r="P249">
        <v>66.832201368095639</v>
      </c>
      <c r="Q249">
        <v>88110000</v>
      </c>
      <c r="R249">
        <v>1947048</v>
      </c>
      <c r="S249">
        <v>2.53240238565831</v>
      </c>
      <c r="T249" t="s">
        <v>316</v>
      </c>
      <c r="U249" t="s">
        <v>316</v>
      </c>
      <c r="V249">
        <v>6.4130891670519219</v>
      </c>
      <c r="W249">
        <v>1.099719101517681</v>
      </c>
      <c r="X249">
        <v>1.2093821022428557</v>
      </c>
      <c r="Y249">
        <v>18.294096591842912</v>
      </c>
      <c r="Z249">
        <v>22.804211992893826</v>
      </c>
      <c r="AA249">
        <v>8.3223870555305872</v>
      </c>
    </row>
    <row r="250" spans="1:27" x14ac:dyDescent="0.2">
      <c r="A250" t="s">
        <v>187</v>
      </c>
      <c r="B250" t="s">
        <v>28</v>
      </c>
      <c r="C250">
        <v>1973</v>
      </c>
      <c r="D250" t="s">
        <v>257</v>
      </c>
      <c r="E250">
        <v>8629687853.134758</v>
      </c>
      <c r="F250">
        <v>7.7089158123640971</v>
      </c>
      <c r="G250">
        <v>4324.0476620159798</v>
      </c>
      <c r="H250">
        <v>5.0808792087116785</v>
      </c>
      <c r="I250" t="s">
        <v>316</v>
      </c>
      <c r="J250" t="s">
        <v>316</v>
      </c>
      <c r="K250">
        <v>22.156183360661029</v>
      </c>
      <c r="L250">
        <v>25.553018720449707</v>
      </c>
      <c r="M250">
        <v>17.919980340077359</v>
      </c>
      <c r="N250">
        <v>36.873179201043257</v>
      </c>
      <c r="O250">
        <v>30.79981076517544</v>
      </c>
      <c r="P250">
        <v>67.672989966218694</v>
      </c>
      <c r="Q250">
        <v>100210000</v>
      </c>
      <c r="R250">
        <v>1995743</v>
      </c>
      <c r="S250">
        <v>2.4702032685318098</v>
      </c>
      <c r="T250" t="s">
        <v>316</v>
      </c>
      <c r="U250" t="s">
        <v>316</v>
      </c>
      <c r="V250">
        <v>14.840421141728058</v>
      </c>
      <c r="W250">
        <v>1.1612239249603731</v>
      </c>
      <c r="X250">
        <v>1.3484410039003742</v>
      </c>
      <c r="Y250">
        <v>18.422778542034511</v>
      </c>
      <c r="Z250">
        <v>22.878474171414801</v>
      </c>
      <c r="AA250">
        <v>8.371947201366245</v>
      </c>
    </row>
    <row r="251" spans="1:27" x14ac:dyDescent="0.2">
      <c r="A251" t="s">
        <v>187</v>
      </c>
      <c r="B251" t="s">
        <v>28</v>
      </c>
      <c r="C251">
        <v>1974</v>
      </c>
      <c r="D251" t="s">
        <v>298</v>
      </c>
      <c r="E251">
        <v>9108195414.0320778</v>
      </c>
      <c r="F251">
        <v>5.5448999899051898</v>
      </c>
      <c r="G251">
        <v>4452.6224415725992</v>
      </c>
      <c r="H251">
        <v>2.9734820151513759</v>
      </c>
      <c r="I251" t="s">
        <v>316</v>
      </c>
      <c r="J251" t="s">
        <v>316</v>
      </c>
      <c r="K251">
        <v>24.022942591182783</v>
      </c>
      <c r="L251">
        <v>27.997760451567157</v>
      </c>
      <c r="M251">
        <v>11.761010856488955</v>
      </c>
      <c r="N251">
        <v>48.120796084360236</v>
      </c>
      <c r="O251">
        <v>33.143155740090627</v>
      </c>
      <c r="P251">
        <v>81.263951824450857</v>
      </c>
      <c r="Q251">
        <v>91450000</v>
      </c>
      <c r="R251">
        <v>2045580</v>
      </c>
      <c r="S251">
        <v>2.46649557802436</v>
      </c>
      <c r="T251" t="s">
        <v>316</v>
      </c>
      <c r="U251" t="s">
        <v>316</v>
      </c>
      <c r="V251">
        <v>23.213026724077395</v>
      </c>
      <c r="W251">
        <v>1.004040820853626</v>
      </c>
      <c r="X251">
        <v>1.0080979699404231</v>
      </c>
      <c r="Y251">
        <v>18.331302932801147</v>
      </c>
      <c r="Z251">
        <v>22.932440440125482</v>
      </c>
      <c r="AA251">
        <v>8.4012485142966824</v>
      </c>
    </row>
    <row r="252" spans="1:27" x14ac:dyDescent="0.2">
      <c r="A252" t="s">
        <v>187</v>
      </c>
      <c r="B252" t="s">
        <v>28</v>
      </c>
      <c r="C252">
        <v>1975</v>
      </c>
      <c r="D252" t="s">
        <v>232</v>
      </c>
      <c r="E252">
        <v>9299473989.0903893</v>
      </c>
      <c r="F252">
        <v>2.1000710498989577</v>
      </c>
      <c r="G252">
        <v>4433.7956291222399</v>
      </c>
      <c r="H252">
        <v>-0.42282526078520277</v>
      </c>
      <c r="I252" t="s">
        <v>316</v>
      </c>
      <c r="J252" t="s">
        <v>316</v>
      </c>
      <c r="K252">
        <v>21.986837068343416</v>
      </c>
      <c r="L252">
        <v>29.454435270428547</v>
      </c>
      <c r="M252">
        <v>13.155326000948108</v>
      </c>
      <c r="N252">
        <v>38.547778813823477</v>
      </c>
      <c r="O252">
        <v>30.062007010354346</v>
      </c>
      <c r="P252">
        <v>68.60978582417782</v>
      </c>
      <c r="Q252">
        <v>107940000</v>
      </c>
      <c r="R252">
        <v>2097407</v>
      </c>
      <c r="S252">
        <v>2.5020452013506498</v>
      </c>
      <c r="T252" t="s">
        <v>316</v>
      </c>
      <c r="U252" t="s">
        <v>316</v>
      </c>
      <c r="V252">
        <v>24.540889814458012</v>
      </c>
      <c r="W252">
        <v>1.1607108114569602</v>
      </c>
      <c r="X252">
        <v>1.347249587833075</v>
      </c>
      <c r="Y252">
        <v>18.497086075154773</v>
      </c>
      <c r="Z252">
        <v>22.953223675193165</v>
      </c>
      <c r="AA252">
        <v>8.3970112973508595</v>
      </c>
    </row>
    <row r="253" spans="1:27" x14ac:dyDescent="0.2">
      <c r="A253" t="s">
        <v>187</v>
      </c>
      <c r="B253" t="s">
        <v>28</v>
      </c>
      <c r="C253">
        <v>1976</v>
      </c>
      <c r="D253" t="s">
        <v>144</v>
      </c>
      <c r="E253">
        <v>9812578455.5610447</v>
      </c>
      <c r="F253">
        <v>5.5175644028103079</v>
      </c>
      <c r="G253">
        <v>4560.814379737013</v>
      </c>
      <c r="H253">
        <v>2.8647858683535929</v>
      </c>
      <c r="I253" t="s">
        <v>316</v>
      </c>
      <c r="J253" t="s">
        <v>316</v>
      </c>
      <c r="K253">
        <v>23.438255721720289</v>
      </c>
      <c r="L253">
        <v>28.862523941264101</v>
      </c>
      <c r="M253">
        <v>17.660430652556627</v>
      </c>
      <c r="N253">
        <v>34.910716013078222</v>
      </c>
      <c r="O253">
        <v>28.908955483758636</v>
      </c>
      <c r="P253">
        <v>63.819671496836847</v>
      </c>
      <c r="Q253">
        <v>82930000</v>
      </c>
      <c r="R253">
        <v>2151497</v>
      </c>
      <c r="S253">
        <v>2.5462059041496601</v>
      </c>
      <c r="T253">
        <v>-4.1449824914391843E-2</v>
      </c>
      <c r="U253" t="s">
        <v>316</v>
      </c>
      <c r="V253">
        <v>16.601781698027793</v>
      </c>
      <c r="W253">
        <v>0.84513973952484822</v>
      </c>
      <c r="X253">
        <v>0.71426117932412825</v>
      </c>
      <c r="Y253">
        <v>18.233507436427388</v>
      </c>
      <c r="Z253">
        <v>23.006930915494163</v>
      </c>
      <c r="AA253">
        <v>8.4252564786103612</v>
      </c>
    </row>
    <row r="254" spans="1:27" x14ac:dyDescent="0.2">
      <c r="A254" t="s">
        <v>187</v>
      </c>
      <c r="B254" t="s">
        <v>28</v>
      </c>
      <c r="C254">
        <v>1977</v>
      </c>
      <c r="D254" t="s">
        <v>65</v>
      </c>
      <c r="E254">
        <v>10686336995.238581</v>
      </c>
      <c r="F254">
        <v>8.9044744318182154</v>
      </c>
      <c r="G254">
        <v>4840.4293991500663</v>
      </c>
      <c r="H254">
        <v>6.1308134059421207</v>
      </c>
      <c r="I254">
        <v>16.724115134123196</v>
      </c>
      <c r="J254" t="s">
        <v>316</v>
      </c>
      <c r="K254">
        <v>22.364768547071833</v>
      </c>
      <c r="L254">
        <v>26.604686290236994</v>
      </c>
      <c r="M254">
        <v>18.803904165174178</v>
      </c>
      <c r="N254">
        <v>36.334773407747875</v>
      </c>
      <c r="O254">
        <v>30.868910261954873</v>
      </c>
      <c r="P254">
        <v>67.203683669702741</v>
      </c>
      <c r="Q254">
        <v>78170000</v>
      </c>
      <c r="R254">
        <v>2207725</v>
      </c>
      <c r="S254">
        <v>2.5798694637236901</v>
      </c>
      <c r="T254">
        <v>0</v>
      </c>
      <c r="U254">
        <v>2.0342224482110707</v>
      </c>
      <c r="V254">
        <v>16.938778143600743</v>
      </c>
      <c r="W254">
        <v>0.73149480532786426</v>
      </c>
      <c r="X254">
        <v>0.53508465022165008</v>
      </c>
      <c r="Y254">
        <v>18.174396500196512</v>
      </c>
      <c r="Z254">
        <v>23.092231846129092</v>
      </c>
      <c r="AA254">
        <v>8.4847587146080521</v>
      </c>
    </row>
    <row r="255" spans="1:27" x14ac:dyDescent="0.2">
      <c r="A255" t="s">
        <v>187</v>
      </c>
      <c r="B255" t="s">
        <v>28</v>
      </c>
      <c r="C255">
        <v>1978</v>
      </c>
      <c r="D255" t="s">
        <v>106</v>
      </c>
      <c r="E255">
        <v>11356123131.194212</v>
      </c>
      <c r="F255">
        <v>6.2676868252803786</v>
      </c>
      <c r="G255">
        <v>5011.1877353411164</v>
      </c>
      <c r="H255">
        <v>3.5277518193124138</v>
      </c>
      <c r="I255">
        <v>12.866441779075274</v>
      </c>
      <c r="J255" t="s">
        <v>316</v>
      </c>
      <c r="K255">
        <v>23.025843349581262</v>
      </c>
      <c r="L255">
        <v>28.73163169931065</v>
      </c>
      <c r="M255">
        <v>15.611098857900089</v>
      </c>
      <c r="N255">
        <v>36.031450657772773</v>
      </c>
      <c r="O255">
        <v>28.181189382312144</v>
      </c>
      <c r="P255">
        <v>64.212640040084921</v>
      </c>
      <c r="Q255">
        <v>125960000</v>
      </c>
      <c r="R255">
        <v>2266154</v>
      </c>
      <c r="S255">
        <v>2.6121547904842402</v>
      </c>
      <c r="T255">
        <v>4.541314711602587E-2</v>
      </c>
      <c r="U255">
        <v>1.3794243436492859</v>
      </c>
      <c r="V255">
        <v>7.9084815299246713</v>
      </c>
      <c r="W255">
        <v>1.1091813512835169</v>
      </c>
      <c r="X255">
        <v>1.2302832700351285</v>
      </c>
      <c r="Y255">
        <v>18.651474954197099</v>
      </c>
      <c r="Z255">
        <v>23.153022918329825</v>
      </c>
      <c r="AA255">
        <v>8.5194282389039451</v>
      </c>
    </row>
    <row r="256" spans="1:27" x14ac:dyDescent="0.2">
      <c r="A256" t="s">
        <v>187</v>
      </c>
      <c r="B256" t="s">
        <v>28</v>
      </c>
      <c r="C256">
        <v>1979</v>
      </c>
      <c r="D256" t="s">
        <v>30</v>
      </c>
      <c r="E256">
        <v>11917016129.104273</v>
      </c>
      <c r="F256">
        <v>4.9391239548058508</v>
      </c>
      <c r="G256">
        <v>5121.8445187287562</v>
      </c>
      <c r="H256">
        <v>2.208194728112872</v>
      </c>
      <c r="I256">
        <v>11.636245041644562</v>
      </c>
      <c r="J256" t="s">
        <v>316</v>
      </c>
      <c r="K256">
        <v>26.167577991795525</v>
      </c>
      <c r="L256">
        <v>29.679276847145935</v>
      </c>
      <c r="M256">
        <v>15.043489289214387</v>
      </c>
      <c r="N256">
        <v>37.193358210175255</v>
      </c>
      <c r="O256">
        <v>26.922831792551005</v>
      </c>
      <c r="P256">
        <v>64.116190002726256</v>
      </c>
      <c r="Q256">
        <v>130220000</v>
      </c>
      <c r="R256">
        <v>2326704</v>
      </c>
      <c r="S256">
        <v>2.6368552361102702</v>
      </c>
      <c r="T256">
        <v>2.7257953980558507E-2</v>
      </c>
      <c r="U256">
        <v>1.0779281801402683</v>
      </c>
      <c r="V256">
        <v>9.1499682198524113</v>
      </c>
      <c r="W256">
        <v>1.0927232000800171</v>
      </c>
      <c r="X256">
        <v>1.1940439919931132</v>
      </c>
      <c r="Y256">
        <v>18.684735885772991</v>
      </c>
      <c r="Z256">
        <v>23.201233142507572</v>
      </c>
      <c r="AA256">
        <v>8.5412699107205885</v>
      </c>
    </row>
    <row r="257" spans="1:27" x14ac:dyDescent="0.2">
      <c r="A257" t="s">
        <v>187</v>
      </c>
      <c r="B257" t="s">
        <v>28</v>
      </c>
      <c r="C257">
        <v>1980</v>
      </c>
      <c r="D257" t="s">
        <v>108</v>
      </c>
      <c r="E257">
        <v>12006619625.55319</v>
      </c>
      <c r="F257">
        <v>0.75189540299507485</v>
      </c>
      <c r="G257">
        <v>5025.1409928193452</v>
      </c>
      <c r="H257">
        <v>-1.8880605523225285</v>
      </c>
      <c r="I257">
        <v>12.060931044215266</v>
      </c>
      <c r="J257" t="s">
        <v>316</v>
      </c>
      <c r="K257">
        <v>23.896583325469646</v>
      </c>
      <c r="L257">
        <v>27.893395265973936</v>
      </c>
      <c r="M257">
        <v>16.233593774091002</v>
      </c>
      <c r="N257">
        <v>36.819020916177401</v>
      </c>
      <c r="O257">
        <v>26.477882861399905</v>
      </c>
      <c r="P257">
        <v>63.296903777577306</v>
      </c>
      <c r="Q257">
        <v>139330000</v>
      </c>
      <c r="R257">
        <v>2389310</v>
      </c>
      <c r="S257">
        <v>2.65519475091252</v>
      </c>
      <c r="T257">
        <v>9.3139798468516541E-2</v>
      </c>
      <c r="U257">
        <v>1.0887007554319934</v>
      </c>
      <c r="V257">
        <v>18.829580408702881</v>
      </c>
      <c r="W257">
        <v>1.1604431917162574</v>
      </c>
      <c r="X257">
        <v>1.3466284012006147</v>
      </c>
      <c r="Y257">
        <v>18.752355778089775</v>
      </c>
      <c r="Z257">
        <v>23.208723970102266</v>
      </c>
      <c r="AA257">
        <v>8.5222087908061575</v>
      </c>
    </row>
    <row r="258" spans="1:27" x14ac:dyDescent="0.2">
      <c r="A258" t="s">
        <v>187</v>
      </c>
      <c r="B258" t="s">
        <v>28</v>
      </c>
      <c r="C258">
        <v>1981</v>
      </c>
      <c r="D258" t="s">
        <v>160</v>
      </c>
      <c r="E258">
        <v>11735071251.592737</v>
      </c>
      <c r="F258">
        <v>-2.2616555069549236</v>
      </c>
      <c r="G258">
        <v>4781.7662606948279</v>
      </c>
      <c r="H258">
        <v>-4.8431423610260254</v>
      </c>
      <c r="I258">
        <v>14.323901423891506</v>
      </c>
      <c r="J258" t="s">
        <v>316</v>
      </c>
      <c r="K258">
        <v>24.057531219561152</v>
      </c>
      <c r="L258">
        <v>23.285413620674564</v>
      </c>
      <c r="M258">
        <v>24.118825168347328</v>
      </c>
      <c r="N258">
        <v>48.176180389226957</v>
      </c>
      <c r="O258">
        <v>43.268356458903384</v>
      </c>
      <c r="P258">
        <v>91.44453684813034</v>
      </c>
      <c r="Q258">
        <v>123410000</v>
      </c>
      <c r="R258">
        <v>2454129</v>
      </c>
      <c r="S258">
        <v>2.6767290812439</v>
      </c>
      <c r="T258">
        <v>0.12958269810724629</v>
      </c>
      <c r="U258">
        <v>2.6526340553718653</v>
      </c>
      <c r="V258">
        <v>41.102148613553311</v>
      </c>
      <c r="W258">
        <v>1.0516340067662582</v>
      </c>
      <c r="X258">
        <v>1.1059340841872543</v>
      </c>
      <c r="Y258">
        <v>18.631022703429366</v>
      </c>
      <c r="Z258">
        <v>23.185847737947434</v>
      </c>
      <c r="AA258">
        <v>8.472565267838883</v>
      </c>
    </row>
    <row r="259" spans="1:27" x14ac:dyDescent="0.2">
      <c r="A259" t="s">
        <v>187</v>
      </c>
      <c r="B259" t="s">
        <v>28</v>
      </c>
      <c r="C259">
        <v>1982</v>
      </c>
      <c r="D259" t="s">
        <v>77</v>
      </c>
      <c r="E259">
        <v>10880104556.309345</v>
      </c>
      <c r="F259">
        <v>-7.2855688470349236</v>
      </c>
      <c r="G259">
        <v>4315.501607314287</v>
      </c>
      <c r="H259">
        <v>-9.7508876001142966</v>
      </c>
      <c r="I259">
        <v>13.487222847226002</v>
      </c>
      <c r="J259" t="s">
        <v>316</v>
      </c>
      <c r="K259">
        <v>20.315347753304632</v>
      </c>
      <c r="L259">
        <v>18.735430383793272</v>
      </c>
      <c r="M259">
        <v>27.605119622702645</v>
      </c>
      <c r="N259">
        <v>42.164871678665115</v>
      </c>
      <c r="O259">
        <v>45.083898499244953</v>
      </c>
      <c r="P259">
        <v>87.248770177910075</v>
      </c>
      <c r="Q259">
        <v>180720000</v>
      </c>
      <c r="R259">
        <v>2521168</v>
      </c>
      <c r="S259">
        <v>2.6950374063281202</v>
      </c>
      <c r="T259">
        <v>9.2073215292853922E-2</v>
      </c>
      <c r="U259">
        <v>1.1087149674847827</v>
      </c>
      <c r="V259">
        <v>84.171889396788742</v>
      </c>
      <c r="W259">
        <v>1.6610134495003628</v>
      </c>
      <c r="X259">
        <v>2.7589656794210944</v>
      </c>
      <c r="Y259">
        <v>19.012459430124022</v>
      </c>
      <c r="Z259">
        <v>23.110201688282935</v>
      </c>
      <c r="AA259">
        <v>8.3699688441111064</v>
      </c>
    </row>
    <row r="260" spans="1:27" x14ac:dyDescent="0.2">
      <c r="A260" t="s">
        <v>187</v>
      </c>
      <c r="B260" t="s">
        <v>28</v>
      </c>
      <c r="C260">
        <v>1983</v>
      </c>
      <c r="D260" t="s">
        <v>6</v>
      </c>
      <c r="E260">
        <v>11191601155.769943</v>
      </c>
      <c r="F260">
        <v>2.8629927023997368</v>
      </c>
      <c r="G260">
        <v>4321.1983164679905</v>
      </c>
      <c r="H260">
        <v>0.13200572429514068</v>
      </c>
      <c r="I260">
        <v>15.027513339622933</v>
      </c>
      <c r="J260" t="s">
        <v>316</v>
      </c>
      <c r="K260">
        <v>17.994571353449743</v>
      </c>
      <c r="L260">
        <v>21.380515644091126</v>
      </c>
      <c r="M260">
        <v>23.436132205329663</v>
      </c>
      <c r="N260">
        <v>36.782869604219186</v>
      </c>
      <c r="O260">
        <v>36.037242680606894</v>
      </c>
      <c r="P260">
        <v>72.820112284826081</v>
      </c>
      <c r="Q260">
        <v>534419999.99999994</v>
      </c>
      <c r="R260">
        <v>2589930</v>
      </c>
      <c r="S260">
        <v>2.6908562111626702</v>
      </c>
      <c r="T260">
        <v>0.17160452851199406</v>
      </c>
      <c r="U260">
        <v>1.9289620149403781</v>
      </c>
      <c r="V260">
        <v>28.931507692575167</v>
      </c>
      <c r="W260">
        <v>4.7751880411184446</v>
      </c>
      <c r="X260">
        <v>22.80242082804061</v>
      </c>
      <c r="Y260">
        <v>20.096692604636107</v>
      </c>
      <c r="Z260">
        <v>23.13842943712795</v>
      </c>
      <c r="AA260">
        <v>8.3712880308444912</v>
      </c>
    </row>
    <row r="261" spans="1:27" x14ac:dyDescent="0.2">
      <c r="A261" t="s">
        <v>187</v>
      </c>
      <c r="B261" t="s">
        <v>28</v>
      </c>
      <c r="C261">
        <v>1984</v>
      </c>
      <c r="D261" t="s">
        <v>246</v>
      </c>
      <c r="E261">
        <v>12089627309.069065</v>
      </c>
      <c r="F261">
        <v>8.0241079073492187</v>
      </c>
      <c r="G261">
        <v>4545.3468947515094</v>
      </c>
      <c r="H261">
        <v>5.187185633885278</v>
      </c>
      <c r="I261">
        <v>18.711587280359783</v>
      </c>
      <c r="J261" t="s">
        <v>316</v>
      </c>
      <c r="K261">
        <v>20.046880300642474</v>
      </c>
      <c r="L261">
        <v>19.909098103255676</v>
      </c>
      <c r="M261">
        <v>23.109927004881254</v>
      </c>
      <c r="N261">
        <v>33.971531965040384</v>
      </c>
      <c r="O261">
        <v>34.381995314423762</v>
      </c>
      <c r="P261">
        <v>68.353527279464146</v>
      </c>
      <c r="Q261">
        <v>459670000</v>
      </c>
      <c r="R261">
        <v>2659781</v>
      </c>
      <c r="S261">
        <v>2.6612940257988802</v>
      </c>
      <c r="T261">
        <v>0.10654350721332134</v>
      </c>
      <c r="U261">
        <v>1.5271236033909392</v>
      </c>
      <c r="V261">
        <v>16.694506313054973</v>
      </c>
      <c r="W261">
        <v>3.8021850322480772</v>
      </c>
      <c r="X261">
        <v>14.456611019451312</v>
      </c>
      <c r="Y261">
        <v>19.946019398694791</v>
      </c>
      <c r="Z261">
        <v>23.215613674718242</v>
      </c>
      <c r="AA261">
        <v>8.4218593281767937</v>
      </c>
    </row>
    <row r="262" spans="1:27" x14ac:dyDescent="0.2">
      <c r="A262" t="s">
        <v>187</v>
      </c>
      <c r="B262" t="s">
        <v>28</v>
      </c>
      <c r="C262">
        <v>1985</v>
      </c>
      <c r="D262" t="s">
        <v>288</v>
      </c>
      <c r="E262">
        <v>12176866268.806122</v>
      </c>
      <c r="F262">
        <v>0.72160172937351774</v>
      </c>
      <c r="G262">
        <v>4460.0099217928</v>
      </c>
      <c r="H262">
        <v>-1.8774578692167125</v>
      </c>
      <c r="I262">
        <v>22.516016487486361</v>
      </c>
      <c r="J262" t="s">
        <v>316</v>
      </c>
      <c r="K262">
        <v>19.320856225602494</v>
      </c>
      <c r="L262">
        <v>19.023867243196488</v>
      </c>
      <c r="M262">
        <v>24.136241043089186</v>
      </c>
      <c r="N262">
        <v>32.476134272568991</v>
      </c>
      <c r="O262">
        <v>30.72320202425427</v>
      </c>
      <c r="P262">
        <v>63.199336296823262</v>
      </c>
      <c r="Q262">
        <v>591440000</v>
      </c>
      <c r="R262">
        <v>2730233</v>
      </c>
      <c r="S262">
        <v>2.6143164963112699</v>
      </c>
      <c r="T262">
        <v>0.11992231196676635</v>
      </c>
      <c r="U262">
        <v>1.783525448186589</v>
      </c>
      <c r="V262">
        <v>20.545214663037953</v>
      </c>
      <c r="W262">
        <v>4.8570788817407919</v>
      </c>
      <c r="X262">
        <v>23.591215263452384</v>
      </c>
      <c r="Y262">
        <v>20.19807079921312</v>
      </c>
      <c r="Z262">
        <v>23.222803781133415</v>
      </c>
      <c r="AA262">
        <v>8.4029062696288559</v>
      </c>
    </row>
    <row r="263" spans="1:27" x14ac:dyDescent="0.2">
      <c r="A263" t="s">
        <v>187</v>
      </c>
      <c r="B263" t="s">
        <v>28</v>
      </c>
      <c r="C263">
        <v>1986</v>
      </c>
      <c r="D263" t="s">
        <v>220</v>
      </c>
      <c r="E263">
        <v>12851008130.283575</v>
      </c>
      <c r="F263">
        <v>5.5362508431617101</v>
      </c>
      <c r="G263">
        <v>4588.0301187808773</v>
      </c>
      <c r="H263">
        <v>2.8704016186721191</v>
      </c>
      <c r="I263">
        <v>23.294692336299114</v>
      </c>
      <c r="J263" t="s">
        <v>316</v>
      </c>
      <c r="K263">
        <v>18.664624321668526</v>
      </c>
      <c r="L263">
        <v>17.891607284147533</v>
      </c>
      <c r="M263">
        <v>26.055512364582107</v>
      </c>
      <c r="N263">
        <v>30.49521999616351</v>
      </c>
      <c r="O263">
        <v>31.340992532625407</v>
      </c>
      <c r="P263">
        <v>61.836212528788913</v>
      </c>
      <c r="Q263">
        <v>375560000</v>
      </c>
      <c r="R263">
        <v>2800986</v>
      </c>
      <c r="S263">
        <v>2.55845445102729</v>
      </c>
      <c r="T263">
        <v>8.1466692459586015E-2</v>
      </c>
      <c r="U263">
        <v>1.3804078444540966</v>
      </c>
      <c r="V263">
        <v>18.04992351871735</v>
      </c>
      <c r="W263">
        <v>2.9224166399442839</v>
      </c>
      <c r="X263">
        <v>8.5405190174232377</v>
      </c>
      <c r="Y263">
        <v>19.743928803354621</v>
      </c>
      <c r="Z263">
        <v>23.276688098928876</v>
      </c>
      <c r="AA263">
        <v>8.4312060429140434</v>
      </c>
    </row>
    <row r="264" spans="1:27" x14ac:dyDescent="0.2">
      <c r="A264" t="s">
        <v>187</v>
      </c>
      <c r="B264" t="s">
        <v>28</v>
      </c>
      <c r="C264">
        <v>1987</v>
      </c>
      <c r="D264" t="s">
        <v>133</v>
      </c>
      <c r="E264">
        <v>13463298689.351154</v>
      </c>
      <c r="F264">
        <v>4.764533279102892</v>
      </c>
      <c r="G264">
        <v>4687.4337189541975</v>
      </c>
      <c r="H264">
        <v>2.1665856064548592</v>
      </c>
      <c r="I264">
        <v>21.418813784251682</v>
      </c>
      <c r="J264" t="s">
        <v>316</v>
      </c>
      <c r="K264">
        <v>19.791384772402818</v>
      </c>
      <c r="L264">
        <v>18.958055539349687</v>
      </c>
      <c r="M264">
        <v>22.98731888769473</v>
      </c>
      <c r="N264">
        <v>35.766486465209354</v>
      </c>
      <c r="O264">
        <v>31.632314519139054</v>
      </c>
      <c r="P264">
        <v>67.398800984348412</v>
      </c>
      <c r="Q264">
        <v>411730000</v>
      </c>
      <c r="R264">
        <v>2872211</v>
      </c>
      <c r="S264">
        <v>2.5110618403355698</v>
      </c>
      <c r="T264">
        <v>9.9273055465544657E-2</v>
      </c>
      <c r="U264">
        <v>1.7714725230851633</v>
      </c>
      <c r="V264">
        <v>10.144383269572216</v>
      </c>
      <c r="W264">
        <v>3.0581658291935496</v>
      </c>
      <c r="X264">
        <v>9.3523782388470718</v>
      </c>
      <c r="Y264">
        <v>19.835878352678982</v>
      </c>
      <c r="Z264">
        <v>23.323233204640445</v>
      </c>
      <c r="AA264">
        <v>8.4526405302222578</v>
      </c>
    </row>
    <row r="265" spans="1:27" x14ac:dyDescent="0.2">
      <c r="A265" t="s">
        <v>187</v>
      </c>
      <c r="B265" t="s">
        <v>28</v>
      </c>
      <c r="C265">
        <v>1988</v>
      </c>
      <c r="D265" t="s">
        <v>55</v>
      </c>
      <c r="E265">
        <v>13925378942.566179</v>
      </c>
      <c r="F265">
        <v>3.4321473799025881</v>
      </c>
      <c r="G265">
        <v>4729.1932003918346</v>
      </c>
      <c r="H265">
        <v>0.89088153436232176</v>
      </c>
      <c r="I265">
        <v>20.91545387067298</v>
      </c>
      <c r="J265" t="s">
        <v>316</v>
      </c>
      <c r="K265">
        <v>18.931311809707015</v>
      </c>
      <c r="L265">
        <v>17.756762969816677</v>
      </c>
      <c r="M265">
        <v>22.679408982829667</v>
      </c>
      <c r="N265">
        <v>35.811173239306136</v>
      </c>
      <c r="O265">
        <v>34.024317298311793</v>
      </c>
      <c r="P265">
        <v>69.835490537617929</v>
      </c>
      <c r="Q265">
        <v>317770000</v>
      </c>
      <c r="R265">
        <v>2944557</v>
      </c>
      <c r="S265">
        <v>2.4876264886527899</v>
      </c>
      <c r="T265">
        <v>1.950318920074981E-2</v>
      </c>
      <c r="U265">
        <v>2.6480996892573629</v>
      </c>
      <c r="V265">
        <v>18.839273427951511</v>
      </c>
      <c r="W265">
        <v>2.2819486730710188</v>
      </c>
      <c r="X265">
        <v>5.2072897465305834</v>
      </c>
      <c r="Y265">
        <v>19.576838408617945</v>
      </c>
      <c r="Z265">
        <v>23.356978835500165</v>
      </c>
      <c r="AA265">
        <v>8.4615098961954516</v>
      </c>
    </row>
    <row r="266" spans="1:27" x14ac:dyDescent="0.2">
      <c r="A266" t="s">
        <v>187</v>
      </c>
      <c r="B266" t="s">
        <v>28</v>
      </c>
      <c r="C266">
        <v>1989</v>
      </c>
      <c r="D266" t="s">
        <v>93</v>
      </c>
      <c r="E266">
        <v>14714387508.51911</v>
      </c>
      <c r="F266">
        <v>5.6659755487237931</v>
      </c>
      <c r="G266">
        <v>4874.0002777514437</v>
      </c>
      <c r="H266">
        <v>3.0619826939531976</v>
      </c>
      <c r="I266">
        <v>18.696605884754717</v>
      </c>
      <c r="J266" t="s">
        <v>316</v>
      </c>
      <c r="K266">
        <v>20.479386876169112</v>
      </c>
      <c r="L266">
        <v>16.335114379610559</v>
      </c>
      <c r="M266">
        <v>22.705346449384813</v>
      </c>
      <c r="N266">
        <v>38.731804577814081</v>
      </c>
      <c r="O266">
        <v>34.851155418260213</v>
      </c>
      <c r="P266">
        <v>73.582959996074294</v>
      </c>
      <c r="Q266">
        <v>378030000</v>
      </c>
      <c r="R266">
        <v>3018955</v>
      </c>
      <c r="S266">
        <v>2.49523636752915</v>
      </c>
      <c r="T266">
        <v>0.11426338901558472</v>
      </c>
      <c r="U266">
        <v>1.9291468845464554</v>
      </c>
      <c r="V266">
        <v>15.248319453027733</v>
      </c>
      <c r="W266">
        <v>2.5691181490302197</v>
      </c>
      <c r="X266">
        <v>6.6003680636764619</v>
      </c>
      <c r="Y266">
        <v>19.750484115513984</v>
      </c>
      <c r="Z266">
        <v>23.412091594151502</v>
      </c>
      <c r="AA266">
        <v>8.491670291171495</v>
      </c>
    </row>
    <row r="267" spans="1:27" x14ac:dyDescent="0.2">
      <c r="A267" t="s">
        <v>187</v>
      </c>
      <c r="B267" t="s">
        <v>28</v>
      </c>
      <c r="C267">
        <v>1990</v>
      </c>
      <c r="D267" t="s">
        <v>188</v>
      </c>
      <c r="E267">
        <v>15237199020.438396</v>
      </c>
      <c r="F267">
        <v>3.5530633647958325</v>
      </c>
      <c r="G267">
        <v>4921.5838592886603</v>
      </c>
      <c r="H267">
        <v>0.9762736730735071</v>
      </c>
      <c r="I267">
        <v>19.357231041761857</v>
      </c>
      <c r="J267" t="s">
        <v>316</v>
      </c>
      <c r="K267">
        <v>22.390966856709188</v>
      </c>
      <c r="L267">
        <v>15.836919302917732</v>
      </c>
      <c r="M267">
        <v>20.418213403936402</v>
      </c>
      <c r="N267">
        <v>41.094895857858468</v>
      </c>
      <c r="O267">
        <v>34.190268336164301</v>
      </c>
      <c r="P267">
        <v>75.285164194022769</v>
      </c>
      <c r="Q267">
        <v>333370000</v>
      </c>
      <c r="R267">
        <v>3095995</v>
      </c>
      <c r="S267">
        <v>2.5198595723364301</v>
      </c>
      <c r="T267">
        <v>3.6766715520900065E-2</v>
      </c>
      <c r="U267">
        <v>2.8450434629267902</v>
      </c>
      <c r="V267">
        <v>18.547900300239249</v>
      </c>
      <c r="W267">
        <v>2.1878693029659493</v>
      </c>
      <c r="X267">
        <v>4.7867720868607089</v>
      </c>
      <c r="Y267">
        <v>19.624763542228745</v>
      </c>
      <c r="Z267">
        <v>23.447005579003402</v>
      </c>
      <c r="AA267">
        <v>8.5013856803000323</v>
      </c>
    </row>
    <row r="268" spans="1:27" x14ac:dyDescent="0.2">
      <c r="A268" t="s">
        <v>187</v>
      </c>
      <c r="B268" t="s">
        <v>28</v>
      </c>
      <c r="C268">
        <v>1991</v>
      </c>
      <c r="D268" t="s">
        <v>95</v>
      </c>
      <c r="E268">
        <v>15582421380.367968</v>
      </c>
      <c r="F268">
        <v>2.2656549899132301</v>
      </c>
      <c r="G268">
        <v>4906.8462479222253</v>
      </c>
      <c r="H268">
        <v>-0.29944854721148317</v>
      </c>
      <c r="I268">
        <v>13.416265981339242</v>
      </c>
      <c r="J268" t="s">
        <v>316</v>
      </c>
      <c r="K268">
        <v>17.073566109057911</v>
      </c>
      <c r="L268">
        <v>11.047502613793265</v>
      </c>
      <c r="M268">
        <v>14.008725158698345</v>
      </c>
      <c r="N268">
        <v>38.178278400861423</v>
      </c>
      <c r="O268">
        <v>33.533209116067653</v>
      </c>
      <c r="P268">
        <v>71.711487516929068</v>
      </c>
      <c r="Q268">
        <v>237710000</v>
      </c>
      <c r="R268">
        <v>3175649</v>
      </c>
      <c r="S268">
        <v>2.5402680165612499</v>
      </c>
      <c r="T268">
        <v>7.8114105977863668E-2</v>
      </c>
      <c r="U268">
        <v>2.4884922332947998</v>
      </c>
      <c r="V268">
        <v>64.150132496343957</v>
      </c>
      <c r="W268">
        <v>1.5255010386221928</v>
      </c>
      <c r="X268">
        <v>2.3271534188373888</v>
      </c>
      <c r="Y268">
        <v>19.286562001281439</v>
      </c>
      <c r="Z268">
        <v>23.46940928125467</v>
      </c>
      <c r="AA268">
        <v>8.4983867023856856</v>
      </c>
    </row>
    <row r="269" spans="1:27" x14ac:dyDescent="0.2">
      <c r="A269" t="s">
        <v>187</v>
      </c>
      <c r="B269" t="s">
        <v>28</v>
      </c>
      <c r="C269">
        <v>1992</v>
      </c>
      <c r="D269" t="s">
        <v>147</v>
      </c>
      <c r="E269">
        <v>17015468264.814781</v>
      </c>
      <c r="F269">
        <v>9.196560980261296</v>
      </c>
      <c r="G269">
        <v>5223.5290452194376</v>
      </c>
      <c r="H269">
        <v>6.4538968880736718</v>
      </c>
      <c r="I269">
        <v>14.823426455098476</v>
      </c>
      <c r="J269" t="s">
        <v>316</v>
      </c>
      <c r="K269">
        <v>19.454127021111866</v>
      </c>
      <c r="L269">
        <v>12.506390347715149</v>
      </c>
      <c r="M269">
        <v>15.106715826027406</v>
      </c>
      <c r="N269">
        <v>40.984135809634182</v>
      </c>
      <c r="O269">
        <v>35.428407039048579</v>
      </c>
      <c r="P269">
        <v>76.412542848682762</v>
      </c>
      <c r="Q269">
        <v>169110000</v>
      </c>
      <c r="R269">
        <v>3257466</v>
      </c>
      <c r="S269">
        <v>2.5437571605649798</v>
      </c>
      <c r="T269">
        <v>5.1591156746277997E-2</v>
      </c>
      <c r="U269">
        <v>2.649909414695188</v>
      </c>
      <c r="V269">
        <v>19.691873912153184</v>
      </c>
      <c r="W269">
        <v>0.99386039436653029</v>
      </c>
      <c r="X269">
        <v>0.98775848349039508</v>
      </c>
      <c r="Y269">
        <v>18.946059948725868</v>
      </c>
      <c r="Z269">
        <v>23.557388665226721</v>
      </c>
      <c r="AA269">
        <v>8.5609285147520886</v>
      </c>
    </row>
    <row r="270" spans="1:27" x14ac:dyDescent="0.2">
      <c r="A270" t="s">
        <v>187</v>
      </c>
      <c r="B270" t="s">
        <v>28</v>
      </c>
      <c r="C270">
        <v>1993</v>
      </c>
      <c r="D270" t="s">
        <v>67</v>
      </c>
      <c r="E270">
        <v>18221442513.09177</v>
      </c>
      <c r="F270">
        <v>7.0875172490594744</v>
      </c>
      <c r="G270">
        <v>5453.8822800247381</v>
      </c>
      <c r="H270">
        <v>4.4099158406349659</v>
      </c>
      <c r="I270">
        <v>13.297002497470057</v>
      </c>
      <c r="J270" t="s">
        <v>316</v>
      </c>
      <c r="K270">
        <v>20.491489271144651</v>
      </c>
      <c r="L270">
        <v>14.405053961405997</v>
      </c>
      <c r="M270">
        <v>13.953994884512669</v>
      </c>
      <c r="N270">
        <v>43.522069513923554</v>
      </c>
      <c r="O270">
        <v>36.209407214569509</v>
      </c>
      <c r="P270">
        <v>79.731476728493064</v>
      </c>
      <c r="Q270">
        <v>136180000</v>
      </c>
      <c r="R270">
        <v>3341004</v>
      </c>
      <c r="S270">
        <v>2.5321768109877301</v>
      </c>
      <c r="T270">
        <v>2.4115845669250919E-2</v>
      </c>
      <c r="U270">
        <v>2.5866865767844351</v>
      </c>
      <c r="V270">
        <v>10.377260119116372</v>
      </c>
      <c r="W270">
        <v>0.74736124707007789</v>
      </c>
      <c r="X270">
        <v>0.55854883362214203</v>
      </c>
      <c r="Y270">
        <v>18.729488098019093</v>
      </c>
      <c r="Z270">
        <v>23.625864897603222</v>
      </c>
      <c r="AA270">
        <v>8.6040829790187132</v>
      </c>
    </row>
    <row r="271" spans="1:27" x14ac:dyDescent="0.2">
      <c r="A271" t="s">
        <v>187</v>
      </c>
      <c r="B271" t="s">
        <v>28</v>
      </c>
      <c r="C271">
        <v>1994</v>
      </c>
      <c r="D271" t="s">
        <v>310</v>
      </c>
      <c r="E271">
        <v>19039087288.938358</v>
      </c>
      <c r="F271">
        <v>4.4872669946911543</v>
      </c>
      <c r="G271">
        <v>5557.7379415353862</v>
      </c>
      <c r="H271">
        <v>1.9042519837846044</v>
      </c>
      <c r="I271">
        <v>15.440841656986478</v>
      </c>
      <c r="J271" t="s">
        <v>316</v>
      </c>
      <c r="K271">
        <v>20.09055151429888</v>
      </c>
      <c r="L271">
        <v>14.048858725363658</v>
      </c>
      <c r="M271">
        <v>14.735086367348677</v>
      </c>
      <c r="N271">
        <v>42.331295457694615</v>
      </c>
      <c r="O271">
        <v>36.070969477999142</v>
      </c>
      <c r="P271">
        <v>78.402264935693751</v>
      </c>
      <c r="Q271">
        <v>92650000</v>
      </c>
      <c r="R271">
        <v>3425690</v>
      </c>
      <c r="S271">
        <v>2.5031550657655699</v>
      </c>
      <c r="T271">
        <v>4.5051006399317389E-2</v>
      </c>
      <c r="U271">
        <v>2.8525913839227353</v>
      </c>
      <c r="V271">
        <v>15.657982845419411</v>
      </c>
      <c r="W271">
        <v>0.48663047022127637</v>
      </c>
      <c r="X271">
        <v>0.23680921454778053</v>
      </c>
      <c r="Y271">
        <v>18.344339510695644</v>
      </c>
      <c r="Z271">
        <v>23.669759928655303</v>
      </c>
      <c r="AA271">
        <v>8.6229464594131358</v>
      </c>
    </row>
    <row r="272" spans="1:27" x14ac:dyDescent="0.2">
      <c r="A272" t="s">
        <v>187</v>
      </c>
      <c r="B272" t="s">
        <v>28</v>
      </c>
      <c r="C272">
        <v>1995</v>
      </c>
      <c r="D272" t="s">
        <v>242</v>
      </c>
      <c r="E272">
        <v>19823782585.37273</v>
      </c>
      <c r="F272">
        <v>4.1214963959447743</v>
      </c>
      <c r="G272">
        <v>5646.3117096095821</v>
      </c>
      <c r="H272">
        <v>1.593701772302822</v>
      </c>
      <c r="I272">
        <v>16.072716793559707</v>
      </c>
      <c r="J272" t="s">
        <v>316</v>
      </c>
      <c r="K272">
        <v>19.903489835250156</v>
      </c>
      <c r="L272">
        <v>10.78231124879853</v>
      </c>
      <c r="M272">
        <v>16.207099952530825</v>
      </c>
      <c r="N272">
        <v>41.880709671063862</v>
      </c>
      <c r="O272">
        <v>38.344877553220236</v>
      </c>
      <c r="P272">
        <v>80.225587224284098</v>
      </c>
      <c r="Q272">
        <v>37520000</v>
      </c>
      <c r="R272">
        <v>3510926</v>
      </c>
      <c r="S272">
        <v>2.4576909069939599</v>
      </c>
      <c r="T272">
        <v>4.7770122033216927E-2</v>
      </c>
      <c r="U272">
        <v>2.9261371114528694</v>
      </c>
      <c r="V272">
        <v>21.218059575995966</v>
      </c>
      <c r="W272">
        <v>0.18926761246708126</v>
      </c>
      <c r="X272">
        <v>3.5822229128989254E-2</v>
      </c>
      <c r="Y272">
        <v>17.440384682102298</v>
      </c>
      <c r="Z272">
        <v>23.710148194529953</v>
      </c>
      <c r="AA272">
        <v>8.6387578162178489</v>
      </c>
    </row>
    <row r="273" spans="1:27" x14ac:dyDescent="0.2">
      <c r="A273" t="s">
        <v>187</v>
      </c>
      <c r="B273" t="s">
        <v>28</v>
      </c>
      <c r="C273">
        <v>1996</v>
      </c>
      <c r="D273" t="s">
        <v>280</v>
      </c>
      <c r="E273">
        <v>20069164608.94669</v>
      </c>
      <c r="F273">
        <v>1.2378163577874375</v>
      </c>
      <c r="G273">
        <v>5579.8331955082249</v>
      </c>
      <c r="H273">
        <v>-1.1773794561893425</v>
      </c>
      <c r="I273">
        <v>14.281403706798242</v>
      </c>
      <c r="J273" t="s">
        <v>316</v>
      </c>
      <c r="K273">
        <v>18.044601639530068</v>
      </c>
      <c r="L273">
        <v>13.670408927890495</v>
      </c>
      <c r="M273">
        <v>13.857738447397363</v>
      </c>
      <c r="N273">
        <v>44.273154871306239</v>
      </c>
      <c r="O273">
        <v>40.219100616442475</v>
      </c>
      <c r="P273">
        <v>84.492255487748707</v>
      </c>
      <c r="Q273">
        <v>-16780000</v>
      </c>
      <c r="R273">
        <v>3596732</v>
      </c>
      <c r="S273">
        <v>2.4145835056683702</v>
      </c>
      <c r="T273">
        <v>4.8974518966608108E-2</v>
      </c>
      <c r="U273">
        <v>3.674810346712361</v>
      </c>
      <c r="V273">
        <v>15.2581157371215</v>
      </c>
      <c r="W273">
        <v>-8.3610854397594594E-2</v>
      </c>
      <c r="X273">
        <v>6.9907749730957636E-3</v>
      </c>
      <c r="Y273" t="e">
        <v>#NUM!</v>
      </c>
      <c r="Z273">
        <v>23.722450375019235</v>
      </c>
      <c r="AA273">
        <v>8.626914161650447</v>
      </c>
    </row>
    <row r="274" spans="1:27" x14ac:dyDescent="0.2">
      <c r="A274" t="s">
        <v>187</v>
      </c>
      <c r="B274" t="s">
        <v>28</v>
      </c>
      <c r="C274">
        <v>1997</v>
      </c>
      <c r="D274" t="s">
        <v>209</v>
      </c>
      <c r="E274">
        <v>21186002691.154152</v>
      </c>
      <c r="F274">
        <v>5.5649455469092288</v>
      </c>
      <c r="G274">
        <v>5752.8060583275028</v>
      </c>
      <c r="H274">
        <v>3.0999647616441308</v>
      </c>
      <c r="I274">
        <v>15.918000374043059</v>
      </c>
      <c r="J274" t="s">
        <v>316</v>
      </c>
      <c r="K274">
        <v>19.364583238152104</v>
      </c>
      <c r="L274">
        <v>14.873792354990634</v>
      </c>
      <c r="M274">
        <v>15.847633936992803</v>
      </c>
      <c r="N274">
        <v>46.233309434303912</v>
      </c>
      <c r="O274">
        <v>41.816353005463533</v>
      </c>
      <c r="P274">
        <v>88.049662439767445</v>
      </c>
      <c r="Q274">
        <v>-6420000</v>
      </c>
      <c r="R274">
        <v>3682725</v>
      </c>
      <c r="S274">
        <v>2.3627311879950601</v>
      </c>
      <c r="T274">
        <v>4.525149498571282E-2</v>
      </c>
      <c r="U274">
        <v>3.2518138570983104</v>
      </c>
      <c r="V274">
        <v>14.605614274269499</v>
      </c>
      <c r="W274">
        <v>-3.0303026453784788E-2</v>
      </c>
      <c r="X274">
        <v>9.1827341225878066E-4</v>
      </c>
      <c r="Y274" t="e">
        <v>#NUM!</v>
      </c>
      <c r="Z274">
        <v>23.776606550145825</v>
      </c>
      <c r="AA274">
        <v>8.6574430248970859</v>
      </c>
    </row>
    <row r="275" spans="1:27" x14ac:dyDescent="0.2">
      <c r="A275" t="s">
        <v>187</v>
      </c>
      <c r="B275" t="s">
        <v>28</v>
      </c>
      <c r="C275">
        <v>1998</v>
      </c>
      <c r="D275" t="s">
        <v>119</v>
      </c>
      <c r="E275">
        <v>22660908694.367241</v>
      </c>
      <c r="F275">
        <v>6.9617002542386501</v>
      </c>
      <c r="G275">
        <v>6015.0424962877951</v>
      </c>
      <c r="H275">
        <v>4.5584091537501195</v>
      </c>
      <c r="I275">
        <v>17.557977982394313</v>
      </c>
      <c r="J275" t="s">
        <v>316</v>
      </c>
      <c r="K275">
        <v>22.224863108937001</v>
      </c>
      <c r="L275">
        <v>19.148425256150851</v>
      </c>
      <c r="M275">
        <v>18.673637340294416</v>
      </c>
      <c r="N275">
        <v>48.311191160917403</v>
      </c>
      <c r="O275">
        <v>44.178663694730517</v>
      </c>
      <c r="P275">
        <v>92.489854855647934</v>
      </c>
      <c r="Q275">
        <v>24450000</v>
      </c>
      <c r="R275">
        <v>3767373</v>
      </c>
      <c r="S275">
        <v>2.2724974309537598</v>
      </c>
      <c r="T275">
        <v>4.582370770256896E-2</v>
      </c>
      <c r="U275">
        <v>4.5021792817773996</v>
      </c>
      <c r="V275">
        <v>12.148903002755446</v>
      </c>
      <c r="W275">
        <v>0.10789505544443356</v>
      </c>
      <c r="X275">
        <v>1.1641342989357392E-2</v>
      </c>
      <c r="Y275">
        <v>17.012140773885154</v>
      </c>
      <c r="Z275">
        <v>23.843907192994102</v>
      </c>
      <c r="AA275">
        <v>8.702018693435825</v>
      </c>
    </row>
    <row r="276" spans="1:27" x14ac:dyDescent="0.2">
      <c r="A276" t="s">
        <v>187</v>
      </c>
      <c r="B276" t="s">
        <v>28</v>
      </c>
      <c r="C276">
        <v>1999</v>
      </c>
      <c r="D276" t="s">
        <v>177</v>
      </c>
      <c r="E276">
        <v>23554508450.324131</v>
      </c>
      <c r="F276">
        <v>3.9433535874887866</v>
      </c>
      <c r="G276">
        <v>6120.0841033049483</v>
      </c>
      <c r="H276">
        <v>1.7463152933994763</v>
      </c>
      <c r="I276">
        <v>15.733015704707634</v>
      </c>
      <c r="J276" t="s">
        <v>316</v>
      </c>
      <c r="K276">
        <v>21.163458123061339</v>
      </c>
      <c r="L276">
        <v>22.546024547743627</v>
      </c>
      <c r="M276">
        <v>18.658006100669933</v>
      </c>
      <c r="N276">
        <v>45.168467266565955</v>
      </c>
      <c r="O276">
        <v>42.735473538905552</v>
      </c>
      <c r="P276">
        <v>87.903940805471521</v>
      </c>
      <c r="Q276">
        <v>-8240000</v>
      </c>
      <c r="R276">
        <v>3848723</v>
      </c>
      <c r="S276">
        <v>2.1363463373266298</v>
      </c>
      <c r="T276">
        <v>3.5247356732316007E-2</v>
      </c>
      <c r="U276">
        <v>4.3638042306592943</v>
      </c>
      <c r="V276">
        <v>11.401012491868642</v>
      </c>
      <c r="W276">
        <v>-3.4982687146190947E-2</v>
      </c>
      <c r="X276">
        <v>1.2237883999682733E-3</v>
      </c>
      <c r="Y276" t="e">
        <v>#NUM!</v>
      </c>
      <c r="Z276">
        <v>23.88258308071358</v>
      </c>
      <c r="AA276">
        <v>8.7193311177820352</v>
      </c>
    </row>
    <row r="277" spans="1:27" x14ac:dyDescent="0.2">
      <c r="A277" t="s">
        <v>187</v>
      </c>
      <c r="B277" t="s">
        <v>28</v>
      </c>
      <c r="C277">
        <v>2000</v>
      </c>
      <c r="D277" t="s">
        <v>308</v>
      </c>
      <c r="E277">
        <v>24457392015.520786</v>
      </c>
      <c r="F277">
        <v>3.8331666614941753</v>
      </c>
      <c r="G277">
        <v>6230.4794683098917</v>
      </c>
      <c r="H277">
        <v>1.803821044637715</v>
      </c>
      <c r="I277">
        <v>15.799226599753261</v>
      </c>
      <c r="J277" t="s">
        <v>316</v>
      </c>
      <c r="K277">
        <v>19.774026320663854</v>
      </c>
      <c r="L277">
        <v>25.612654729403623</v>
      </c>
      <c r="M277">
        <v>20.069088191214945</v>
      </c>
      <c r="N277">
        <v>43.781568966585212</v>
      </c>
      <c r="O277">
        <v>43.114440848586391</v>
      </c>
      <c r="P277">
        <v>86.89600981517161</v>
      </c>
      <c r="Q277">
        <v>27170000</v>
      </c>
      <c r="R277">
        <v>3925443</v>
      </c>
      <c r="S277">
        <v>1.97378061402252</v>
      </c>
      <c r="T277">
        <v>0.71834823939601278</v>
      </c>
      <c r="U277">
        <v>4.8391298298184067</v>
      </c>
      <c r="V277">
        <v>9.4145875347064276</v>
      </c>
      <c r="W277">
        <v>0.11109115797284427</v>
      </c>
      <c r="X277">
        <v>1.2341245379747443E-2</v>
      </c>
      <c r="Y277">
        <v>17.117623981402531</v>
      </c>
      <c r="Z277">
        <v>23.920198339097347</v>
      </c>
      <c r="AA277">
        <v>8.7372085700255777</v>
      </c>
    </row>
    <row r="278" spans="1:27" x14ac:dyDescent="0.2">
      <c r="A278" t="s">
        <v>187</v>
      </c>
      <c r="B278" t="s">
        <v>28</v>
      </c>
      <c r="C278">
        <v>2001</v>
      </c>
      <c r="D278" t="s">
        <v>239</v>
      </c>
      <c r="E278">
        <v>25311069829.70435</v>
      </c>
      <c r="F278">
        <v>3.4904695220235027</v>
      </c>
      <c r="G278">
        <v>6332.836893359221</v>
      </c>
      <c r="H278">
        <v>1.6428498893215249</v>
      </c>
      <c r="I278">
        <v>16.585912413351053</v>
      </c>
      <c r="J278" t="s">
        <v>316</v>
      </c>
      <c r="K278">
        <v>19.913104755229007</v>
      </c>
      <c r="L278">
        <v>28.586547217574438</v>
      </c>
      <c r="M278">
        <v>20.307481120222</v>
      </c>
      <c r="N278">
        <v>40.503426876165371</v>
      </c>
      <c r="O278">
        <v>40.668462004921459</v>
      </c>
      <c r="P278">
        <v>81.171888881086829</v>
      </c>
      <c r="Q278">
        <v>13220000</v>
      </c>
      <c r="R278">
        <v>3996798</v>
      </c>
      <c r="S278">
        <v>1.8014329441181101</v>
      </c>
      <c r="T278">
        <v>0.42998165479149031</v>
      </c>
      <c r="U278">
        <v>3.9076994344067044</v>
      </c>
      <c r="V278">
        <v>9.7590277155170497</v>
      </c>
      <c r="W278">
        <v>5.223011152411023E-2</v>
      </c>
      <c r="X278">
        <v>2.7279845498209923E-3</v>
      </c>
      <c r="Y278">
        <v>16.397241392387816</v>
      </c>
      <c r="Z278">
        <v>23.954507679662061</v>
      </c>
      <c r="AA278">
        <v>8.7535035811491131</v>
      </c>
    </row>
    <row r="279" spans="1:27" x14ac:dyDescent="0.2">
      <c r="A279" t="s">
        <v>187</v>
      </c>
      <c r="B279" t="s">
        <v>28</v>
      </c>
      <c r="C279">
        <v>2002</v>
      </c>
      <c r="D279" t="s">
        <v>152</v>
      </c>
      <c r="E279">
        <v>26144247771.199429</v>
      </c>
      <c r="F279">
        <v>3.2917531621570788</v>
      </c>
      <c r="G279">
        <v>6434.3921130219969</v>
      </c>
      <c r="H279">
        <v>1.6036291692474975</v>
      </c>
      <c r="I279">
        <v>14.373598067507496</v>
      </c>
      <c r="J279" t="s">
        <v>316</v>
      </c>
      <c r="K279">
        <v>19.872729137058329</v>
      </c>
      <c r="L279">
        <v>30.722148459110123</v>
      </c>
      <c r="M279">
        <v>17.953814822121956</v>
      </c>
      <c r="N279">
        <v>41.374146340069721</v>
      </c>
      <c r="O279">
        <v>39.400459828012778</v>
      </c>
      <c r="P279">
        <v>80.774606168082499</v>
      </c>
      <c r="Q279">
        <v>9800000</v>
      </c>
      <c r="R279">
        <v>4063204</v>
      </c>
      <c r="S279">
        <v>1.6478284401494701</v>
      </c>
      <c r="T279">
        <v>0.80180899200164601</v>
      </c>
      <c r="U279">
        <v>4.3815909182100636</v>
      </c>
      <c r="V279">
        <v>9.8610032438107567</v>
      </c>
      <c r="W279">
        <v>3.74843448767943E-2</v>
      </c>
      <c r="X279">
        <v>1.4050761108424551E-3</v>
      </c>
      <c r="Y279">
        <v>16.097892943640801</v>
      </c>
      <c r="Z279">
        <v>23.986895032751658</v>
      </c>
      <c r="AA279">
        <v>8.7694126498372107</v>
      </c>
    </row>
    <row r="280" spans="1:27" x14ac:dyDescent="0.2">
      <c r="A280" t="s">
        <v>187</v>
      </c>
      <c r="B280" t="s">
        <v>28</v>
      </c>
      <c r="C280">
        <v>2003</v>
      </c>
      <c r="D280" t="s">
        <v>206</v>
      </c>
      <c r="E280">
        <v>27256810179.943516</v>
      </c>
      <c r="F280">
        <v>4.255476839420453</v>
      </c>
      <c r="G280">
        <v>6606.1565095691449</v>
      </c>
      <c r="H280">
        <v>2.6694735653354229</v>
      </c>
      <c r="I280">
        <v>13.435764393048977</v>
      </c>
      <c r="J280" t="s">
        <v>316</v>
      </c>
      <c r="K280">
        <v>19.877353856086671</v>
      </c>
      <c r="L280">
        <v>31.909508340017933</v>
      </c>
      <c r="M280">
        <v>17.012236637946739</v>
      </c>
      <c r="N280">
        <v>42.843899910038211</v>
      </c>
      <c r="O280">
        <v>40.850877188703173</v>
      </c>
      <c r="P280">
        <v>83.694777098741397</v>
      </c>
      <c r="Q280">
        <v>31210000</v>
      </c>
      <c r="R280">
        <v>4125971</v>
      </c>
      <c r="S280">
        <v>1.53295610750611</v>
      </c>
      <c r="T280">
        <v>0.8856062655675947</v>
      </c>
      <c r="U280">
        <v>4.5033275651075213</v>
      </c>
      <c r="V280">
        <v>10.722534473271651</v>
      </c>
      <c r="W280">
        <v>0.11450349396704305</v>
      </c>
      <c r="X280">
        <v>1.3111050130660665E-2</v>
      </c>
      <c r="Y280">
        <v>17.256249114246963</v>
      </c>
      <c r="Z280">
        <v>24.028569241692459</v>
      </c>
      <c r="AA280">
        <v>8.7957572977029539</v>
      </c>
    </row>
    <row r="281" spans="1:27" x14ac:dyDescent="0.2">
      <c r="A281" t="s">
        <v>187</v>
      </c>
      <c r="B281" t="s">
        <v>28</v>
      </c>
      <c r="C281">
        <v>2004</v>
      </c>
      <c r="D281" t="s">
        <v>116</v>
      </c>
      <c r="E281">
        <v>28438822144.314194</v>
      </c>
      <c r="F281">
        <v>4.336574810358556</v>
      </c>
      <c r="G281">
        <v>6792.1098744062492</v>
      </c>
      <c r="H281">
        <v>2.8148495205608128</v>
      </c>
      <c r="I281">
        <v>14.924044974811219</v>
      </c>
      <c r="J281" t="s">
        <v>316</v>
      </c>
      <c r="K281">
        <v>19.965740399713145</v>
      </c>
      <c r="L281">
        <v>32.133355449434674</v>
      </c>
      <c r="M281">
        <v>18.146223922207611</v>
      </c>
      <c r="N281">
        <v>43.238498578573243</v>
      </c>
      <c r="O281">
        <v>42.393622077846807</v>
      </c>
      <c r="P281">
        <v>85.632120656420057</v>
      </c>
      <c r="Q281">
        <v>15910000</v>
      </c>
      <c r="R281">
        <v>4187038</v>
      </c>
      <c r="S281">
        <v>1.4692176681122999</v>
      </c>
      <c r="T281">
        <v>1.1141797213626308</v>
      </c>
      <c r="U281">
        <v>5.8485270365219808</v>
      </c>
      <c r="V281">
        <v>13.44587624074785</v>
      </c>
      <c r="W281">
        <v>5.5944651713295039E-2</v>
      </c>
      <c r="X281">
        <v>3.1298040553218854E-3</v>
      </c>
      <c r="Y281">
        <v>16.582458400313971</v>
      </c>
      <c r="Z281">
        <v>24.071021025563688</v>
      </c>
      <c r="AA281">
        <v>8.823516904893058</v>
      </c>
    </row>
    <row r="282" spans="1:27" x14ac:dyDescent="0.2">
      <c r="A282" t="s">
        <v>187</v>
      </c>
      <c r="B282" t="s">
        <v>28</v>
      </c>
      <c r="C282">
        <v>2005</v>
      </c>
      <c r="D282" t="s">
        <v>39</v>
      </c>
      <c r="E282">
        <v>29539652924.818478</v>
      </c>
      <c r="F282">
        <v>3.870873325618291</v>
      </c>
      <c r="G282">
        <v>6954.0392224705392</v>
      </c>
      <c r="H282">
        <v>2.3840802204108371</v>
      </c>
      <c r="I282">
        <v>14.245422514966386</v>
      </c>
      <c r="J282" t="s">
        <v>316</v>
      </c>
      <c r="K282">
        <v>20.044200224066994</v>
      </c>
      <c r="L282">
        <v>35.915656305369716</v>
      </c>
      <c r="M282">
        <v>16.748689263181742</v>
      </c>
      <c r="N282">
        <v>45.970049768491826</v>
      </c>
      <c r="O282">
        <v>43.665808733437707</v>
      </c>
      <c r="P282">
        <v>89.635858501929548</v>
      </c>
      <c r="Q282">
        <v>25330000</v>
      </c>
      <c r="R282">
        <v>4247841</v>
      </c>
      <c r="S282">
        <v>1.4417291154255301</v>
      </c>
      <c r="T282">
        <v>0.74978275219921997</v>
      </c>
      <c r="U282">
        <v>7.6622668077114247</v>
      </c>
      <c r="V282">
        <v>13.103092460846625</v>
      </c>
      <c r="W282">
        <v>8.5749145612737956E-2</v>
      </c>
      <c r="X282">
        <v>7.3529159733145373E-3</v>
      </c>
      <c r="Y282">
        <v>17.047500021977857</v>
      </c>
      <c r="Z282">
        <v>24.108999364651524</v>
      </c>
      <c r="AA282">
        <v>8.8470779528266394</v>
      </c>
    </row>
    <row r="283" spans="1:27" x14ac:dyDescent="0.2">
      <c r="A283" t="s">
        <v>187</v>
      </c>
      <c r="B283" t="s">
        <v>28</v>
      </c>
      <c r="C283">
        <v>2006</v>
      </c>
      <c r="D283" t="s">
        <v>285</v>
      </c>
      <c r="E283">
        <v>31677654057.48053</v>
      </c>
      <c r="F283">
        <v>7.2377327455521936</v>
      </c>
      <c r="G283">
        <v>7351.8608820659629</v>
      </c>
      <c r="H283">
        <v>5.7207278657552791</v>
      </c>
      <c r="I283">
        <v>16.557275461005066</v>
      </c>
      <c r="J283" t="s">
        <v>316</v>
      </c>
      <c r="K283">
        <v>20.394452049581783</v>
      </c>
      <c r="L283">
        <v>37.905247160465244</v>
      </c>
      <c r="M283">
        <v>18.016441102060373</v>
      </c>
      <c r="N283">
        <v>46.732620827019979</v>
      </c>
      <c r="O283">
        <v>43.530231506737508</v>
      </c>
      <c r="P283">
        <v>90.262852333757465</v>
      </c>
      <c r="Q283">
        <v>21030000</v>
      </c>
      <c r="R283">
        <v>4308794</v>
      </c>
      <c r="S283">
        <v>1.42471967145462</v>
      </c>
      <c r="T283">
        <v>0.96875424678084676</v>
      </c>
      <c r="U283">
        <v>7.9688857617479014</v>
      </c>
      <c r="V283">
        <v>13.037498454100842</v>
      </c>
      <c r="W283">
        <v>6.6387491832065965E-2</v>
      </c>
      <c r="X283">
        <v>4.4072990717526255E-3</v>
      </c>
      <c r="Y283">
        <v>16.861460547678881</v>
      </c>
      <c r="Z283">
        <v>24.178877349934819</v>
      </c>
      <c r="AA283">
        <v>8.9027087413953865</v>
      </c>
    </row>
    <row r="284" spans="1:27" x14ac:dyDescent="0.2">
      <c r="A284" t="s">
        <v>187</v>
      </c>
      <c r="B284" t="s">
        <v>28</v>
      </c>
      <c r="C284">
        <v>2007</v>
      </c>
      <c r="D284" t="s">
        <v>13</v>
      </c>
      <c r="E284">
        <v>34265051943.765644</v>
      </c>
      <c r="F284">
        <v>8.1678961503593825</v>
      </c>
      <c r="G284">
        <v>7841.9258595874335</v>
      </c>
      <c r="H284">
        <v>6.6658630431504378</v>
      </c>
      <c r="I284">
        <v>17.262907924407198</v>
      </c>
      <c r="J284" t="s">
        <v>316</v>
      </c>
      <c r="K284">
        <v>22.482817831366443</v>
      </c>
      <c r="L284">
        <v>43.800096572236882</v>
      </c>
      <c r="M284">
        <v>18.144960358983276</v>
      </c>
      <c r="N284">
        <v>46.115851445817263</v>
      </c>
      <c r="O284">
        <v>40.795682229585964</v>
      </c>
      <c r="P284">
        <v>86.911533675403234</v>
      </c>
      <c r="Q284">
        <v>52270000</v>
      </c>
      <c r="R284">
        <v>4369469</v>
      </c>
      <c r="S284">
        <v>1.39834408518854</v>
      </c>
      <c r="T284">
        <v>1.6064305312033078</v>
      </c>
      <c r="U284">
        <v>8.3813287631538547</v>
      </c>
      <c r="V284">
        <v>10.535277880634581</v>
      </c>
      <c r="W284">
        <v>0.1525460988233239</v>
      </c>
      <c r="X284">
        <v>2.3270312266215301E-2</v>
      </c>
      <c r="Y284">
        <v>17.771933150689105</v>
      </c>
      <c r="Z284">
        <v>24.257391777925427</v>
      </c>
      <c r="AA284">
        <v>8.9672397285341123</v>
      </c>
    </row>
    <row r="285" spans="1:27" x14ac:dyDescent="0.2">
      <c r="A285" t="s">
        <v>187</v>
      </c>
      <c r="B285" t="s">
        <v>28</v>
      </c>
      <c r="C285">
        <v>2008</v>
      </c>
      <c r="D285" t="s">
        <v>254</v>
      </c>
      <c r="E285">
        <v>35858239193.411018</v>
      </c>
      <c r="F285">
        <v>4.6495982328001304</v>
      </c>
      <c r="G285">
        <v>8095.3097259133565</v>
      </c>
      <c r="H285">
        <v>3.2311433551254396</v>
      </c>
      <c r="I285">
        <v>15.437278311426109</v>
      </c>
      <c r="J285" t="s">
        <v>316</v>
      </c>
      <c r="K285">
        <v>23.891371909927447</v>
      </c>
      <c r="L285">
        <v>49.398162280572322</v>
      </c>
      <c r="M285">
        <v>16.020647647929241</v>
      </c>
      <c r="N285">
        <v>47.888614124571774</v>
      </c>
      <c r="O285">
        <v>39.045815462283812</v>
      </c>
      <c r="P285">
        <v>86.934429586855572</v>
      </c>
      <c r="Q285">
        <v>58200000</v>
      </c>
      <c r="R285">
        <v>4429508</v>
      </c>
      <c r="S285">
        <v>1.3647025514197499</v>
      </c>
      <c r="T285">
        <v>0.64223045226622699</v>
      </c>
      <c r="U285">
        <v>7.9577877366640113</v>
      </c>
      <c r="V285">
        <v>11.41769409609401</v>
      </c>
      <c r="W285">
        <v>0.16230579445377313</v>
      </c>
      <c r="X285">
        <v>2.6343170913270455E-2</v>
      </c>
      <c r="Y285">
        <v>17.879395912701668</v>
      </c>
      <c r="Z285">
        <v>24.302839201670519</v>
      </c>
      <c r="AA285">
        <v>8.9990401267650082</v>
      </c>
    </row>
    <row r="286" spans="1:27" x14ac:dyDescent="0.2">
      <c r="A286" t="s">
        <v>187</v>
      </c>
      <c r="B286" t="s">
        <v>28</v>
      </c>
      <c r="C286">
        <v>2009</v>
      </c>
      <c r="D286" t="s">
        <v>182</v>
      </c>
      <c r="E286">
        <v>35510217657.971779</v>
      </c>
      <c r="F286">
        <v>-0.97054831265442942</v>
      </c>
      <c r="G286">
        <v>7911.7951996065694</v>
      </c>
      <c r="H286">
        <v>-2.2669240896287306</v>
      </c>
      <c r="I286">
        <v>15.742937458900229</v>
      </c>
      <c r="J286" t="s">
        <v>316</v>
      </c>
      <c r="K286">
        <v>21.129467035250205</v>
      </c>
      <c r="L286">
        <v>47.66786523399935</v>
      </c>
      <c r="M286">
        <v>17.932395209217617</v>
      </c>
      <c r="N286">
        <v>35.337748014446348</v>
      </c>
      <c r="O286">
        <v>34.840072472039743</v>
      </c>
      <c r="P286">
        <v>70.177820486486098</v>
      </c>
      <c r="Q286">
        <v>91130000</v>
      </c>
      <c r="R286">
        <v>4488263</v>
      </c>
      <c r="S286">
        <v>1.3177250275213701</v>
      </c>
      <c r="T286">
        <v>0.89749763471724198</v>
      </c>
      <c r="U286">
        <v>5.2830161320118174</v>
      </c>
      <c r="V286">
        <v>9.8272977835272712</v>
      </c>
      <c r="W286">
        <v>0.2566303616546321</v>
      </c>
      <c r="X286">
        <v>6.585914252298726E-2</v>
      </c>
      <c r="Y286">
        <v>18.32779761647231</v>
      </c>
      <c r="Z286">
        <v>24.29308631336648</v>
      </c>
      <c r="AA286">
        <v>8.9761099881857529</v>
      </c>
    </row>
    <row r="287" spans="1:27" x14ac:dyDescent="0.2">
      <c r="A287" t="s">
        <v>187</v>
      </c>
      <c r="B287" t="s">
        <v>28</v>
      </c>
      <c r="C287">
        <v>2010</v>
      </c>
      <c r="D287" t="s">
        <v>54</v>
      </c>
      <c r="E287">
        <v>37268635287.151604</v>
      </c>
      <c r="F287">
        <v>4.9518638441380318</v>
      </c>
      <c r="G287">
        <v>8199.414620694788</v>
      </c>
      <c r="H287">
        <v>3.6353243964469755</v>
      </c>
      <c r="I287">
        <v>15.640457999723987</v>
      </c>
      <c r="J287" t="s">
        <v>316</v>
      </c>
      <c r="K287">
        <v>19.659876950243053</v>
      </c>
      <c r="L287">
        <v>44.562808603195528</v>
      </c>
      <c r="M287">
        <v>17.842198860893141</v>
      </c>
      <c r="N287">
        <v>35.045618358425678</v>
      </c>
      <c r="O287">
        <v>33.172957687978077</v>
      </c>
      <c r="P287">
        <v>68.218576046403754</v>
      </c>
      <c r="Q287">
        <v>80340000</v>
      </c>
      <c r="R287">
        <v>4545280</v>
      </c>
      <c r="S287">
        <v>1.26235646760236</v>
      </c>
      <c r="T287">
        <v>0.85249669938895822</v>
      </c>
      <c r="U287">
        <v>5.1166987434825488</v>
      </c>
      <c r="V287">
        <v>6.5708131231096587</v>
      </c>
      <c r="W287">
        <v>0.21557000781216501</v>
      </c>
      <c r="X287">
        <v>4.6470428268136882E-2</v>
      </c>
      <c r="Y287">
        <v>18.20177818689541</v>
      </c>
      <c r="Z287">
        <v>24.341417932840724</v>
      </c>
      <c r="AA287">
        <v>9.0118180429839718</v>
      </c>
    </row>
    <row r="288" spans="1:27" x14ac:dyDescent="0.2">
      <c r="A288" t="s">
        <v>187</v>
      </c>
      <c r="B288" t="s">
        <v>28</v>
      </c>
      <c r="C288">
        <v>2011</v>
      </c>
      <c r="D288" t="s">
        <v>297</v>
      </c>
      <c r="E288">
        <v>38873833296.214035</v>
      </c>
      <c r="F288">
        <v>4.3071016598663192</v>
      </c>
      <c r="G288">
        <v>8449.9626117252337</v>
      </c>
      <c r="H288">
        <v>3.0556814433810899</v>
      </c>
      <c r="I288">
        <v>13.566308850234693</v>
      </c>
      <c r="J288" t="s">
        <v>316</v>
      </c>
      <c r="K288">
        <v>19.662117625054183</v>
      </c>
      <c r="L288">
        <v>46.39745694357272</v>
      </c>
      <c r="M288">
        <v>16.151459501898291</v>
      </c>
      <c r="N288">
        <v>36.594485920813227</v>
      </c>
      <c r="O288">
        <v>32.856582962299605</v>
      </c>
      <c r="P288">
        <v>69.451068883112839</v>
      </c>
      <c r="Q288">
        <v>27590000</v>
      </c>
      <c r="R288">
        <v>4600474</v>
      </c>
      <c r="S288">
        <v>1.2070009772218999</v>
      </c>
      <c r="T288">
        <v>0.95841491239590115</v>
      </c>
      <c r="U288">
        <v>6.4673316651531394</v>
      </c>
      <c r="V288">
        <v>4.5483918693451244</v>
      </c>
      <c r="W288">
        <v>7.0973191117447681E-2</v>
      </c>
      <c r="X288">
        <v>5.0371938573937547E-3</v>
      </c>
      <c r="Y288">
        <v>17.13296394619347</v>
      </c>
      <c r="Z288">
        <v>24.383587195322498</v>
      </c>
      <c r="AA288">
        <v>9.0419172956935299</v>
      </c>
    </row>
    <row r="289" spans="1:27" x14ac:dyDescent="0.2">
      <c r="A289" t="s">
        <v>187</v>
      </c>
      <c r="B289" t="s">
        <v>28</v>
      </c>
      <c r="C289">
        <v>2012</v>
      </c>
      <c r="D289" t="s">
        <v>231</v>
      </c>
      <c r="E289">
        <v>40738579948.566925</v>
      </c>
      <c r="F289">
        <v>4.7969199181972613</v>
      </c>
      <c r="G289">
        <v>8753.2256242030016</v>
      </c>
      <c r="H289">
        <v>3.5889272700089663</v>
      </c>
      <c r="I289">
        <v>14.366839452742038</v>
      </c>
      <c r="J289" t="s">
        <v>316</v>
      </c>
      <c r="K289">
        <v>20.598137241042508</v>
      </c>
      <c r="L289">
        <v>48.02867789923657</v>
      </c>
      <c r="M289">
        <v>16.674196183776765</v>
      </c>
      <c r="N289">
        <v>35.974967942045069</v>
      </c>
      <c r="O289">
        <v>32.169568829467309</v>
      </c>
      <c r="P289">
        <v>68.144536771512378</v>
      </c>
      <c r="Q289">
        <v>27460000</v>
      </c>
      <c r="R289">
        <v>4654122</v>
      </c>
      <c r="S289">
        <v>1.15939368812774</v>
      </c>
      <c r="T289">
        <v>1.9227462348197555</v>
      </c>
      <c r="U289">
        <v>5.8018371264289321</v>
      </c>
      <c r="V289">
        <v>4.3558730158709409</v>
      </c>
      <c r="W289">
        <v>6.7405393203859021E-2</v>
      </c>
      <c r="X289">
        <v>4.5434870329668442E-3</v>
      </c>
      <c r="Y289">
        <v>17.128240958304097</v>
      </c>
      <c r="Z289">
        <v>24.430441390695915</v>
      </c>
      <c r="AA289">
        <v>9.077177554185667</v>
      </c>
    </row>
    <row r="290" spans="1:27" x14ac:dyDescent="0.2">
      <c r="A290" t="s">
        <v>187</v>
      </c>
      <c r="B290" t="s">
        <v>28</v>
      </c>
      <c r="C290">
        <v>2013</v>
      </c>
      <c r="D290" t="s">
        <v>142</v>
      </c>
      <c r="E290">
        <v>41662949490.287659</v>
      </c>
      <c r="F290">
        <v>2.2690274007777447</v>
      </c>
      <c r="G290">
        <v>8852.4011214275324</v>
      </c>
      <c r="H290">
        <v>1.1330165756301795</v>
      </c>
      <c r="I290">
        <v>13.082500627001734</v>
      </c>
      <c r="J290" t="s">
        <v>316</v>
      </c>
      <c r="K290">
        <v>19.526125132296272</v>
      </c>
      <c r="L290">
        <v>50.740880972967261</v>
      </c>
      <c r="M290">
        <v>16.024882656317427</v>
      </c>
      <c r="N290">
        <v>34.285357135910779</v>
      </c>
      <c r="O290">
        <v>31.333017406794887</v>
      </c>
      <c r="P290">
        <v>65.618374542705666</v>
      </c>
      <c r="Q290">
        <v>27780000</v>
      </c>
      <c r="R290">
        <v>4706401</v>
      </c>
      <c r="S290">
        <v>1.11702184987411</v>
      </c>
      <c r="T290">
        <v>1.6161070910279092</v>
      </c>
      <c r="U290">
        <v>6.4436210658838577</v>
      </c>
      <c r="V290">
        <v>4.0132442044862842</v>
      </c>
      <c r="W290">
        <v>6.6677948488682956E-2</v>
      </c>
      <c r="X290">
        <v>4.4459488146594579E-3</v>
      </c>
      <c r="Y290">
        <v>17.139826895290472</v>
      </c>
      <c r="Z290">
        <v>24.452878069367859</v>
      </c>
      <c r="AA290">
        <v>9.0884440143588705</v>
      </c>
    </row>
    <row r="291" spans="1:27" x14ac:dyDescent="0.2">
      <c r="A291" t="s">
        <v>187</v>
      </c>
      <c r="B291" t="s">
        <v>28</v>
      </c>
      <c r="C291">
        <v>2014</v>
      </c>
      <c r="D291" t="s">
        <v>194</v>
      </c>
      <c r="E291">
        <v>43127543220.557983</v>
      </c>
      <c r="F291">
        <v>3.5153385638521542</v>
      </c>
      <c r="G291">
        <v>9065.0264516183106</v>
      </c>
      <c r="H291">
        <v>2.4018944382910234</v>
      </c>
      <c r="I291">
        <v>12.916339522498541</v>
      </c>
      <c r="J291" t="s">
        <v>316</v>
      </c>
      <c r="K291">
        <v>19.522509146659409</v>
      </c>
      <c r="L291">
        <v>54.422486200113454</v>
      </c>
      <c r="M291">
        <v>16.271084058985156</v>
      </c>
      <c r="N291">
        <v>34.790543059209298</v>
      </c>
      <c r="O291">
        <v>32.255005163571767</v>
      </c>
      <c r="P291">
        <v>67.045548222781065</v>
      </c>
      <c r="Q291">
        <v>48920000</v>
      </c>
      <c r="R291">
        <v>4757575</v>
      </c>
      <c r="S291">
        <v>1.0814587601432299</v>
      </c>
      <c r="T291">
        <v>0.83912445338978403</v>
      </c>
      <c r="U291">
        <v>6.41022687907508</v>
      </c>
      <c r="V291">
        <v>5.7975519433214373</v>
      </c>
      <c r="W291">
        <v>0.11343099176741621</v>
      </c>
      <c r="X291">
        <v>1.2866589893339643E-2</v>
      </c>
      <c r="Y291">
        <v>17.705696868783246</v>
      </c>
      <c r="Z291">
        <v>24.487427683789413</v>
      </c>
      <c r="AA291">
        <v>9.112179041178992</v>
      </c>
    </row>
    <row r="292" spans="1:27" x14ac:dyDescent="0.2">
      <c r="A292" t="s">
        <v>187</v>
      </c>
      <c r="B292" t="s">
        <v>28</v>
      </c>
      <c r="C292">
        <v>2015</v>
      </c>
      <c r="D292" t="s">
        <v>104</v>
      </c>
      <c r="E292">
        <v>44693819767.640327</v>
      </c>
      <c r="F292">
        <v>3.6317314414880286</v>
      </c>
      <c r="G292">
        <v>9296.0057355426761</v>
      </c>
      <c r="H292">
        <v>2.5480265849983539</v>
      </c>
      <c r="I292">
        <v>13.989967863861114</v>
      </c>
      <c r="J292" t="s">
        <v>316</v>
      </c>
      <c r="K292">
        <v>18.617516980399699</v>
      </c>
      <c r="L292">
        <v>56.550486532951659</v>
      </c>
      <c r="M292">
        <v>17.564404639205041</v>
      </c>
      <c r="N292">
        <v>31.693355921676986</v>
      </c>
      <c r="O292">
        <v>30.824940477366976</v>
      </c>
      <c r="P292">
        <v>62.518296399043962</v>
      </c>
      <c r="Q292">
        <v>117170000</v>
      </c>
      <c r="R292">
        <v>4807852</v>
      </c>
      <c r="S292">
        <v>1.0512330083033701</v>
      </c>
      <c r="T292">
        <v>0.75619387858118259</v>
      </c>
      <c r="U292">
        <v>5.3956513413916003</v>
      </c>
      <c r="V292">
        <v>3.7769147377342733</v>
      </c>
      <c r="W292">
        <v>0.26216152615542293</v>
      </c>
      <c r="X292">
        <v>6.8728665796140495E-2</v>
      </c>
      <c r="Y292">
        <v>18.57913642964434</v>
      </c>
      <c r="Z292">
        <v>24.523101068775347</v>
      </c>
      <c r="AA292">
        <v>9.1373400960818927</v>
      </c>
    </row>
    <row r="293" spans="1:27" x14ac:dyDescent="0.2">
      <c r="A293" t="s">
        <v>187</v>
      </c>
      <c r="B293" t="s">
        <v>28</v>
      </c>
      <c r="C293">
        <v>2016</v>
      </c>
      <c r="D293" t="s">
        <v>29</v>
      </c>
      <c r="E293">
        <v>46591514831.179314</v>
      </c>
      <c r="F293">
        <v>4.2459898782537522</v>
      </c>
      <c r="G293">
        <v>9592.1117135206532</v>
      </c>
      <c r="H293">
        <v>3.1853033055459008</v>
      </c>
      <c r="I293">
        <v>15.191993821609747</v>
      </c>
      <c r="J293" t="s">
        <v>316</v>
      </c>
      <c r="K293">
        <v>18.239021931656669</v>
      </c>
      <c r="L293">
        <v>59.986765420830537</v>
      </c>
      <c r="M293">
        <v>18.64090249198928</v>
      </c>
      <c r="N293">
        <v>31.832022729733495</v>
      </c>
      <c r="O293">
        <v>32.095512468854977</v>
      </c>
      <c r="P293">
        <v>63.927535198588473</v>
      </c>
      <c r="Q293">
        <v>100720000</v>
      </c>
      <c r="R293">
        <v>4857274</v>
      </c>
      <c r="S293">
        <v>1.0226960467174699</v>
      </c>
      <c r="T293">
        <v>0.86322217661728085</v>
      </c>
      <c r="U293">
        <v>4.5845478104065691</v>
      </c>
      <c r="V293">
        <v>2.0034722701941092</v>
      </c>
      <c r="W293">
        <v>0.21617670162678973</v>
      </c>
      <c r="X293">
        <v>4.6732366326238076E-2</v>
      </c>
      <c r="Y293">
        <v>18.427854947700364</v>
      </c>
      <c r="Z293">
        <v>24.56468427633067</v>
      </c>
      <c r="AA293">
        <v>9.1686963431700406</v>
      </c>
    </row>
    <row r="294" spans="1:27" x14ac:dyDescent="0.2">
      <c r="A294" t="s">
        <v>187</v>
      </c>
      <c r="B294" t="s">
        <v>28</v>
      </c>
      <c r="C294">
        <v>2017</v>
      </c>
      <c r="D294" t="s">
        <v>276</v>
      </c>
      <c r="E294">
        <v>48119932948.40921</v>
      </c>
      <c r="F294">
        <v>3.2804645282901816</v>
      </c>
      <c r="G294">
        <v>9808.8460643803664</v>
      </c>
      <c r="H294">
        <v>2.2595061164082892</v>
      </c>
      <c r="I294">
        <v>14.197325951658835</v>
      </c>
      <c r="J294" t="s">
        <v>316</v>
      </c>
      <c r="K294">
        <v>17.053735428248299</v>
      </c>
      <c r="L294">
        <v>61.979727045033606</v>
      </c>
      <c r="M294">
        <v>18.457027031975137</v>
      </c>
      <c r="N294">
        <v>32.919638261636109</v>
      </c>
      <c r="O294">
        <v>33.344976987029305</v>
      </c>
      <c r="P294">
        <v>66.264615248665422</v>
      </c>
      <c r="Q294">
        <v>98950000</v>
      </c>
      <c r="R294">
        <v>4905769</v>
      </c>
      <c r="S294">
        <v>0.99344843296062801</v>
      </c>
      <c r="T294">
        <v>0.47599661057700127</v>
      </c>
      <c r="U294">
        <v>4.9855241642165611</v>
      </c>
      <c r="V294">
        <v>1.9965418887663731</v>
      </c>
      <c r="W294">
        <v>0.20563204048120182</v>
      </c>
      <c r="X294">
        <v>4.2284536072462624E-2</v>
      </c>
      <c r="Y294">
        <v>18.410125230012849</v>
      </c>
      <c r="Z294">
        <v>24.596962334627339</v>
      </c>
      <c r="AA294">
        <v>9.191039917137104</v>
      </c>
    </row>
    <row r="295" spans="1:27" x14ac:dyDescent="0.2">
      <c r="A295" t="s">
        <v>187</v>
      </c>
      <c r="B295" t="s">
        <v>28</v>
      </c>
      <c r="C295">
        <v>2018</v>
      </c>
      <c r="D295" t="s">
        <v>1</v>
      </c>
      <c r="E295" t="s">
        <v>316</v>
      </c>
      <c r="F295" t="s">
        <v>316</v>
      </c>
      <c r="G295" t="s">
        <v>316</v>
      </c>
      <c r="H295" t="s">
        <v>316</v>
      </c>
      <c r="I295" t="s">
        <v>316</v>
      </c>
      <c r="J295" t="s">
        <v>316</v>
      </c>
      <c r="K295" t="s">
        <v>316</v>
      </c>
      <c r="L295" t="s">
        <v>316</v>
      </c>
      <c r="M295" t="s">
        <v>316</v>
      </c>
      <c r="N295" t="s">
        <v>316</v>
      </c>
      <c r="O295" t="s">
        <v>316</v>
      </c>
      <c r="P295" t="s">
        <v>316</v>
      </c>
      <c r="Q295" t="s">
        <v>316</v>
      </c>
      <c r="R295" t="s">
        <v>316</v>
      </c>
      <c r="S295" t="s">
        <v>316</v>
      </c>
      <c r="T295" t="s">
        <v>316</v>
      </c>
      <c r="U295" t="s">
        <v>316</v>
      </c>
      <c r="V295" t="s">
        <v>316</v>
      </c>
      <c r="W295" t="s">
        <v>316</v>
      </c>
      <c r="X295" t="s">
        <v>316</v>
      </c>
      <c r="Y295" t="s">
        <v>316</v>
      </c>
      <c r="Z295" t="s">
        <v>316</v>
      </c>
      <c r="AA295" t="s">
        <v>316</v>
      </c>
    </row>
    <row r="296" spans="1:27" x14ac:dyDescent="0.2">
      <c r="A296" t="s">
        <v>61</v>
      </c>
      <c r="B296" t="s">
        <v>299</v>
      </c>
      <c r="C296">
        <v>1970</v>
      </c>
      <c r="D296" t="s">
        <v>178</v>
      </c>
      <c r="E296" t="s">
        <v>316</v>
      </c>
      <c r="F296" t="s">
        <v>316</v>
      </c>
      <c r="G296" t="s">
        <v>316</v>
      </c>
      <c r="H296" t="s">
        <v>316</v>
      </c>
      <c r="I296" t="s">
        <v>316</v>
      </c>
      <c r="J296" t="s">
        <v>316</v>
      </c>
      <c r="K296" t="s">
        <v>316</v>
      </c>
      <c r="L296" t="s">
        <v>316</v>
      </c>
      <c r="M296" t="s">
        <v>316</v>
      </c>
      <c r="N296" t="s">
        <v>316</v>
      </c>
      <c r="O296" t="s">
        <v>316</v>
      </c>
      <c r="P296" t="s">
        <v>316</v>
      </c>
      <c r="Q296" t="s">
        <v>316</v>
      </c>
      <c r="R296">
        <v>71073</v>
      </c>
      <c r="S296">
        <v>1.21740387793725</v>
      </c>
      <c r="T296" t="s">
        <v>316</v>
      </c>
      <c r="U296" t="s">
        <v>316</v>
      </c>
      <c r="V296" t="s">
        <v>316</v>
      </c>
      <c r="W296" t="s">
        <v>316</v>
      </c>
      <c r="X296" t="s">
        <v>316</v>
      </c>
      <c r="Y296" t="s">
        <v>316</v>
      </c>
      <c r="Z296" t="s">
        <v>316</v>
      </c>
      <c r="AA296" t="s">
        <v>316</v>
      </c>
    </row>
    <row r="297" spans="1:27" x14ac:dyDescent="0.2">
      <c r="A297" t="s">
        <v>61</v>
      </c>
      <c r="B297" t="s">
        <v>299</v>
      </c>
      <c r="C297">
        <v>1971</v>
      </c>
      <c r="D297" t="s">
        <v>85</v>
      </c>
      <c r="E297" t="s">
        <v>316</v>
      </c>
      <c r="F297" t="s">
        <v>316</v>
      </c>
      <c r="G297" t="s">
        <v>316</v>
      </c>
      <c r="H297" t="s">
        <v>316</v>
      </c>
      <c r="I297" t="s">
        <v>316</v>
      </c>
      <c r="J297" t="s">
        <v>316</v>
      </c>
      <c r="K297" t="s">
        <v>316</v>
      </c>
      <c r="L297" t="s">
        <v>316</v>
      </c>
      <c r="M297" t="s">
        <v>316</v>
      </c>
      <c r="N297" t="s">
        <v>316</v>
      </c>
      <c r="O297" t="s">
        <v>316</v>
      </c>
      <c r="P297" t="s">
        <v>316</v>
      </c>
      <c r="Q297" t="s">
        <v>316</v>
      </c>
      <c r="R297">
        <v>71569</v>
      </c>
      <c r="S297">
        <v>0.69545014664518801</v>
      </c>
      <c r="T297" t="s">
        <v>316</v>
      </c>
      <c r="U297" t="s">
        <v>316</v>
      </c>
      <c r="V297" t="s">
        <v>316</v>
      </c>
      <c r="W297" t="s">
        <v>316</v>
      </c>
      <c r="X297" t="s">
        <v>316</v>
      </c>
      <c r="Y297" t="s">
        <v>316</v>
      </c>
      <c r="Z297" t="s">
        <v>316</v>
      </c>
      <c r="AA297" t="s">
        <v>316</v>
      </c>
    </row>
    <row r="298" spans="1:27" x14ac:dyDescent="0.2">
      <c r="A298" t="s">
        <v>61</v>
      </c>
      <c r="B298" t="s">
        <v>299</v>
      </c>
      <c r="C298">
        <v>1972</v>
      </c>
      <c r="D298" t="s">
        <v>15</v>
      </c>
      <c r="E298" t="s">
        <v>316</v>
      </c>
      <c r="F298" t="s">
        <v>316</v>
      </c>
      <c r="G298" t="s">
        <v>316</v>
      </c>
      <c r="H298" t="s">
        <v>316</v>
      </c>
      <c r="I298" t="s">
        <v>316</v>
      </c>
      <c r="J298" t="s">
        <v>316</v>
      </c>
      <c r="K298" t="s">
        <v>316</v>
      </c>
      <c r="L298" t="s">
        <v>316</v>
      </c>
      <c r="M298" t="s">
        <v>316</v>
      </c>
      <c r="N298" t="s">
        <v>316</v>
      </c>
      <c r="O298" t="s">
        <v>316</v>
      </c>
      <c r="P298" t="s">
        <v>316</v>
      </c>
      <c r="Q298" t="s">
        <v>316</v>
      </c>
      <c r="R298">
        <v>71734</v>
      </c>
      <c r="S298">
        <v>0.23028139385159699</v>
      </c>
      <c r="T298" t="s">
        <v>316</v>
      </c>
      <c r="U298" t="s">
        <v>316</v>
      </c>
      <c r="V298" t="s">
        <v>316</v>
      </c>
      <c r="W298" t="s">
        <v>316</v>
      </c>
      <c r="X298" t="s">
        <v>316</v>
      </c>
      <c r="Y298" t="s">
        <v>316</v>
      </c>
      <c r="Z298" t="s">
        <v>316</v>
      </c>
      <c r="AA298" t="s">
        <v>316</v>
      </c>
    </row>
    <row r="299" spans="1:27" x14ac:dyDescent="0.2">
      <c r="A299" t="s">
        <v>61</v>
      </c>
      <c r="B299" t="s">
        <v>299</v>
      </c>
      <c r="C299">
        <v>1973</v>
      </c>
      <c r="D299" t="s">
        <v>257</v>
      </c>
      <c r="E299" t="s">
        <v>316</v>
      </c>
      <c r="F299" t="s">
        <v>316</v>
      </c>
      <c r="G299" t="s">
        <v>316</v>
      </c>
      <c r="H299" t="s">
        <v>316</v>
      </c>
      <c r="I299" t="s">
        <v>316</v>
      </c>
      <c r="J299" t="s">
        <v>316</v>
      </c>
      <c r="K299" t="s">
        <v>316</v>
      </c>
      <c r="L299" t="s">
        <v>316</v>
      </c>
      <c r="M299" t="s">
        <v>316</v>
      </c>
      <c r="N299" t="s">
        <v>316</v>
      </c>
      <c r="O299" t="s">
        <v>316</v>
      </c>
      <c r="P299" t="s">
        <v>316</v>
      </c>
      <c r="Q299">
        <v>390000</v>
      </c>
      <c r="R299">
        <v>71744</v>
      </c>
      <c r="S299">
        <v>1.39394193063815E-2</v>
      </c>
      <c r="T299" t="s">
        <v>316</v>
      </c>
      <c r="U299" t="s">
        <v>316</v>
      </c>
      <c r="V299" t="s">
        <v>316</v>
      </c>
      <c r="W299" t="s">
        <v>316</v>
      </c>
      <c r="X299" t="s">
        <v>316</v>
      </c>
      <c r="Y299">
        <v>12.873902018105829</v>
      </c>
      <c r="Z299" t="s">
        <v>316</v>
      </c>
      <c r="AA299" t="s">
        <v>316</v>
      </c>
    </row>
    <row r="300" spans="1:27" x14ac:dyDescent="0.2">
      <c r="A300" t="s">
        <v>61</v>
      </c>
      <c r="B300" t="s">
        <v>299</v>
      </c>
      <c r="C300">
        <v>1974</v>
      </c>
      <c r="D300" t="s">
        <v>298</v>
      </c>
      <c r="E300" t="s">
        <v>316</v>
      </c>
      <c r="F300" t="s">
        <v>316</v>
      </c>
      <c r="G300" t="s">
        <v>316</v>
      </c>
      <c r="H300" t="s">
        <v>316</v>
      </c>
      <c r="I300" t="s">
        <v>316</v>
      </c>
      <c r="J300" t="s">
        <v>316</v>
      </c>
      <c r="K300" t="s">
        <v>316</v>
      </c>
      <c r="L300" t="s">
        <v>316</v>
      </c>
      <c r="M300" t="s">
        <v>316</v>
      </c>
      <c r="N300" t="s">
        <v>316</v>
      </c>
      <c r="O300" t="s">
        <v>316</v>
      </c>
      <c r="P300" t="s">
        <v>316</v>
      </c>
      <c r="Q300">
        <v>16000000</v>
      </c>
      <c r="R300">
        <v>71807</v>
      </c>
      <c r="S300">
        <v>8.77736888558283E-2</v>
      </c>
      <c r="T300" t="s">
        <v>316</v>
      </c>
      <c r="U300" t="s">
        <v>316</v>
      </c>
      <c r="V300" t="s">
        <v>316</v>
      </c>
      <c r="W300" t="s">
        <v>316</v>
      </c>
      <c r="X300" t="s">
        <v>316</v>
      </c>
      <c r="Y300">
        <v>16.588099280204055</v>
      </c>
      <c r="Z300" t="s">
        <v>316</v>
      </c>
      <c r="AA300" t="s">
        <v>316</v>
      </c>
    </row>
    <row r="301" spans="1:27" x14ac:dyDescent="0.2">
      <c r="A301" t="s">
        <v>61</v>
      </c>
      <c r="B301" t="s">
        <v>299</v>
      </c>
      <c r="C301">
        <v>1975</v>
      </c>
      <c r="D301" t="s">
        <v>232</v>
      </c>
      <c r="E301" t="s">
        <v>316</v>
      </c>
      <c r="F301" t="s">
        <v>316</v>
      </c>
      <c r="G301" t="s">
        <v>316</v>
      </c>
      <c r="H301" t="s">
        <v>316</v>
      </c>
      <c r="I301" t="s">
        <v>316</v>
      </c>
      <c r="J301" t="s">
        <v>316</v>
      </c>
      <c r="K301" t="s">
        <v>316</v>
      </c>
      <c r="L301" t="s">
        <v>316</v>
      </c>
      <c r="M301" t="s">
        <v>316</v>
      </c>
      <c r="N301" t="s">
        <v>316</v>
      </c>
      <c r="O301" t="s">
        <v>316</v>
      </c>
      <c r="P301" t="s">
        <v>316</v>
      </c>
      <c r="Q301">
        <v>29420000</v>
      </c>
      <c r="R301">
        <v>72094</v>
      </c>
      <c r="S301">
        <v>0.398885873674035</v>
      </c>
      <c r="T301" t="s">
        <v>316</v>
      </c>
      <c r="U301" t="s">
        <v>316</v>
      </c>
      <c r="V301" t="s">
        <v>316</v>
      </c>
      <c r="W301" t="s">
        <v>316</v>
      </c>
      <c r="X301" t="s">
        <v>316</v>
      </c>
      <c r="Y301">
        <v>17.197185273137567</v>
      </c>
      <c r="Z301" t="s">
        <v>316</v>
      </c>
      <c r="AA301" t="s">
        <v>316</v>
      </c>
    </row>
    <row r="302" spans="1:27" x14ac:dyDescent="0.2">
      <c r="A302" t="s">
        <v>61</v>
      </c>
      <c r="B302" t="s">
        <v>299</v>
      </c>
      <c r="C302">
        <v>1976</v>
      </c>
      <c r="D302" t="s">
        <v>144</v>
      </c>
      <c r="E302" t="s">
        <v>316</v>
      </c>
      <c r="F302" t="s">
        <v>316</v>
      </c>
      <c r="G302" t="s">
        <v>316</v>
      </c>
      <c r="H302" t="s">
        <v>316</v>
      </c>
      <c r="I302" t="s">
        <v>316</v>
      </c>
      <c r="J302" t="s">
        <v>316</v>
      </c>
      <c r="K302" t="s">
        <v>316</v>
      </c>
      <c r="L302" t="s">
        <v>316</v>
      </c>
      <c r="M302" t="s">
        <v>316</v>
      </c>
      <c r="N302" t="s">
        <v>316</v>
      </c>
      <c r="O302" t="s">
        <v>316</v>
      </c>
      <c r="P302" t="s">
        <v>316</v>
      </c>
      <c r="Q302">
        <v>16300000</v>
      </c>
      <c r="R302">
        <v>72642</v>
      </c>
      <c r="S302">
        <v>0.75724438786649295</v>
      </c>
      <c r="T302" t="s">
        <v>316</v>
      </c>
      <c r="U302" t="s">
        <v>316</v>
      </c>
      <c r="V302" t="s">
        <v>316</v>
      </c>
      <c r="W302" t="s">
        <v>316</v>
      </c>
      <c r="X302" t="s">
        <v>316</v>
      </c>
      <c r="Y302">
        <v>16.60667566577699</v>
      </c>
      <c r="Z302" t="s">
        <v>316</v>
      </c>
      <c r="AA302" t="s">
        <v>316</v>
      </c>
    </row>
    <row r="303" spans="1:27" x14ac:dyDescent="0.2">
      <c r="A303" t="s">
        <v>61</v>
      </c>
      <c r="B303" t="s">
        <v>299</v>
      </c>
      <c r="C303">
        <v>1977</v>
      </c>
      <c r="D303" t="s">
        <v>65</v>
      </c>
      <c r="E303">
        <v>192329539.78174147</v>
      </c>
      <c r="F303" t="s">
        <v>316</v>
      </c>
      <c r="G303">
        <v>2619.9008293272327</v>
      </c>
      <c r="H303" t="s">
        <v>316</v>
      </c>
      <c r="I303" t="s">
        <v>316</v>
      </c>
      <c r="J303" t="s">
        <v>316</v>
      </c>
      <c r="K303" t="s">
        <v>316</v>
      </c>
      <c r="L303">
        <v>20.877309129455607</v>
      </c>
      <c r="M303" t="s">
        <v>316</v>
      </c>
      <c r="N303">
        <v>48.362240577553983</v>
      </c>
      <c r="O303">
        <v>32.699010741084081</v>
      </c>
      <c r="P303">
        <v>81.061251318638057</v>
      </c>
      <c r="Q303">
        <v>17320000</v>
      </c>
      <c r="R303">
        <v>73411</v>
      </c>
      <c r="S303">
        <v>1.05305211985782</v>
      </c>
      <c r="T303" t="s">
        <v>316</v>
      </c>
      <c r="U303">
        <v>0.17439472395244843</v>
      </c>
      <c r="V303" t="s">
        <v>316</v>
      </c>
      <c r="W303">
        <v>9.0053769273586379</v>
      </c>
      <c r="X303">
        <v>81.096813603803298</v>
      </c>
      <c r="Y303">
        <v>16.667372461098562</v>
      </c>
      <c r="Z303">
        <v>19.074720811771314</v>
      </c>
      <c r="AA303">
        <v>7.8708917446369409</v>
      </c>
    </row>
    <row r="304" spans="1:27" x14ac:dyDescent="0.2">
      <c r="A304" t="s">
        <v>61</v>
      </c>
      <c r="B304" t="s">
        <v>299</v>
      </c>
      <c r="C304">
        <v>1978</v>
      </c>
      <c r="D304" t="s">
        <v>106</v>
      </c>
      <c r="E304">
        <v>212592891.197725</v>
      </c>
      <c r="F304">
        <v>10.535745803259715</v>
      </c>
      <c r="G304">
        <v>2863.5124484486546</v>
      </c>
      <c r="H304">
        <v>9.2985053630438159</v>
      </c>
      <c r="I304" t="s">
        <v>316</v>
      </c>
      <c r="J304" t="s">
        <v>316</v>
      </c>
      <c r="K304" t="s">
        <v>316</v>
      </c>
      <c r="L304">
        <v>22.214358877693716</v>
      </c>
      <c r="M304" t="s">
        <v>316</v>
      </c>
      <c r="N304">
        <v>51.279863048665518</v>
      </c>
      <c r="O304">
        <v>33.775990705884624</v>
      </c>
      <c r="P304">
        <v>85.055853754550142</v>
      </c>
      <c r="Q304">
        <v>22120000</v>
      </c>
      <c r="R304">
        <v>74242</v>
      </c>
      <c r="S304">
        <v>1.12562396180151</v>
      </c>
      <c r="T304" t="s">
        <v>316</v>
      </c>
      <c r="U304" t="s">
        <v>316</v>
      </c>
      <c r="V304">
        <v>12.669527160113134</v>
      </c>
      <c r="W304">
        <v>10.404863434227904</v>
      </c>
      <c r="X304">
        <v>108.2611830849329</v>
      </c>
      <c r="Y304">
        <v>16.911992734618408</v>
      </c>
      <c r="Z304">
        <v>19.174889585861173</v>
      </c>
      <c r="AA304">
        <v>7.9598042791087842</v>
      </c>
    </row>
    <row r="305" spans="1:27" x14ac:dyDescent="0.2">
      <c r="A305" t="s">
        <v>61</v>
      </c>
      <c r="B305" t="s">
        <v>299</v>
      </c>
      <c r="C305">
        <v>1979</v>
      </c>
      <c r="D305" t="s">
        <v>30</v>
      </c>
      <c r="E305">
        <v>173562355.37091276</v>
      </c>
      <c r="F305">
        <v>-18.359285490177257</v>
      </c>
      <c r="G305">
        <v>2316.4812194983351</v>
      </c>
      <c r="H305">
        <v>-19.103504482639167</v>
      </c>
      <c r="I305" t="s">
        <v>316</v>
      </c>
      <c r="J305" t="s">
        <v>316</v>
      </c>
      <c r="K305" t="s">
        <v>316</v>
      </c>
      <c r="L305">
        <v>24.744198925291119</v>
      </c>
      <c r="M305" t="s">
        <v>316</v>
      </c>
      <c r="N305">
        <v>73.242344126878521</v>
      </c>
      <c r="O305">
        <v>22.551640884654692</v>
      </c>
      <c r="P305">
        <v>95.793985011533209</v>
      </c>
      <c r="Q305">
        <v>23360000</v>
      </c>
      <c r="R305">
        <v>74925</v>
      </c>
      <c r="S305">
        <v>0.91575854324753503</v>
      </c>
      <c r="T305" t="s">
        <v>316</v>
      </c>
      <c r="U305" t="s">
        <v>316</v>
      </c>
      <c r="V305">
        <v>17.958770199290967</v>
      </c>
      <c r="W305">
        <v>13.459139771454664</v>
      </c>
      <c r="X305">
        <v>181.1484433875527</v>
      </c>
      <c r="Y305">
        <v>16.966535715924302</v>
      </c>
      <c r="Z305">
        <v>18.972047489734081</v>
      </c>
      <c r="AA305">
        <v>7.7478045975492158</v>
      </c>
    </row>
    <row r="306" spans="1:27" x14ac:dyDescent="0.2">
      <c r="A306" t="s">
        <v>61</v>
      </c>
      <c r="B306" t="s">
        <v>299</v>
      </c>
      <c r="C306">
        <v>1980</v>
      </c>
      <c r="D306" t="s">
        <v>108</v>
      </c>
      <c r="E306">
        <v>196790521.74590483</v>
      </c>
      <c r="F306">
        <v>13.383182272072844</v>
      </c>
      <c r="G306">
        <v>2612.9341390167147</v>
      </c>
      <c r="H306">
        <v>12.797553333179195</v>
      </c>
      <c r="I306" t="s">
        <v>316</v>
      </c>
      <c r="J306" t="s">
        <v>316</v>
      </c>
      <c r="K306" t="s">
        <v>316</v>
      </c>
      <c r="L306">
        <v>25.323981631536331</v>
      </c>
      <c r="M306" t="s">
        <v>316</v>
      </c>
      <c r="N306">
        <v>75.137647388065801</v>
      </c>
      <c r="O306">
        <v>17.856001511991266</v>
      </c>
      <c r="P306">
        <v>92.993648900057067</v>
      </c>
      <c r="Q306">
        <v>38740000</v>
      </c>
      <c r="R306">
        <v>75314</v>
      </c>
      <c r="S306">
        <v>0.517842729635421</v>
      </c>
      <c r="T306" t="s">
        <v>316</v>
      </c>
      <c r="U306" t="s">
        <v>316</v>
      </c>
      <c r="V306">
        <v>16.709874105618923</v>
      </c>
      <c r="W306">
        <v>19.685907459517253</v>
      </c>
      <c r="X306">
        <v>387.53495250467705</v>
      </c>
      <c r="Y306">
        <v>17.472383215943125</v>
      </c>
      <c r="Z306">
        <v>19.097650379562367</v>
      </c>
      <c r="AA306">
        <v>7.8682290600811493</v>
      </c>
    </row>
    <row r="307" spans="1:27" x14ac:dyDescent="0.2">
      <c r="A307" t="s">
        <v>61</v>
      </c>
      <c r="B307" t="s">
        <v>299</v>
      </c>
      <c r="C307">
        <v>1981</v>
      </c>
      <c r="D307" t="s">
        <v>160</v>
      </c>
      <c r="E307">
        <v>218101618.71440631</v>
      </c>
      <c r="F307">
        <v>10.829330995940083</v>
      </c>
      <c r="G307">
        <v>2893.553813789802</v>
      </c>
      <c r="H307">
        <v>10.739638270357958</v>
      </c>
      <c r="I307" t="s">
        <v>316</v>
      </c>
      <c r="J307" t="s">
        <v>316</v>
      </c>
      <c r="K307" t="s">
        <v>316</v>
      </c>
      <c r="L307">
        <v>27.290816910081396</v>
      </c>
      <c r="M307" t="s">
        <v>316</v>
      </c>
      <c r="N307">
        <v>63.467016069956728</v>
      </c>
      <c r="O307">
        <v>27.876770384671822</v>
      </c>
      <c r="P307">
        <v>91.343786454628557</v>
      </c>
      <c r="Q307">
        <v>34070000</v>
      </c>
      <c r="R307">
        <v>75375</v>
      </c>
      <c r="S307">
        <v>8.0961454826835297E-2</v>
      </c>
      <c r="T307" t="s">
        <v>316</v>
      </c>
      <c r="U307">
        <v>5.8460023330962274</v>
      </c>
      <c r="V307">
        <v>1.7579626294862436</v>
      </c>
      <c r="W307">
        <v>15.621158706122692</v>
      </c>
      <c r="X307">
        <v>244.02059932187279</v>
      </c>
      <c r="Y307">
        <v>17.343927789637149</v>
      </c>
      <c r="Z307">
        <v>19.200471653035219</v>
      </c>
      <c r="AA307">
        <v>7.9702407190057336</v>
      </c>
    </row>
    <row r="308" spans="1:27" x14ac:dyDescent="0.2">
      <c r="A308" t="s">
        <v>61</v>
      </c>
      <c r="B308" t="s">
        <v>299</v>
      </c>
      <c r="C308">
        <v>1982</v>
      </c>
      <c r="D308" t="s">
        <v>77</v>
      </c>
      <c r="E308">
        <v>227104163.23333398</v>
      </c>
      <c r="F308">
        <v>4.1276834954242787</v>
      </c>
      <c r="G308">
        <v>3021.207439581402</v>
      </c>
      <c r="H308">
        <v>4.4116554937821491</v>
      </c>
      <c r="I308" t="s">
        <v>316</v>
      </c>
      <c r="J308" t="s">
        <v>316</v>
      </c>
      <c r="K308" t="s">
        <v>316</v>
      </c>
      <c r="L308">
        <v>27.921874698843574</v>
      </c>
      <c r="M308" t="s">
        <v>316</v>
      </c>
      <c r="N308">
        <v>55.972821980524714</v>
      </c>
      <c r="O308">
        <v>33.178272896068606</v>
      </c>
      <c r="P308">
        <v>89.151094876593319</v>
      </c>
      <c r="Q308">
        <v>38160000</v>
      </c>
      <c r="R308">
        <v>75170</v>
      </c>
      <c r="S308">
        <v>-0.27234398579719998</v>
      </c>
      <c r="T308" t="s">
        <v>316</v>
      </c>
      <c r="U308">
        <v>0.22339485491118513</v>
      </c>
      <c r="V308">
        <v>4.7148727449890231</v>
      </c>
      <c r="W308">
        <v>16.802862376764626</v>
      </c>
      <c r="X308">
        <v>282.33618405249217</v>
      </c>
      <c r="Y308">
        <v>17.45729840454436</v>
      </c>
      <c r="Z308">
        <v>19.240919339066867</v>
      </c>
      <c r="AA308">
        <v>8.0134118448953515</v>
      </c>
    </row>
    <row r="309" spans="1:27" x14ac:dyDescent="0.2">
      <c r="A309" t="s">
        <v>61</v>
      </c>
      <c r="B309" t="s">
        <v>299</v>
      </c>
      <c r="C309">
        <v>1983</v>
      </c>
      <c r="D309" t="s">
        <v>6</v>
      </c>
      <c r="E309">
        <v>232909667.92028499</v>
      </c>
      <c r="F309">
        <v>2.5563180367531402</v>
      </c>
      <c r="G309">
        <v>3115.9734560622496</v>
      </c>
      <c r="H309">
        <v>3.1366934702761569</v>
      </c>
      <c r="I309" t="s">
        <v>316</v>
      </c>
      <c r="J309" t="s">
        <v>316</v>
      </c>
      <c r="K309" t="s">
        <v>316</v>
      </c>
      <c r="L309">
        <v>29.682125465111596</v>
      </c>
      <c r="M309" t="s">
        <v>316</v>
      </c>
      <c r="N309">
        <v>49.062295101807031</v>
      </c>
      <c r="O309">
        <v>33.333831714158109</v>
      </c>
      <c r="P309">
        <v>82.396126815965147</v>
      </c>
      <c r="Q309">
        <v>23590000</v>
      </c>
      <c r="R309">
        <v>74747</v>
      </c>
      <c r="S309">
        <v>-0.56431375032276099</v>
      </c>
      <c r="T309" t="s">
        <v>316</v>
      </c>
      <c r="U309">
        <v>0.20270573339690742</v>
      </c>
      <c r="V309">
        <v>7.4594747438714819</v>
      </c>
      <c r="W309">
        <v>10.128390208376342</v>
      </c>
      <c r="X309">
        <v>102.58428821313375</v>
      </c>
      <c r="Y309">
        <v>16.976333451383859</v>
      </c>
      <c r="Z309">
        <v>19.266161245029014</v>
      </c>
      <c r="AA309">
        <v>8.0442968883607264</v>
      </c>
    </row>
    <row r="310" spans="1:27" x14ac:dyDescent="0.2">
      <c r="A310" t="s">
        <v>61</v>
      </c>
      <c r="B310" t="s">
        <v>299</v>
      </c>
      <c r="C310">
        <v>1984</v>
      </c>
      <c r="D310" t="s">
        <v>246</v>
      </c>
      <c r="E310">
        <v>242684064.11586696</v>
      </c>
      <c r="F310">
        <v>4.1966468300179542</v>
      </c>
      <c r="G310">
        <v>3270.1017896577009</v>
      </c>
      <c r="H310">
        <v>4.9463943056250486</v>
      </c>
      <c r="I310" t="s">
        <v>316</v>
      </c>
      <c r="J310" t="s">
        <v>316</v>
      </c>
      <c r="K310" t="s">
        <v>316</v>
      </c>
      <c r="L310">
        <v>27.591229384773978</v>
      </c>
      <c r="M310" t="s">
        <v>316</v>
      </c>
      <c r="N310">
        <v>56.289935253375681</v>
      </c>
      <c r="O310">
        <v>29.315553983674853</v>
      </c>
      <c r="P310">
        <v>85.605489237050534</v>
      </c>
      <c r="Q310">
        <v>36560000</v>
      </c>
      <c r="R310">
        <v>74213</v>
      </c>
      <c r="S310">
        <v>-0.71697407025864102</v>
      </c>
      <c r="T310" t="s">
        <v>316</v>
      </c>
      <c r="U310">
        <v>2.1070554425766304</v>
      </c>
      <c r="V310">
        <v>6.1779085657940129</v>
      </c>
      <c r="W310">
        <v>15.064854024590923</v>
      </c>
      <c r="X310">
        <v>226.94982678223334</v>
      </c>
      <c r="Y310">
        <v>17.414465304550223</v>
      </c>
      <c r="Z310">
        <v>19.307271007708213</v>
      </c>
      <c r="AA310">
        <v>8.0925763917425115</v>
      </c>
    </row>
    <row r="311" spans="1:27" x14ac:dyDescent="0.2">
      <c r="A311" t="s">
        <v>61</v>
      </c>
      <c r="B311" t="s">
        <v>299</v>
      </c>
      <c r="C311">
        <v>1985</v>
      </c>
      <c r="D311" t="s">
        <v>288</v>
      </c>
      <c r="E311">
        <v>246132442.59606913</v>
      </c>
      <c r="F311">
        <v>1.4209332173355165</v>
      </c>
      <c r="G311">
        <v>3342.238129843558</v>
      </c>
      <c r="H311">
        <v>2.2059356199247873</v>
      </c>
      <c r="I311" t="s">
        <v>316</v>
      </c>
      <c r="J311" t="s">
        <v>316</v>
      </c>
      <c r="K311" t="s">
        <v>316</v>
      </c>
      <c r="L311">
        <v>27.593680514350794</v>
      </c>
      <c r="M311" t="s">
        <v>316</v>
      </c>
      <c r="N311">
        <v>49.462505324123562</v>
      </c>
      <c r="O311">
        <v>30.149253621240113</v>
      </c>
      <c r="P311">
        <v>79.611758945363675</v>
      </c>
      <c r="Q311">
        <v>39790000</v>
      </c>
      <c r="R311">
        <v>73643</v>
      </c>
      <c r="S311">
        <v>-0.77102427195342305</v>
      </c>
      <c r="T311" t="s">
        <v>316</v>
      </c>
      <c r="U311">
        <v>2.510629735088362</v>
      </c>
      <c r="V311">
        <v>7.9342085832904843</v>
      </c>
      <c r="W311">
        <v>16.166093173381391</v>
      </c>
      <c r="X311">
        <v>261.3425684904484</v>
      </c>
      <c r="Y311">
        <v>17.49912618240311</v>
      </c>
      <c r="Z311">
        <v>19.321380333556547</v>
      </c>
      <c r="AA311">
        <v>8.1143959603103788</v>
      </c>
    </row>
    <row r="312" spans="1:27" x14ac:dyDescent="0.2">
      <c r="A312" t="s">
        <v>61</v>
      </c>
      <c r="B312" t="s">
        <v>299</v>
      </c>
      <c r="C312">
        <v>1986</v>
      </c>
      <c r="D312" t="s">
        <v>220</v>
      </c>
      <c r="E312">
        <v>263542267.71431571</v>
      </c>
      <c r="F312">
        <v>7.0733564964526181</v>
      </c>
      <c r="G312">
        <v>3608.9321152251382</v>
      </c>
      <c r="H312">
        <v>7.979502806823163</v>
      </c>
      <c r="I312" t="s">
        <v>316</v>
      </c>
      <c r="J312" t="s">
        <v>316</v>
      </c>
      <c r="K312" t="s">
        <v>316</v>
      </c>
      <c r="L312">
        <v>23.608987854373488</v>
      </c>
      <c r="M312" t="s">
        <v>316</v>
      </c>
      <c r="N312">
        <v>49.101587010204341</v>
      </c>
      <c r="O312">
        <v>44.218556257808331</v>
      </c>
      <c r="P312">
        <v>93.320143268012671</v>
      </c>
      <c r="Q312">
        <v>23700000</v>
      </c>
      <c r="R312">
        <v>73025</v>
      </c>
      <c r="S312">
        <v>-0.842724599022455</v>
      </c>
      <c r="T312" t="s">
        <v>316</v>
      </c>
      <c r="U312">
        <v>3.8362755630496128</v>
      </c>
      <c r="V312">
        <v>5.6414789551668463</v>
      </c>
      <c r="W312">
        <v>8.9928648658708514</v>
      </c>
      <c r="X312">
        <v>80.87161849581436</v>
      </c>
      <c r="Y312">
        <v>16.98098560610536</v>
      </c>
      <c r="Z312">
        <v>19.389724321864559</v>
      </c>
      <c r="AA312">
        <v>8.1911671946086173</v>
      </c>
    </row>
    <row r="313" spans="1:27" x14ac:dyDescent="0.2">
      <c r="A313" t="s">
        <v>61</v>
      </c>
      <c r="B313" t="s">
        <v>299</v>
      </c>
      <c r="C313">
        <v>1987</v>
      </c>
      <c r="D313" t="s">
        <v>133</v>
      </c>
      <c r="E313">
        <v>280165357.31551284</v>
      </c>
      <c r="F313">
        <v>6.3075611154780091</v>
      </c>
      <c r="G313">
        <v>3871.2913820023882</v>
      </c>
      <c r="H313">
        <v>7.2697201942487624</v>
      </c>
      <c r="I313" t="s">
        <v>316</v>
      </c>
      <c r="J313" t="s">
        <v>316</v>
      </c>
      <c r="K313" t="s">
        <v>316</v>
      </c>
      <c r="L313">
        <v>22.824776452870783</v>
      </c>
      <c r="M313" t="s">
        <v>316</v>
      </c>
      <c r="N313">
        <v>51.030905128250396</v>
      </c>
      <c r="O313">
        <v>44.285314514881669</v>
      </c>
      <c r="P313">
        <v>95.316219643132058</v>
      </c>
      <c r="Q313">
        <v>27100000</v>
      </c>
      <c r="R313">
        <v>72370</v>
      </c>
      <c r="S313">
        <v>-0.90099993957683899</v>
      </c>
      <c r="T313" t="s">
        <v>316</v>
      </c>
      <c r="U313">
        <v>8.9014482063614668</v>
      </c>
      <c r="V313">
        <v>5.6938700483986082</v>
      </c>
      <c r="W313">
        <v>9.6728590071473004</v>
      </c>
      <c r="X313">
        <v>93.564201372150663</v>
      </c>
      <c r="Y313">
        <v>17.11504428584993</v>
      </c>
      <c r="Z313">
        <v>19.450890548661622</v>
      </c>
      <c r="AA313">
        <v>8.2613434208014489</v>
      </c>
    </row>
    <row r="314" spans="1:27" x14ac:dyDescent="0.2">
      <c r="A314" t="s">
        <v>61</v>
      </c>
      <c r="B314" t="s">
        <v>299</v>
      </c>
      <c r="C314">
        <v>1988</v>
      </c>
      <c r="D314" t="s">
        <v>55</v>
      </c>
      <c r="E314">
        <v>302064827.10999542</v>
      </c>
      <c r="F314">
        <v>7.8166230130373151</v>
      </c>
      <c r="G314">
        <v>4210.4322030330268</v>
      </c>
      <c r="H314">
        <v>8.7604054452553868</v>
      </c>
      <c r="I314" t="s">
        <v>316</v>
      </c>
      <c r="J314" t="s">
        <v>316</v>
      </c>
      <c r="K314" t="s">
        <v>316</v>
      </c>
      <c r="L314">
        <v>27.863356420412256</v>
      </c>
      <c r="M314" t="s">
        <v>316</v>
      </c>
      <c r="N314">
        <v>57.793871930472498</v>
      </c>
      <c r="O314">
        <v>45.912577435103081</v>
      </c>
      <c r="P314">
        <v>103.70644936557558</v>
      </c>
      <c r="Q314">
        <v>28490000</v>
      </c>
      <c r="R314">
        <v>71742</v>
      </c>
      <c r="S314">
        <v>-0.87154987125384198</v>
      </c>
      <c r="T314" t="s">
        <v>316</v>
      </c>
      <c r="U314">
        <v>6.9698976635251331</v>
      </c>
      <c r="V314">
        <v>4.4988593544486264</v>
      </c>
      <c r="W314">
        <v>9.4317502214931856</v>
      </c>
      <c r="X314">
        <v>88.957912240636759</v>
      </c>
      <c r="Y314">
        <v>17.16506370647409</v>
      </c>
      <c r="Z314">
        <v>19.526152211607751</v>
      </c>
      <c r="AA314">
        <v>8.3453205824601167</v>
      </c>
    </row>
    <row r="315" spans="1:27" x14ac:dyDescent="0.2">
      <c r="A315" t="s">
        <v>61</v>
      </c>
      <c r="B315" t="s">
        <v>299</v>
      </c>
      <c r="C315">
        <v>1989</v>
      </c>
      <c r="D315" t="s">
        <v>93</v>
      </c>
      <c r="E315">
        <v>301487470.95300615</v>
      </c>
      <c r="F315">
        <v>-0.19113650619740952</v>
      </c>
      <c r="G315">
        <v>4231.8782593555225</v>
      </c>
      <c r="H315">
        <v>0.50935522265496047</v>
      </c>
      <c r="I315" t="s">
        <v>316</v>
      </c>
      <c r="J315" t="s">
        <v>316</v>
      </c>
      <c r="K315" t="s">
        <v>316</v>
      </c>
      <c r="L315">
        <v>34.30748179534703</v>
      </c>
      <c r="M315" t="s">
        <v>316</v>
      </c>
      <c r="N315">
        <v>64.956816540320489</v>
      </c>
      <c r="O315">
        <v>39.054110640595525</v>
      </c>
      <c r="P315">
        <v>104.01092718091603</v>
      </c>
      <c r="Q315">
        <v>37150000</v>
      </c>
      <c r="R315">
        <v>71242</v>
      </c>
      <c r="S315">
        <v>-0.69938180224422897</v>
      </c>
      <c r="T315" t="s">
        <v>316</v>
      </c>
      <c r="U315">
        <v>9.2884046565047154</v>
      </c>
      <c r="V315">
        <v>8.4074117395504402</v>
      </c>
      <c r="W315">
        <v>12.322236769099666</v>
      </c>
      <c r="X315">
        <v>151.83751899375179</v>
      </c>
      <c r="Y315">
        <v>17.430474329128042</v>
      </c>
      <c r="Z315">
        <v>19.524239017556628</v>
      </c>
      <c r="AA315">
        <v>8.350401206431437</v>
      </c>
    </row>
    <row r="316" spans="1:27" x14ac:dyDescent="0.2">
      <c r="A316" t="s">
        <v>61</v>
      </c>
      <c r="B316" t="s">
        <v>299</v>
      </c>
      <c r="C316">
        <v>1990</v>
      </c>
      <c r="D316" t="s">
        <v>188</v>
      </c>
      <c r="E316">
        <v>317824027.4388445</v>
      </c>
      <c r="F316">
        <v>5.4186518710705514</v>
      </c>
      <c r="G316">
        <v>4481.0651585997311</v>
      </c>
      <c r="H316">
        <v>5.8883286326425974</v>
      </c>
      <c r="I316" t="s">
        <v>316</v>
      </c>
      <c r="J316" t="s">
        <v>316</v>
      </c>
      <c r="K316" t="s">
        <v>316</v>
      </c>
      <c r="L316">
        <v>38.821009627904949</v>
      </c>
      <c r="M316" t="s">
        <v>316</v>
      </c>
      <c r="N316">
        <v>66.499028290625745</v>
      </c>
      <c r="O316">
        <v>45.037526930005725</v>
      </c>
      <c r="P316">
        <v>111.53655522063146</v>
      </c>
      <c r="Q316">
        <v>26910000</v>
      </c>
      <c r="R316">
        <v>70926</v>
      </c>
      <c r="S316">
        <v>-0.444545214676074</v>
      </c>
      <c r="T316" t="s">
        <v>316</v>
      </c>
      <c r="U316">
        <v>6.398734127395282</v>
      </c>
      <c r="V316">
        <v>3.207240085856327</v>
      </c>
      <c r="W316">
        <v>8.4669495307990861</v>
      </c>
      <c r="X316">
        <v>71.689234357098869</v>
      </c>
      <c r="Y316">
        <v>17.108008522703088</v>
      </c>
      <c r="Z316">
        <v>19.577008414743375</v>
      </c>
      <c r="AA316">
        <v>8.407616055764942</v>
      </c>
    </row>
    <row r="317" spans="1:27" x14ac:dyDescent="0.2">
      <c r="A317" t="s">
        <v>61</v>
      </c>
      <c r="B317" t="s">
        <v>299</v>
      </c>
      <c r="C317">
        <v>1991</v>
      </c>
      <c r="D317" t="s">
        <v>95</v>
      </c>
      <c r="E317">
        <v>322103439.10960424</v>
      </c>
      <c r="F317">
        <v>1.3464720415397693</v>
      </c>
      <c r="G317">
        <v>4546.7863570989557</v>
      </c>
      <c r="H317">
        <v>1.4666423310782903</v>
      </c>
      <c r="I317" t="s">
        <v>316</v>
      </c>
      <c r="J317" t="s">
        <v>316</v>
      </c>
      <c r="K317" t="s">
        <v>316</v>
      </c>
      <c r="L317">
        <v>39.50868333544841</v>
      </c>
      <c r="M317" t="s">
        <v>316</v>
      </c>
      <c r="N317">
        <v>57.479371316637582</v>
      </c>
      <c r="O317">
        <v>42.006489475962944</v>
      </c>
      <c r="P317">
        <v>99.485860792600548</v>
      </c>
      <c r="Q317">
        <v>23710000</v>
      </c>
      <c r="R317">
        <v>70842</v>
      </c>
      <c r="S317">
        <v>-0.118503484326726</v>
      </c>
      <c r="T317" t="s">
        <v>316</v>
      </c>
      <c r="U317">
        <v>6.9266468102791361</v>
      </c>
      <c r="V317">
        <v>7.6527093818781822</v>
      </c>
      <c r="W317">
        <v>7.3609893969284954</v>
      </c>
      <c r="X317">
        <v>54.184164901693734</v>
      </c>
      <c r="Y317">
        <v>16.981407458041588</v>
      </c>
      <c r="Z317">
        <v>19.590383291393152</v>
      </c>
      <c r="AA317">
        <v>8.4221759672579868</v>
      </c>
    </row>
    <row r="318" spans="1:27" x14ac:dyDescent="0.2">
      <c r="A318" t="s">
        <v>61</v>
      </c>
      <c r="B318" t="s">
        <v>299</v>
      </c>
      <c r="C318">
        <v>1992</v>
      </c>
      <c r="D318" t="s">
        <v>147</v>
      </c>
      <c r="E318">
        <v>328642093.23568457</v>
      </c>
      <c r="F318">
        <v>2.0299858157849116</v>
      </c>
      <c r="G318">
        <v>4630.7185181863406</v>
      </c>
      <c r="H318">
        <v>1.8459666783406306</v>
      </c>
      <c r="I318" t="s">
        <v>316</v>
      </c>
      <c r="J318" t="s">
        <v>316</v>
      </c>
      <c r="K318" t="s">
        <v>316</v>
      </c>
      <c r="L318">
        <v>41.773391968096568</v>
      </c>
      <c r="M318" t="s">
        <v>316</v>
      </c>
      <c r="N318">
        <v>53.502032494916975</v>
      </c>
      <c r="O318">
        <v>42.588320445068035</v>
      </c>
      <c r="P318">
        <v>96.09035293998501</v>
      </c>
      <c r="Q318">
        <v>15940000</v>
      </c>
      <c r="R318">
        <v>70970</v>
      </c>
      <c r="S318">
        <v>0.18052073838638599</v>
      </c>
      <c r="T318" t="s">
        <v>316</v>
      </c>
      <c r="U318">
        <v>8.7205258962907717</v>
      </c>
      <c r="V318">
        <v>4.385729420653746</v>
      </c>
      <c r="W318">
        <v>4.8502612197545503</v>
      </c>
      <c r="X318">
        <v>23.525033899854897</v>
      </c>
      <c r="Y318">
        <v>16.584342231326342</v>
      </c>
      <c r="Z318">
        <v>19.610479854072221</v>
      </c>
      <c r="AA318">
        <v>8.4404673225531912</v>
      </c>
    </row>
    <row r="319" spans="1:27" x14ac:dyDescent="0.2">
      <c r="A319" t="s">
        <v>61</v>
      </c>
      <c r="B319" t="s">
        <v>299</v>
      </c>
      <c r="C319">
        <v>1993</v>
      </c>
      <c r="D319" t="s">
        <v>67</v>
      </c>
      <c r="E319">
        <v>335747772.7924515</v>
      </c>
      <c r="F319">
        <v>2.1621331238512767</v>
      </c>
      <c r="G319">
        <v>4714.8964020847006</v>
      </c>
      <c r="H319">
        <v>1.8178147423076041</v>
      </c>
      <c r="I319" t="s">
        <v>316</v>
      </c>
      <c r="J319" t="s">
        <v>316</v>
      </c>
      <c r="K319" t="s">
        <v>316</v>
      </c>
      <c r="L319">
        <v>43.681143176937951</v>
      </c>
      <c r="M319" t="s">
        <v>316</v>
      </c>
      <c r="N319">
        <v>49.805068299632929</v>
      </c>
      <c r="O319">
        <v>39.639506459634546</v>
      </c>
      <c r="P319">
        <v>89.444574759267468</v>
      </c>
      <c r="Q319">
        <v>12230000</v>
      </c>
      <c r="R319">
        <v>71210</v>
      </c>
      <c r="S319">
        <v>0.33760054571418502</v>
      </c>
      <c r="T319" t="s">
        <v>316</v>
      </c>
      <c r="U319">
        <v>5.3761778302054015</v>
      </c>
      <c r="V319">
        <v>2.6801235292273731</v>
      </c>
      <c r="W319">
        <v>3.6426153770974365</v>
      </c>
      <c r="X319">
        <v>13.2686467854667</v>
      </c>
      <c r="Y319">
        <v>16.319402507663355</v>
      </c>
      <c r="Z319">
        <v>19.631870759816064</v>
      </c>
      <c r="AA319">
        <v>8.4584822228398924</v>
      </c>
    </row>
    <row r="320" spans="1:27" x14ac:dyDescent="0.2">
      <c r="A320" t="s">
        <v>61</v>
      </c>
      <c r="B320" t="s">
        <v>299</v>
      </c>
      <c r="C320">
        <v>1994</v>
      </c>
      <c r="D320" t="s">
        <v>310</v>
      </c>
      <c r="E320">
        <v>335861930.38426465</v>
      </c>
      <c r="F320">
        <v>3.4000997493961904E-2</v>
      </c>
      <c r="G320">
        <v>4705.7280818273666</v>
      </c>
      <c r="H320">
        <v>-0.19445433102791299</v>
      </c>
      <c r="I320" t="s">
        <v>316</v>
      </c>
      <c r="J320" t="s">
        <v>316</v>
      </c>
      <c r="K320" t="s">
        <v>316</v>
      </c>
      <c r="L320">
        <v>43.776371529682159</v>
      </c>
      <c r="M320" t="s">
        <v>316</v>
      </c>
      <c r="N320">
        <v>51.177175912558766</v>
      </c>
      <c r="O320">
        <v>39.980986651570305</v>
      </c>
      <c r="P320">
        <v>91.158162564129071</v>
      </c>
      <c r="Q320">
        <v>24100000</v>
      </c>
      <c r="R320">
        <v>71373</v>
      </c>
      <c r="S320">
        <v>0.22863885737831599</v>
      </c>
      <c r="T320" t="s">
        <v>316</v>
      </c>
      <c r="U320">
        <v>8.5484418006195728</v>
      </c>
      <c r="V320">
        <v>7.6399617922511283</v>
      </c>
      <c r="W320">
        <v>7.17556764246154</v>
      </c>
      <c r="X320">
        <v>51.48877099154106</v>
      </c>
      <c r="Y320">
        <v>16.997722398460883</v>
      </c>
      <c r="Z320">
        <v>19.63221071200071</v>
      </c>
      <c r="AA320">
        <v>8.4565357864507558</v>
      </c>
    </row>
    <row r="321" spans="1:27" x14ac:dyDescent="0.2">
      <c r="A321" t="s">
        <v>61</v>
      </c>
      <c r="B321" t="s">
        <v>299</v>
      </c>
      <c r="C321">
        <v>1995</v>
      </c>
      <c r="D321" t="s">
        <v>242</v>
      </c>
      <c r="E321">
        <v>346039114.83890337</v>
      </c>
      <c r="F321">
        <v>3.0301691063928615</v>
      </c>
      <c r="G321">
        <v>4848.6592708062908</v>
      </c>
      <c r="H321">
        <v>3.0373873392918256</v>
      </c>
      <c r="I321" t="s">
        <v>316</v>
      </c>
      <c r="J321" t="s">
        <v>316</v>
      </c>
      <c r="K321" t="s">
        <v>316</v>
      </c>
      <c r="L321">
        <v>46.496012330112201</v>
      </c>
      <c r="M321" t="s">
        <v>316</v>
      </c>
      <c r="N321">
        <v>52.564064857210468</v>
      </c>
      <c r="O321">
        <v>40.652457644245935</v>
      </c>
      <c r="P321">
        <v>93.216522501456396</v>
      </c>
      <c r="Q321">
        <v>26220000</v>
      </c>
      <c r="R321">
        <v>71368</v>
      </c>
      <c r="S321">
        <v>-7.0056956334309797E-3</v>
      </c>
      <c r="T321" t="s">
        <v>316</v>
      </c>
      <c r="U321">
        <v>19.704272663421346</v>
      </c>
      <c r="V321">
        <v>0.78397797440752015</v>
      </c>
      <c r="W321">
        <v>7.5771780921953233</v>
      </c>
      <c r="X321">
        <v>57.413627840844761</v>
      </c>
      <c r="Y321">
        <v>17.082033036299826</v>
      </c>
      <c r="Z321">
        <v>19.662062375299829</v>
      </c>
      <c r="AA321">
        <v>8.4864575067062109</v>
      </c>
    </row>
    <row r="322" spans="1:27" x14ac:dyDescent="0.2">
      <c r="A322" t="s">
        <v>61</v>
      </c>
      <c r="B322" t="s">
        <v>299</v>
      </c>
      <c r="C322">
        <v>1996</v>
      </c>
      <c r="D322" t="s">
        <v>280</v>
      </c>
      <c r="E322">
        <v>356783366.07069433</v>
      </c>
      <c r="F322">
        <v>3.1049239149721188</v>
      </c>
      <c r="G322">
        <v>5014.8761834379693</v>
      </c>
      <c r="H322">
        <v>3.4281004984711529</v>
      </c>
      <c r="I322" t="s">
        <v>316</v>
      </c>
      <c r="J322" t="s">
        <v>316</v>
      </c>
      <c r="K322" t="s">
        <v>316</v>
      </c>
      <c r="L322">
        <v>45.425193639613767</v>
      </c>
      <c r="M322" t="s">
        <v>316</v>
      </c>
      <c r="N322">
        <v>49.643157729073572</v>
      </c>
      <c r="O322">
        <v>41.5346612564406</v>
      </c>
      <c r="P322">
        <v>91.177818985514165</v>
      </c>
      <c r="Q322">
        <v>50110000</v>
      </c>
      <c r="R322">
        <v>71145</v>
      </c>
      <c r="S322">
        <v>-0.312954161382764</v>
      </c>
      <c r="T322" t="s">
        <v>316</v>
      </c>
      <c r="U322">
        <v>6.0899256207960697</v>
      </c>
      <c r="V322">
        <v>3.2645410478675529</v>
      </c>
      <c r="W322">
        <v>14.044937282774283</v>
      </c>
      <c r="X322">
        <v>197.26026327706307</v>
      </c>
      <c r="Y322">
        <v>17.729731146935908</v>
      </c>
      <c r="Z322">
        <v>19.692639337826371</v>
      </c>
      <c r="AA322">
        <v>8.5201640108465799</v>
      </c>
    </row>
    <row r="323" spans="1:27" x14ac:dyDescent="0.2">
      <c r="A323" t="s">
        <v>61</v>
      </c>
      <c r="B323" t="s">
        <v>299</v>
      </c>
      <c r="C323">
        <v>1997</v>
      </c>
      <c r="D323" t="s">
        <v>209</v>
      </c>
      <c r="E323">
        <v>364580151.80173033</v>
      </c>
      <c r="F323">
        <v>2.185299672712631</v>
      </c>
      <c r="G323">
        <v>5152.8578548150654</v>
      </c>
      <c r="H323">
        <v>2.7514472208265488</v>
      </c>
      <c r="I323" t="s">
        <v>316</v>
      </c>
      <c r="J323" t="s">
        <v>316</v>
      </c>
      <c r="K323" t="s">
        <v>316</v>
      </c>
      <c r="L323">
        <v>47.226474774554973</v>
      </c>
      <c r="M323" t="s">
        <v>316</v>
      </c>
      <c r="N323">
        <v>57.048852006452265</v>
      </c>
      <c r="O323">
        <v>45.265030850630538</v>
      </c>
      <c r="P323">
        <v>102.3138828570828</v>
      </c>
      <c r="Q323">
        <v>16840000</v>
      </c>
      <c r="R323">
        <v>70753</v>
      </c>
      <c r="S323">
        <v>-0.55251095464269995</v>
      </c>
      <c r="T323" t="s">
        <v>316</v>
      </c>
      <c r="U323">
        <v>6.9688344822966375</v>
      </c>
      <c r="V323">
        <v>1.4450102578729513</v>
      </c>
      <c r="W323">
        <v>4.6190117363158318</v>
      </c>
      <c r="X323">
        <v>21.335269420223394</v>
      </c>
      <c r="Y323">
        <v>16.639267566778454</v>
      </c>
      <c r="Z323">
        <v>19.714256980443231</v>
      </c>
      <c r="AA323">
        <v>8.5473067630098658</v>
      </c>
    </row>
    <row r="324" spans="1:27" x14ac:dyDescent="0.2">
      <c r="A324" t="s">
        <v>61</v>
      </c>
      <c r="B324" t="s">
        <v>299</v>
      </c>
      <c r="C324">
        <v>1998</v>
      </c>
      <c r="D324" t="s">
        <v>119</v>
      </c>
      <c r="E324">
        <v>378338849.80871934</v>
      </c>
      <c r="F324">
        <v>3.7738472429161192</v>
      </c>
      <c r="G324">
        <v>5382.5416105949544</v>
      </c>
      <c r="H324">
        <v>4.4574052351407545</v>
      </c>
      <c r="I324" t="s">
        <v>316</v>
      </c>
      <c r="J324" t="s">
        <v>316</v>
      </c>
      <c r="K324" t="s">
        <v>316</v>
      </c>
      <c r="L324">
        <v>47.095564812489648</v>
      </c>
      <c r="M324" t="s">
        <v>316</v>
      </c>
      <c r="N324">
        <v>53.405683541055296</v>
      </c>
      <c r="O324">
        <v>47.022044404947636</v>
      </c>
      <c r="P324">
        <v>100.42772794600295</v>
      </c>
      <c r="Q324">
        <v>24680000</v>
      </c>
      <c r="R324">
        <v>70290</v>
      </c>
      <c r="S324">
        <v>-0.65653972634136004</v>
      </c>
      <c r="T324" t="s">
        <v>316</v>
      </c>
      <c r="U324">
        <v>2.0195136946692878</v>
      </c>
      <c r="V324">
        <v>2.5399872422486141</v>
      </c>
      <c r="W324">
        <v>6.5232529021213974</v>
      </c>
      <c r="X324">
        <v>42.552828425035237</v>
      </c>
      <c r="Y324">
        <v>17.021503757001462</v>
      </c>
      <c r="Z324">
        <v>19.751300780097576</v>
      </c>
      <c r="AA324">
        <v>8.5909159599276244</v>
      </c>
    </row>
    <row r="325" spans="1:27" x14ac:dyDescent="0.2">
      <c r="A325" t="s">
        <v>61</v>
      </c>
      <c r="B325" t="s">
        <v>299</v>
      </c>
      <c r="C325">
        <v>1999</v>
      </c>
      <c r="D325" t="s">
        <v>177</v>
      </c>
      <c r="E325">
        <v>379681121.47138584</v>
      </c>
      <c r="F325">
        <v>0.35478028844913467</v>
      </c>
      <c r="G325">
        <v>5431.5425871763136</v>
      </c>
      <c r="H325">
        <v>0.91036874633549303</v>
      </c>
      <c r="I325" t="s">
        <v>316</v>
      </c>
      <c r="J325" t="s">
        <v>316</v>
      </c>
      <c r="K325" t="s">
        <v>316</v>
      </c>
      <c r="L325">
        <v>46.862888980209085</v>
      </c>
      <c r="M325" t="s">
        <v>316</v>
      </c>
      <c r="N325">
        <v>54.43487368619769</v>
      </c>
      <c r="O325">
        <v>47.267689743101116</v>
      </c>
      <c r="P325">
        <v>101.70256342929882</v>
      </c>
      <c r="Q325">
        <v>11230000</v>
      </c>
      <c r="R325">
        <v>69903</v>
      </c>
      <c r="S325">
        <v>-0.55209744140843398</v>
      </c>
      <c r="T325" t="s">
        <v>316</v>
      </c>
      <c r="U325">
        <v>5.4122286224505149</v>
      </c>
      <c r="V325">
        <v>2.5359937422937833</v>
      </c>
      <c r="W325">
        <v>2.9577451616451604</v>
      </c>
      <c r="X325">
        <v>8.7482564412353554</v>
      </c>
      <c r="Y325">
        <v>16.234099326714627</v>
      </c>
      <c r="Z325">
        <v>19.754842304375202</v>
      </c>
      <c r="AA325">
        <v>8.5999784586193382</v>
      </c>
    </row>
    <row r="326" spans="1:27" x14ac:dyDescent="0.2">
      <c r="A326" t="s">
        <v>61</v>
      </c>
      <c r="B326" t="s">
        <v>299</v>
      </c>
      <c r="C326">
        <v>2000</v>
      </c>
      <c r="D326" t="s">
        <v>308</v>
      </c>
      <c r="E326">
        <v>388563789.43124789</v>
      </c>
      <c r="F326">
        <v>2.3395074070153612</v>
      </c>
      <c r="G326">
        <v>5576.7235408354081</v>
      </c>
      <c r="H326">
        <v>2.6729230477150736</v>
      </c>
      <c r="I326" t="s">
        <v>316</v>
      </c>
      <c r="J326" t="s">
        <v>316</v>
      </c>
      <c r="K326" t="s">
        <v>316</v>
      </c>
      <c r="L326">
        <v>50.433490380578569</v>
      </c>
      <c r="M326" t="s">
        <v>316</v>
      </c>
      <c r="N326">
        <v>54.901006923850971</v>
      </c>
      <c r="O326">
        <v>43.335710144541224</v>
      </c>
      <c r="P326">
        <v>98.236717068392196</v>
      </c>
      <c r="Q326">
        <v>18870000</v>
      </c>
      <c r="R326">
        <v>69676</v>
      </c>
      <c r="S326">
        <v>-0.32526411585144199</v>
      </c>
      <c r="T326">
        <v>0.82521996611711246</v>
      </c>
      <c r="U326">
        <v>5.2767430133967759</v>
      </c>
      <c r="V326">
        <v>-1.7824069590437119</v>
      </c>
      <c r="W326">
        <v>4.8563454735760549</v>
      </c>
      <c r="X326">
        <v>23.584091358722638</v>
      </c>
      <c r="Y326">
        <v>16.753083917344732</v>
      </c>
      <c r="Z326">
        <v>19.777967908453817</v>
      </c>
      <c r="AA326">
        <v>8.6263567038564641</v>
      </c>
    </row>
    <row r="327" spans="1:27" x14ac:dyDescent="0.2">
      <c r="A327" t="s">
        <v>61</v>
      </c>
      <c r="B327" t="s">
        <v>299</v>
      </c>
      <c r="C327">
        <v>2001</v>
      </c>
      <c r="D327" t="s">
        <v>239</v>
      </c>
      <c r="E327">
        <v>388319762.59065342</v>
      </c>
      <c r="F327">
        <v>-6.280225981727483E-2</v>
      </c>
      <c r="G327">
        <v>5573.7011998084317</v>
      </c>
      <c r="H327">
        <v>-5.4195640232919118E-2</v>
      </c>
      <c r="I327" t="s">
        <v>316</v>
      </c>
      <c r="J327" t="s">
        <v>316</v>
      </c>
      <c r="K327" t="s">
        <v>316</v>
      </c>
      <c r="L327">
        <v>47.855449278577829</v>
      </c>
      <c r="M327" t="s">
        <v>316</v>
      </c>
      <c r="N327">
        <v>48.720287120938046</v>
      </c>
      <c r="O327">
        <v>35.639832488835424</v>
      </c>
      <c r="P327">
        <v>84.360119609773491</v>
      </c>
      <c r="Q327">
        <v>26890000</v>
      </c>
      <c r="R327">
        <v>69670</v>
      </c>
      <c r="S327">
        <v>-8.6116573187705794E-3</v>
      </c>
      <c r="T327">
        <v>1.03390797946598</v>
      </c>
      <c r="U327">
        <v>5.0310613304371783</v>
      </c>
      <c r="V327">
        <v>2.0841452251482622</v>
      </c>
      <c r="W327">
        <v>6.9247055108925899</v>
      </c>
      <c r="X327">
        <v>47.951546412586204</v>
      </c>
      <c r="Y327">
        <v>17.107265028245049</v>
      </c>
      <c r="Z327">
        <v>19.777339688566848</v>
      </c>
      <c r="AA327">
        <v>8.6258146005426823</v>
      </c>
    </row>
    <row r="328" spans="1:27" x14ac:dyDescent="0.2">
      <c r="A328" t="s">
        <v>61</v>
      </c>
      <c r="B328" t="s">
        <v>299</v>
      </c>
      <c r="C328">
        <v>2002</v>
      </c>
      <c r="D328" t="s">
        <v>152</v>
      </c>
      <c r="E328">
        <v>377334668.19612736</v>
      </c>
      <c r="F328">
        <v>-2.828878530734471</v>
      </c>
      <c r="G328">
        <v>5404.0826677951327</v>
      </c>
      <c r="H328">
        <v>-3.0431938479071761</v>
      </c>
      <c r="I328" t="s">
        <v>316</v>
      </c>
      <c r="J328" t="s">
        <v>316</v>
      </c>
      <c r="K328" t="s">
        <v>316</v>
      </c>
      <c r="L328">
        <v>48.168852202079307</v>
      </c>
      <c r="M328" t="s">
        <v>316</v>
      </c>
      <c r="N328">
        <v>46.889788768011634</v>
      </c>
      <c r="O328">
        <v>36.965609080207685</v>
      </c>
      <c r="P328">
        <v>83.855397848219312</v>
      </c>
      <c r="Q328">
        <v>37350000</v>
      </c>
      <c r="R328">
        <v>69824</v>
      </c>
      <c r="S328">
        <v>0.220798116857813</v>
      </c>
      <c r="T328">
        <v>0.17462792914507905</v>
      </c>
      <c r="U328">
        <v>6.0356925703652635</v>
      </c>
      <c r="V328">
        <v>0.79075891651463337</v>
      </c>
      <c r="W328">
        <v>9.8983748772817712</v>
      </c>
      <c r="X328">
        <v>97.977825211202926</v>
      </c>
      <c r="Y328">
        <v>17.435843469543101</v>
      </c>
      <c r="Z328">
        <v>19.748643065675282</v>
      </c>
      <c r="AA328">
        <v>8.5949099964825386</v>
      </c>
    </row>
    <row r="329" spans="1:27" x14ac:dyDescent="0.2">
      <c r="A329" t="s">
        <v>61</v>
      </c>
      <c r="B329" t="s">
        <v>299</v>
      </c>
      <c r="C329">
        <v>2003</v>
      </c>
      <c r="D329" t="s">
        <v>206</v>
      </c>
      <c r="E329">
        <v>401308217.28801292</v>
      </c>
      <c r="F329">
        <v>6.3533915943882562</v>
      </c>
      <c r="G329">
        <v>5725.3679723797368</v>
      </c>
      <c r="H329">
        <v>5.9452329717170755</v>
      </c>
      <c r="I329" t="s">
        <v>316</v>
      </c>
      <c r="J329" t="s">
        <v>316</v>
      </c>
      <c r="K329" t="s">
        <v>316</v>
      </c>
      <c r="L329">
        <v>45.377321566429195</v>
      </c>
      <c r="M329" t="s">
        <v>316</v>
      </c>
      <c r="N329">
        <v>45.829206847312889</v>
      </c>
      <c r="O329">
        <v>34.490842329612271</v>
      </c>
      <c r="P329">
        <v>80.320049176925167</v>
      </c>
      <c r="Q329">
        <v>12610000</v>
      </c>
      <c r="R329">
        <v>70093</v>
      </c>
      <c r="S329">
        <v>0.38451414972144099</v>
      </c>
      <c r="T329">
        <v>0.13733377004501271</v>
      </c>
      <c r="U329">
        <v>9.1672481505790788</v>
      </c>
      <c r="V329">
        <v>-3.1193071393583978</v>
      </c>
      <c r="W329">
        <v>3.1422232231417255</v>
      </c>
      <c r="X329">
        <v>9.8735667840511745</v>
      </c>
      <c r="Y329">
        <v>16.350000707941103</v>
      </c>
      <c r="Z329">
        <v>19.810240311698355</v>
      </c>
      <c r="AA329">
        <v>8.6526621010083957</v>
      </c>
    </row>
    <row r="330" spans="1:27" x14ac:dyDescent="0.2">
      <c r="A330" t="s">
        <v>61</v>
      </c>
      <c r="B330" t="s">
        <v>299</v>
      </c>
      <c r="C330">
        <v>2004</v>
      </c>
      <c r="D330" t="s">
        <v>116</v>
      </c>
      <c r="E330">
        <v>413550905.78344041</v>
      </c>
      <c r="F330">
        <v>3.0506946950057454</v>
      </c>
      <c r="G330">
        <v>5876.0554395976133</v>
      </c>
      <c r="H330">
        <v>2.6319263311078203</v>
      </c>
      <c r="I330" t="s">
        <v>316</v>
      </c>
      <c r="J330" t="s">
        <v>316</v>
      </c>
      <c r="K330" t="s">
        <v>316</v>
      </c>
      <c r="L330">
        <v>45.454802198343089</v>
      </c>
      <c r="M330" t="s">
        <v>316</v>
      </c>
      <c r="N330">
        <v>47.416105663129983</v>
      </c>
      <c r="O330">
        <v>35.533370935296382</v>
      </c>
      <c r="P330">
        <v>82.949476598426358</v>
      </c>
      <c r="Q330">
        <v>30600000</v>
      </c>
      <c r="R330">
        <v>70379</v>
      </c>
      <c r="S330">
        <v>0.40719915026928299</v>
      </c>
      <c r="T330">
        <v>0.34987476770096271</v>
      </c>
      <c r="U330">
        <v>7.1279987767258248</v>
      </c>
      <c r="V330">
        <v>3.7918851973761889</v>
      </c>
      <c r="W330">
        <v>7.3993309099470235</v>
      </c>
      <c r="X330">
        <v>54.750097914897445</v>
      </c>
      <c r="Y330">
        <v>17.236510566922608</v>
      </c>
      <c r="Z330">
        <v>19.84029117436322</v>
      </c>
      <c r="AA330">
        <v>8.6786409721705677</v>
      </c>
    </row>
    <row r="331" spans="1:27" x14ac:dyDescent="0.2">
      <c r="A331" t="s">
        <v>61</v>
      </c>
      <c r="B331" t="s">
        <v>299</v>
      </c>
      <c r="C331">
        <v>2005</v>
      </c>
      <c r="D331" t="s">
        <v>39</v>
      </c>
      <c r="E331">
        <v>416264763.75295871</v>
      </c>
      <c r="F331">
        <v>0.65623310977329652</v>
      </c>
      <c r="G331">
        <v>5893.8474486097202</v>
      </c>
      <c r="H331">
        <v>0.3027883108829883</v>
      </c>
      <c r="I331" t="s">
        <v>316</v>
      </c>
      <c r="J331" t="s">
        <v>316</v>
      </c>
      <c r="K331" t="s">
        <v>316</v>
      </c>
      <c r="L331">
        <v>48.586221682058984</v>
      </c>
      <c r="M331" t="s">
        <v>316</v>
      </c>
      <c r="N331">
        <v>53.889790497847102</v>
      </c>
      <c r="O331">
        <v>35.485918648582334</v>
      </c>
      <c r="P331">
        <v>89.375709146429443</v>
      </c>
      <c r="Q331">
        <v>22280000</v>
      </c>
      <c r="R331">
        <v>70627</v>
      </c>
      <c r="S331">
        <v>0.35175844391993499</v>
      </c>
      <c r="T331">
        <v>3.5620643124826961</v>
      </c>
      <c r="U331">
        <v>5.2807937701775431</v>
      </c>
      <c r="V331">
        <v>-1.448482633696031</v>
      </c>
      <c r="W331">
        <v>5.3523627124064106</v>
      </c>
      <c r="X331">
        <v>28.647786605158508</v>
      </c>
      <c r="Y331">
        <v>16.919199973023357</v>
      </c>
      <c r="Z331">
        <v>19.846832067105513</v>
      </c>
      <c r="AA331">
        <v>8.6816642804736635</v>
      </c>
    </row>
    <row r="332" spans="1:27" x14ac:dyDescent="0.2">
      <c r="A332" t="s">
        <v>61</v>
      </c>
      <c r="B332" t="s">
        <v>299</v>
      </c>
      <c r="C332">
        <v>2006</v>
      </c>
      <c r="D332" t="s">
        <v>285</v>
      </c>
      <c r="E332">
        <v>435657537.90932107</v>
      </c>
      <c r="F332">
        <v>4.6587594831522665</v>
      </c>
      <c r="G332">
        <v>6152.7467327993145</v>
      </c>
      <c r="H332">
        <v>4.3927041961472071</v>
      </c>
      <c r="I332" t="s">
        <v>316</v>
      </c>
      <c r="J332" t="s">
        <v>316</v>
      </c>
      <c r="K332" t="s">
        <v>316</v>
      </c>
      <c r="L332">
        <v>50.414862110285576</v>
      </c>
      <c r="M332" t="s">
        <v>316</v>
      </c>
      <c r="N332">
        <v>50.964462110437424</v>
      </c>
      <c r="O332">
        <v>37.01329650478695</v>
      </c>
      <c r="P332">
        <v>87.977758615224374</v>
      </c>
      <c r="Q332">
        <v>19850000</v>
      </c>
      <c r="R332">
        <v>70807</v>
      </c>
      <c r="S332">
        <v>0.25453582191371599</v>
      </c>
      <c r="T332">
        <v>0.76835807307924231</v>
      </c>
      <c r="U332">
        <v>6.6386972686275039</v>
      </c>
      <c r="V332">
        <v>2.3674496717654137</v>
      </c>
      <c r="W332">
        <v>4.5563311254198089</v>
      </c>
      <c r="X332">
        <v>20.760153324469343</v>
      </c>
      <c r="Y332">
        <v>16.803714565097472</v>
      </c>
      <c r="Z332">
        <v>19.892367029164486</v>
      </c>
      <c r="AA332">
        <v>8.7246538843135006</v>
      </c>
    </row>
    <row r="333" spans="1:27" x14ac:dyDescent="0.2">
      <c r="A333" t="s">
        <v>61</v>
      </c>
      <c r="B333" t="s">
        <v>299</v>
      </c>
      <c r="C333">
        <v>2007</v>
      </c>
      <c r="D333" t="s">
        <v>13</v>
      </c>
      <c r="E333">
        <v>463338169.76990455</v>
      </c>
      <c r="F333">
        <v>6.3537594215447655</v>
      </c>
      <c r="G333">
        <v>6530.4886507386127</v>
      </c>
      <c r="H333">
        <v>6.1394030072067665</v>
      </c>
      <c r="I333" t="s">
        <v>316</v>
      </c>
      <c r="J333" t="s">
        <v>316</v>
      </c>
      <c r="K333" t="s">
        <v>316</v>
      </c>
      <c r="L333">
        <v>49.120482567335856</v>
      </c>
      <c r="M333" t="s">
        <v>316</v>
      </c>
      <c r="N333">
        <v>56.085743105389859</v>
      </c>
      <c r="O333">
        <v>35.086077811416359</v>
      </c>
      <c r="P333">
        <v>91.171820916806226</v>
      </c>
      <c r="Q333">
        <v>17760000</v>
      </c>
      <c r="R333">
        <v>70950</v>
      </c>
      <c r="S333">
        <v>0.201753773720242</v>
      </c>
      <c r="T333">
        <v>1.7627554814202999</v>
      </c>
      <c r="U333">
        <v>9.6082332760371898</v>
      </c>
      <c r="V333">
        <v>1.5251689372183677</v>
      </c>
      <c r="W333">
        <v>3.8330535144168421</v>
      </c>
      <c r="X333">
        <v>14.692299244383303</v>
      </c>
      <c r="Y333">
        <v>16.692459295528298</v>
      </c>
      <c r="Z333">
        <v>19.953967733718734</v>
      </c>
      <c r="AA333">
        <v>8.7842370511305461</v>
      </c>
    </row>
    <row r="334" spans="1:27" x14ac:dyDescent="0.2">
      <c r="A334" t="s">
        <v>61</v>
      </c>
      <c r="B334" t="s">
        <v>299</v>
      </c>
      <c r="C334">
        <v>2008</v>
      </c>
      <c r="D334" t="s">
        <v>254</v>
      </c>
      <c r="E334">
        <v>496331284.96960348</v>
      </c>
      <c r="F334">
        <v>7.1207419013381639</v>
      </c>
      <c r="G334">
        <v>6983.3031061935935</v>
      </c>
      <c r="H334">
        <v>6.9338525747803885</v>
      </c>
      <c r="I334" t="s">
        <v>316</v>
      </c>
      <c r="J334" t="s">
        <v>316</v>
      </c>
      <c r="K334" t="s">
        <v>316</v>
      </c>
      <c r="L334">
        <v>48.956461957613428</v>
      </c>
      <c r="M334" t="s">
        <v>316</v>
      </c>
      <c r="N334">
        <v>62.708045785613045</v>
      </c>
      <c r="O334">
        <v>34.207128125269023</v>
      </c>
      <c r="P334">
        <v>96.915173910882075</v>
      </c>
      <c r="Q334">
        <v>18160000</v>
      </c>
      <c r="R334">
        <v>71074</v>
      </c>
      <c r="S334">
        <v>0.17461841872918599</v>
      </c>
      <c r="T334">
        <v>5.7485428784020229E-2</v>
      </c>
      <c r="U334">
        <v>12.341657414618798</v>
      </c>
      <c r="V334">
        <v>1.5085365607279186</v>
      </c>
      <c r="W334">
        <v>3.6588465305208722</v>
      </c>
      <c r="X334">
        <v>13.387157933904623</v>
      </c>
      <c r="Y334">
        <v>16.714731931137422</v>
      </c>
      <c r="Z334">
        <v>20.022754174979589</v>
      </c>
      <c r="AA334">
        <v>8.851277308204109</v>
      </c>
    </row>
    <row r="335" spans="1:27" x14ac:dyDescent="0.2">
      <c r="A335" t="s">
        <v>61</v>
      </c>
      <c r="B335" t="s">
        <v>299</v>
      </c>
      <c r="C335">
        <v>2009</v>
      </c>
      <c r="D335" t="s">
        <v>182</v>
      </c>
      <c r="E335">
        <v>490525414.25522333</v>
      </c>
      <c r="F335">
        <v>-1.1697571541829603</v>
      </c>
      <c r="G335">
        <v>6886.5969514554936</v>
      </c>
      <c r="H335">
        <v>-1.3848196658158827</v>
      </c>
      <c r="I335" t="s">
        <v>316</v>
      </c>
      <c r="J335" t="s">
        <v>316</v>
      </c>
      <c r="K335" t="s">
        <v>316</v>
      </c>
      <c r="L335">
        <v>48.916520831832955</v>
      </c>
      <c r="M335" t="s">
        <v>316</v>
      </c>
      <c r="N335">
        <v>54.074783905832078</v>
      </c>
      <c r="O335">
        <v>30.250858632638362</v>
      </c>
      <c r="P335">
        <v>84.325642538470447</v>
      </c>
      <c r="Q335">
        <v>31730000</v>
      </c>
      <c r="R335">
        <v>71229</v>
      </c>
      <c r="S335">
        <v>0.21784510698714399</v>
      </c>
      <c r="T335">
        <v>0.12505180800055615</v>
      </c>
      <c r="U335">
        <v>8.6736683289906722</v>
      </c>
      <c r="V335">
        <v>8.0038475330236167</v>
      </c>
      <c r="W335">
        <v>6.4685741202984222</v>
      </c>
      <c r="X335">
        <v>41.842451149794506</v>
      </c>
      <c r="Y335">
        <v>17.272773163559378</v>
      </c>
      <c r="Z335">
        <v>20.01098764858407</v>
      </c>
      <c r="AA335">
        <v>8.8373323307387182</v>
      </c>
    </row>
    <row r="336" spans="1:27" x14ac:dyDescent="0.2">
      <c r="A336" t="s">
        <v>61</v>
      </c>
      <c r="B336" t="s">
        <v>299</v>
      </c>
      <c r="C336">
        <v>2010</v>
      </c>
      <c r="D336" t="s">
        <v>54</v>
      </c>
      <c r="E336">
        <v>493824407.40740746</v>
      </c>
      <c r="F336">
        <v>0.67254275850172007</v>
      </c>
      <c r="G336">
        <v>6912.4357139894664</v>
      </c>
      <c r="H336">
        <v>0.37520364145183294</v>
      </c>
      <c r="I336" t="s">
        <v>316</v>
      </c>
      <c r="J336" t="s">
        <v>316</v>
      </c>
      <c r="K336" t="s">
        <v>316</v>
      </c>
      <c r="L336">
        <v>53.102771047948579</v>
      </c>
      <c r="M336" t="s">
        <v>316</v>
      </c>
      <c r="N336">
        <v>53.565336126748896</v>
      </c>
      <c r="O336">
        <v>35.568430794001671</v>
      </c>
      <c r="P336">
        <v>89.133766920750574</v>
      </c>
      <c r="Q336">
        <v>28870000</v>
      </c>
      <c r="R336">
        <v>71440</v>
      </c>
      <c r="S336">
        <v>0.295789770502838</v>
      </c>
      <c r="T336">
        <v>0.10598481586759846</v>
      </c>
      <c r="U336">
        <v>4.9292227804170041</v>
      </c>
      <c r="V336">
        <v>0.29669946324932539</v>
      </c>
      <c r="W336">
        <v>5.8462075926073283</v>
      </c>
      <c r="X336">
        <v>34.178143215859571</v>
      </c>
      <c r="Y336">
        <v>17.178313551639118</v>
      </c>
      <c r="Z336">
        <v>20.017690561372369</v>
      </c>
      <c r="AA336">
        <v>8.8410773458219882</v>
      </c>
    </row>
    <row r="337" spans="1:27" x14ac:dyDescent="0.2">
      <c r="A337" t="s">
        <v>61</v>
      </c>
      <c r="B337" t="s">
        <v>299</v>
      </c>
      <c r="C337">
        <v>2011</v>
      </c>
      <c r="D337" t="s">
        <v>297</v>
      </c>
      <c r="E337">
        <v>492719836.57608247</v>
      </c>
      <c r="F337">
        <v>-0.22367684034169599</v>
      </c>
      <c r="G337">
        <v>6870.2395016046521</v>
      </c>
      <c r="H337">
        <v>-0.61043912928428767</v>
      </c>
      <c r="I337" t="s">
        <v>316</v>
      </c>
      <c r="J337" t="s">
        <v>316</v>
      </c>
      <c r="K337" t="s">
        <v>316</v>
      </c>
      <c r="L337">
        <v>55.615067266138638</v>
      </c>
      <c r="M337" t="s">
        <v>316</v>
      </c>
      <c r="N337">
        <v>52.853005204217176</v>
      </c>
      <c r="O337">
        <v>37.577506805858782</v>
      </c>
      <c r="P337">
        <v>90.430512010075944</v>
      </c>
      <c r="Q337">
        <v>20120000</v>
      </c>
      <c r="R337">
        <v>71718</v>
      </c>
      <c r="S337">
        <v>0.38838255556554602</v>
      </c>
      <c r="T337">
        <v>5.1745742364010163E-3</v>
      </c>
      <c r="U337">
        <v>2.8327856292906946</v>
      </c>
      <c r="V337">
        <v>1.6856353456212503</v>
      </c>
      <c r="W337">
        <v>4.0834564607372377</v>
      </c>
      <c r="X337">
        <v>16.674616666736686</v>
      </c>
      <c r="Y337">
        <v>16.817224903195811</v>
      </c>
      <c r="Z337">
        <v>20.015451287665954</v>
      </c>
      <c r="AA337">
        <v>8.8349542465599171</v>
      </c>
    </row>
    <row r="338" spans="1:27" x14ac:dyDescent="0.2">
      <c r="A338" t="s">
        <v>61</v>
      </c>
      <c r="B338" t="s">
        <v>299</v>
      </c>
      <c r="C338">
        <v>2012</v>
      </c>
      <c r="D338" t="s">
        <v>231</v>
      </c>
      <c r="E338">
        <v>487502987.61214435</v>
      </c>
      <c r="F338">
        <v>-1.0587860639405307</v>
      </c>
      <c r="G338">
        <v>6766.739598191999</v>
      </c>
      <c r="H338">
        <v>-1.5064962930110397</v>
      </c>
      <c r="I338" t="s">
        <v>316</v>
      </c>
      <c r="J338" t="s">
        <v>316</v>
      </c>
      <c r="K338" t="s">
        <v>316</v>
      </c>
      <c r="L338">
        <v>59.115926860238574</v>
      </c>
      <c r="M338" t="s">
        <v>316</v>
      </c>
      <c r="N338">
        <v>51.415300748837112</v>
      </c>
      <c r="O338">
        <v>32.584862031896797</v>
      </c>
      <c r="P338">
        <v>84.000162780733916</v>
      </c>
      <c r="Q338">
        <v>22770000</v>
      </c>
      <c r="R338">
        <v>72044</v>
      </c>
      <c r="S338">
        <v>0.45352813509120299</v>
      </c>
      <c r="T338">
        <v>7.3022705648994454E-3</v>
      </c>
      <c r="U338">
        <v>4.7638875361931756</v>
      </c>
      <c r="V338">
        <v>-1.9612886859891603</v>
      </c>
      <c r="W338">
        <v>4.6707406064382377</v>
      </c>
      <c r="X338">
        <v>21.815817812631035</v>
      </c>
      <c r="Y338">
        <v>16.940954438039924</v>
      </c>
      <c r="Z338">
        <v>20.004806976818564</v>
      </c>
      <c r="AA338">
        <v>8.8197746543616162</v>
      </c>
    </row>
    <row r="339" spans="1:27" x14ac:dyDescent="0.2">
      <c r="A339" t="s">
        <v>61</v>
      </c>
      <c r="B339" t="s">
        <v>299</v>
      </c>
      <c r="C339">
        <v>2013</v>
      </c>
      <c r="D339" t="s">
        <v>142</v>
      </c>
      <c r="E339">
        <v>484540471.99787253</v>
      </c>
      <c r="F339">
        <v>-0.60769178642013344</v>
      </c>
      <c r="G339">
        <v>6692.5479557717199</v>
      </c>
      <c r="H339">
        <v>-1.0964163958681326</v>
      </c>
      <c r="I339" t="s">
        <v>316</v>
      </c>
      <c r="J339" t="s">
        <v>316</v>
      </c>
      <c r="K339" t="s">
        <v>316</v>
      </c>
      <c r="L339">
        <v>57.198259009873297</v>
      </c>
      <c r="M339" t="s">
        <v>316</v>
      </c>
      <c r="N339">
        <v>48.540418197981822</v>
      </c>
      <c r="O339">
        <v>38.540836542052034</v>
      </c>
      <c r="P339">
        <v>87.081254740033856</v>
      </c>
      <c r="Q339">
        <v>17230000</v>
      </c>
      <c r="R339">
        <v>72400</v>
      </c>
      <c r="S339">
        <v>0.492925591685974</v>
      </c>
      <c r="T339">
        <v>0.4007839487504164</v>
      </c>
      <c r="U339">
        <v>3.5690242261058942</v>
      </c>
      <c r="V339">
        <v>3.9198278787404348</v>
      </c>
      <c r="W339">
        <v>3.5559465092681988</v>
      </c>
      <c r="X339">
        <v>12.644755576776689</v>
      </c>
      <c r="Y339">
        <v>16.662162608504111</v>
      </c>
      <c r="Z339">
        <v>19.998711519341704</v>
      </c>
      <c r="AA339">
        <v>8.8087499409678962</v>
      </c>
    </row>
    <row r="340" spans="1:27" x14ac:dyDescent="0.2">
      <c r="A340" t="s">
        <v>61</v>
      </c>
      <c r="B340" t="s">
        <v>299</v>
      </c>
      <c r="C340">
        <v>2014</v>
      </c>
      <c r="D340" t="s">
        <v>194</v>
      </c>
      <c r="E340">
        <v>505806447.78302699</v>
      </c>
      <c r="F340">
        <v>4.3888956679861906</v>
      </c>
      <c r="G340">
        <v>6949.9910382674298</v>
      </c>
      <c r="H340">
        <v>3.8467125554727915</v>
      </c>
      <c r="I340" t="s">
        <v>316</v>
      </c>
      <c r="J340" t="s">
        <v>316</v>
      </c>
      <c r="K340" t="s">
        <v>316</v>
      </c>
      <c r="L340">
        <v>53.355778788606166</v>
      </c>
      <c r="M340" t="s">
        <v>316</v>
      </c>
      <c r="N340">
        <v>63.921604748181572</v>
      </c>
      <c r="O340">
        <v>52.079533088122687</v>
      </c>
      <c r="P340">
        <v>116.00113783630425</v>
      </c>
      <c r="Q340">
        <v>14020000</v>
      </c>
      <c r="R340">
        <v>72778</v>
      </c>
      <c r="S340">
        <v>0.52074123378145298</v>
      </c>
      <c r="T340">
        <v>-0.33427330044191322</v>
      </c>
      <c r="U340">
        <v>2.7360230080461001</v>
      </c>
      <c r="V340">
        <v>-8.9637796816603554E-2</v>
      </c>
      <c r="W340">
        <v>2.7718112454774562</v>
      </c>
      <c r="X340">
        <v>7.6829375805552864</v>
      </c>
      <c r="Y340">
        <v>16.455995439570717</v>
      </c>
      <c r="Z340">
        <v>20.041664639811707</v>
      </c>
      <c r="AA340">
        <v>8.846495649100083</v>
      </c>
    </row>
    <row r="341" spans="1:27" x14ac:dyDescent="0.2">
      <c r="A341" t="s">
        <v>61</v>
      </c>
      <c r="B341" t="s">
        <v>299</v>
      </c>
      <c r="C341">
        <v>2015</v>
      </c>
      <c r="D341" t="s">
        <v>104</v>
      </c>
      <c r="E341">
        <v>492905854.32529181</v>
      </c>
      <c r="F341">
        <v>-2.550500001389679</v>
      </c>
      <c r="G341">
        <v>6737.1839797339026</v>
      </c>
      <c r="H341">
        <v>-3.0619760135198248</v>
      </c>
      <c r="I341" t="s">
        <v>316</v>
      </c>
      <c r="J341" t="s">
        <v>316</v>
      </c>
      <c r="K341" t="s">
        <v>316</v>
      </c>
      <c r="L341">
        <v>51.297359589788769</v>
      </c>
      <c r="M341" t="s">
        <v>316</v>
      </c>
      <c r="N341">
        <v>58.182865205704147</v>
      </c>
      <c r="O341">
        <v>49.530906777968696</v>
      </c>
      <c r="P341">
        <v>107.71377198367284</v>
      </c>
      <c r="Q341">
        <v>11660000</v>
      </c>
      <c r="R341">
        <v>73162</v>
      </c>
      <c r="S341">
        <v>0.52624487623315397</v>
      </c>
      <c r="T341">
        <v>-2.1283303160268896</v>
      </c>
      <c r="U341">
        <v>2.043372614472053</v>
      </c>
      <c r="V341">
        <v>6.0061789433323014</v>
      </c>
      <c r="W341">
        <v>2.365563301324682</v>
      </c>
      <c r="X341">
        <v>5.5958897325741281</v>
      </c>
      <c r="Y341">
        <v>16.27167473888662</v>
      </c>
      <c r="Z341">
        <v>20.015828748913435</v>
      </c>
      <c r="AA341">
        <v>8.8153973094394793</v>
      </c>
    </row>
    <row r="342" spans="1:27" x14ac:dyDescent="0.2">
      <c r="A342" t="s">
        <v>61</v>
      </c>
      <c r="B342" t="s">
        <v>299</v>
      </c>
      <c r="C342">
        <v>2016</v>
      </c>
      <c r="D342" t="s">
        <v>29</v>
      </c>
      <c r="E342">
        <v>505337165.39726847</v>
      </c>
      <c r="F342">
        <v>2.5220457340668219</v>
      </c>
      <c r="G342">
        <v>6871.3156302743764</v>
      </c>
      <c r="H342">
        <v>1.9909156547298466</v>
      </c>
      <c r="I342" t="s">
        <v>316</v>
      </c>
      <c r="J342" t="s">
        <v>316</v>
      </c>
      <c r="K342" t="s">
        <v>316</v>
      </c>
      <c r="L342">
        <v>47.007969420327747</v>
      </c>
      <c r="M342" t="s">
        <v>316</v>
      </c>
      <c r="N342">
        <v>54.548334940398291</v>
      </c>
      <c r="O342">
        <v>48.852271148994156</v>
      </c>
      <c r="P342">
        <v>103.40060608939245</v>
      </c>
      <c r="Q342">
        <v>8570000</v>
      </c>
      <c r="R342">
        <v>73543</v>
      </c>
      <c r="S342">
        <v>0.51941086748973497</v>
      </c>
      <c r="T342">
        <v>0.15226661162613994</v>
      </c>
      <c r="U342">
        <v>7.1515317890256513</v>
      </c>
      <c r="V342">
        <v>3.7869557730437151</v>
      </c>
      <c r="W342">
        <v>1.6958974298402798</v>
      </c>
      <c r="X342">
        <v>2.8760680925388669</v>
      </c>
      <c r="Y342">
        <v>15.963778290573963</v>
      </c>
      <c r="Z342">
        <v>20.040736418709706</v>
      </c>
      <c r="AA342">
        <v>8.8351108705608539</v>
      </c>
    </row>
    <row r="343" spans="1:27" x14ac:dyDescent="0.2">
      <c r="A343" t="s">
        <v>61</v>
      </c>
      <c r="B343" t="s">
        <v>299</v>
      </c>
      <c r="C343">
        <v>2017</v>
      </c>
      <c r="D343" t="s">
        <v>276</v>
      </c>
      <c r="E343">
        <v>457177174.26157933</v>
      </c>
      <c r="F343">
        <v>-9.5302689834475984</v>
      </c>
      <c r="G343">
        <v>6184.3378324190644</v>
      </c>
      <c r="H343">
        <v>-9.9977622164313402</v>
      </c>
      <c r="I343" t="s">
        <v>316</v>
      </c>
      <c r="J343" t="s">
        <v>316</v>
      </c>
      <c r="K343" t="s">
        <v>316</v>
      </c>
      <c r="L343">
        <v>53.558818246463566</v>
      </c>
      <c r="M343" t="s">
        <v>316</v>
      </c>
      <c r="N343">
        <v>63.656696736839343</v>
      </c>
      <c r="O343">
        <v>50.067743448614635</v>
      </c>
      <c r="P343">
        <v>113.72444018545397</v>
      </c>
      <c r="Q343">
        <v>18260000</v>
      </c>
      <c r="R343">
        <v>73925</v>
      </c>
      <c r="S343">
        <v>0.51807965718265603</v>
      </c>
      <c r="T343">
        <v>0.15226661684327469</v>
      </c>
      <c r="U343">
        <v>-0.4251936221476727</v>
      </c>
      <c r="V343">
        <v>-4.5901701340938388</v>
      </c>
      <c r="W343">
        <v>3.9940751699804515</v>
      </c>
      <c r="X343">
        <v>15.952636463454374</v>
      </c>
      <c r="Y343">
        <v>16.720223433131096</v>
      </c>
      <c r="Z343">
        <v>19.940581563576469</v>
      </c>
      <c r="AA343">
        <v>8.7297752188557922</v>
      </c>
    </row>
    <row r="344" spans="1:27" x14ac:dyDescent="0.2">
      <c r="A344" t="s">
        <v>61</v>
      </c>
      <c r="B344" t="s">
        <v>299</v>
      </c>
      <c r="C344">
        <v>2018</v>
      </c>
      <c r="D344" t="s">
        <v>1</v>
      </c>
      <c r="E344" t="s">
        <v>316</v>
      </c>
      <c r="F344" t="s">
        <v>316</v>
      </c>
      <c r="G344" t="s">
        <v>316</v>
      </c>
      <c r="H344" t="s">
        <v>316</v>
      </c>
      <c r="I344" t="s">
        <v>316</v>
      </c>
      <c r="J344" t="s">
        <v>316</v>
      </c>
      <c r="K344" t="s">
        <v>316</v>
      </c>
      <c r="L344" t="s">
        <v>316</v>
      </c>
      <c r="M344" t="s">
        <v>316</v>
      </c>
      <c r="N344" t="s">
        <v>316</v>
      </c>
      <c r="O344" t="s">
        <v>316</v>
      </c>
      <c r="P344" t="s">
        <v>316</v>
      </c>
      <c r="Q344" t="s">
        <v>316</v>
      </c>
      <c r="R344" t="s">
        <v>316</v>
      </c>
      <c r="S344" t="s">
        <v>316</v>
      </c>
      <c r="T344" t="s">
        <v>316</v>
      </c>
      <c r="U344" t="s">
        <v>316</v>
      </c>
      <c r="V344" t="s">
        <v>316</v>
      </c>
      <c r="W344" t="s">
        <v>316</v>
      </c>
      <c r="X344" t="s">
        <v>316</v>
      </c>
      <c r="Y344" t="s">
        <v>316</v>
      </c>
      <c r="Z344" t="s">
        <v>316</v>
      </c>
      <c r="AA344" t="s">
        <v>316</v>
      </c>
    </row>
    <row r="345" spans="1:27" x14ac:dyDescent="0.2">
      <c r="A345" t="s">
        <v>58</v>
      </c>
      <c r="B345" t="s">
        <v>260</v>
      </c>
      <c r="C345">
        <v>1970</v>
      </c>
      <c r="D345" t="s">
        <v>178</v>
      </c>
      <c r="E345">
        <v>1149133552.9764235</v>
      </c>
      <c r="F345">
        <v>12.702711128063271</v>
      </c>
      <c r="G345">
        <v>2207.6263819622413</v>
      </c>
      <c r="H345">
        <v>10.348968737777284</v>
      </c>
      <c r="I345" t="s">
        <v>316</v>
      </c>
      <c r="J345">
        <v>11.678832116788318</v>
      </c>
      <c r="K345">
        <v>18.143899895724708</v>
      </c>
      <c r="L345">
        <v>12.384254431699686</v>
      </c>
      <c r="M345">
        <v>21.063607924921808</v>
      </c>
      <c r="N345">
        <v>51.616266944734093</v>
      </c>
      <c r="O345">
        <v>48.383733055265893</v>
      </c>
      <c r="P345">
        <v>99.999999999999986</v>
      </c>
      <c r="Q345">
        <v>49090000</v>
      </c>
      <c r="R345">
        <v>520529</v>
      </c>
      <c r="S345">
        <v>2.1105689622767598</v>
      </c>
      <c r="T345" t="s">
        <v>316</v>
      </c>
      <c r="U345" t="s">
        <v>316</v>
      </c>
      <c r="V345">
        <v>6.8312878055627948</v>
      </c>
      <c r="W345">
        <v>4.2719142499015668</v>
      </c>
      <c r="X345">
        <v>18.249251358512065</v>
      </c>
      <c r="Y345">
        <v>17.709165906034237</v>
      </c>
      <c r="Z345">
        <v>20.862274063154473</v>
      </c>
      <c r="AA345">
        <v>7.6996731820113524</v>
      </c>
    </row>
    <row r="346" spans="1:27" x14ac:dyDescent="0.2">
      <c r="A346" t="s">
        <v>58</v>
      </c>
      <c r="B346" t="s">
        <v>260</v>
      </c>
      <c r="C346">
        <v>1971</v>
      </c>
      <c r="D346" t="s">
        <v>85</v>
      </c>
      <c r="E346">
        <v>1228297210.2043545</v>
      </c>
      <c r="F346">
        <v>6.8889866650299751</v>
      </c>
      <c r="G346">
        <v>2310.5622641875289</v>
      </c>
      <c r="H346">
        <v>4.6627401749834689</v>
      </c>
      <c r="I346" t="s">
        <v>316</v>
      </c>
      <c r="J346">
        <v>13.591316658801322</v>
      </c>
      <c r="K346">
        <v>21.661160924964605</v>
      </c>
      <c r="L346">
        <v>14.52713544124587</v>
      </c>
      <c r="M346">
        <v>15.998112317130722</v>
      </c>
      <c r="N346">
        <v>57.574327512977817</v>
      </c>
      <c r="O346">
        <v>49.787635677206218</v>
      </c>
      <c r="P346">
        <v>107.36196319018406</v>
      </c>
      <c r="Q346">
        <v>66480000.000000007</v>
      </c>
      <c r="R346">
        <v>531601</v>
      </c>
      <c r="S346">
        <v>2.1047605789955202</v>
      </c>
      <c r="T346" t="s">
        <v>316</v>
      </c>
      <c r="U346" t="s">
        <v>316</v>
      </c>
      <c r="V346">
        <v>3.3592606367434996</v>
      </c>
      <c r="W346">
        <v>5.4123708372617392</v>
      </c>
      <c r="X346">
        <v>29.293758080041339</v>
      </c>
      <c r="Y346">
        <v>18.012411708511468</v>
      </c>
      <c r="Z346">
        <v>20.928894665241053</v>
      </c>
      <c r="AA346">
        <v>7.7452461783079771</v>
      </c>
    </row>
    <row r="347" spans="1:27" x14ac:dyDescent="0.2">
      <c r="A347" t="s">
        <v>58</v>
      </c>
      <c r="B347" t="s">
        <v>260</v>
      </c>
      <c r="C347">
        <v>1972</v>
      </c>
      <c r="D347" t="s">
        <v>15</v>
      </c>
      <c r="E347">
        <v>1320238654.7446105</v>
      </c>
      <c r="F347">
        <v>7.485276672163053</v>
      </c>
      <c r="G347">
        <v>2432.2118713677437</v>
      </c>
      <c r="H347">
        <v>5.2649352525884439</v>
      </c>
      <c r="I347" t="s">
        <v>316</v>
      </c>
      <c r="J347">
        <v>13.164944508228091</v>
      </c>
      <c r="K347">
        <v>20.321469575200915</v>
      </c>
      <c r="L347">
        <v>15.460773057787982</v>
      </c>
      <c r="M347">
        <v>16.417910447761194</v>
      </c>
      <c r="N347">
        <v>55.185610409491005</v>
      </c>
      <c r="O347">
        <v>45.885954841178723</v>
      </c>
      <c r="P347">
        <v>101.07156525066974</v>
      </c>
      <c r="Q347">
        <v>48090000</v>
      </c>
      <c r="R347">
        <v>542814</v>
      </c>
      <c r="S347">
        <v>2.0873511865812402</v>
      </c>
      <c r="T347" t="s">
        <v>316</v>
      </c>
      <c r="U347" t="s">
        <v>316</v>
      </c>
      <c r="V347">
        <v>14.725371933213708</v>
      </c>
      <c r="W347">
        <v>3.6425232534418268</v>
      </c>
      <c r="X347">
        <v>13.267975651864431</v>
      </c>
      <c r="Y347">
        <v>17.688584813253847</v>
      </c>
      <c r="Z347">
        <v>21.001078356251458</v>
      </c>
      <c r="AA347">
        <v>7.7965563574525696</v>
      </c>
    </row>
    <row r="348" spans="1:27" x14ac:dyDescent="0.2">
      <c r="A348" t="s">
        <v>58</v>
      </c>
      <c r="B348" t="s">
        <v>260</v>
      </c>
      <c r="C348">
        <v>1973</v>
      </c>
      <c r="D348" t="s">
        <v>257</v>
      </c>
      <c r="E348">
        <v>1473556233.6678226</v>
      </c>
      <c r="F348">
        <v>11.612868504662146</v>
      </c>
      <c r="G348">
        <v>2659.335171127278</v>
      </c>
      <c r="H348">
        <v>9.3381379489695888</v>
      </c>
      <c r="I348" t="s">
        <v>316</v>
      </c>
      <c r="J348">
        <v>11.853381066100779</v>
      </c>
      <c r="K348">
        <v>19.420626833985565</v>
      </c>
      <c r="L348">
        <v>17.044925496622675</v>
      </c>
      <c r="M348">
        <v>10.227605608156781</v>
      </c>
      <c r="N348">
        <v>58.764392916230292</v>
      </c>
      <c r="O348">
        <v>45.285236392185517</v>
      </c>
      <c r="P348">
        <v>104.04962930841582</v>
      </c>
      <c r="Q348">
        <v>74490000</v>
      </c>
      <c r="R348">
        <v>554107</v>
      </c>
      <c r="S348">
        <v>2.0591089075473001</v>
      </c>
      <c r="T348" t="s">
        <v>316</v>
      </c>
      <c r="U348" t="s">
        <v>316</v>
      </c>
      <c r="V348">
        <v>15.997451188343106</v>
      </c>
      <c r="W348">
        <v>5.0551175651157374</v>
      </c>
      <c r="X348">
        <v>25.554213597141661</v>
      </c>
      <c r="Y348">
        <v>18.126175446152459</v>
      </c>
      <c r="Z348">
        <v>21.110944522744546</v>
      </c>
      <c r="AA348">
        <v>7.8858314348701839</v>
      </c>
    </row>
    <row r="349" spans="1:27" x14ac:dyDescent="0.2">
      <c r="A349" t="s">
        <v>58</v>
      </c>
      <c r="B349" t="s">
        <v>260</v>
      </c>
      <c r="C349">
        <v>1974</v>
      </c>
      <c r="D349" t="s">
        <v>298</v>
      </c>
      <c r="E349">
        <v>1511885640.3121579</v>
      </c>
      <c r="F349">
        <v>2.6011499098972166</v>
      </c>
      <c r="G349">
        <v>2674.0674374273203</v>
      </c>
      <c r="H349">
        <v>0.55398305787073809</v>
      </c>
      <c r="I349" t="s">
        <v>316</v>
      </c>
      <c r="J349">
        <v>10.066666666666665</v>
      </c>
      <c r="K349">
        <v>16.488888888888891</v>
      </c>
      <c r="L349">
        <v>16.786666666666665</v>
      </c>
      <c r="M349">
        <v>13.68888888888889</v>
      </c>
      <c r="N349">
        <v>54.355555555555554</v>
      </c>
      <c r="O349">
        <v>49.133333333333333</v>
      </c>
      <c r="P349">
        <v>103.48888888888889</v>
      </c>
      <c r="Q349">
        <v>65780000</v>
      </c>
      <c r="R349">
        <v>565388</v>
      </c>
      <c r="S349">
        <v>2.01544122297594</v>
      </c>
      <c r="T349" t="s">
        <v>316</v>
      </c>
      <c r="U349" t="s">
        <v>316</v>
      </c>
      <c r="V349">
        <v>29.645712675164106</v>
      </c>
      <c r="W349">
        <v>4.3508581764437189</v>
      </c>
      <c r="X349">
        <v>18.929966871527164</v>
      </c>
      <c r="Y349">
        <v>18.001826398725186</v>
      </c>
      <c r="Z349">
        <v>21.13662347712912</v>
      </c>
      <c r="AA349">
        <v>7.8913559770249995</v>
      </c>
    </row>
    <row r="350" spans="1:27" x14ac:dyDescent="0.2">
      <c r="A350" t="s">
        <v>58</v>
      </c>
      <c r="B350" t="s">
        <v>260</v>
      </c>
      <c r="C350">
        <v>1975</v>
      </c>
      <c r="D350" t="s">
        <v>232</v>
      </c>
      <c r="E350">
        <v>1519901827.1372387</v>
      </c>
      <c r="F350">
        <v>0.530211188686593</v>
      </c>
      <c r="G350">
        <v>2635.9955031473369</v>
      </c>
      <c r="H350">
        <v>-1.4237462282032851</v>
      </c>
      <c r="I350" t="s">
        <v>316</v>
      </c>
      <c r="J350">
        <v>10.419628303764526</v>
      </c>
      <c r="K350">
        <v>18.385487484799523</v>
      </c>
      <c r="L350">
        <v>13.908070073245007</v>
      </c>
      <c r="M350">
        <v>19.985771695275304</v>
      </c>
      <c r="N350">
        <v>43.634416138972945</v>
      </c>
      <c r="O350">
        <v>42.994302454782641</v>
      </c>
      <c r="P350">
        <v>86.628718593755579</v>
      </c>
      <c r="Q350">
        <v>80100000</v>
      </c>
      <c r="R350">
        <v>576595</v>
      </c>
      <c r="S350">
        <v>1.9627892521999399</v>
      </c>
      <c r="T350" t="s">
        <v>316</v>
      </c>
      <c r="U350" t="s">
        <v>316</v>
      </c>
      <c r="V350">
        <v>24.318648615417104</v>
      </c>
      <c r="W350">
        <v>5.2700772227420591</v>
      </c>
      <c r="X350">
        <v>27.773713933664656</v>
      </c>
      <c r="Y350">
        <v>18.198786412038586</v>
      </c>
      <c r="Z350">
        <v>21.141911582309028</v>
      </c>
      <c r="AA350">
        <v>7.877016189682907</v>
      </c>
    </row>
    <row r="351" spans="1:27" x14ac:dyDescent="0.2">
      <c r="A351" t="s">
        <v>58</v>
      </c>
      <c r="B351" t="s">
        <v>260</v>
      </c>
      <c r="C351">
        <v>1976</v>
      </c>
      <c r="D351" t="s">
        <v>144</v>
      </c>
      <c r="E351">
        <v>1561488822.3294864</v>
      </c>
      <c r="F351">
        <v>2.7361632475024749</v>
      </c>
      <c r="G351">
        <v>2657.7628375706126</v>
      </c>
      <c r="H351">
        <v>0.82577282082942816</v>
      </c>
      <c r="I351" t="s">
        <v>316</v>
      </c>
      <c r="J351">
        <v>10.008024061599388</v>
      </c>
      <c r="K351">
        <v>19.166007617966777</v>
      </c>
      <c r="L351">
        <v>16.404338285968702</v>
      </c>
      <c r="M351">
        <v>16.760216564659121</v>
      </c>
      <c r="N351">
        <v>42.437887299705196</v>
      </c>
      <c r="O351">
        <v>37.706513732083586</v>
      </c>
      <c r="P351">
        <v>80.144401031788789</v>
      </c>
      <c r="Q351">
        <v>101730000</v>
      </c>
      <c r="R351">
        <v>587520</v>
      </c>
      <c r="S351">
        <v>1.8770174348086299</v>
      </c>
      <c r="T351" t="s">
        <v>316</v>
      </c>
      <c r="U351" t="s">
        <v>316</v>
      </c>
      <c r="V351">
        <v>7.9114472133217077</v>
      </c>
      <c r="W351">
        <v>6.5149361651039834</v>
      </c>
      <c r="X351">
        <v>42.444393235379799</v>
      </c>
      <c r="Y351">
        <v>18.437832802769933</v>
      </c>
      <c r="Z351">
        <v>21.168905576371351</v>
      </c>
      <c r="AA351">
        <v>7.885240009397144</v>
      </c>
    </row>
    <row r="352" spans="1:27" x14ac:dyDescent="0.2">
      <c r="A352" t="s">
        <v>58</v>
      </c>
      <c r="B352" t="s">
        <v>260</v>
      </c>
      <c r="C352">
        <v>1977</v>
      </c>
      <c r="D352" t="s">
        <v>65</v>
      </c>
      <c r="E352">
        <v>1653679307.3435848</v>
      </c>
      <c r="F352">
        <v>5.9040118440659199</v>
      </c>
      <c r="G352">
        <v>2764.1528290315478</v>
      </c>
      <c r="H352">
        <v>4.0029904082105077</v>
      </c>
      <c r="I352" t="s">
        <v>316</v>
      </c>
      <c r="J352">
        <v>10.589309463403787</v>
      </c>
      <c r="K352">
        <v>19.527353216491388</v>
      </c>
      <c r="L352">
        <v>18.103174414410429</v>
      </c>
      <c r="M352">
        <v>20.421096994893336</v>
      </c>
      <c r="N352">
        <v>46.674782612384156</v>
      </c>
      <c r="O352">
        <v>43.917577905277042</v>
      </c>
      <c r="P352">
        <v>90.592360517661191</v>
      </c>
      <c r="Q352">
        <v>87970000</v>
      </c>
      <c r="R352">
        <v>598259</v>
      </c>
      <c r="S352">
        <v>1.81134825612311</v>
      </c>
      <c r="T352" t="s">
        <v>316</v>
      </c>
      <c r="U352" t="s">
        <v>316</v>
      </c>
      <c r="V352">
        <v>-3.2029766715027108E-2</v>
      </c>
      <c r="W352">
        <v>5.3196529465747542</v>
      </c>
      <c r="X352">
        <v>28.298707472001464</v>
      </c>
      <c r="Y352">
        <v>18.292506405228856</v>
      </c>
      <c r="Z352">
        <v>21.226268525597579</v>
      </c>
      <c r="AA352">
        <v>7.9244894760621403</v>
      </c>
    </row>
    <row r="353" spans="1:27" x14ac:dyDescent="0.2">
      <c r="A353" t="s">
        <v>58</v>
      </c>
      <c r="B353" t="s">
        <v>260</v>
      </c>
      <c r="C353">
        <v>1978</v>
      </c>
      <c r="D353" t="s">
        <v>106</v>
      </c>
      <c r="E353">
        <v>1684493991.5536234</v>
      </c>
      <c r="F353">
        <v>1.863401451127686</v>
      </c>
      <c r="G353">
        <v>2764.4339275018642</v>
      </c>
      <c r="H353">
        <v>1.0169425777206698E-2</v>
      </c>
      <c r="I353" t="s">
        <v>316</v>
      </c>
      <c r="J353">
        <v>12.161777271432641</v>
      </c>
      <c r="K353">
        <v>21.318712617487893</v>
      </c>
      <c r="L353">
        <v>18.113215608088865</v>
      </c>
      <c r="M353">
        <v>18.356593563087458</v>
      </c>
      <c r="N353">
        <v>47.06637710054116</v>
      </c>
      <c r="O353">
        <v>42.651666191968104</v>
      </c>
      <c r="P353">
        <v>89.71804329250925</v>
      </c>
      <c r="Q353">
        <v>83320000</v>
      </c>
      <c r="R353">
        <v>609345</v>
      </c>
      <c r="S353">
        <v>1.8360839217704501</v>
      </c>
      <c r="T353" t="s">
        <v>316</v>
      </c>
      <c r="U353" t="s">
        <v>316</v>
      </c>
      <c r="V353">
        <v>4.4318846347192391</v>
      </c>
      <c r="W353">
        <v>4.9462925019491006</v>
      </c>
      <c r="X353">
        <v>24.465809514837893</v>
      </c>
      <c r="Y353">
        <v>18.238199174357046</v>
      </c>
      <c r="Z353">
        <v>21.244731053902544</v>
      </c>
      <c r="AA353">
        <v>7.9245911651494012</v>
      </c>
    </row>
    <row r="354" spans="1:27" x14ac:dyDescent="0.2">
      <c r="A354" t="s">
        <v>58</v>
      </c>
      <c r="B354" t="s">
        <v>260</v>
      </c>
      <c r="C354">
        <v>1979</v>
      </c>
      <c r="D354" t="s">
        <v>30</v>
      </c>
      <c r="E354">
        <v>1890420346.0122888</v>
      </c>
      <c r="F354">
        <v>12.224819767314088</v>
      </c>
      <c r="G354">
        <v>3041.5201419901741</v>
      </c>
      <c r="H354">
        <v>10.023253286386336</v>
      </c>
      <c r="I354">
        <v>22.067080102553341</v>
      </c>
      <c r="J354">
        <v>13.013377141516075</v>
      </c>
      <c r="K354">
        <v>24.055386059610417</v>
      </c>
      <c r="L354">
        <v>19.702534616287252</v>
      </c>
      <c r="M354">
        <v>22.142666040835497</v>
      </c>
      <c r="N354">
        <v>50.704071814128135</v>
      </c>
      <c r="O354">
        <v>45.271051396385815</v>
      </c>
      <c r="P354">
        <v>95.975123210513942</v>
      </c>
      <c r="Q354">
        <v>85490000</v>
      </c>
      <c r="R354">
        <v>621538</v>
      </c>
      <c r="S354">
        <v>1.9812441708064401</v>
      </c>
      <c r="T354" t="s">
        <v>316</v>
      </c>
      <c r="U354">
        <v>0.99736683082058664</v>
      </c>
      <c r="V354">
        <v>8.1413503181333198</v>
      </c>
      <c r="W354">
        <v>4.5222746454424936</v>
      </c>
      <c r="X354">
        <v>20.45096796881203</v>
      </c>
      <c r="Y354">
        <v>18.263909968002416</v>
      </c>
      <c r="Z354">
        <v>21.360065046587078</v>
      </c>
      <c r="AA354">
        <v>8.020112716125869</v>
      </c>
    </row>
    <row r="355" spans="1:27" x14ac:dyDescent="0.2">
      <c r="A355" t="s">
        <v>58</v>
      </c>
      <c r="B355" t="s">
        <v>260</v>
      </c>
      <c r="C355">
        <v>1980</v>
      </c>
      <c r="D355" t="s">
        <v>108</v>
      </c>
      <c r="E355">
        <v>1860108269.8921111</v>
      </c>
      <c r="F355">
        <v>-1.6034569340156963</v>
      </c>
      <c r="G355">
        <v>2928.1284994090738</v>
      </c>
      <c r="H355">
        <v>-3.7281240066654391</v>
      </c>
      <c r="I355">
        <v>26.474662652058562</v>
      </c>
      <c r="J355">
        <v>13.652534954504933</v>
      </c>
      <c r="K355">
        <v>25.393918329377009</v>
      </c>
      <c r="L355">
        <v>19.182370724573474</v>
      </c>
      <c r="M355">
        <v>24.468829473535695</v>
      </c>
      <c r="N355">
        <v>52.719339969569987</v>
      </c>
      <c r="O355">
        <v>47.778799656521329</v>
      </c>
      <c r="P355">
        <v>100.49813962609132</v>
      </c>
      <c r="Q355">
        <v>84260000</v>
      </c>
      <c r="R355">
        <v>635255</v>
      </c>
      <c r="S355">
        <v>2.18294416071886</v>
      </c>
      <c r="T355">
        <v>0.18299050250889418</v>
      </c>
      <c r="U355">
        <v>3.0213765192024034</v>
      </c>
      <c r="V355">
        <v>17.311704476312428</v>
      </c>
      <c r="W355">
        <v>4.5298438463954138</v>
      </c>
      <c r="X355">
        <v>20.519485272726396</v>
      </c>
      <c r="Y355">
        <v>18.249417814515144</v>
      </c>
      <c r="Z355">
        <v>21.343900532596823</v>
      </c>
      <c r="AA355">
        <v>7.9821187605284249</v>
      </c>
    </row>
    <row r="356" spans="1:27" x14ac:dyDescent="0.2">
      <c r="A356" t="s">
        <v>58</v>
      </c>
      <c r="B356" t="s">
        <v>260</v>
      </c>
      <c r="C356">
        <v>1981</v>
      </c>
      <c r="D356" t="s">
        <v>160</v>
      </c>
      <c r="E356">
        <v>1977852947.5611413</v>
      </c>
      <c r="F356">
        <v>6.3299905481232912</v>
      </c>
      <c r="G356">
        <v>3038.3865974777691</v>
      </c>
      <c r="H356">
        <v>3.7654801724359572</v>
      </c>
      <c r="I356">
        <v>22.493766070412274</v>
      </c>
      <c r="J356">
        <v>12.346146563150921</v>
      </c>
      <c r="K356">
        <v>26.548002272296916</v>
      </c>
      <c r="L356">
        <v>22.083222874455601</v>
      </c>
      <c r="M356">
        <v>21.113416019693233</v>
      </c>
      <c r="N356">
        <v>57.432323423594021</v>
      </c>
      <c r="O356">
        <v>43.022154894906265</v>
      </c>
      <c r="P356">
        <v>100.45447831850029</v>
      </c>
      <c r="Q356">
        <v>93930000</v>
      </c>
      <c r="R356">
        <v>650955</v>
      </c>
      <c r="S356">
        <v>2.4414022309143202</v>
      </c>
      <c r="T356">
        <v>-0.12213216017776579</v>
      </c>
      <c r="U356">
        <v>2.9330653661295942</v>
      </c>
      <c r="V356">
        <v>0.97821104118555979</v>
      </c>
      <c r="W356">
        <v>4.749089163368974</v>
      </c>
      <c r="X356">
        <v>22.55384788162862</v>
      </c>
      <c r="Y356">
        <v>18.358060381970699</v>
      </c>
      <c r="Z356">
        <v>21.405277723379811</v>
      </c>
      <c r="AA356">
        <v>8.0190819290022723</v>
      </c>
    </row>
    <row r="357" spans="1:27" x14ac:dyDescent="0.2">
      <c r="A357" t="s">
        <v>58</v>
      </c>
      <c r="B357" t="s">
        <v>260</v>
      </c>
      <c r="C357">
        <v>1982</v>
      </c>
      <c r="D357" t="s">
        <v>77</v>
      </c>
      <c r="E357">
        <v>1859607282.0426073</v>
      </c>
      <c r="F357">
        <v>-5.9784861996105718</v>
      </c>
      <c r="G357">
        <v>2783.018329959993</v>
      </c>
      <c r="H357">
        <v>-8.4047325554214467</v>
      </c>
      <c r="I357">
        <v>19.223821880494622</v>
      </c>
      <c r="J357">
        <v>10.167969100871282</v>
      </c>
      <c r="K357">
        <v>23.596514865714543</v>
      </c>
      <c r="L357">
        <v>22.088116410670978</v>
      </c>
      <c r="M357">
        <v>20.210185933710591</v>
      </c>
      <c r="N357">
        <v>49.636225635498072</v>
      </c>
      <c r="O357">
        <v>43.231833288421811</v>
      </c>
      <c r="P357">
        <v>92.868058923919889</v>
      </c>
      <c r="Q357">
        <v>83470000</v>
      </c>
      <c r="R357">
        <v>668198</v>
      </c>
      <c r="S357">
        <v>2.6144021406940299</v>
      </c>
      <c r="T357">
        <v>6.7363770462434344E-2</v>
      </c>
      <c r="U357">
        <v>3.0843625035733249</v>
      </c>
      <c r="V357">
        <v>12.108568361345647</v>
      </c>
      <c r="W357">
        <v>4.4885821219368367</v>
      </c>
      <c r="X357">
        <v>20.147369465370996</v>
      </c>
      <c r="Y357">
        <v>18.23999784382692</v>
      </c>
      <c r="Z357">
        <v>21.343631163691839</v>
      </c>
      <c r="AA357">
        <v>7.9312913479073597</v>
      </c>
    </row>
    <row r="358" spans="1:27" x14ac:dyDescent="0.2">
      <c r="A358" t="s">
        <v>58</v>
      </c>
      <c r="B358" t="s">
        <v>260</v>
      </c>
      <c r="C358">
        <v>1983</v>
      </c>
      <c r="D358" t="s">
        <v>6</v>
      </c>
      <c r="E358">
        <v>1785964546.1802595</v>
      </c>
      <c r="F358">
        <v>-3.9601230094914399</v>
      </c>
      <c r="G358">
        <v>2605.7601371775518</v>
      </c>
      <c r="H358">
        <v>-6.3692786667700005</v>
      </c>
      <c r="I358">
        <v>14.606786924997147</v>
      </c>
      <c r="J358">
        <v>9.8231474502584977</v>
      </c>
      <c r="K358">
        <v>20.94203984047979</v>
      </c>
      <c r="L358">
        <v>24.10348239332145</v>
      </c>
      <c r="M358">
        <v>14.218191716145009</v>
      </c>
      <c r="N358">
        <v>49.036950705922713</v>
      </c>
      <c r="O358">
        <v>43.608838766517351</v>
      </c>
      <c r="P358">
        <v>92.645789472440072</v>
      </c>
      <c r="Q358">
        <v>81340000</v>
      </c>
      <c r="R358">
        <v>685391</v>
      </c>
      <c r="S358">
        <v>2.5404941533569199</v>
      </c>
      <c r="T358">
        <v>8.7548583469586622E-3</v>
      </c>
      <c r="U358">
        <v>2.844453476926867</v>
      </c>
      <c r="V358">
        <v>6.8263499513005144</v>
      </c>
      <c r="W358">
        <v>4.5544017194499364</v>
      </c>
      <c r="X358">
        <v>20.742575022128538</v>
      </c>
      <c r="Y358">
        <v>18.214148458443354</v>
      </c>
      <c r="Z358">
        <v>21.303224468240785</v>
      </c>
      <c r="AA358">
        <v>7.8654797109227355</v>
      </c>
    </row>
    <row r="359" spans="1:27" x14ac:dyDescent="0.2">
      <c r="A359" t="s">
        <v>58</v>
      </c>
      <c r="B359" t="s">
        <v>260</v>
      </c>
      <c r="C359">
        <v>1984</v>
      </c>
      <c r="D359" t="s">
        <v>246</v>
      </c>
      <c r="E359">
        <v>1935860987.587662</v>
      </c>
      <c r="F359">
        <v>8.3930244711740869</v>
      </c>
      <c r="G359">
        <v>2764.0704825586363</v>
      </c>
      <c r="H359">
        <v>6.0753997700095255</v>
      </c>
      <c r="I359">
        <v>17.972804241569808</v>
      </c>
      <c r="J359">
        <v>10.264251548655217</v>
      </c>
      <c r="K359">
        <v>17.09401709401709</v>
      </c>
      <c r="L359">
        <v>25.469379753783418</v>
      </c>
      <c r="M359">
        <v>18.521116600015695</v>
      </c>
      <c r="N359">
        <v>43.895561828589344</v>
      </c>
      <c r="O359">
        <v>42.829146083274516</v>
      </c>
      <c r="P359">
        <v>86.72470791186386</v>
      </c>
      <c r="Q359">
        <v>79130000</v>
      </c>
      <c r="R359">
        <v>700366</v>
      </c>
      <c r="S359">
        <v>2.1613577208180899</v>
      </c>
      <c r="T359">
        <v>4.7047898355946256E-2</v>
      </c>
      <c r="U359">
        <v>1.979148257506808</v>
      </c>
      <c r="V359">
        <v>3.0074962996779817</v>
      </c>
      <c r="W359">
        <v>4.0875868932410491</v>
      </c>
      <c r="X359">
        <v>16.708366609796013</v>
      </c>
      <c r="Y359">
        <v>18.186602627585376</v>
      </c>
      <c r="Z359">
        <v>21.383818019290779</v>
      </c>
      <c r="AA359">
        <v>7.924459684764547</v>
      </c>
    </row>
    <row r="360" spans="1:27" x14ac:dyDescent="0.2">
      <c r="A360" t="s">
        <v>58</v>
      </c>
      <c r="B360" t="s">
        <v>260</v>
      </c>
      <c r="C360">
        <v>1985</v>
      </c>
      <c r="D360" t="s">
        <v>288</v>
      </c>
      <c r="E360">
        <v>1846550527.4639463</v>
      </c>
      <c r="F360">
        <v>-4.6134748670671968</v>
      </c>
      <c r="G360">
        <v>2594.7052423330019</v>
      </c>
      <c r="H360">
        <v>-6.1273850031804358</v>
      </c>
      <c r="I360">
        <v>19.261477671564158</v>
      </c>
      <c r="J360">
        <v>12.183820736802128</v>
      </c>
      <c r="K360">
        <v>18.154196733763765</v>
      </c>
      <c r="L360">
        <v>26.618609950626659</v>
      </c>
      <c r="M360">
        <v>17.204701860995062</v>
      </c>
      <c r="N360">
        <v>44.739832890239271</v>
      </c>
      <c r="O360">
        <v>44.360045575389293</v>
      </c>
      <c r="P360">
        <v>89.099878465628564</v>
      </c>
      <c r="Q360">
        <v>82720000</v>
      </c>
      <c r="R360">
        <v>711661</v>
      </c>
      <c r="S360">
        <v>1.5998618889546801</v>
      </c>
      <c r="T360">
        <v>1.1394300030055931</v>
      </c>
      <c r="U360">
        <v>1.8990500050093309</v>
      </c>
      <c r="V360">
        <v>8.2234752351653526</v>
      </c>
      <c r="W360">
        <v>4.4797041169302689</v>
      </c>
      <c r="X360">
        <v>20.067748975242001</v>
      </c>
      <c r="Y360">
        <v>18.230971968724393</v>
      </c>
      <c r="Z360">
        <v>21.336585155794744</v>
      </c>
      <c r="AA360">
        <v>7.8612282023789675</v>
      </c>
    </row>
    <row r="361" spans="1:27" x14ac:dyDescent="0.2">
      <c r="A361" t="s">
        <v>58</v>
      </c>
      <c r="B361" t="s">
        <v>260</v>
      </c>
      <c r="C361">
        <v>1986</v>
      </c>
      <c r="D361" t="s">
        <v>220</v>
      </c>
      <c r="E361">
        <v>1989656493.8770564</v>
      </c>
      <c r="F361">
        <v>7.7499079654024854</v>
      </c>
      <c r="G361">
        <v>2768.9959388615043</v>
      </c>
      <c r="H361">
        <v>6.7171674718547791</v>
      </c>
      <c r="I361">
        <v>21.562323399667875</v>
      </c>
      <c r="J361">
        <v>9.9473216118218541</v>
      </c>
      <c r="K361">
        <v>14.729424642539509</v>
      </c>
      <c r="L361">
        <v>25.147841554354518</v>
      </c>
      <c r="M361">
        <v>20.435102962304168</v>
      </c>
      <c r="N361">
        <v>39.47457754669221</v>
      </c>
      <c r="O361">
        <v>41.6638092631867</v>
      </c>
      <c r="P361">
        <v>81.138386809878909</v>
      </c>
      <c r="Q361">
        <v>90880000</v>
      </c>
      <c r="R361">
        <v>718548</v>
      </c>
      <c r="S361">
        <v>0.96308346995399097</v>
      </c>
      <c r="T361">
        <v>-5.4732443569716335E-2</v>
      </c>
      <c r="U361">
        <v>0.62258154560552326</v>
      </c>
      <c r="V361">
        <v>3.0434701102279433</v>
      </c>
      <c r="W361">
        <v>4.5676226162492348</v>
      </c>
      <c r="X361">
        <v>20.863176364471503</v>
      </c>
      <c r="Y361">
        <v>18.325050512937114</v>
      </c>
      <c r="Z361">
        <v>21.411227844640749</v>
      </c>
      <c r="AA361">
        <v>7.9262400565254314</v>
      </c>
    </row>
    <row r="362" spans="1:27" x14ac:dyDescent="0.2">
      <c r="A362" t="s">
        <v>58</v>
      </c>
      <c r="B362" t="s">
        <v>260</v>
      </c>
      <c r="C362">
        <v>1987</v>
      </c>
      <c r="D362" t="s">
        <v>133</v>
      </c>
      <c r="E362">
        <v>1858040318.999958</v>
      </c>
      <c r="F362">
        <v>-6.615019993759347</v>
      </c>
      <c r="G362">
        <v>2574.4436163358037</v>
      </c>
      <c r="H362">
        <v>-7.0260963476057867</v>
      </c>
      <c r="I362">
        <v>16.549215420236855</v>
      </c>
      <c r="J362">
        <v>9.8689598689598679</v>
      </c>
      <c r="K362">
        <v>15.690690690690692</v>
      </c>
      <c r="L362">
        <v>26.863909363909364</v>
      </c>
      <c r="M362">
        <v>17.076167076167074</v>
      </c>
      <c r="N362">
        <v>42.042042042042041</v>
      </c>
      <c r="O362">
        <v>45.318045318045321</v>
      </c>
      <c r="P362">
        <v>87.360087360087363</v>
      </c>
      <c r="Q362">
        <v>66010000.000000007</v>
      </c>
      <c r="R362">
        <v>721725</v>
      </c>
      <c r="S362">
        <v>0.44116707773942698</v>
      </c>
      <c r="T362">
        <v>2.4775604678192722</v>
      </c>
      <c r="U362">
        <v>1.3718723251561298</v>
      </c>
      <c r="V362">
        <v>7.3400103660062399</v>
      </c>
      <c r="W362">
        <v>3.5526677933193711</v>
      </c>
      <c r="X362">
        <v>12.62144844968873</v>
      </c>
      <c r="Y362">
        <v>18.005316803664954</v>
      </c>
      <c r="Z362">
        <v>21.342788177317875</v>
      </c>
      <c r="AA362">
        <v>7.8533887184251627</v>
      </c>
    </row>
    <row r="363" spans="1:27" x14ac:dyDescent="0.2">
      <c r="A363" t="s">
        <v>58</v>
      </c>
      <c r="B363" t="s">
        <v>260</v>
      </c>
      <c r="C363">
        <v>1988</v>
      </c>
      <c r="D363" t="s">
        <v>55</v>
      </c>
      <c r="E363">
        <v>1875798629.864362</v>
      </c>
      <c r="F363">
        <v>0.95575487156069983</v>
      </c>
      <c r="G363">
        <v>2594.7634788839687</v>
      </c>
      <c r="H363">
        <v>0.78929141890027665</v>
      </c>
      <c r="I363">
        <v>19.019966962578724</v>
      </c>
      <c r="J363">
        <v>6.8153187200806249</v>
      </c>
      <c r="K363">
        <v>12.06223230032754</v>
      </c>
      <c r="L363">
        <v>25.917422524565385</v>
      </c>
      <c r="M363">
        <v>16.72966112370873</v>
      </c>
      <c r="N363">
        <v>51.146384479717824</v>
      </c>
      <c r="O363">
        <v>54.295798689846308</v>
      </c>
      <c r="P363">
        <v>105.44218316956413</v>
      </c>
      <c r="Q363">
        <v>89800000</v>
      </c>
      <c r="R363">
        <v>722917</v>
      </c>
      <c r="S363">
        <v>0.16502362114799099</v>
      </c>
      <c r="T363">
        <v>0.13227898574951283</v>
      </c>
      <c r="U363">
        <v>2.8471476932752213</v>
      </c>
      <c r="V363">
        <v>7.3280156160089263</v>
      </c>
      <c r="W363">
        <v>4.7872942527148226</v>
      </c>
      <c r="X363">
        <v>22.918186262076372</v>
      </c>
      <c r="Y363">
        <v>18.313095533272428</v>
      </c>
      <c r="Z363">
        <v>21.352300341611489</v>
      </c>
      <c r="AA363">
        <v>7.8612506465072967</v>
      </c>
    </row>
    <row r="364" spans="1:27" x14ac:dyDescent="0.2">
      <c r="A364" t="s">
        <v>58</v>
      </c>
      <c r="B364" t="s">
        <v>260</v>
      </c>
      <c r="C364">
        <v>1989</v>
      </c>
      <c r="D364" t="s">
        <v>93</v>
      </c>
      <c r="E364">
        <v>2015332395.1753476</v>
      </c>
      <c r="F364">
        <v>7.4386324357788425</v>
      </c>
      <c r="G364">
        <v>2781.2112146097115</v>
      </c>
      <c r="H364">
        <v>7.1855387684867367</v>
      </c>
      <c r="I364">
        <v>8.8676903282478658</v>
      </c>
      <c r="J364">
        <v>6.5439989876182754</v>
      </c>
      <c r="K364">
        <v>12.033433678451374</v>
      </c>
      <c r="L364">
        <v>30.829531676546317</v>
      </c>
      <c r="M364">
        <v>10.071887082955461</v>
      </c>
      <c r="N364">
        <v>60.355279861413145</v>
      </c>
      <c r="O364">
        <v>62.66962096679034</v>
      </c>
      <c r="P364">
        <v>123.0249008282035</v>
      </c>
      <c r="Q364">
        <v>70400000</v>
      </c>
      <c r="R364">
        <v>724624</v>
      </c>
      <c r="S364">
        <v>0.23584835127401699</v>
      </c>
      <c r="T364">
        <v>4.2637641504642962</v>
      </c>
      <c r="U364">
        <v>0.74102852882400971</v>
      </c>
      <c r="V364">
        <v>2.8482964831519695</v>
      </c>
      <c r="W364">
        <v>3.4932202830925427</v>
      </c>
      <c r="X364">
        <v>12.202587946209144</v>
      </c>
      <c r="Y364">
        <v>18.069703821128272</v>
      </c>
      <c r="Z364">
        <v>21.424049979125378</v>
      </c>
      <c r="AA364">
        <v>7.9306418005084458</v>
      </c>
    </row>
    <row r="365" spans="1:27" x14ac:dyDescent="0.2">
      <c r="A365" t="s">
        <v>58</v>
      </c>
      <c r="B365" t="s">
        <v>260</v>
      </c>
      <c r="C365">
        <v>1990</v>
      </c>
      <c r="D365" t="s">
        <v>188</v>
      </c>
      <c r="E365">
        <v>2132221728.8977654</v>
      </c>
      <c r="F365">
        <v>5.8000027192659473</v>
      </c>
      <c r="G365">
        <v>2926.3516209887148</v>
      </c>
      <c r="H365">
        <v>5.2186042403604631</v>
      </c>
      <c r="I365">
        <v>5.9893440027451534</v>
      </c>
      <c r="J365">
        <v>5.5858585858585847</v>
      </c>
      <c r="K365">
        <v>12.515151515151516</v>
      </c>
      <c r="L365">
        <v>34.160505050505051</v>
      </c>
      <c r="M365">
        <v>9.6408585858585862</v>
      </c>
      <c r="N365">
        <v>67.156565656565661</v>
      </c>
      <c r="O365">
        <v>62.343434343434353</v>
      </c>
      <c r="P365">
        <v>129.5</v>
      </c>
      <c r="Q365">
        <v>77860000</v>
      </c>
      <c r="R365">
        <v>728628</v>
      </c>
      <c r="S365">
        <v>0.55104140667563495</v>
      </c>
      <c r="T365">
        <v>-8.1651055683986016</v>
      </c>
      <c r="U365">
        <v>6.8736986940004252</v>
      </c>
      <c r="V365">
        <v>6.679469369438749</v>
      </c>
      <c r="W365">
        <v>3.6515902143183343</v>
      </c>
      <c r="X365">
        <v>13.334111093305419</v>
      </c>
      <c r="Y365">
        <v>18.170422900146583</v>
      </c>
      <c r="Z365">
        <v>21.480430338263432</v>
      </c>
      <c r="AA365">
        <v>7.9815117455797431</v>
      </c>
    </row>
    <row r="366" spans="1:27" x14ac:dyDescent="0.2">
      <c r="A366" t="s">
        <v>58</v>
      </c>
      <c r="B366" t="s">
        <v>260</v>
      </c>
      <c r="C366">
        <v>1991</v>
      </c>
      <c r="D366" t="s">
        <v>95</v>
      </c>
      <c r="E366">
        <v>2074651682.078016</v>
      </c>
      <c r="F366">
        <v>-2.7000028205091837</v>
      </c>
      <c r="G366">
        <v>2820.8400336627124</v>
      </c>
      <c r="H366">
        <v>-3.6055676484411805</v>
      </c>
      <c r="I366">
        <v>7.4946633654459154</v>
      </c>
      <c r="J366">
        <v>5.3623898139079333</v>
      </c>
      <c r="K366">
        <v>14.441723800195883</v>
      </c>
      <c r="L366">
        <v>39.317972575905976</v>
      </c>
      <c r="M366">
        <v>10.315426052889325</v>
      </c>
      <c r="N366">
        <v>60.504407443682659</v>
      </c>
      <c r="O366">
        <v>57.311459353574925</v>
      </c>
      <c r="P366">
        <v>117.8158667972576</v>
      </c>
      <c r="Q366">
        <v>68030000</v>
      </c>
      <c r="R366">
        <v>735473</v>
      </c>
      <c r="S366">
        <v>0.93505159448453801</v>
      </c>
      <c r="T366">
        <v>-3.7660242372940802</v>
      </c>
      <c r="U366">
        <v>0.37219485310058548</v>
      </c>
      <c r="V366">
        <v>5.9931306483649678</v>
      </c>
      <c r="W366">
        <v>3.2791046606850012</v>
      </c>
      <c r="X366">
        <v>10.752527375726096</v>
      </c>
      <c r="Y366">
        <v>18.035459342321243</v>
      </c>
      <c r="Z366">
        <v>21.453059112479536</v>
      </c>
      <c r="AA366">
        <v>7.9447900038510042</v>
      </c>
    </row>
    <row r="367" spans="1:27" x14ac:dyDescent="0.2">
      <c r="A367" t="s">
        <v>58</v>
      </c>
      <c r="B367" t="s">
        <v>260</v>
      </c>
      <c r="C367">
        <v>1992</v>
      </c>
      <c r="D367" t="s">
        <v>147</v>
      </c>
      <c r="E367">
        <v>2201205463.6108308</v>
      </c>
      <c r="F367">
        <v>6.1000013942608291</v>
      </c>
      <c r="G367">
        <v>2956.4994118590507</v>
      </c>
      <c r="H367">
        <v>4.8091836678945583</v>
      </c>
      <c r="I367">
        <v>10.522175730403472</v>
      </c>
      <c r="J367">
        <v>3.6441819050514712</v>
      </c>
      <c r="K367">
        <v>11.462450592885375</v>
      </c>
      <c r="L367">
        <v>38.241063284541546</v>
      </c>
      <c r="M367">
        <v>13.419276375798114</v>
      </c>
      <c r="N367">
        <v>54.914650566824477</v>
      </c>
      <c r="O367">
        <v>51.917647569821476</v>
      </c>
      <c r="P367">
        <v>106.83229813664596</v>
      </c>
      <c r="Q367">
        <v>95030000</v>
      </c>
      <c r="R367">
        <v>744531</v>
      </c>
      <c r="S367">
        <v>1.22406602944822</v>
      </c>
      <c r="T367">
        <v>-2.6108833170270374</v>
      </c>
      <c r="U367">
        <v>6.7628436609733997</v>
      </c>
      <c r="V367">
        <v>6.2651320269376072</v>
      </c>
      <c r="W367">
        <v>4.3171799075999902</v>
      </c>
      <c r="X367">
        <v>18.63804235458506</v>
      </c>
      <c r="Y367">
        <v>18.369703189187497</v>
      </c>
      <c r="Z367">
        <v>21.512270985252389</v>
      </c>
      <c r="AA367">
        <v>7.9917612163293752</v>
      </c>
    </row>
    <row r="368" spans="1:27" x14ac:dyDescent="0.2">
      <c r="A368" t="s">
        <v>58</v>
      </c>
      <c r="B368" t="s">
        <v>260</v>
      </c>
      <c r="C368">
        <v>1993</v>
      </c>
      <c r="D368" t="s">
        <v>67</v>
      </c>
      <c r="E368">
        <v>2248091836.1267767</v>
      </c>
      <c r="F368">
        <v>2.1300316254455396</v>
      </c>
      <c r="G368">
        <v>2977.5025444511534</v>
      </c>
      <c r="H368">
        <v>0.71040543785856869</v>
      </c>
      <c r="I368">
        <v>14.323470155816789</v>
      </c>
      <c r="J368">
        <v>4.7313107277414241</v>
      </c>
      <c r="K368">
        <v>14.471544715447154</v>
      </c>
      <c r="L368">
        <v>39.435613721990883</v>
      </c>
      <c r="M368">
        <v>16.905254808645648</v>
      </c>
      <c r="N368">
        <v>59.448740828871706</v>
      </c>
      <c r="O368">
        <v>52.37755304382312</v>
      </c>
      <c r="P368">
        <v>111.82629387269483</v>
      </c>
      <c r="Q368">
        <v>87620000</v>
      </c>
      <c r="R368">
        <v>755026</v>
      </c>
      <c r="S368">
        <v>1.3997695801296499</v>
      </c>
      <c r="T368">
        <v>-4.0095831586064783</v>
      </c>
      <c r="U368">
        <v>5.5761364203765647</v>
      </c>
      <c r="V368">
        <v>7.2367374470223638</v>
      </c>
      <c r="W368">
        <v>3.8975276095019296</v>
      </c>
      <c r="X368">
        <v>15.190721466829826</v>
      </c>
      <c r="Y368">
        <v>18.288519840350027</v>
      </c>
      <c r="Z368">
        <v>21.533347620512984</v>
      </c>
      <c r="AA368">
        <v>7.9988401557886712</v>
      </c>
    </row>
    <row r="369" spans="1:27" x14ac:dyDescent="0.2">
      <c r="A369" t="s">
        <v>58</v>
      </c>
      <c r="B369" t="s">
        <v>260</v>
      </c>
      <c r="C369">
        <v>1994</v>
      </c>
      <c r="D369" t="s">
        <v>310</v>
      </c>
      <c r="E369">
        <v>2362744523.3433022</v>
      </c>
      <c r="F369">
        <v>5.1000001589819277</v>
      </c>
      <c r="G369">
        <v>3085.8643814390621</v>
      </c>
      <c r="H369">
        <v>3.6393532959308601</v>
      </c>
      <c r="I369">
        <v>15.754935099431227</v>
      </c>
      <c r="J369">
        <v>4.11989223170184</v>
      </c>
      <c r="K369">
        <v>11.992965124981291</v>
      </c>
      <c r="L369">
        <v>40.445068103577306</v>
      </c>
      <c r="M369">
        <v>20.222833408172431</v>
      </c>
      <c r="N369">
        <v>59.452177817691975</v>
      </c>
      <c r="O369">
        <v>56.421194431971266</v>
      </c>
      <c r="P369">
        <v>115.87337224966323</v>
      </c>
      <c r="Q369">
        <v>56570000</v>
      </c>
      <c r="R369">
        <v>765667</v>
      </c>
      <c r="S369">
        <v>1.3995163629176399</v>
      </c>
      <c r="T369">
        <v>-5.4294837004563821</v>
      </c>
      <c r="U369">
        <v>3.7007301032056272</v>
      </c>
      <c r="V369">
        <v>0.84161070955465789</v>
      </c>
      <c r="W369">
        <v>2.3942495450144143</v>
      </c>
      <c r="X369">
        <v>5.7324308838017304</v>
      </c>
      <c r="Y369">
        <v>17.85098936731934</v>
      </c>
      <c r="Z369">
        <v>21.583089713920469</v>
      </c>
      <c r="AA369">
        <v>8.034587085566983</v>
      </c>
    </row>
    <row r="370" spans="1:27" x14ac:dyDescent="0.2">
      <c r="A370" t="s">
        <v>58</v>
      </c>
      <c r="B370" t="s">
        <v>260</v>
      </c>
      <c r="C370">
        <v>1995</v>
      </c>
      <c r="D370" t="s">
        <v>242</v>
      </c>
      <c r="E370">
        <v>2421813101.8776422</v>
      </c>
      <c r="F370">
        <v>2.4999985377495335</v>
      </c>
      <c r="G370">
        <v>3122.913407742692</v>
      </c>
      <c r="H370">
        <v>1.2006044895061905</v>
      </c>
      <c r="I370">
        <v>22.483666144242079</v>
      </c>
      <c r="J370">
        <v>12.497744415171965</v>
      </c>
      <c r="K370">
        <v>20.978743368580602</v>
      </c>
      <c r="L370">
        <v>40.136923021400989</v>
      </c>
      <c r="M370">
        <v>24.331444656970667</v>
      </c>
      <c r="N370">
        <v>58.847305929481394</v>
      </c>
      <c r="O370">
        <v>59.29120502363854</v>
      </c>
      <c r="P370">
        <v>118.13851095311993</v>
      </c>
      <c r="Q370">
        <v>57320000</v>
      </c>
      <c r="R370">
        <v>775498</v>
      </c>
      <c r="S370">
        <v>1.27580542606147</v>
      </c>
      <c r="T370">
        <v>-4.8250326970517623</v>
      </c>
      <c r="U370">
        <v>3.529455480715499</v>
      </c>
      <c r="V370">
        <v>1.1569043457517694</v>
      </c>
      <c r="W370">
        <v>2.3668217813983894</v>
      </c>
      <c r="X370">
        <v>5.6018453449018457</v>
      </c>
      <c r="Y370">
        <v>17.864160160924246</v>
      </c>
      <c r="Z370">
        <v>21.607782312244982</v>
      </c>
      <c r="AA370">
        <v>8.046521629630881</v>
      </c>
    </row>
    <row r="371" spans="1:27" x14ac:dyDescent="0.2">
      <c r="A371" t="s">
        <v>58</v>
      </c>
      <c r="B371" t="s">
        <v>260</v>
      </c>
      <c r="C371">
        <v>1996</v>
      </c>
      <c r="D371" t="s">
        <v>280</v>
      </c>
      <c r="E371">
        <v>2538060153.2605176</v>
      </c>
      <c r="F371">
        <v>4.8000009287565888</v>
      </c>
      <c r="G371">
        <v>3235.3572999817939</v>
      </c>
      <c r="H371">
        <v>3.6006087123747363</v>
      </c>
      <c r="I371">
        <v>24.605555555555554</v>
      </c>
      <c r="J371">
        <v>10.776439089692101</v>
      </c>
      <c r="K371">
        <v>16.526104417670684</v>
      </c>
      <c r="L371">
        <v>38.988855421686743</v>
      </c>
      <c r="M371">
        <v>25.469009370816597</v>
      </c>
      <c r="N371">
        <v>58.845381526104411</v>
      </c>
      <c r="O371">
        <v>62.848058902275774</v>
      </c>
      <c r="P371">
        <v>121.6934404283802</v>
      </c>
      <c r="Q371">
        <v>57360000</v>
      </c>
      <c r="R371">
        <v>784476</v>
      </c>
      <c r="S371">
        <v>1.1510575338928899</v>
      </c>
      <c r="T371">
        <v>-3.0421686746987966</v>
      </c>
      <c r="U371">
        <v>0.1137884872824631</v>
      </c>
      <c r="V371">
        <v>2.8959909379831856</v>
      </c>
      <c r="W371">
        <v>2.2599937171036908</v>
      </c>
      <c r="X371">
        <v>5.1075716013481571</v>
      </c>
      <c r="Y371">
        <v>17.864857754255638</v>
      </c>
      <c r="Z371">
        <v>21.654665907006017</v>
      </c>
      <c r="AA371">
        <v>8.0818946490529839</v>
      </c>
    </row>
    <row r="372" spans="1:27" x14ac:dyDescent="0.2">
      <c r="A372" t="s">
        <v>58</v>
      </c>
      <c r="B372" t="s">
        <v>260</v>
      </c>
      <c r="C372">
        <v>1997</v>
      </c>
      <c r="D372" t="s">
        <v>209</v>
      </c>
      <c r="E372">
        <v>2482222810.5412102</v>
      </c>
      <c r="F372">
        <v>-2.2000007622977762</v>
      </c>
      <c r="G372">
        <v>3130.7201908801176</v>
      </c>
      <c r="H372">
        <v>-3.2341747572135233</v>
      </c>
      <c r="I372">
        <v>23.816036720323222</v>
      </c>
      <c r="J372">
        <v>11.68998709933512</v>
      </c>
      <c r="K372">
        <v>18.606728192914556</v>
      </c>
      <c r="L372">
        <v>33.53944626376898</v>
      </c>
      <c r="M372">
        <v>24.447818464490094</v>
      </c>
      <c r="N372">
        <v>58.440011908306047</v>
      </c>
      <c r="O372">
        <v>61.039992061129297</v>
      </c>
      <c r="P372">
        <v>119.48000396943534</v>
      </c>
      <c r="Q372">
        <v>58810000</v>
      </c>
      <c r="R372">
        <v>792860</v>
      </c>
      <c r="S372">
        <v>1.0630682311383099</v>
      </c>
      <c r="T372">
        <v>-2.186535167483934</v>
      </c>
      <c r="U372">
        <v>0.74428201616321366</v>
      </c>
      <c r="V372">
        <v>3.4506130713521941</v>
      </c>
      <c r="W372">
        <v>2.369247424133428</v>
      </c>
      <c r="X372">
        <v>5.613333356762884</v>
      </c>
      <c r="Y372">
        <v>17.88982246643614</v>
      </c>
      <c r="Z372">
        <v>21.632420290264239</v>
      </c>
      <c r="AA372">
        <v>8.0490183499998249</v>
      </c>
    </row>
    <row r="373" spans="1:27" x14ac:dyDescent="0.2">
      <c r="A373" t="s">
        <v>58</v>
      </c>
      <c r="B373" t="s">
        <v>260</v>
      </c>
      <c r="C373">
        <v>1998</v>
      </c>
      <c r="D373" t="s">
        <v>119</v>
      </c>
      <c r="E373">
        <v>2514491755.7807651</v>
      </c>
      <c r="F373">
        <v>1.3000019620526899</v>
      </c>
      <c r="G373">
        <v>3141.8775804286624</v>
      </c>
      <c r="H373">
        <v>0.35638411829479821</v>
      </c>
      <c r="I373">
        <v>27.128823732729508</v>
      </c>
      <c r="J373">
        <v>16.082875110125467</v>
      </c>
      <c r="K373">
        <v>26.721754716407943</v>
      </c>
      <c r="L373">
        <v>29.279308563963912</v>
      </c>
      <c r="M373">
        <v>28.641735273566837</v>
      </c>
      <c r="N373">
        <v>58.304219704104263</v>
      </c>
      <c r="O373">
        <v>60.804447549898235</v>
      </c>
      <c r="P373">
        <v>119.10866725400248</v>
      </c>
      <c r="Q373">
        <v>53400000</v>
      </c>
      <c r="R373">
        <v>800315</v>
      </c>
      <c r="S373">
        <v>0.93587388864613996</v>
      </c>
      <c r="T373">
        <v>-1.4521250121081397</v>
      </c>
      <c r="U373">
        <v>6.4586145936023094</v>
      </c>
      <c r="V373">
        <v>7.4875788199191788</v>
      </c>
      <c r="W373">
        <v>2.1236896035643977</v>
      </c>
      <c r="X373">
        <v>4.5100575322875089</v>
      </c>
      <c r="Y373">
        <v>17.793321303930423</v>
      </c>
      <c r="Z373">
        <v>21.645336534899521</v>
      </c>
      <c r="AA373">
        <v>8.0525758557486427</v>
      </c>
    </row>
    <row r="374" spans="1:27" x14ac:dyDescent="0.2">
      <c r="A374" t="s">
        <v>58</v>
      </c>
      <c r="B374" t="s">
        <v>260</v>
      </c>
      <c r="C374">
        <v>1999</v>
      </c>
      <c r="D374" t="s">
        <v>177</v>
      </c>
      <c r="E374">
        <v>2735766980.7291789</v>
      </c>
      <c r="F374">
        <v>8.79999802901348</v>
      </c>
      <c r="G374">
        <v>3392.1727635037323</v>
      </c>
      <c r="H374">
        <v>7.9664206089442757</v>
      </c>
      <c r="I374">
        <v>32.352999449337858</v>
      </c>
      <c r="J374">
        <v>11.980759678979426</v>
      </c>
      <c r="K374">
        <v>21.232321647975326</v>
      </c>
      <c r="L374">
        <v>26.063080019867723</v>
      </c>
      <c r="M374">
        <v>34.224766684965893</v>
      </c>
      <c r="N374">
        <v>61.420019344887976</v>
      </c>
      <c r="O374">
        <v>61.022664889028313</v>
      </c>
      <c r="P374">
        <v>122.44268423391628</v>
      </c>
      <c r="Q374">
        <v>47020000</v>
      </c>
      <c r="R374">
        <v>806494</v>
      </c>
      <c r="S374">
        <v>0.76910578152241504</v>
      </c>
      <c r="T374">
        <v>-3.1343549038428673</v>
      </c>
      <c r="U374">
        <v>-1.7096481293688344</v>
      </c>
      <c r="V374">
        <v>6.8110945404219194</v>
      </c>
      <c r="W374">
        <v>1.7187136306275435</v>
      </c>
      <c r="X374">
        <v>2.9539765441049117</v>
      </c>
      <c r="Y374">
        <v>17.666083601076199</v>
      </c>
      <c r="Z374">
        <v>21.729677665217583</v>
      </c>
      <c r="AA374">
        <v>8.1292259282514845</v>
      </c>
    </row>
    <row r="375" spans="1:27" x14ac:dyDescent="0.2">
      <c r="A375" t="s">
        <v>58</v>
      </c>
      <c r="B375" t="s">
        <v>260</v>
      </c>
      <c r="C375">
        <v>2000</v>
      </c>
      <c r="D375" t="s">
        <v>308</v>
      </c>
      <c r="E375">
        <v>2689258981.990942</v>
      </c>
      <c r="F375">
        <v>-1.6999985402938336</v>
      </c>
      <c r="G375">
        <v>3315.0674746536306</v>
      </c>
      <c r="H375">
        <v>-2.2730354326192952</v>
      </c>
      <c r="I375">
        <v>32.994324683638808</v>
      </c>
      <c r="J375">
        <v>10.248839822405515</v>
      </c>
      <c r="K375">
        <v>15.373259733608272</v>
      </c>
      <c r="L375">
        <v>31.965500965745331</v>
      </c>
      <c r="M375">
        <v>25.811677986697152</v>
      </c>
      <c r="N375">
        <v>70.263412478701724</v>
      </c>
      <c r="O375">
        <v>65.158519480606429</v>
      </c>
      <c r="P375">
        <v>135.42193195930815</v>
      </c>
      <c r="Q375">
        <v>41120000</v>
      </c>
      <c r="R375">
        <v>811223</v>
      </c>
      <c r="S375">
        <v>0.58465275082143697</v>
      </c>
      <c r="T375">
        <v>0.1369396735070651</v>
      </c>
      <c r="U375">
        <v>3.5114998705452538E-2</v>
      </c>
      <c r="V375">
        <v>-4.6665254861742369</v>
      </c>
      <c r="W375">
        <v>1.5290457436552871</v>
      </c>
      <c r="X375">
        <v>2.3379808861903499</v>
      </c>
      <c r="Y375">
        <v>17.532005179111184</v>
      </c>
      <c r="Z375">
        <v>21.712531521232115</v>
      </c>
      <c r="AA375">
        <v>8.1062332567578022</v>
      </c>
    </row>
    <row r="376" spans="1:27" x14ac:dyDescent="0.2">
      <c r="A376" t="s">
        <v>58</v>
      </c>
      <c r="B376" t="s">
        <v>260</v>
      </c>
      <c r="C376">
        <v>2001</v>
      </c>
      <c r="D376" t="s">
        <v>239</v>
      </c>
      <c r="E376">
        <v>2743044147.3345227</v>
      </c>
      <c r="F376">
        <v>1.9999994683948898</v>
      </c>
      <c r="G376">
        <v>3368.9308604507919</v>
      </c>
      <c r="H376">
        <v>1.6248051120826261</v>
      </c>
      <c r="I376">
        <v>32.030560080700013</v>
      </c>
      <c r="J376">
        <v>9.7476073513470034</v>
      </c>
      <c r="K376">
        <v>15.285539540915211</v>
      </c>
      <c r="L376">
        <v>35.656967771510153</v>
      </c>
      <c r="M376">
        <v>27.099327430968351</v>
      </c>
      <c r="N376">
        <v>68.725394501598018</v>
      </c>
      <c r="O376">
        <v>60.673828494500036</v>
      </c>
      <c r="P376">
        <v>129.39922299609805</v>
      </c>
      <c r="Q376">
        <v>39910000</v>
      </c>
      <c r="R376">
        <v>814218</v>
      </c>
      <c r="S376">
        <v>0.36851579226043701</v>
      </c>
      <c r="T376">
        <v>0.15938641761385822</v>
      </c>
      <c r="U376">
        <v>2.4878985296549585</v>
      </c>
      <c r="V376">
        <v>3.3610658080567077</v>
      </c>
      <c r="W376">
        <v>1.4549528865141101</v>
      </c>
      <c r="X376">
        <v>2.1168879019757409</v>
      </c>
      <c r="Y376">
        <v>17.502137477024917</v>
      </c>
      <c r="Z376">
        <v>21.732334143316482</v>
      </c>
      <c r="AA376">
        <v>8.1223507209195631</v>
      </c>
    </row>
    <row r="377" spans="1:27" x14ac:dyDescent="0.2">
      <c r="A377" t="s">
        <v>58</v>
      </c>
      <c r="B377" t="s">
        <v>260</v>
      </c>
      <c r="C377">
        <v>2002</v>
      </c>
      <c r="D377" t="s">
        <v>152</v>
      </c>
      <c r="E377">
        <v>2830821574.1548495</v>
      </c>
      <c r="F377">
        <v>3.2000005142324142</v>
      </c>
      <c r="G377">
        <v>3470.4582668618991</v>
      </c>
      <c r="H377">
        <v>3.0136387660244992</v>
      </c>
      <c r="I377">
        <v>37.727644329029069</v>
      </c>
      <c r="J377">
        <v>11.142041926833759</v>
      </c>
      <c r="K377">
        <v>19.152400799844756</v>
      </c>
      <c r="L377">
        <v>55.305677181936389</v>
      </c>
      <c r="M377">
        <v>31.105454339713649</v>
      </c>
      <c r="N377">
        <v>63.924053459963837</v>
      </c>
      <c r="O377">
        <v>61.484715550369707</v>
      </c>
      <c r="P377">
        <v>125.40876901033356</v>
      </c>
      <c r="Q377">
        <v>48430000</v>
      </c>
      <c r="R377">
        <v>815691</v>
      </c>
      <c r="S377">
        <v>0.18074633626968001</v>
      </c>
      <c r="T377">
        <v>9.3361364744443509E-2</v>
      </c>
      <c r="U377">
        <v>1.6646624109344561</v>
      </c>
      <c r="V377">
        <v>3.3190153202697275</v>
      </c>
      <c r="W377">
        <v>1.7108107569251845</v>
      </c>
      <c r="X377">
        <v>2.9268734460109225</v>
      </c>
      <c r="Y377">
        <v>17.695630014379411</v>
      </c>
      <c r="Z377">
        <v>21.763832815358725</v>
      </c>
      <c r="AA377">
        <v>8.1520419295991093</v>
      </c>
    </row>
    <row r="378" spans="1:27" x14ac:dyDescent="0.2">
      <c r="A378" t="s">
        <v>58</v>
      </c>
      <c r="B378" t="s">
        <v>260</v>
      </c>
      <c r="C378">
        <v>2003</v>
      </c>
      <c r="D378" t="s">
        <v>206</v>
      </c>
      <c r="E378">
        <v>2859129746.5311408</v>
      </c>
      <c r="F378">
        <v>0.99999846810348458</v>
      </c>
      <c r="G378">
        <v>3501.1409681411128</v>
      </c>
      <c r="H378">
        <v>0.88411094212517582</v>
      </c>
      <c r="I378">
        <v>37.423825958591145</v>
      </c>
      <c r="J378">
        <v>12.351524899722154</v>
      </c>
      <c r="K378">
        <v>21.421001600938013</v>
      </c>
      <c r="L378">
        <v>54.618513578722116</v>
      </c>
      <c r="M378">
        <v>32.272737522010338</v>
      </c>
      <c r="N378">
        <v>68.246559486497262</v>
      </c>
      <c r="O378">
        <v>59.867201178166475</v>
      </c>
      <c r="P378">
        <v>128.11376066466374</v>
      </c>
      <c r="Q378">
        <v>63230000</v>
      </c>
      <c r="R378">
        <v>816628</v>
      </c>
      <c r="S378">
        <v>0.114806003350716</v>
      </c>
      <c r="T378">
        <v>0.16629822563588073</v>
      </c>
      <c r="U378">
        <v>1.7407155222519934</v>
      </c>
      <c r="V378">
        <v>7.8738319828029972</v>
      </c>
      <c r="W378">
        <v>2.2115120895340352</v>
      </c>
      <c r="X378">
        <v>4.8907857221551945</v>
      </c>
      <c r="Y378">
        <v>17.962289430034797</v>
      </c>
      <c r="Z378">
        <v>21.773783131044603</v>
      </c>
      <c r="AA378">
        <v>8.1608441852514773</v>
      </c>
    </row>
    <row r="379" spans="1:27" x14ac:dyDescent="0.2">
      <c r="A379" t="s">
        <v>58</v>
      </c>
      <c r="B379" t="s">
        <v>260</v>
      </c>
      <c r="C379">
        <v>2004</v>
      </c>
      <c r="D379" t="s">
        <v>116</v>
      </c>
      <c r="E379">
        <v>3010663631.4367642</v>
      </c>
      <c r="F379">
        <v>5.3000002916787139</v>
      </c>
      <c r="G379">
        <v>3678.9257844853992</v>
      </c>
      <c r="H379">
        <v>5.07791082855708</v>
      </c>
      <c r="I379">
        <v>39.237422444665029</v>
      </c>
      <c r="J379">
        <v>12.378431783226175</v>
      </c>
      <c r="K379">
        <v>18.47350304753563</v>
      </c>
      <c r="L379">
        <v>60.905369971480091</v>
      </c>
      <c r="M379">
        <v>35.306773970385699</v>
      </c>
      <c r="N379">
        <v>70.415950003913863</v>
      </c>
      <c r="O379">
        <v>53.814761454439278</v>
      </c>
      <c r="P379">
        <v>124.23071145835314</v>
      </c>
      <c r="Q379">
        <v>74150000</v>
      </c>
      <c r="R379">
        <v>818354</v>
      </c>
      <c r="S379">
        <v>0.211133901311856</v>
      </c>
      <c r="T379">
        <v>0.11875446321673092</v>
      </c>
      <c r="U379">
        <v>9.1885617577628267</v>
      </c>
      <c r="V379">
        <v>2.2391127315535897</v>
      </c>
      <c r="W379">
        <v>2.4629121375679475</v>
      </c>
      <c r="X379">
        <v>6.0659361973795161</v>
      </c>
      <c r="Y379">
        <v>18.121600626548215</v>
      </c>
      <c r="Z379">
        <v>21.825426366966418</v>
      </c>
      <c r="AA379">
        <v>8.2103760821601757</v>
      </c>
    </row>
    <row r="380" spans="1:27" x14ac:dyDescent="0.2">
      <c r="A380" t="s">
        <v>58</v>
      </c>
      <c r="B380" t="s">
        <v>260</v>
      </c>
      <c r="C380">
        <v>2005</v>
      </c>
      <c r="D380" t="s">
        <v>39</v>
      </c>
      <c r="E380">
        <v>3031738288.3891206</v>
      </c>
      <c r="F380">
        <v>0.70000038304840473</v>
      </c>
      <c r="G380">
        <v>3689.0673816544568</v>
      </c>
      <c r="H380">
        <v>0.27566734865449405</v>
      </c>
      <c r="I380">
        <v>16.916831495712277</v>
      </c>
      <c r="J380">
        <v>17.855593571831484</v>
      </c>
      <c r="K380">
        <v>20.963155331671246</v>
      </c>
      <c r="L380">
        <v>68.706835625667622</v>
      </c>
      <c r="M380">
        <v>10.79326020991383</v>
      </c>
      <c r="N380">
        <v>65.120490790209686</v>
      </c>
      <c r="O380">
        <v>53.130351201682338</v>
      </c>
      <c r="P380">
        <v>118.25084199189202</v>
      </c>
      <c r="Q380">
        <v>73690000</v>
      </c>
      <c r="R380">
        <v>821817</v>
      </c>
      <c r="S380">
        <v>0.42227367096160101</v>
      </c>
      <c r="T380">
        <v>0.34403056147214667</v>
      </c>
      <c r="U380">
        <v>6.150521562376027</v>
      </c>
      <c r="V380">
        <v>6.8177376772159022</v>
      </c>
      <c r="W380">
        <v>2.4306187734678888</v>
      </c>
      <c r="X380">
        <v>5.9079076219345437</v>
      </c>
      <c r="Y380">
        <v>18.115377662743182</v>
      </c>
      <c r="Z380">
        <v>21.832401984506699</v>
      </c>
      <c r="AA380">
        <v>8.2131289629908419</v>
      </c>
    </row>
    <row r="381" spans="1:27" x14ac:dyDescent="0.2">
      <c r="A381" t="s">
        <v>58</v>
      </c>
      <c r="B381" t="s">
        <v>260</v>
      </c>
      <c r="C381">
        <v>2006</v>
      </c>
      <c r="D381" t="s">
        <v>285</v>
      </c>
      <c r="E381">
        <v>3087900727.570838</v>
      </c>
      <c r="F381">
        <v>1.8524830918554898</v>
      </c>
      <c r="G381">
        <v>3732.0034753838636</v>
      </c>
      <c r="H381">
        <v>1.1638739358062651</v>
      </c>
      <c r="I381">
        <v>3.8108462855852419</v>
      </c>
      <c r="J381">
        <v>17.033106045909999</v>
      </c>
      <c r="K381">
        <v>20.21659450138938</v>
      </c>
      <c r="L381">
        <v>78.509995833272157</v>
      </c>
      <c r="M381">
        <v>2.745836983795503</v>
      </c>
      <c r="N381">
        <v>67.91633420001169</v>
      </c>
      <c r="O381">
        <v>49.905318212942241</v>
      </c>
      <c r="P381">
        <v>117.82165241295392</v>
      </c>
      <c r="Q381">
        <v>63550000</v>
      </c>
      <c r="R381">
        <v>827411</v>
      </c>
      <c r="S381">
        <v>0.67838060631824504</v>
      </c>
      <c r="T381">
        <v>1.8624082339681956E-2</v>
      </c>
      <c r="U381">
        <v>14.839911276243791</v>
      </c>
      <c r="V381">
        <v>3.7251069934651611</v>
      </c>
      <c r="W381">
        <v>2.0580324824753338</v>
      </c>
      <c r="X381">
        <v>4.2354976989235853</v>
      </c>
      <c r="Y381">
        <v>17.967337555599737</v>
      </c>
      <c r="Z381">
        <v>21.850757320784819</v>
      </c>
      <c r="AA381">
        <v>8.2247004932057788</v>
      </c>
    </row>
    <row r="382" spans="1:27" x14ac:dyDescent="0.2">
      <c r="A382" t="s">
        <v>58</v>
      </c>
      <c r="B382" t="s">
        <v>260</v>
      </c>
      <c r="C382">
        <v>2007</v>
      </c>
      <c r="D382" t="s">
        <v>13</v>
      </c>
      <c r="E382">
        <v>3061633390.8877673</v>
      </c>
      <c r="F382">
        <v>-0.85065353456923276</v>
      </c>
      <c r="G382">
        <v>3667.4525412760804</v>
      </c>
      <c r="H382">
        <v>-1.7296590030946675</v>
      </c>
      <c r="I382">
        <v>8.0286057959799493</v>
      </c>
      <c r="J382">
        <v>15.618190847492308</v>
      </c>
      <c r="K382">
        <v>17.770237306892582</v>
      </c>
      <c r="L382">
        <v>78.246214910982786</v>
      </c>
      <c r="M382">
        <v>5.7620606246077761</v>
      </c>
      <c r="N382">
        <v>61.594073701755178</v>
      </c>
      <c r="O382">
        <v>49.039749574742864</v>
      </c>
      <c r="P382">
        <v>110.63382327649805</v>
      </c>
      <c r="Q382">
        <v>51230000</v>
      </c>
      <c r="R382">
        <v>834812</v>
      </c>
      <c r="S382">
        <v>0.89050012033551895</v>
      </c>
      <c r="T382">
        <v>-0.18850622668996142</v>
      </c>
      <c r="U382">
        <v>11.099380520937023</v>
      </c>
      <c r="V382">
        <v>2.9550555861868872</v>
      </c>
      <c r="W382">
        <v>1.6732898247214727</v>
      </c>
      <c r="X382">
        <v>2.7998988375164169</v>
      </c>
      <c r="Y382">
        <v>17.751835855915385</v>
      </c>
      <c r="Z382">
        <v>21.842214398368451</v>
      </c>
      <c r="AA382">
        <v>8.207252569586057</v>
      </c>
    </row>
    <row r="383" spans="1:27" x14ac:dyDescent="0.2">
      <c r="A383" t="s">
        <v>58</v>
      </c>
      <c r="B383" t="s">
        <v>260</v>
      </c>
      <c r="C383">
        <v>2008</v>
      </c>
      <c r="D383" t="s">
        <v>254</v>
      </c>
      <c r="E383">
        <v>3093253763.4428611</v>
      </c>
      <c r="F383">
        <v>1.0327942153101759</v>
      </c>
      <c r="G383">
        <v>3667.8608431271623</v>
      </c>
      <c r="H383">
        <v>1.1133118874369075E-2</v>
      </c>
      <c r="I383">
        <v>4.5849703623283986</v>
      </c>
      <c r="J383">
        <v>18.443082544601765</v>
      </c>
      <c r="K383">
        <v>21.114545306174026</v>
      </c>
      <c r="L383">
        <v>85.979957613794241</v>
      </c>
      <c r="M383">
        <v>2.8319250628336947</v>
      </c>
      <c r="N383">
        <v>73.579591264060312</v>
      </c>
      <c r="O383">
        <v>57.140807494856446</v>
      </c>
      <c r="P383">
        <v>130.72039875891676</v>
      </c>
      <c r="Q383">
        <v>44180000</v>
      </c>
      <c r="R383">
        <v>843340</v>
      </c>
      <c r="S383">
        <v>1.0163648360292901</v>
      </c>
      <c r="T383">
        <v>-0.24908977946320235</v>
      </c>
      <c r="U383">
        <v>9.6084158573955172</v>
      </c>
      <c r="V383">
        <v>1.3559866378091812</v>
      </c>
      <c r="W383">
        <v>1.4282694980326045</v>
      </c>
      <c r="X383">
        <v>2.0399537590103081</v>
      </c>
      <c r="Y383">
        <v>17.603782755956246</v>
      </c>
      <c r="Z383">
        <v>21.85248937172063</v>
      </c>
      <c r="AA383">
        <v>8.2073638945779432</v>
      </c>
    </row>
    <row r="384" spans="1:27" x14ac:dyDescent="0.2">
      <c r="A384" t="s">
        <v>58</v>
      </c>
      <c r="B384" t="s">
        <v>260</v>
      </c>
      <c r="C384">
        <v>2009</v>
      </c>
      <c r="D384" t="s">
        <v>182</v>
      </c>
      <c r="E384">
        <v>3050380106.7898889</v>
      </c>
      <c r="F384">
        <v>-1.3860374845306183</v>
      </c>
      <c r="G384">
        <v>3580.3970186520005</v>
      </c>
      <c r="H384">
        <v>-2.3846004037762754</v>
      </c>
      <c r="I384" t="s">
        <v>316</v>
      </c>
      <c r="J384" t="s">
        <v>316</v>
      </c>
      <c r="K384" t="s">
        <v>316</v>
      </c>
      <c r="L384">
        <v>89.624913255272119</v>
      </c>
      <c r="M384" t="s">
        <v>316</v>
      </c>
      <c r="N384">
        <v>59.744660595004639</v>
      </c>
      <c r="O384">
        <v>49.50731915035206</v>
      </c>
      <c r="P384">
        <v>109.25197974535669</v>
      </c>
      <c r="Q384">
        <v>64080000</v>
      </c>
      <c r="R384">
        <v>851967</v>
      </c>
      <c r="S384">
        <v>1.0177595524280201</v>
      </c>
      <c r="T384">
        <v>0.11841040922209675</v>
      </c>
      <c r="U384">
        <v>5.5963386553924366</v>
      </c>
      <c r="V384">
        <v>1.3906947914035754</v>
      </c>
      <c r="W384">
        <v>2.1007218037307327</v>
      </c>
      <c r="X384">
        <v>4.4130320966697028</v>
      </c>
      <c r="Y384">
        <v>17.975642860724378</v>
      </c>
      <c r="Z384">
        <v>21.838532044977672</v>
      </c>
      <c r="AA384">
        <v>8.1832289723107046</v>
      </c>
    </row>
    <row r="385" spans="1:27" x14ac:dyDescent="0.2">
      <c r="A385" t="s">
        <v>58</v>
      </c>
      <c r="B385" t="s">
        <v>260</v>
      </c>
      <c r="C385">
        <v>2010</v>
      </c>
      <c r="D385" t="s">
        <v>54</v>
      </c>
      <c r="E385">
        <v>3140508835.9484968</v>
      </c>
      <c r="F385">
        <v>2.9546720737520218</v>
      </c>
      <c r="G385">
        <v>3651.9667840554648</v>
      </c>
      <c r="H385">
        <v>1.9989337783107146</v>
      </c>
      <c r="I385" t="s">
        <v>316</v>
      </c>
      <c r="J385" t="s">
        <v>316</v>
      </c>
      <c r="K385" t="s">
        <v>316</v>
      </c>
      <c r="L385">
        <v>83.477086301372722</v>
      </c>
      <c r="M385" t="s">
        <v>316</v>
      </c>
      <c r="N385">
        <v>63.893095689704225</v>
      </c>
      <c r="O385">
        <v>57.837759176245818</v>
      </c>
      <c r="P385">
        <v>121.73085486595005</v>
      </c>
      <c r="Q385">
        <v>66910000</v>
      </c>
      <c r="R385">
        <v>859950</v>
      </c>
      <c r="S385">
        <v>0.93264543376704701</v>
      </c>
      <c r="T385">
        <v>0.18659059323724378</v>
      </c>
      <c r="U385">
        <v>11.340730476005572</v>
      </c>
      <c r="V385">
        <v>4.2297853517643205</v>
      </c>
      <c r="W385">
        <v>2.1305464654039681</v>
      </c>
      <c r="X385">
        <v>4.5392282412453415</v>
      </c>
      <c r="Y385">
        <v>18.018858990759</v>
      </c>
      <c r="Z385">
        <v>21.86765067340307</v>
      </c>
      <c r="AA385">
        <v>8.2030211463984326</v>
      </c>
    </row>
    <row r="386" spans="1:27" x14ac:dyDescent="0.2">
      <c r="A386" t="s">
        <v>58</v>
      </c>
      <c r="B386" t="s">
        <v>260</v>
      </c>
      <c r="C386">
        <v>2011</v>
      </c>
      <c r="D386" t="s">
        <v>297</v>
      </c>
      <c r="E386">
        <v>3225464089.9900451</v>
      </c>
      <c r="F386">
        <v>2.705142971390174</v>
      </c>
      <c r="G386">
        <v>3719.8894803860808</v>
      </c>
      <c r="H386">
        <v>1.8598935956144942</v>
      </c>
      <c r="I386">
        <v>15.846835653874475</v>
      </c>
      <c r="J386">
        <v>14.933910722723715</v>
      </c>
      <c r="K386">
        <v>18.076414492730969</v>
      </c>
      <c r="L386">
        <v>75.419121961546423</v>
      </c>
      <c r="M386">
        <v>15.082958775299929</v>
      </c>
      <c r="N386">
        <v>65.196241825519593</v>
      </c>
      <c r="O386">
        <v>62.841210791485004</v>
      </c>
      <c r="P386">
        <v>128.03745261700459</v>
      </c>
      <c r="Q386">
        <v>58990000</v>
      </c>
      <c r="R386">
        <v>867086</v>
      </c>
      <c r="S386">
        <v>0.82639164570017498</v>
      </c>
      <c r="T386">
        <v>3.1797642591591055E-2</v>
      </c>
      <c r="U386">
        <v>10.659765261614217</v>
      </c>
      <c r="V386">
        <v>9.391340579962133</v>
      </c>
      <c r="W386">
        <v>1.8288841033161856</v>
      </c>
      <c r="X386">
        <v>3.3448170633626479</v>
      </c>
      <c r="Y386">
        <v>17.892878495979257</v>
      </c>
      <c r="Z386">
        <v>21.894342680713859</v>
      </c>
      <c r="AA386">
        <v>8.2214492372522194</v>
      </c>
    </row>
    <row r="387" spans="1:27" x14ac:dyDescent="0.2">
      <c r="A387" t="s">
        <v>58</v>
      </c>
      <c r="B387" t="s">
        <v>260</v>
      </c>
      <c r="C387">
        <v>2012</v>
      </c>
      <c r="D387" t="s">
        <v>231</v>
      </c>
      <c r="E387">
        <v>3270985505.312675</v>
      </c>
      <c r="F387">
        <v>1.4113136606884495</v>
      </c>
      <c r="G387">
        <v>3744.2771089985245</v>
      </c>
      <c r="H387">
        <v>0.65560089193598969</v>
      </c>
      <c r="I387">
        <v>15.829170879985371</v>
      </c>
      <c r="J387">
        <v>11.453680187846542</v>
      </c>
      <c r="K387">
        <v>14.926495659269007</v>
      </c>
      <c r="L387">
        <v>76.80125559422693</v>
      </c>
      <c r="M387">
        <v>14.207814149881862</v>
      </c>
      <c r="N387">
        <v>64.174647988517577</v>
      </c>
      <c r="O387">
        <v>60.475375129124664</v>
      </c>
      <c r="P387">
        <v>124.65002311764223</v>
      </c>
      <c r="Q387">
        <v>83320000</v>
      </c>
      <c r="R387">
        <v>873596</v>
      </c>
      <c r="S387">
        <v>0.74798617460760497</v>
      </c>
      <c r="T387">
        <v>4.910973513402115E-2</v>
      </c>
      <c r="U387">
        <v>9.4659437120985928</v>
      </c>
      <c r="V387">
        <v>3.5765142574251314</v>
      </c>
      <c r="W387">
        <v>2.5472445495302005</v>
      </c>
      <c r="X387">
        <v>6.4884547951113145</v>
      </c>
      <c r="Y387">
        <v>18.238199174357046</v>
      </c>
      <c r="Z387">
        <v>21.908357154221875</v>
      </c>
      <c r="AA387">
        <v>8.2279838490141586</v>
      </c>
    </row>
    <row r="388" spans="1:27" x14ac:dyDescent="0.2">
      <c r="A388" t="s">
        <v>58</v>
      </c>
      <c r="B388" t="s">
        <v>260</v>
      </c>
      <c r="C388">
        <v>2013</v>
      </c>
      <c r="D388" t="s">
        <v>142</v>
      </c>
      <c r="E388">
        <v>3425841168.8768625</v>
      </c>
      <c r="F388">
        <v>4.7342204149995126</v>
      </c>
      <c r="G388">
        <v>3894.262538295769</v>
      </c>
      <c r="H388">
        <v>4.0057246013332986</v>
      </c>
      <c r="I388">
        <v>17.958372769465321</v>
      </c>
      <c r="J388">
        <v>21.091977859203649</v>
      </c>
      <c r="K388">
        <v>25.972916080769394</v>
      </c>
      <c r="L388">
        <v>74.888746535104772</v>
      </c>
      <c r="M388">
        <v>15.032015701638693</v>
      </c>
      <c r="N388">
        <v>69.474958408664833</v>
      </c>
      <c r="O388">
        <v>59.057278795030889</v>
      </c>
      <c r="P388">
        <v>128.5322372036957</v>
      </c>
      <c r="Q388">
        <v>76120000</v>
      </c>
      <c r="R388">
        <v>879715</v>
      </c>
      <c r="S388">
        <v>0.69799651551559405</v>
      </c>
      <c r="T388">
        <v>0.10712378474423041</v>
      </c>
      <c r="U388">
        <v>6.3174215477484683</v>
      </c>
      <c r="V388">
        <v>3.6212956264243985</v>
      </c>
      <c r="W388">
        <v>2.2219360515465869</v>
      </c>
      <c r="X388">
        <v>4.9369998171624365</v>
      </c>
      <c r="Y388">
        <v>18.147821600392223</v>
      </c>
      <c r="Z388">
        <v>21.954612875259023</v>
      </c>
      <c r="AA388">
        <v>8.2672596048961502</v>
      </c>
    </row>
    <row r="389" spans="1:27" x14ac:dyDescent="0.2">
      <c r="A389" t="s">
        <v>58</v>
      </c>
      <c r="B389" t="s">
        <v>260</v>
      </c>
      <c r="C389">
        <v>2014</v>
      </c>
      <c r="D389" t="s">
        <v>194</v>
      </c>
      <c r="E389">
        <v>3617808676.1105146</v>
      </c>
      <c r="F389">
        <v>5.6035145171831573</v>
      </c>
      <c r="G389">
        <v>4084.1997865339754</v>
      </c>
      <c r="H389">
        <v>4.8773611529880867</v>
      </c>
      <c r="I389">
        <v>15.725367324893528</v>
      </c>
      <c r="J389">
        <v>12.671945166627275</v>
      </c>
      <c r="K389">
        <v>17.406050579059322</v>
      </c>
      <c r="L389">
        <v>78.645572083961127</v>
      </c>
      <c r="M389">
        <v>15.654691562278423</v>
      </c>
      <c r="N389">
        <v>63.350271803356186</v>
      </c>
      <c r="O389">
        <v>52.570314346490186</v>
      </c>
      <c r="P389">
        <v>115.92058614984637</v>
      </c>
      <c r="Q389">
        <v>81140000</v>
      </c>
      <c r="R389">
        <v>885806</v>
      </c>
      <c r="S389">
        <v>0.68999736234670594</v>
      </c>
      <c r="T389">
        <v>0.85537449765939255</v>
      </c>
      <c r="U389">
        <v>7.7617896730415277</v>
      </c>
      <c r="V389">
        <v>3.8526646689111033</v>
      </c>
      <c r="W389">
        <v>2.2427941127951838</v>
      </c>
      <c r="X389">
        <v>5.0301254323887354</v>
      </c>
      <c r="Y389">
        <v>18.211686615742575</v>
      </c>
      <c r="Z389">
        <v>22.009134341402</v>
      </c>
      <c r="AA389">
        <v>8.3148810974156593</v>
      </c>
    </row>
    <row r="390" spans="1:27" x14ac:dyDescent="0.2">
      <c r="A390" t="s">
        <v>58</v>
      </c>
      <c r="B390" t="s">
        <v>260</v>
      </c>
      <c r="C390">
        <v>2015</v>
      </c>
      <c r="D390" t="s">
        <v>104</v>
      </c>
      <c r="E390">
        <v>3756891966.9478621</v>
      </c>
      <c r="F390">
        <v>3.8444070233939271</v>
      </c>
      <c r="G390">
        <v>4211.0588779989239</v>
      </c>
      <c r="H390">
        <v>3.1060941701044129</v>
      </c>
      <c r="I390">
        <v>19.881490537074949</v>
      </c>
      <c r="J390">
        <v>11.534426229508195</v>
      </c>
      <c r="K390">
        <v>16.39016393442623</v>
      </c>
      <c r="L390">
        <v>84.618944360881102</v>
      </c>
      <c r="M390">
        <v>17.842622950819685</v>
      </c>
      <c r="N390">
        <v>55.583606557377038</v>
      </c>
      <c r="O390">
        <v>49.927868852459021</v>
      </c>
      <c r="P390">
        <v>105.51147540983608</v>
      </c>
      <c r="Q390">
        <v>103480000</v>
      </c>
      <c r="R390">
        <v>892149</v>
      </c>
      <c r="S390">
        <v>0.71351939848642798</v>
      </c>
      <c r="T390">
        <v>-0.77808511507787737</v>
      </c>
      <c r="U390">
        <v>7.0579866840860568</v>
      </c>
      <c r="V390">
        <v>4.1273851047242118</v>
      </c>
      <c r="W390">
        <v>2.7544044627950326</v>
      </c>
      <c r="X390">
        <v>7.5867439446651925</v>
      </c>
      <c r="Y390">
        <v>18.454888915282101</v>
      </c>
      <c r="Z390">
        <v>22.046857847987159</v>
      </c>
      <c r="AA390">
        <v>8.3454694100159568</v>
      </c>
    </row>
    <row r="391" spans="1:27" x14ac:dyDescent="0.2">
      <c r="A391" t="s">
        <v>58</v>
      </c>
      <c r="B391" t="s">
        <v>260</v>
      </c>
      <c r="C391">
        <v>2016</v>
      </c>
      <c r="D391" t="s">
        <v>29</v>
      </c>
      <c r="E391">
        <v>3771168285.9747763</v>
      </c>
      <c r="F391">
        <v>0.3800034483959962</v>
      </c>
      <c r="G391">
        <v>4195.9680960153728</v>
      </c>
      <c r="H391">
        <v>-0.35836074537914442</v>
      </c>
      <c r="I391">
        <v>16.271733950372187</v>
      </c>
      <c r="J391" t="s">
        <v>316</v>
      </c>
      <c r="K391" t="s">
        <v>316</v>
      </c>
      <c r="L391">
        <v>89.102779692807772</v>
      </c>
      <c r="M391">
        <v>14.297393970362801</v>
      </c>
      <c r="N391">
        <v>51.580480327031161</v>
      </c>
      <c r="O391">
        <v>26.407256004087888</v>
      </c>
      <c r="P391">
        <v>77.987736331119038</v>
      </c>
      <c r="Q391">
        <v>117420000</v>
      </c>
      <c r="R391">
        <v>898760</v>
      </c>
      <c r="S391">
        <v>0.73828765489634696</v>
      </c>
      <c r="T391">
        <v>-0.35178244204003634</v>
      </c>
      <c r="U391">
        <v>6.0332597819935945</v>
      </c>
      <c r="V391">
        <v>6.535053832070119</v>
      </c>
      <c r="W391">
        <v>3.1136239779246324</v>
      </c>
      <c r="X391">
        <v>9.6946542759072116</v>
      </c>
      <c r="Y391">
        <v>18.581267808600312</v>
      </c>
      <c r="Z391">
        <v>22.050650680579274</v>
      </c>
      <c r="AA391">
        <v>8.3418793660591053</v>
      </c>
    </row>
    <row r="392" spans="1:27" x14ac:dyDescent="0.2">
      <c r="A392" t="s">
        <v>58</v>
      </c>
      <c r="B392" t="s">
        <v>260</v>
      </c>
      <c r="C392">
        <v>2017</v>
      </c>
      <c r="D392" t="s">
        <v>276</v>
      </c>
      <c r="E392">
        <v>3914472684.1776071</v>
      </c>
      <c r="F392">
        <v>3.8000000884550644</v>
      </c>
      <c r="G392">
        <v>4322.9862376644196</v>
      </c>
      <c r="H392">
        <v>3.027147460193234</v>
      </c>
      <c r="I392" t="s">
        <v>316</v>
      </c>
      <c r="J392" t="s">
        <v>316</v>
      </c>
      <c r="K392" t="s">
        <v>316</v>
      </c>
      <c r="L392">
        <v>90.906686538647264</v>
      </c>
      <c r="M392" t="s">
        <v>316</v>
      </c>
      <c r="N392" t="s">
        <v>316</v>
      </c>
      <c r="O392" t="s">
        <v>316</v>
      </c>
      <c r="P392" t="s">
        <v>316</v>
      </c>
      <c r="Q392">
        <v>141070000</v>
      </c>
      <c r="R392">
        <v>905502</v>
      </c>
      <c r="S392">
        <v>0.74734505074605395</v>
      </c>
      <c r="T392">
        <v>-3.2462474283386465E-2</v>
      </c>
      <c r="U392">
        <v>5.9364682928606296</v>
      </c>
      <c r="V392">
        <v>2.9947335052912081</v>
      </c>
      <c r="W392">
        <v>3.6038059626832584</v>
      </c>
      <c r="X392">
        <v>12.987417416671407</v>
      </c>
      <c r="Y392">
        <v>18.764766779050685</v>
      </c>
      <c r="Z392">
        <v>22.087946466175136</v>
      </c>
      <c r="AA392">
        <v>8.3717017011475097</v>
      </c>
    </row>
    <row r="393" spans="1:27" x14ac:dyDescent="0.2">
      <c r="A393" t="s">
        <v>58</v>
      </c>
      <c r="B393" t="s">
        <v>260</v>
      </c>
      <c r="C393">
        <v>2018</v>
      </c>
      <c r="D393" t="s">
        <v>1</v>
      </c>
      <c r="E393" t="s">
        <v>316</v>
      </c>
      <c r="F393" t="s">
        <v>316</v>
      </c>
      <c r="G393" t="s">
        <v>316</v>
      </c>
      <c r="H393" t="s">
        <v>316</v>
      </c>
      <c r="I393" t="s">
        <v>316</v>
      </c>
      <c r="J393" t="s">
        <v>316</v>
      </c>
      <c r="K393" t="s">
        <v>316</v>
      </c>
      <c r="L393" t="s">
        <v>316</v>
      </c>
      <c r="M393" t="s">
        <v>316</v>
      </c>
      <c r="N393" t="s">
        <v>316</v>
      </c>
      <c r="O393" t="s">
        <v>316</v>
      </c>
      <c r="P393" t="s">
        <v>316</v>
      </c>
      <c r="Q393" t="s">
        <v>316</v>
      </c>
      <c r="R393" t="s">
        <v>316</v>
      </c>
      <c r="S393" t="s">
        <v>316</v>
      </c>
      <c r="T393" t="s">
        <v>316</v>
      </c>
      <c r="U393" t="s">
        <v>316</v>
      </c>
      <c r="V393" t="s">
        <v>316</v>
      </c>
      <c r="W393" t="s">
        <v>316</v>
      </c>
      <c r="X393" t="s">
        <v>316</v>
      </c>
      <c r="Y393" t="s">
        <v>316</v>
      </c>
      <c r="Z393" t="s">
        <v>316</v>
      </c>
      <c r="AA393" t="s">
        <v>316</v>
      </c>
    </row>
    <row r="394" spans="1:27" x14ac:dyDescent="0.2">
      <c r="A394" t="s">
        <v>205</v>
      </c>
      <c r="B394" t="s">
        <v>221</v>
      </c>
      <c r="C394">
        <v>1970</v>
      </c>
      <c r="D394" t="s">
        <v>178</v>
      </c>
      <c r="E394">
        <v>8595347631.0829849</v>
      </c>
      <c r="F394">
        <v>12.06440903901786</v>
      </c>
      <c r="G394">
        <v>4583.2540860139807</v>
      </c>
      <c r="H394">
        <v>10.51273686706125</v>
      </c>
      <c r="I394" t="s">
        <v>316</v>
      </c>
      <c r="J394" t="s">
        <v>316</v>
      </c>
      <c r="K394">
        <v>31.359989010762785</v>
      </c>
      <c r="L394">
        <v>23.876646495527641</v>
      </c>
      <c r="M394">
        <v>27.353487728813221</v>
      </c>
      <c r="N394">
        <v>37.416712576175691</v>
      </c>
      <c r="O394">
        <v>33.230824639571566</v>
      </c>
      <c r="P394">
        <v>70.647537215747263</v>
      </c>
      <c r="Q394">
        <v>58570000</v>
      </c>
      <c r="R394">
        <v>1875381</v>
      </c>
      <c r="S394">
        <v>1.3943006624591601</v>
      </c>
      <c r="T394">
        <v>7.1185722807596358E-2</v>
      </c>
      <c r="U394" t="s">
        <v>316</v>
      </c>
      <c r="V394">
        <v>5.2259258209362827</v>
      </c>
      <c r="W394">
        <v>0.68141513890835359</v>
      </c>
      <c r="X394">
        <v>0.46432659153349082</v>
      </c>
      <c r="Y394">
        <v>17.885733178065966</v>
      </c>
      <c r="Z394">
        <v>22.87448692069723</v>
      </c>
      <c r="AA394">
        <v>8.4301645239529055</v>
      </c>
    </row>
    <row r="395" spans="1:27" x14ac:dyDescent="0.2">
      <c r="A395" t="s">
        <v>205</v>
      </c>
      <c r="B395" t="s">
        <v>221</v>
      </c>
      <c r="C395">
        <v>1971</v>
      </c>
      <c r="D395" t="s">
        <v>85</v>
      </c>
      <c r="E395">
        <v>8806627589.2873306</v>
      </c>
      <c r="F395">
        <v>2.4580734517392102</v>
      </c>
      <c r="G395">
        <v>4625.2907482328565</v>
      </c>
      <c r="H395">
        <v>0.91717939765010215</v>
      </c>
      <c r="I395" t="s">
        <v>316</v>
      </c>
      <c r="J395" t="s">
        <v>316</v>
      </c>
      <c r="K395">
        <v>27.760449157829072</v>
      </c>
      <c r="L395">
        <v>25.413287585776668</v>
      </c>
      <c r="M395">
        <v>24.968808484092317</v>
      </c>
      <c r="N395">
        <v>40.938864628820959</v>
      </c>
      <c r="O395">
        <v>33.819401122894568</v>
      </c>
      <c r="P395">
        <v>74.758265751715541</v>
      </c>
      <c r="Q395">
        <v>118240000</v>
      </c>
      <c r="R395">
        <v>1904016</v>
      </c>
      <c r="S395">
        <v>1.5153500915159701</v>
      </c>
      <c r="T395">
        <v>-6.4940736119775411E-2</v>
      </c>
      <c r="U395" t="s">
        <v>316</v>
      </c>
      <c r="V395">
        <v>6.9224351485011653</v>
      </c>
      <c r="W395">
        <v>1.3426251854209323</v>
      </c>
      <c r="X395">
        <v>1.802642388526593</v>
      </c>
      <c r="Y395">
        <v>18.588227015164165</v>
      </c>
      <c r="Z395">
        <v>22.898770410112899</v>
      </c>
      <c r="AA395">
        <v>8.4392945124534169</v>
      </c>
    </row>
    <row r="396" spans="1:27" x14ac:dyDescent="0.2">
      <c r="A396" t="s">
        <v>205</v>
      </c>
      <c r="B396" t="s">
        <v>221</v>
      </c>
      <c r="C396">
        <v>1972</v>
      </c>
      <c r="D396" t="s">
        <v>15</v>
      </c>
      <c r="E396">
        <v>10392573988.059153</v>
      </c>
      <c r="F396">
        <v>18.008555291937384</v>
      </c>
      <c r="G396">
        <v>5371.3167206899798</v>
      </c>
      <c r="H396">
        <v>16.129277337692784</v>
      </c>
      <c r="I396" t="s">
        <v>316</v>
      </c>
      <c r="J396" t="s">
        <v>316</v>
      </c>
      <c r="K396">
        <v>25.48815231742061</v>
      </c>
      <c r="L396">
        <v>28.913904523660623</v>
      </c>
      <c r="M396">
        <v>19.046633312486971</v>
      </c>
      <c r="N396">
        <v>41.06733375026058</v>
      </c>
      <c r="O396">
        <v>32.777430338405949</v>
      </c>
      <c r="P396">
        <v>73.844764088666523</v>
      </c>
      <c r="Q396">
        <v>84520000</v>
      </c>
      <c r="R396">
        <v>1934828</v>
      </c>
      <c r="S396">
        <v>1.6053093946794901</v>
      </c>
      <c r="T396">
        <v>0</v>
      </c>
      <c r="U396" t="s">
        <v>316</v>
      </c>
      <c r="V396">
        <v>-4.9058129055004116</v>
      </c>
      <c r="W396">
        <v>0.813273016839829</v>
      </c>
      <c r="X396">
        <v>0.66141299991975677</v>
      </c>
      <c r="Y396">
        <v>18.252498750712132</v>
      </c>
      <c r="Z396">
        <v>23.064357348436342</v>
      </c>
      <c r="AA396">
        <v>8.5888283568300636</v>
      </c>
    </row>
    <row r="397" spans="1:27" x14ac:dyDescent="0.2">
      <c r="A397" t="s">
        <v>205</v>
      </c>
      <c r="B397" t="s">
        <v>221</v>
      </c>
      <c r="C397">
        <v>1973</v>
      </c>
      <c r="D397" t="s">
        <v>257</v>
      </c>
      <c r="E397">
        <v>9822488397.1384563</v>
      </c>
      <c r="F397">
        <v>-5.4855090911617594</v>
      </c>
      <c r="G397">
        <v>4994.4009747996424</v>
      </c>
      <c r="H397">
        <v>-7.0171945817024977</v>
      </c>
      <c r="I397" t="s">
        <v>316</v>
      </c>
      <c r="J397" t="s">
        <v>316</v>
      </c>
      <c r="K397">
        <v>26.059654631083202</v>
      </c>
      <c r="L397">
        <v>31.573579859294142</v>
      </c>
      <c r="M397">
        <v>21.919879062736193</v>
      </c>
      <c r="N397">
        <v>41.130298273155411</v>
      </c>
      <c r="O397">
        <v>31.548345834060122</v>
      </c>
      <c r="P397">
        <v>72.678644107215547</v>
      </c>
      <c r="Q397">
        <v>83320000</v>
      </c>
      <c r="R397">
        <v>1966700</v>
      </c>
      <c r="S397">
        <v>1.63385776104665</v>
      </c>
      <c r="T397">
        <v>-0.10493633350776208</v>
      </c>
      <c r="U397" t="s">
        <v>316</v>
      </c>
      <c r="V397">
        <v>26.448541353541131</v>
      </c>
      <c r="W397">
        <v>0.84825755583761497</v>
      </c>
      <c r="X397">
        <v>0.71954088103560454</v>
      </c>
      <c r="Y397">
        <v>18.238199174357046</v>
      </c>
      <c r="Z397">
        <v>23.007940328142787</v>
      </c>
      <c r="AA397">
        <v>8.5160727589260432</v>
      </c>
    </row>
    <row r="398" spans="1:27" x14ac:dyDescent="0.2">
      <c r="A398" t="s">
        <v>205</v>
      </c>
      <c r="B398" t="s">
        <v>221</v>
      </c>
      <c r="C398">
        <v>1974</v>
      </c>
      <c r="D398" t="s">
        <v>298</v>
      </c>
      <c r="E398">
        <v>9407069695.6922569</v>
      </c>
      <c r="F398">
        <v>-4.2292613098654357</v>
      </c>
      <c r="G398">
        <v>4708.1629720476512</v>
      </c>
      <c r="H398">
        <v>-5.731177856889488</v>
      </c>
      <c r="I398" t="s">
        <v>316</v>
      </c>
      <c r="J398" t="s">
        <v>316</v>
      </c>
      <c r="K398">
        <v>22.147091515376065</v>
      </c>
      <c r="L398">
        <v>30.854344201556135</v>
      </c>
      <c r="M398">
        <v>14.093182660244524</v>
      </c>
      <c r="N398">
        <v>45.905891070766955</v>
      </c>
      <c r="O398">
        <v>35.675250092626897</v>
      </c>
      <c r="P398">
        <v>81.581141163393838</v>
      </c>
      <c r="Q398">
        <v>105030000</v>
      </c>
      <c r="R398">
        <v>1998034</v>
      </c>
      <c r="S398">
        <v>1.5806685846119699</v>
      </c>
      <c r="T398">
        <v>0.2947248981104113</v>
      </c>
      <c r="U398" t="s">
        <v>316</v>
      </c>
      <c r="V398">
        <v>31.086158885367411</v>
      </c>
      <c r="W398">
        <v>1.1165007106101912</v>
      </c>
      <c r="X398">
        <v>1.2465738367930619</v>
      </c>
      <c r="Y398">
        <v>18.469756581598958</v>
      </c>
      <c r="Z398">
        <v>22.964727338826847</v>
      </c>
      <c r="AA398">
        <v>8.4570530837639808</v>
      </c>
    </row>
    <row r="399" spans="1:27" x14ac:dyDescent="0.2">
      <c r="A399" t="s">
        <v>205</v>
      </c>
      <c r="B399" t="s">
        <v>221</v>
      </c>
      <c r="C399">
        <v>1975</v>
      </c>
      <c r="D399" t="s">
        <v>232</v>
      </c>
      <c r="E399">
        <v>9382978918.5990505</v>
      </c>
      <c r="F399">
        <v>-0.25609225691437132</v>
      </c>
      <c r="G399">
        <v>4627.3155338187598</v>
      </c>
      <c r="H399">
        <v>-1.717175864745613</v>
      </c>
      <c r="I399" t="s">
        <v>316</v>
      </c>
      <c r="J399" t="s">
        <v>316</v>
      </c>
      <c r="K399">
        <v>23.442548201913098</v>
      </c>
      <c r="L399">
        <v>28.927050797071637</v>
      </c>
      <c r="M399">
        <v>15.420705100011734</v>
      </c>
      <c r="N399">
        <v>45.612215259660637</v>
      </c>
      <c r="O399">
        <v>35.26380692446574</v>
      </c>
      <c r="P399">
        <v>80.87602218412637</v>
      </c>
      <c r="Q399">
        <v>83790000</v>
      </c>
      <c r="R399">
        <v>2027737</v>
      </c>
      <c r="S399">
        <v>1.4756695802448601</v>
      </c>
      <c r="T399" t="s">
        <v>316</v>
      </c>
      <c r="U399" t="s">
        <v>316</v>
      </c>
      <c r="V399">
        <v>20.742701965803391</v>
      </c>
      <c r="W399">
        <v>0.89299998142285586</v>
      </c>
      <c r="X399">
        <v>0.79744896682122091</v>
      </c>
      <c r="Y399">
        <v>18.243824226589471</v>
      </c>
      <c r="Z399">
        <v>22.962163131486271</v>
      </c>
      <c r="AA399">
        <v>8.4397321806209575</v>
      </c>
    </row>
    <row r="400" spans="1:27" x14ac:dyDescent="0.2">
      <c r="A400" t="s">
        <v>205</v>
      </c>
      <c r="B400" t="s">
        <v>221</v>
      </c>
      <c r="C400">
        <v>1976</v>
      </c>
      <c r="D400" t="s">
        <v>144</v>
      </c>
      <c r="E400">
        <v>8754859312.5638161</v>
      </c>
      <c r="F400">
        <v>-6.6942450951282524</v>
      </c>
      <c r="G400">
        <v>4260.0959632150571</v>
      </c>
      <c r="H400">
        <v>-7.9359094472783624</v>
      </c>
      <c r="I400">
        <v>8.3087330629258656</v>
      </c>
      <c r="J400" t="s">
        <v>316</v>
      </c>
      <c r="K400">
        <v>16.718588366658818</v>
      </c>
      <c r="L400">
        <v>27.518136312050746</v>
      </c>
      <c r="M400">
        <v>9.36803921406465</v>
      </c>
      <c r="N400">
        <v>37.891263829226517</v>
      </c>
      <c r="O400">
        <v>29.046136665410799</v>
      </c>
      <c r="P400">
        <v>66.937400494637316</v>
      </c>
      <c r="Q400">
        <v>85720000</v>
      </c>
      <c r="R400">
        <v>2055085</v>
      </c>
      <c r="S400">
        <v>1.3396816722166101</v>
      </c>
      <c r="T400" t="s">
        <v>316</v>
      </c>
      <c r="U400">
        <v>-2.0229195231760692E-2</v>
      </c>
      <c r="V400">
        <v>11.131130100210981</v>
      </c>
      <c r="W400">
        <v>0.97911339222762839</v>
      </c>
      <c r="X400">
        <v>0.95866303483949367</v>
      </c>
      <c r="Y400">
        <v>18.266596728569649</v>
      </c>
      <c r="Z400">
        <v>22.892874733173482</v>
      </c>
      <c r="AA400">
        <v>8.3570469655860009</v>
      </c>
    </row>
    <row r="401" spans="1:27" x14ac:dyDescent="0.2">
      <c r="A401" t="s">
        <v>205</v>
      </c>
      <c r="B401" t="s">
        <v>221</v>
      </c>
      <c r="C401">
        <v>1977</v>
      </c>
      <c r="D401" t="s">
        <v>65</v>
      </c>
      <c r="E401">
        <v>8527447578.5102654</v>
      </c>
      <c r="F401">
        <v>-2.5975486976381035</v>
      </c>
      <c r="G401">
        <v>4098.6742748799907</v>
      </c>
      <c r="H401">
        <v>-3.7891561534976148</v>
      </c>
      <c r="I401">
        <v>11.820074529332636</v>
      </c>
      <c r="J401" t="s">
        <v>316</v>
      </c>
      <c r="K401">
        <v>11.830213987415428</v>
      </c>
      <c r="L401">
        <v>22.217209566300294</v>
      </c>
      <c r="M401">
        <v>13.6106696547632</v>
      </c>
      <c r="N401">
        <v>28.382358879679074</v>
      </c>
      <c r="O401">
        <v>29.766781632426685</v>
      </c>
      <c r="P401">
        <v>58.14914051210576</v>
      </c>
      <c r="Q401">
        <v>100460000</v>
      </c>
      <c r="R401">
        <v>2080538</v>
      </c>
      <c r="S401">
        <v>1.23093044910357</v>
      </c>
      <c r="T401" t="s">
        <v>316</v>
      </c>
      <c r="U401">
        <v>-0.29848933075480932</v>
      </c>
      <c r="V401">
        <v>12.48649653863832</v>
      </c>
      <c r="W401">
        <v>1.1780781889901719</v>
      </c>
      <c r="X401">
        <v>1.3878682193743632</v>
      </c>
      <c r="Y401">
        <v>18.425270196286174</v>
      </c>
      <c r="Z401">
        <v>22.866555924892566</v>
      </c>
      <c r="AA401">
        <v>8.3184188528140499</v>
      </c>
    </row>
    <row r="402" spans="1:27" x14ac:dyDescent="0.2">
      <c r="A402" t="s">
        <v>205</v>
      </c>
      <c r="B402" t="s">
        <v>221</v>
      </c>
      <c r="C402">
        <v>1978</v>
      </c>
      <c r="D402" t="s">
        <v>106</v>
      </c>
      <c r="E402">
        <v>8522868312.3161173</v>
      </c>
      <c r="F402">
        <v>-5.3700314800977367E-2</v>
      </c>
      <c r="G402">
        <v>4047.5917868739348</v>
      </c>
      <c r="H402">
        <v>-1.2463173353181674</v>
      </c>
      <c r="I402">
        <v>16.258883548486029</v>
      </c>
      <c r="J402" t="s">
        <v>316</v>
      </c>
      <c r="K402">
        <v>13.348851786031684</v>
      </c>
      <c r="L402">
        <v>20.636243895856911</v>
      </c>
      <c r="M402">
        <v>18.266711664079008</v>
      </c>
      <c r="N402">
        <v>37.330763703891378</v>
      </c>
      <c r="O402">
        <v>40.552254493705398</v>
      </c>
      <c r="P402">
        <v>77.883018197596783</v>
      </c>
      <c r="Q402">
        <v>349390000</v>
      </c>
      <c r="R402">
        <v>2105664</v>
      </c>
      <c r="S402">
        <v>1.2004342709475</v>
      </c>
      <c r="T402" t="s">
        <v>316</v>
      </c>
      <c r="U402">
        <v>-1.0058805317632435</v>
      </c>
      <c r="V402">
        <v>26.575104103720506</v>
      </c>
      <c r="W402">
        <v>4.0994414931309917</v>
      </c>
      <c r="X402">
        <v>16.805420555604055</v>
      </c>
      <c r="Y402">
        <v>19.671699334762383</v>
      </c>
      <c r="Z402">
        <v>22.866018777506724</v>
      </c>
      <c r="AA402">
        <v>8.3058773627187339</v>
      </c>
    </row>
    <row r="403" spans="1:27" x14ac:dyDescent="0.2">
      <c r="A403" t="s">
        <v>205</v>
      </c>
      <c r="B403" t="s">
        <v>221</v>
      </c>
      <c r="C403">
        <v>1979</v>
      </c>
      <c r="D403" t="s">
        <v>30</v>
      </c>
      <c r="E403">
        <v>8432522386.7861872</v>
      </c>
      <c r="F403">
        <v>-1.0600413173036429</v>
      </c>
      <c r="G403">
        <v>3953.9372280013445</v>
      </c>
      <c r="H403">
        <v>-2.3138340970130855</v>
      </c>
      <c r="I403">
        <v>14.670184826039209</v>
      </c>
      <c r="J403" t="s">
        <v>316</v>
      </c>
      <c r="K403">
        <v>17.482533822464195</v>
      </c>
      <c r="L403">
        <v>20.995069747879526</v>
      </c>
      <c r="M403">
        <v>18.393812650419424</v>
      </c>
      <c r="N403">
        <v>50.632053648620236</v>
      </c>
      <c r="O403">
        <v>49.807229478701778</v>
      </c>
      <c r="P403">
        <v>100.439283127322</v>
      </c>
      <c r="Q403">
        <v>296740000</v>
      </c>
      <c r="R403">
        <v>2132690</v>
      </c>
      <c r="S403">
        <v>1.2753236894686</v>
      </c>
      <c r="T403" t="s">
        <v>316</v>
      </c>
      <c r="U403">
        <v>-1.0886445311587261</v>
      </c>
      <c r="V403">
        <v>15.73694358389082</v>
      </c>
      <c r="W403">
        <v>3.5189945118318731</v>
      </c>
      <c r="X403">
        <v>12.383322374302843</v>
      </c>
      <c r="Y403">
        <v>19.508366892486922</v>
      </c>
      <c r="Z403">
        <v>22.855361779718518</v>
      </c>
      <c r="AA403">
        <v>8.2824671280358402</v>
      </c>
    </row>
    <row r="404" spans="1:27" x14ac:dyDescent="0.2">
      <c r="A404" t="s">
        <v>205</v>
      </c>
      <c r="B404" t="s">
        <v>221</v>
      </c>
      <c r="C404">
        <v>1980</v>
      </c>
      <c r="D404" t="s">
        <v>108</v>
      </c>
      <c r="E404">
        <v>7950674629.1567659</v>
      </c>
      <c r="F404">
        <v>-5.7141592459271635</v>
      </c>
      <c r="G404">
        <v>3675.6861873686244</v>
      </c>
      <c r="H404">
        <v>-7.0373155815974258</v>
      </c>
      <c r="I404">
        <v>11.888230709601705</v>
      </c>
      <c r="J404" t="s">
        <v>316</v>
      </c>
      <c r="K404">
        <v>14.458108985774446</v>
      </c>
      <c r="L404">
        <v>21.89650332069305</v>
      </c>
      <c r="M404">
        <v>15.930948440217049</v>
      </c>
      <c r="N404">
        <v>51.040202384194757</v>
      </c>
      <c r="O404">
        <v>51.067438352433427</v>
      </c>
      <c r="P404">
        <v>102.10764073662818</v>
      </c>
      <c r="Q404">
        <v>270430000</v>
      </c>
      <c r="R404">
        <v>2163045</v>
      </c>
      <c r="S404">
        <v>1.4132857474390199</v>
      </c>
      <c r="T404" t="s">
        <v>316</v>
      </c>
      <c r="U404">
        <v>1.0338098929416941</v>
      </c>
      <c r="V404">
        <v>18.288010784912757</v>
      </c>
      <c r="W404">
        <v>3.4013465852102325</v>
      </c>
      <c r="X404">
        <v>11.56915859272131</v>
      </c>
      <c r="Y404">
        <v>19.415523842724511</v>
      </c>
      <c r="Z404">
        <v>22.796522621025758</v>
      </c>
      <c r="AA404">
        <v>8.2094951118686925</v>
      </c>
    </row>
    <row r="405" spans="1:27" x14ac:dyDescent="0.2">
      <c r="A405" t="s">
        <v>205</v>
      </c>
      <c r="B405" t="s">
        <v>221</v>
      </c>
      <c r="C405">
        <v>1981</v>
      </c>
      <c r="D405" t="s">
        <v>160</v>
      </c>
      <c r="E405">
        <v>8160528551.1724434</v>
      </c>
      <c r="F405">
        <v>2.6394479940871918</v>
      </c>
      <c r="G405">
        <v>3713.4108478143685</v>
      </c>
      <c r="H405">
        <v>1.026329738794999</v>
      </c>
      <c r="I405">
        <v>10.851348621605817</v>
      </c>
      <c r="J405" t="s">
        <v>316</v>
      </c>
      <c r="K405">
        <v>17.972827827922139</v>
      </c>
      <c r="L405">
        <v>25.561947653055462</v>
      </c>
      <c r="M405">
        <v>11.679136595752682</v>
      </c>
      <c r="N405">
        <v>55.80659141871903</v>
      </c>
      <c r="O405">
        <v>47.189507999020165</v>
      </c>
      <c r="P405">
        <v>102.9960994177392</v>
      </c>
      <c r="Q405">
        <v>351910000</v>
      </c>
      <c r="R405">
        <v>2197583</v>
      </c>
      <c r="S405">
        <v>1.5841168864528401</v>
      </c>
      <c r="T405" t="s">
        <v>316</v>
      </c>
      <c r="U405">
        <v>-0.38602762441349953</v>
      </c>
      <c r="V405">
        <v>8.3243428784800528</v>
      </c>
      <c r="W405">
        <v>4.3123432237663115</v>
      </c>
      <c r="X405">
        <v>18.596304079563225</v>
      </c>
      <c r="Y405">
        <v>19.678886019052019</v>
      </c>
      <c r="Z405">
        <v>22.822574777252715</v>
      </c>
      <c r="AA405">
        <v>8.2197060992311197</v>
      </c>
    </row>
    <row r="406" spans="1:27" x14ac:dyDescent="0.2">
      <c r="A406" t="s">
        <v>205</v>
      </c>
      <c r="B406" t="s">
        <v>221</v>
      </c>
      <c r="C406">
        <v>1982</v>
      </c>
      <c r="D406" t="s">
        <v>77</v>
      </c>
      <c r="E406">
        <v>8329388788.6409464</v>
      </c>
      <c r="F406">
        <v>2.0692316240256616</v>
      </c>
      <c r="G406">
        <v>3726.2506955988752</v>
      </c>
      <c r="H406">
        <v>0.34576965250327873</v>
      </c>
      <c r="I406">
        <v>9.8207920391560304</v>
      </c>
      <c r="J406" t="s">
        <v>316</v>
      </c>
      <c r="K406">
        <v>19.904212646649526</v>
      </c>
      <c r="L406">
        <v>31.512722417796784</v>
      </c>
      <c r="M406">
        <v>10.269129202872655</v>
      </c>
      <c r="N406">
        <v>48.642428162382501</v>
      </c>
      <c r="O406">
        <v>38.040937156655346</v>
      </c>
      <c r="P406">
        <v>86.683365319037847</v>
      </c>
      <c r="Q406">
        <v>398460000</v>
      </c>
      <c r="R406">
        <v>2235327</v>
      </c>
      <c r="S406">
        <v>1.7029406030965899</v>
      </c>
      <c r="T406" t="s">
        <v>316</v>
      </c>
      <c r="U406">
        <v>-0.47972795828508263</v>
      </c>
      <c r="V406">
        <v>8.3147884276132373</v>
      </c>
      <c r="W406">
        <v>4.7837843821552983</v>
      </c>
      <c r="X406">
        <v>22.884593014952948</v>
      </c>
      <c r="Y406">
        <v>19.80311767474495</v>
      </c>
      <c r="Z406">
        <v>22.843055915720136</v>
      </c>
      <c r="AA406">
        <v>8.2231578316675744</v>
      </c>
    </row>
    <row r="407" spans="1:27" x14ac:dyDescent="0.2">
      <c r="A407" t="s">
        <v>205</v>
      </c>
      <c r="B407" t="s">
        <v>221</v>
      </c>
      <c r="C407">
        <v>1983</v>
      </c>
      <c r="D407" t="s">
        <v>6</v>
      </c>
      <c r="E407">
        <v>8488403351.0552883</v>
      </c>
      <c r="F407">
        <v>1.9090784023816383</v>
      </c>
      <c r="G407">
        <v>3733.355449329536</v>
      </c>
      <c r="H407">
        <v>0.19066762574648521</v>
      </c>
      <c r="I407">
        <v>10.10494186458604</v>
      </c>
      <c r="J407" t="s">
        <v>316</v>
      </c>
      <c r="K407">
        <v>20.539952803581301</v>
      </c>
      <c r="L407">
        <v>33.748712552926953</v>
      </c>
      <c r="M407">
        <v>14.927356361503227</v>
      </c>
      <c r="N407">
        <v>43.027510395419682</v>
      </c>
      <c r="O407">
        <v>35.696104277067668</v>
      </c>
      <c r="P407">
        <v>78.723614672487358</v>
      </c>
      <c r="Q407">
        <v>392090000</v>
      </c>
      <c r="R407">
        <v>2273666</v>
      </c>
      <c r="S407">
        <v>1.70059807040039</v>
      </c>
      <c r="T407" t="s">
        <v>316</v>
      </c>
      <c r="U407">
        <v>-0.51667533437231394</v>
      </c>
      <c r="V407">
        <v>16.960596812508172</v>
      </c>
      <c r="W407">
        <v>4.6191254560406216</v>
      </c>
      <c r="X407">
        <v>21.336319978642482</v>
      </c>
      <c r="Y407">
        <v>19.787001963239298</v>
      </c>
      <c r="Z407">
        <v>22.86196675728165</v>
      </c>
      <c r="AA407">
        <v>8.2250626925250838</v>
      </c>
    </row>
    <row r="408" spans="1:27" x14ac:dyDescent="0.2">
      <c r="A408" t="s">
        <v>205</v>
      </c>
      <c r="B408" t="s">
        <v>221</v>
      </c>
      <c r="C408">
        <v>1984</v>
      </c>
      <c r="D408" t="s">
        <v>246</v>
      </c>
      <c r="E408">
        <v>8357482818.5090532</v>
      </c>
      <c r="F408">
        <v>-1.5423457996957524</v>
      </c>
      <c r="G408">
        <v>3619.6079072014445</v>
      </c>
      <c r="H408">
        <v>-3.0467911151754663</v>
      </c>
      <c r="I408">
        <v>11.208744240001844</v>
      </c>
      <c r="J408" t="s">
        <v>316</v>
      </c>
      <c r="K408">
        <v>21.16471702013607</v>
      </c>
      <c r="L408">
        <v>29.115574699269644</v>
      </c>
      <c r="M408">
        <v>17.09141138198239</v>
      </c>
      <c r="N408">
        <v>61.610301044190848</v>
      </c>
      <c r="O408">
        <v>55.578352419262757</v>
      </c>
      <c r="P408">
        <v>117.18865346345362</v>
      </c>
      <c r="Q408">
        <v>370270000</v>
      </c>
      <c r="R408">
        <v>2308947</v>
      </c>
      <c r="S408">
        <v>1.53980696570355</v>
      </c>
      <c r="T408" t="s">
        <v>316</v>
      </c>
      <c r="U408">
        <v>0.51399434768380292</v>
      </c>
      <c r="V408">
        <v>35.919195721821637</v>
      </c>
      <c r="W408">
        <v>4.4304009716894033</v>
      </c>
      <c r="X408">
        <v>19.62845276994641</v>
      </c>
      <c r="Y408">
        <v>19.729743027208993</v>
      </c>
      <c r="Z408">
        <v>22.846423120439372</v>
      </c>
      <c r="AA408">
        <v>8.1941209860257711</v>
      </c>
    </row>
    <row r="409" spans="1:27" x14ac:dyDescent="0.2">
      <c r="A409" t="s">
        <v>205</v>
      </c>
      <c r="B409" t="s">
        <v>221</v>
      </c>
      <c r="C409">
        <v>1985</v>
      </c>
      <c r="D409" t="s">
        <v>288</v>
      </c>
      <c r="E409">
        <v>8111468981.0917425</v>
      </c>
      <c r="F409">
        <v>-2.9436355749660805</v>
      </c>
      <c r="G409">
        <v>3468.458556258704</v>
      </c>
      <c r="H409">
        <v>-4.1758487332845959</v>
      </c>
      <c r="I409">
        <v>13.727778272774202</v>
      </c>
      <c r="J409" t="s">
        <v>316</v>
      </c>
      <c r="K409">
        <v>22.110103488513971</v>
      </c>
      <c r="L409">
        <v>25.373400533705642</v>
      </c>
      <c r="M409">
        <v>14.471105266402088</v>
      </c>
      <c r="N409">
        <v>65.693874041480044</v>
      </c>
      <c r="O409">
        <v>55.861161496238353</v>
      </c>
      <c r="P409">
        <v>121.55503553771838</v>
      </c>
      <c r="Q409">
        <v>353960000</v>
      </c>
      <c r="R409">
        <v>2338638</v>
      </c>
      <c r="S409">
        <v>1.27771321806266</v>
      </c>
      <c r="T409" t="s">
        <v>316</v>
      </c>
      <c r="U409">
        <v>-0.42852589265220553</v>
      </c>
      <c r="V409">
        <v>28.528846389953856</v>
      </c>
      <c r="W409">
        <v>4.3636978804344713</v>
      </c>
      <c r="X409">
        <v>19.041859191708298</v>
      </c>
      <c r="Y409">
        <v>19.684694470363425</v>
      </c>
      <c r="Z409">
        <v>22.816544820741797</v>
      </c>
      <c r="AA409">
        <v>8.1514655541475722</v>
      </c>
    </row>
    <row r="410" spans="1:27" x14ac:dyDescent="0.2">
      <c r="A410" t="s">
        <v>205</v>
      </c>
      <c r="B410" t="s">
        <v>221</v>
      </c>
      <c r="C410">
        <v>1986</v>
      </c>
      <c r="D410" t="s">
        <v>220</v>
      </c>
      <c r="E410">
        <v>8264174537.7961092</v>
      </c>
      <c r="F410">
        <v>1.8825881854486681</v>
      </c>
      <c r="G410">
        <v>3499.2185939891729</v>
      </c>
      <c r="H410">
        <v>0.88685037550652623</v>
      </c>
      <c r="I410">
        <v>16.111784547742811</v>
      </c>
      <c r="J410" t="s">
        <v>316</v>
      </c>
      <c r="K410">
        <v>16.116416777386672</v>
      </c>
      <c r="L410">
        <v>24.207668193173202</v>
      </c>
      <c r="M410">
        <v>19.901719419730021</v>
      </c>
      <c r="N410">
        <v>45.886521714885816</v>
      </c>
      <c r="O410">
        <v>48.842986727265128</v>
      </c>
      <c r="P410">
        <v>94.729508442150959</v>
      </c>
      <c r="Q410">
        <v>341910000</v>
      </c>
      <c r="R410">
        <v>2361720</v>
      </c>
      <c r="S410">
        <v>0.98214585112564401</v>
      </c>
      <c r="T410" t="s">
        <v>316</v>
      </c>
      <c r="U410">
        <v>-0.16699544341106659</v>
      </c>
      <c r="V410">
        <v>26.861122180826996</v>
      </c>
      <c r="W410">
        <v>4.1372553112991319</v>
      </c>
      <c r="X410">
        <v>17.116881510872876</v>
      </c>
      <c r="Y410">
        <v>19.650058102500029</v>
      </c>
      <c r="Z410">
        <v>22.835195688796784</v>
      </c>
      <c r="AA410">
        <v>8.1602949636912996</v>
      </c>
    </row>
    <row r="411" spans="1:27" x14ac:dyDescent="0.2">
      <c r="A411" t="s">
        <v>205</v>
      </c>
      <c r="B411" t="s">
        <v>221</v>
      </c>
      <c r="C411">
        <v>1987</v>
      </c>
      <c r="D411" t="s">
        <v>133</v>
      </c>
      <c r="E411">
        <v>8912941562.5279236</v>
      </c>
      <c r="F411">
        <v>7.8503548269060133</v>
      </c>
      <c r="G411">
        <v>3746.0682679618167</v>
      </c>
      <c r="H411">
        <v>7.0544227901815759</v>
      </c>
      <c r="I411">
        <v>16.146567928226517</v>
      </c>
      <c r="J411" t="s">
        <v>316</v>
      </c>
      <c r="K411">
        <v>19.654871056290517</v>
      </c>
      <c r="L411">
        <v>28.069720604283916</v>
      </c>
      <c r="M411">
        <v>20.982946411583359</v>
      </c>
      <c r="N411">
        <v>46.26743691302994</v>
      </c>
      <c r="O411">
        <v>46.601790970398831</v>
      </c>
      <c r="P411">
        <v>92.869227883428778</v>
      </c>
      <c r="Q411">
        <v>300980000</v>
      </c>
      <c r="R411">
        <v>2379279</v>
      </c>
      <c r="S411">
        <v>0.74073334697559401</v>
      </c>
      <c r="T411" t="s">
        <v>316</v>
      </c>
      <c r="U411">
        <v>1.624587837946712</v>
      </c>
      <c r="V411">
        <v>10.822594575582855</v>
      </c>
      <c r="W411">
        <v>3.3768873933313981</v>
      </c>
      <c r="X411">
        <v>11.403368467240524</v>
      </c>
      <c r="Y411">
        <v>19.522554375322848</v>
      </c>
      <c r="Z411">
        <v>22.910770165642209</v>
      </c>
      <c r="AA411">
        <v>8.2284621070669708</v>
      </c>
    </row>
    <row r="412" spans="1:27" x14ac:dyDescent="0.2">
      <c r="A412" t="s">
        <v>205</v>
      </c>
      <c r="B412" t="s">
        <v>221</v>
      </c>
      <c r="C412">
        <v>1988</v>
      </c>
      <c r="D412" t="s">
        <v>55</v>
      </c>
      <c r="E412">
        <v>9267168778.6791649</v>
      </c>
      <c r="F412">
        <v>3.9743020154030262</v>
      </c>
      <c r="G412">
        <v>3871.751468196886</v>
      </c>
      <c r="H412">
        <v>3.3550696689105308</v>
      </c>
      <c r="I412">
        <v>24.158663003824024</v>
      </c>
      <c r="J412" t="s">
        <v>316</v>
      </c>
      <c r="K412">
        <v>23.154790826069306</v>
      </c>
      <c r="L412">
        <v>31.755044481275029</v>
      </c>
      <c r="M412">
        <v>19.467225362790714</v>
      </c>
      <c r="N412">
        <v>47.786350264847592</v>
      </c>
      <c r="O412">
        <v>43.631122085313436</v>
      </c>
      <c r="P412">
        <v>91.417472350161034</v>
      </c>
      <c r="Q412">
        <v>317220000</v>
      </c>
      <c r="R412">
        <v>2393534</v>
      </c>
      <c r="S412">
        <v>0.59734342774873705</v>
      </c>
      <c r="T412" t="s">
        <v>316</v>
      </c>
      <c r="U412">
        <v>-0.31345417942070741</v>
      </c>
      <c r="V412">
        <v>12.055576655298708</v>
      </c>
      <c r="W412">
        <v>3.4230519328602633</v>
      </c>
      <c r="X412">
        <v>11.717284535058385</v>
      </c>
      <c r="Y412">
        <v>19.575106097439686</v>
      </c>
      <c r="Z412">
        <v>22.949743752256502</v>
      </c>
      <c r="AA412">
        <v>8.2614622594037765</v>
      </c>
    </row>
    <row r="413" spans="1:27" x14ac:dyDescent="0.2">
      <c r="A413" t="s">
        <v>205</v>
      </c>
      <c r="B413" t="s">
        <v>221</v>
      </c>
      <c r="C413">
        <v>1989</v>
      </c>
      <c r="D413" t="s">
        <v>93</v>
      </c>
      <c r="E413">
        <v>9931930999.3996201</v>
      </c>
      <c r="F413">
        <v>7.1733043456580106</v>
      </c>
      <c r="G413">
        <v>4125.0357181896652</v>
      </c>
      <c r="H413">
        <v>6.5418519776718966</v>
      </c>
      <c r="I413">
        <v>21.236093548041271</v>
      </c>
      <c r="J413" t="s">
        <v>316</v>
      </c>
      <c r="K413">
        <v>25.837400514392705</v>
      </c>
      <c r="L413">
        <v>35.619322048540134</v>
      </c>
      <c r="M413">
        <v>17.826236936712895</v>
      </c>
      <c r="N413">
        <v>52.397984634609315</v>
      </c>
      <c r="O413">
        <v>43.612295790152942</v>
      </c>
      <c r="P413">
        <v>96.010280424762257</v>
      </c>
      <c r="Q413">
        <v>419990000</v>
      </c>
      <c r="R413">
        <v>2407720</v>
      </c>
      <c r="S413">
        <v>0.590930672741938</v>
      </c>
      <c r="T413" t="s">
        <v>316</v>
      </c>
      <c r="U413">
        <v>1.2962630673377229</v>
      </c>
      <c r="V413">
        <v>12.369221281560257</v>
      </c>
      <c r="W413">
        <v>4.2286842309455048</v>
      </c>
      <c r="X413">
        <v>17.881770325047174</v>
      </c>
      <c r="Y413">
        <v>19.855741459434427</v>
      </c>
      <c r="Z413">
        <v>23.01902075726651</v>
      </c>
      <c r="AA413">
        <v>8.3248299576863634</v>
      </c>
    </row>
    <row r="414" spans="1:27" x14ac:dyDescent="0.2">
      <c r="A414" t="s">
        <v>205</v>
      </c>
      <c r="B414" t="s">
        <v>221</v>
      </c>
      <c r="C414">
        <v>1990</v>
      </c>
      <c r="D414" t="s">
        <v>188</v>
      </c>
      <c r="E414">
        <v>10349125248.597466</v>
      </c>
      <c r="F414">
        <v>4.2005351147029018</v>
      </c>
      <c r="G414">
        <v>4269.0149121240638</v>
      </c>
      <c r="H414">
        <v>3.4903744784441812</v>
      </c>
      <c r="I414">
        <v>18.942321620419285</v>
      </c>
      <c r="J414">
        <v>21.158794571571953</v>
      </c>
      <c r="K414">
        <v>25.346358631796406</v>
      </c>
      <c r="L414">
        <v>31.558464110756212</v>
      </c>
      <c r="M414">
        <v>22.070990070586209</v>
      </c>
      <c r="N414">
        <v>51.876996536494765</v>
      </c>
      <c r="O414">
        <v>48.063175399532817</v>
      </c>
      <c r="P414">
        <v>99.940171936027582</v>
      </c>
      <c r="Q414">
        <v>396920000</v>
      </c>
      <c r="R414">
        <v>2424242</v>
      </c>
      <c r="S414">
        <v>0.68386565915140096</v>
      </c>
      <c r="T414">
        <v>0.80570981418105225</v>
      </c>
      <c r="U414">
        <v>3.0029022533937058</v>
      </c>
      <c r="V414">
        <v>25.1171058836009</v>
      </c>
      <c r="W414">
        <v>3.8352999936278809</v>
      </c>
      <c r="X414">
        <v>14.709526041122023</v>
      </c>
      <c r="Y414">
        <v>19.799245307010313</v>
      </c>
      <c r="Z414">
        <v>23.0601678360423</v>
      </c>
      <c r="AA414">
        <v>8.3591383798706396</v>
      </c>
    </row>
    <row r="415" spans="1:27" x14ac:dyDescent="0.2">
      <c r="A415" t="s">
        <v>205</v>
      </c>
      <c r="B415" t="s">
        <v>221</v>
      </c>
      <c r="C415">
        <v>1991</v>
      </c>
      <c r="D415" t="s">
        <v>95</v>
      </c>
      <c r="E415">
        <v>10849840636.996881</v>
      </c>
      <c r="F415">
        <v>4.8382387532441413</v>
      </c>
      <c r="G415">
        <v>4439.9433139801677</v>
      </c>
      <c r="H415">
        <v>4.0039307750053865</v>
      </c>
      <c r="I415">
        <v>18.937513874539842</v>
      </c>
      <c r="J415">
        <v>18.943604290246409</v>
      </c>
      <c r="K415">
        <v>23.767695939014928</v>
      </c>
      <c r="L415">
        <v>28.883440711650323</v>
      </c>
      <c r="M415">
        <v>22.553231067441271</v>
      </c>
      <c r="N415">
        <v>51.391450140964579</v>
      </c>
      <c r="O415">
        <v>50.207338655048794</v>
      </c>
      <c r="P415">
        <v>101.59878879601338</v>
      </c>
      <c r="Q415">
        <v>219830000</v>
      </c>
      <c r="R415">
        <v>2443689</v>
      </c>
      <c r="S415">
        <v>0.79898845957773401</v>
      </c>
      <c r="T415">
        <v>0.9333813325092285</v>
      </c>
      <c r="U415">
        <v>3.2717471971112952</v>
      </c>
      <c r="V415">
        <v>43.84228763904855</v>
      </c>
      <c r="W415">
        <v>2.0261127085166715</v>
      </c>
      <c r="X415">
        <v>4.1051327076127624</v>
      </c>
      <c r="Y415">
        <v>19.2083650783363</v>
      </c>
      <c r="Z415">
        <v>23.107416228990623</v>
      </c>
      <c r="AA415">
        <v>8.3983968882231856</v>
      </c>
    </row>
    <row r="416" spans="1:27" x14ac:dyDescent="0.2">
      <c r="A416" t="s">
        <v>205</v>
      </c>
      <c r="B416" t="s">
        <v>221</v>
      </c>
      <c r="C416">
        <v>1992</v>
      </c>
      <c r="D416" t="s">
        <v>147</v>
      </c>
      <c r="E416">
        <v>11062013882.101498</v>
      </c>
      <c r="F416">
        <v>1.95554250245047</v>
      </c>
      <c r="G416">
        <v>4486.9734676292965</v>
      </c>
      <c r="H416">
        <v>1.0592512183892779</v>
      </c>
      <c r="I416">
        <v>25.970668368082357</v>
      </c>
      <c r="J416">
        <v>24.450872629125584</v>
      </c>
      <c r="K416">
        <v>29.508017140150983</v>
      </c>
      <c r="L416">
        <v>23.185358786868175</v>
      </c>
      <c r="M416">
        <v>24.278745232860416</v>
      </c>
      <c r="N416">
        <v>63.21978268928541</v>
      </c>
      <c r="O416">
        <v>62.274544032273162</v>
      </c>
      <c r="P416">
        <v>125.49432672155856</v>
      </c>
      <c r="Q416">
        <v>173040000</v>
      </c>
      <c r="R416">
        <v>2465362</v>
      </c>
      <c r="S416">
        <v>0.88298698929785102</v>
      </c>
      <c r="T416">
        <v>1.3594295667378895</v>
      </c>
      <c r="U416">
        <v>4.032974381322405</v>
      </c>
      <c r="V416">
        <v>60.035733884995864</v>
      </c>
      <c r="W416">
        <v>1.5642721284230288</v>
      </c>
      <c r="X416">
        <v>2.4469472917611128</v>
      </c>
      <c r="Y416">
        <v>18.969033339609076</v>
      </c>
      <c r="Z416">
        <v>23.12678290345406</v>
      </c>
      <c r="AA416">
        <v>8.4089336927936458</v>
      </c>
    </row>
    <row r="417" spans="1:27" x14ac:dyDescent="0.2">
      <c r="A417" t="s">
        <v>205</v>
      </c>
      <c r="B417" t="s">
        <v>221</v>
      </c>
      <c r="C417">
        <v>1993</v>
      </c>
      <c r="D417" t="s">
        <v>67</v>
      </c>
      <c r="E417">
        <v>12103735075.364458</v>
      </c>
      <c r="F417">
        <v>9.4171025670875395</v>
      </c>
      <c r="G417">
        <v>4863.3167048638479</v>
      </c>
      <c r="H417">
        <v>8.3874629513553742</v>
      </c>
      <c r="I417">
        <v>34.2287013159252</v>
      </c>
      <c r="J417" t="s">
        <v>316</v>
      </c>
      <c r="K417">
        <v>24.598075477814945</v>
      </c>
      <c r="L417">
        <v>20.858003860833175</v>
      </c>
      <c r="M417">
        <v>30.588261298831437</v>
      </c>
      <c r="N417">
        <v>38.757902182402262</v>
      </c>
      <c r="O417">
        <v>44.08423100160622</v>
      </c>
      <c r="P417">
        <v>82.842133184008489</v>
      </c>
      <c r="Q417">
        <v>150430000</v>
      </c>
      <c r="R417">
        <v>2488782</v>
      </c>
      <c r="S417">
        <v>0.94547814778371198</v>
      </c>
      <c r="T417">
        <v>1.1341145871708345</v>
      </c>
      <c r="U417">
        <v>1.4412320773345515</v>
      </c>
      <c r="V417">
        <v>52.806399666526005</v>
      </c>
      <c r="W417">
        <v>1.2428394959352691</v>
      </c>
      <c r="X417">
        <v>1.5446500126566338</v>
      </c>
      <c r="Y417">
        <v>18.829008417674007</v>
      </c>
      <c r="Z417">
        <v>23.216779925830448</v>
      </c>
      <c r="AA417">
        <v>8.4894759336921943</v>
      </c>
    </row>
    <row r="418" spans="1:27" x14ac:dyDescent="0.2">
      <c r="A418" t="s">
        <v>205</v>
      </c>
      <c r="B418" t="s">
        <v>221</v>
      </c>
      <c r="C418">
        <v>1994</v>
      </c>
      <c r="D418" t="s">
        <v>310</v>
      </c>
      <c r="E418">
        <v>12271176912.147289</v>
      </c>
      <c r="F418">
        <v>1.3833898027364882</v>
      </c>
      <c r="G418">
        <v>4882.9835439528988</v>
      </c>
      <c r="H418">
        <v>0.40439149417068165</v>
      </c>
      <c r="I418">
        <v>26.00348719256332</v>
      </c>
      <c r="J418" t="s">
        <v>316</v>
      </c>
      <c r="K418">
        <v>23.909247628919697</v>
      </c>
      <c r="L418">
        <v>19.579698231182409</v>
      </c>
      <c r="M418">
        <v>23.944169442858492</v>
      </c>
      <c r="N418">
        <v>55.847186576719885</v>
      </c>
      <c r="O418">
        <v>55.559497347605081</v>
      </c>
      <c r="P418">
        <v>111.40668392432498</v>
      </c>
      <c r="Q418">
        <v>162610000</v>
      </c>
      <c r="R418">
        <v>2513049</v>
      </c>
      <c r="S418">
        <v>0.97033228046230702</v>
      </c>
      <c r="T418">
        <v>3.6906259873727157E-2</v>
      </c>
      <c r="U418">
        <v>2.3933709528112064</v>
      </c>
      <c r="V418">
        <v>31.107246528846474</v>
      </c>
      <c r="W418">
        <v>1.325137769296046</v>
      </c>
      <c r="X418">
        <v>1.7559901076149007</v>
      </c>
      <c r="Y418">
        <v>18.906865253801904</v>
      </c>
      <c r="Z418">
        <v>23.230519008929821</v>
      </c>
      <c r="AA418">
        <v>8.4935116939869459</v>
      </c>
    </row>
    <row r="419" spans="1:27" x14ac:dyDescent="0.2">
      <c r="A419" t="s">
        <v>205</v>
      </c>
      <c r="B419" t="s">
        <v>221</v>
      </c>
      <c r="C419">
        <v>1995</v>
      </c>
      <c r="D419" t="s">
        <v>242</v>
      </c>
      <c r="E419">
        <v>12559544298.066553</v>
      </c>
      <c r="F419">
        <v>2.3499570414782909</v>
      </c>
      <c r="G419">
        <v>4949.6911446444265</v>
      </c>
      <c r="H419">
        <v>1.3661238071166082</v>
      </c>
      <c r="I419">
        <v>23.726551819613402</v>
      </c>
      <c r="J419" t="s">
        <v>316</v>
      </c>
      <c r="K419">
        <v>24.917368958416251</v>
      </c>
      <c r="L419">
        <v>21.334035336667416</v>
      </c>
      <c r="M419">
        <v>20.159378406908139</v>
      </c>
      <c r="N419">
        <v>56.376001522833853</v>
      </c>
      <c r="O419">
        <v>51.275805977122879</v>
      </c>
      <c r="P419">
        <v>107.65180749995673</v>
      </c>
      <c r="Q419">
        <v>135260000</v>
      </c>
      <c r="R419">
        <v>2537440</v>
      </c>
      <c r="S419">
        <v>0.96589417895516505</v>
      </c>
      <c r="T419">
        <v>0.31656990326544032</v>
      </c>
      <c r="U419">
        <v>2.2542224029626037</v>
      </c>
      <c r="V419">
        <v>25.186852402890267</v>
      </c>
      <c r="W419">
        <v>1.0769499019229722</v>
      </c>
      <c r="X419">
        <v>1.1598210912518996</v>
      </c>
      <c r="Y419">
        <v>18.722709410111069</v>
      </c>
      <c r="Z419">
        <v>23.253746715327186</v>
      </c>
      <c r="AA419">
        <v>8.507080458594757</v>
      </c>
    </row>
    <row r="420" spans="1:27" x14ac:dyDescent="0.2">
      <c r="A420" t="s">
        <v>205</v>
      </c>
      <c r="B420" t="s">
        <v>221</v>
      </c>
      <c r="C420">
        <v>1996</v>
      </c>
      <c r="D420" t="s">
        <v>280</v>
      </c>
      <c r="E420">
        <v>12545260176.853748</v>
      </c>
      <c r="F420">
        <v>-0.11373120611553134</v>
      </c>
      <c r="G420">
        <v>4896.6801146036496</v>
      </c>
      <c r="H420">
        <v>-1.0709967246771583</v>
      </c>
      <c r="I420">
        <v>23.742466971267007</v>
      </c>
      <c r="J420" t="s">
        <v>316</v>
      </c>
      <c r="K420">
        <v>25.350691180435625</v>
      </c>
      <c r="L420">
        <v>19.901355762994701</v>
      </c>
      <c r="M420">
        <v>18.32958048225958</v>
      </c>
      <c r="N420">
        <v>52.47433122736448</v>
      </c>
      <c r="O420">
        <v>45.249910733154067</v>
      </c>
      <c r="P420">
        <v>97.724241960518555</v>
      </c>
      <c r="Q420">
        <v>66349999.999999993</v>
      </c>
      <c r="R420">
        <v>2561993</v>
      </c>
      <c r="S420">
        <v>0.96297724622191105</v>
      </c>
      <c r="T420">
        <v>0.61482084690553751</v>
      </c>
      <c r="U420">
        <v>2.4932138979370251</v>
      </c>
      <c r="V420">
        <v>18.872107828523781</v>
      </c>
      <c r="W420">
        <v>0.5288850056885791</v>
      </c>
      <c r="X420">
        <v>0.27971934924220837</v>
      </c>
      <c r="Y420">
        <v>18.010454318742489</v>
      </c>
      <c r="Z420">
        <v>23.252608756035887</v>
      </c>
      <c r="AA420">
        <v>8.4963127268412393</v>
      </c>
    </row>
    <row r="421" spans="1:27" x14ac:dyDescent="0.2">
      <c r="A421" t="s">
        <v>205</v>
      </c>
      <c r="B421" t="s">
        <v>221</v>
      </c>
      <c r="C421">
        <v>1997</v>
      </c>
      <c r="D421" t="s">
        <v>209</v>
      </c>
      <c r="E421">
        <v>12402186518.654245</v>
      </c>
      <c r="F421">
        <v>-1.1404598723546258</v>
      </c>
      <c r="G421">
        <v>4794.3625602540278</v>
      </c>
      <c r="H421">
        <v>-2.0895290677549951</v>
      </c>
      <c r="I421">
        <v>21.733982965645477</v>
      </c>
      <c r="J421" t="s">
        <v>316</v>
      </c>
      <c r="K421">
        <v>25.568680459584598</v>
      </c>
      <c r="L421">
        <v>18.464884549040178</v>
      </c>
      <c r="M421">
        <v>17.888425986637479</v>
      </c>
      <c r="N421">
        <v>48.395589763247351</v>
      </c>
      <c r="O421">
        <v>40.589242062010968</v>
      </c>
      <c r="P421">
        <v>88.984831825258325</v>
      </c>
      <c r="Q421">
        <v>87810000</v>
      </c>
      <c r="R421">
        <v>2586827</v>
      </c>
      <c r="S421">
        <v>0.96465569117653904</v>
      </c>
      <c r="T421">
        <v>0.10746169287724572</v>
      </c>
      <c r="U421">
        <v>2.4274402402160065</v>
      </c>
      <c r="V421">
        <v>9.6086992002075959</v>
      </c>
      <c r="W421">
        <v>0.70802031454634351</v>
      </c>
      <c r="X421">
        <v>0.50129276581030324</v>
      </c>
      <c r="Y421">
        <v>18.290685947336179</v>
      </c>
      <c r="Z421">
        <v>23.24113862616225</v>
      </c>
      <c r="AA421">
        <v>8.4751960400558399</v>
      </c>
    </row>
    <row r="422" spans="1:27" x14ac:dyDescent="0.2">
      <c r="A422" t="s">
        <v>205</v>
      </c>
      <c r="B422" t="s">
        <v>221</v>
      </c>
      <c r="C422">
        <v>1998</v>
      </c>
      <c r="D422" t="s">
        <v>119</v>
      </c>
      <c r="E422">
        <v>12112650833.826633</v>
      </c>
      <c r="F422">
        <v>-2.3345535433781777</v>
      </c>
      <c r="G422">
        <v>4638.4329869476924</v>
      </c>
      <c r="H422">
        <v>-3.2523525567093117</v>
      </c>
      <c r="I422">
        <v>18.716201910502782</v>
      </c>
      <c r="J422" t="s">
        <v>316</v>
      </c>
      <c r="K422">
        <v>22.473316478397866</v>
      </c>
      <c r="L422">
        <v>23.367384765795272</v>
      </c>
      <c r="M422">
        <v>14.991655561505985</v>
      </c>
      <c r="N422">
        <v>46.041996188957938</v>
      </c>
      <c r="O422">
        <v>38.43298917713873</v>
      </c>
      <c r="P422">
        <v>84.474985366096661</v>
      </c>
      <c r="Q422">
        <v>22520000</v>
      </c>
      <c r="R422">
        <v>2611367</v>
      </c>
      <c r="S422">
        <v>0.94418108700694603</v>
      </c>
      <c r="T422">
        <v>0.39939658500741038</v>
      </c>
      <c r="U422">
        <v>4.2119222721781471</v>
      </c>
      <c r="V422">
        <v>10.575072448255796</v>
      </c>
      <c r="W422">
        <v>0.18592131738090789</v>
      </c>
      <c r="X422">
        <v>3.4566736256652283E-2</v>
      </c>
      <c r="Y422">
        <v>16.929914361235763</v>
      </c>
      <c r="Z422">
        <v>23.217516266826866</v>
      </c>
      <c r="AA422">
        <v>8.4421318698503836</v>
      </c>
    </row>
    <row r="423" spans="1:27" x14ac:dyDescent="0.2">
      <c r="A423" t="s">
        <v>205</v>
      </c>
      <c r="B423" t="s">
        <v>221</v>
      </c>
      <c r="C423">
        <v>1999</v>
      </c>
      <c r="D423" t="s">
        <v>177</v>
      </c>
      <c r="E423">
        <v>12239551911.666357</v>
      </c>
      <c r="F423">
        <v>1.0476738707379383</v>
      </c>
      <c r="G423">
        <v>4645.1992581323784</v>
      </c>
      <c r="H423">
        <v>0.14587407436359001</v>
      </c>
      <c r="I423">
        <v>18.749721887590713</v>
      </c>
      <c r="J423" t="s">
        <v>316</v>
      </c>
      <c r="K423">
        <v>21.103688375765888</v>
      </c>
      <c r="L423">
        <v>23.858526667089357</v>
      </c>
      <c r="M423">
        <v>15.104818117366319</v>
      </c>
      <c r="N423">
        <v>45.195139805523056</v>
      </c>
      <c r="O423">
        <v>39.036607086246548</v>
      </c>
      <c r="P423">
        <v>84.231746891769603</v>
      </c>
      <c r="Q423">
        <v>-26540000</v>
      </c>
      <c r="R423">
        <v>2634882</v>
      </c>
      <c r="S423">
        <v>0.89645601947028197</v>
      </c>
      <c r="T423">
        <v>0.51855139459683797</v>
      </c>
      <c r="U423">
        <v>5.916456761445839</v>
      </c>
      <c r="V423">
        <v>6.9160608124156084</v>
      </c>
      <c r="W423">
        <v>-0.2168380034787295</v>
      </c>
      <c r="X423">
        <v>4.7018719752641505E-2</v>
      </c>
      <c r="Y423" t="e">
        <v>#NUM!</v>
      </c>
      <c r="Z423">
        <v>23.227938504836491</v>
      </c>
      <c r="AA423">
        <v>8.443589547665308</v>
      </c>
    </row>
    <row r="424" spans="1:27" x14ac:dyDescent="0.2">
      <c r="A424" t="s">
        <v>205</v>
      </c>
      <c r="B424" t="s">
        <v>221</v>
      </c>
      <c r="C424">
        <v>2000</v>
      </c>
      <c r="D424" t="s">
        <v>308</v>
      </c>
      <c r="E424">
        <v>12347101288.568863</v>
      </c>
      <c r="F424">
        <v>0.87870354796235972</v>
      </c>
      <c r="G424">
        <v>4647.2462604667999</v>
      </c>
      <c r="H424">
        <v>4.4067051178458883E-2</v>
      </c>
      <c r="I424">
        <v>16.843688144070228</v>
      </c>
      <c r="J424" t="s">
        <v>316</v>
      </c>
      <c r="K424">
        <v>23.204999367070624</v>
      </c>
      <c r="L424">
        <v>25.564360134232693</v>
      </c>
      <c r="M424">
        <v>11.53042323599999</v>
      </c>
      <c r="N424">
        <v>50.722960352787084</v>
      </c>
      <c r="O424">
        <v>38.790045700084477</v>
      </c>
      <c r="P424">
        <v>89.51300605287156</v>
      </c>
      <c r="Q424">
        <v>23840000</v>
      </c>
      <c r="R424">
        <v>2656864</v>
      </c>
      <c r="S424">
        <v>0.83080807131310397</v>
      </c>
      <c r="T424">
        <v>0.2849081219047816</v>
      </c>
      <c r="U424">
        <v>4.6698221855955602</v>
      </c>
      <c r="V424">
        <v>10.587080251325133</v>
      </c>
      <c r="W424">
        <v>0.19308175613713838</v>
      </c>
      <c r="X424">
        <v>3.7280564553001376E-2</v>
      </c>
      <c r="Y424">
        <v>16.986875400161423</v>
      </c>
      <c r="Z424">
        <v>23.236687158994673</v>
      </c>
      <c r="AA424">
        <v>8.444030121110357</v>
      </c>
    </row>
    <row r="425" spans="1:27" x14ac:dyDescent="0.2">
      <c r="A425" t="s">
        <v>205</v>
      </c>
      <c r="B425" t="s">
        <v>221</v>
      </c>
      <c r="C425">
        <v>2001</v>
      </c>
      <c r="D425" t="s">
        <v>239</v>
      </c>
      <c r="E425">
        <v>12513161104.091772</v>
      </c>
      <c r="F425">
        <v>1.3449295639669714</v>
      </c>
      <c r="G425">
        <v>4674.3032076042164</v>
      </c>
      <c r="H425">
        <v>0.58221461960357601</v>
      </c>
      <c r="I425">
        <v>17.396010148419453</v>
      </c>
      <c r="J425" t="s">
        <v>316</v>
      </c>
      <c r="K425">
        <v>25.737545605228373</v>
      </c>
      <c r="L425">
        <v>12.952059358322909</v>
      </c>
      <c r="M425">
        <v>12.180940738621452</v>
      </c>
      <c r="N425">
        <v>49.263577530661614</v>
      </c>
      <c r="O425">
        <v>35.564157068780844</v>
      </c>
      <c r="P425">
        <v>84.827734599442451</v>
      </c>
      <c r="Q425">
        <v>86310000</v>
      </c>
      <c r="R425">
        <v>2677011</v>
      </c>
      <c r="S425">
        <v>0.75543936870571105</v>
      </c>
      <c r="T425">
        <v>0.56221297966769357</v>
      </c>
      <c r="U425">
        <v>6.2813136197369266</v>
      </c>
      <c r="V425">
        <v>7.8073694009517283</v>
      </c>
      <c r="W425">
        <v>0.68975376631071139</v>
      </c>
      <c r="X425">
        <v>0.47576025813981149</v>
      </c>
      <c r="Y425">
        <v>18.273456024195841</v>
      </c>
      <c r="Z425">
        <v>23.250046815683856</v>
      </c>
      <c r="AA425">
        <v>8.4498353841124825</v>
      </c>
    </row>
    <row r="426" spans="1:27" x14ac:dyDescent="0.2">
      <c r="A426" t="s">
        <v>205</v>
      </c>
      <c r="B426" t="s">
        <v>221</v>
      </c>
      <c r="C426">
        <v>2002</v>
      </c>
      <c r="D426" t="s">
        <v>152</v>
      </c>
      <c r="E426">
        <v>12763085337.640881</v>
      </c>
      <c r="F426">
        <v>1.9972909440715512</v>
      </c>
      <c r="G426">
        <v>4735.0551031780569</v>
      </c>
      <c r="H426">
        <v>1.2996995033400367</v>
      </c>
      <c r="I426">
        <v>15.869585064445177</v>
      </c>
      <c r="J426" t="s">
        <v>316</v>
      </c>
      <c r="K426">
        <v>27.173231609482418</v>
      </c>
      <c r="L426">
        <v>14.723834195790078</v>
      </c>
      <c r="M426">
        <v>11.015077939879504</v>
      </c>
      <c r="N426">
        <v>49.08480411429057</v>
      </c>
      <c r="O426">
        <v>32.761951312811469</v>
      </c>
      <c r="P426">
        <v>81.846755427102039</v>
      </c>
      <c r="Q426">
        <v>36370000</v>
      </c>
      <c r="R426">
        <v>2695446</v>
      </c>
      <c r="S426">
        <v>0.68628087128350401</v>
      </c>
      <c r="T426">
        <v>0.37754651422256691</v>
      </c>
      <c r="U426">
        <v>4.5780093719118913</v>
      </c>
      <c r="V426">
        <v>9.0838484289886452</v>
      </c>
      <c r="W426">
        <v>0.28496244472124327</v>
      </c>
      <c r="X426">
        <v>8.1203594901507622E-2</v>
      </c>
      <c r="Y426">
        <v>17.409254816963173</v>
      </c>
      <c r="Z426">
        <v>23.269822883255479</v>
      </c>
      <c r="AA426">
        <v>8.4627486429712722</v>
      </c>
    </row>
    <row r="427" spans="1:27" x14ac:dyDescent="0.2">
      <c r="A427" t="s">
        <v>205</v>
      </c>
      <c r="B427" t="s">
        <v>221</v>
      </c>
      <c r="C427">
        <v>2003</v>
      </c>
      <c r="D427" t="s">
        <v>206</v>
      </c>
      <c r="E427">
        <v>13231020580.757637</v>
      </c>
      <c r="F427">
        <v>3.6663175927902074</v>
      </c>
      <c r="G427">
        <v>4877.7758249672115</v>
      </c>
      <c r="H427">
        <v>3.0141301142063526</v>
      </c>
      <c r="I427">
        <v>18.033564672825108</v>
      </c>
      <c r="J427" t="s">
        <v>316</v>
      </c>
      <c r="K427">
        <v>26.082900222218143</v>
      </c>
      <c r="L427">
        <v>18.352162311068668</v>
      </c>
      <c r="M427">
        <v>11.323758975960036</v>
      </c>
      <c r="N427">
        <v>51.537161851940269</v>
      </c>
      <c r="O427">
        <v>36.613468990468498</v>
      </c>
      <c r="P427">
        <v>88.150630842408773</v>
      </c>
      <c r="Q427">
        <v>10250000</v>
      </c>
      <c r="R427">
        <v>2712511</v>
      </c>
      <c r="S427">
        <v>0.63110918379606296</v>
      </c>
      <c r="T427">
        <v>0.84153881471414671</v>
      </c>
      <c r="U427">
        <v>7.2717039172834301</v>
      </c>
      <c r="V427">
        <v>11.62405511085089</v>
      </c>
      <c r="W427">
        <v>7.7469458515595946E-2</v>
      </c>
      <c r="X427">
        <v>6.0015170026996413E-3</v>
      </c>
      <c r="Y427">
        <v>16.142788263548692</v>
      </c>
      <c r="Z427">
        <v>23.305829953500723</v>
      </c>
      <c r="AA427">
        <v>8.4924446213785547</v>
      </c>
    </row>
    <row r="428" spans="1:27" x14ac:dyDescent="0.2">
      <c r="A428" t="s">
        <v>205</v>
      </c>
      <c r="B428" t="s">
        <v>221</v>
      </c>
      <c r="C428">
        <v>2004</v>
      </c>
      <c r="D428" t="s">
        <v>116</v>
      </c>
      <c r="E428">
        <v>13406162921.141954</v>
      </c>
      <c r="F428">
        <v>1.3237250997782724</v>
      </c>
      <c r="G428">
        <v>4912.8832884262638</v>
      </c>
      <c r="H428">
        <v>0.71974327478010025</v>
      </c>
      <c r="I428">
        <v>20.760412140528501</v>
      </c>
      <c r="J428" t="s">
        <v>316</v>
      </c>
      <c r="K428">
        <v>26.36635344111804</v>
      </c>
      <c r="L428">
        <v>20.005826123685281</v>
      </c>
      <c r="M428">
        <v>12.237156333863853</v>
      </c>
      <c r="N428">
        <v>51.774079314426317</v>
      </c>
      <c r="O428">
        <v>37.544024758255297</v>
      </c>
      <c r="P428">
        <v>89.318104072681606</v>
      </c>
      <c r="Q428">
        <v>91340000</v>
      </c>
      <c r="R428">
        <v>2728777</v>
      </c>
      <c r="S428">
        <v>0.59787493155737603</v>
      </c>
      <c r="T428">
        <v>0.17457512695029881</v>
      </c>
      <c r="U428">
        <v>5.5104629279110329</v>
      </c>
      <c r="V428">
        <v>12.85859953419444</v>
      </c>
      <c r="W428">
        <v>0.68132843481973393</v>
      </c>
      <c r="X428">
        <v>0.46420843609390844</v>
      </c>
      <c r="Y428">
        <v>18.330099365721129</v>
      </c>
      <c r="Z428">
        <v>23.31898035766093</v>
      </c>
      <c r="AA428">
        <v>8.4996162762231897</v>
      </c>
    </row>
    <row r="429" spans="1:27" x14ac:dyDescent="0.2">
      <c r="A429" t="s">
        <v>205</v>
      </c>
      <c r="B429" t="s">
        <v>221</v>
      </c>
      <c r="C429">
        <v>2005</v>
      </c>
      <c r="D429" t="s">
        <v>39</v>
      </c>
      <c r="E429">
        <v>13525986928.620544</v>
      </c>
      <c r="F429">
        <v>0.89379793594500256</v>
      </c>
      <c r="G429">
        <v>4928.0868535598029</v>
      </c>
      <c r="H429">
        <v>0.30946318568882702</v>
      </c>
      <c r="I429">
        <v>15.069991414282921</v>
      </c>
      <c r="J429" t="s">
        <v>316</v>
      </c>
      <c r="K429">
        <v>26.735315789774315</v>
      </c>
      <c r="L429">
        <v>20.978075644460183</v>
      </c>
      <c r="M429">
        <v>7.0009539096013746</v>
      </c>
      <c r="N429">
        <v>55.214658220473069</v>
      </c>
      <c r="O429">
        <v>35.273235124436653</v>
      </c>
      <c r="P429">
        <v>90.487893344909722</v>
      </c>
      <c r="Q429">
        <v>43610000</v>
      </c>
      <c r="R429">
        <v>2744673</v>
      </c>
      <c r="S429">
        <v>0.58084187089380801</v>
      </c>
      <c r="T429">
        <v>0.50364070737823374</v>
      </c>
      <c r="U429">
        <v>5.6933087442750958</v>
      </c>
      <c r="V429">
        <v>11.468743868208691</v>
      </c>
      <c r="W429">
        <v>0.322416399114823</v>
      </c>
      <c r="X429">
        <v>0.10395233441816884</v>
      </c>
      <c r="Y429">
        <v>17.590797039818948</v>
      </c>
      <c r="Z429">
        <v>23.327878629709556</v>
      </c>
      <c r="AA429">
        <v>8.5027061295628759</v>
      </c>
    </row>
    <row r="430" spans="1:27" x14ac:dyDescent="0.2">
      <c r="A430" t="s">
        <v>205</v>
      </c>
      <c r="B430" t="s">
        <v>221</v>
      </c>
      <c r="C430">
        <v>2006</v>
      </c>
      <c r="D430" t="s">
        <v>285</v>
      </c>
      <c r="E430">
        <v>13918122244.450239</v>
      </c>
      <c r="F430">
        <v>2.899125349588715</v>
      </c>
      <c r="G430">
        <v>5042.2882050873259</v>
      </c>
      <c r="H430">
        <v>2.3173567130828872</v>
      </c>
      <c r="I430">
        <v>17.476947491981335</v>
      </c>
      <c r="J430" t="s">
        <v>316</v>
      </c>
      <c r="K430">
        <v>28.065650435527633</v>
      </c>
      <c r="L430">
        <v>23.439078150180535</v>
      </c>
      <c r="M430">
        <v>7.9398370086289551</v>
      </c>
      <c r="N430">
        <v>60.614073560310885</v>
      </c>
      <c r="O430">
        <v>40.13152526468248</v>
      </c>
      <c r="P430">
        <v>100.74559882499337</v>
      </c>
      <c r="Q430">
        <v>36560000</v>
      </c>
      <c r="R430">
        <v>2760279</v>
      </c>
      <c r="S430">
        <v>0.56698193942321595</v>
      </c>
      <c r="T430">
        <v>0.38291610067764331</v>
      </c>
      <c r="U430">
        <v>7.0773736958844369</v>
      </c>
      <c r="V430">
        <v>8.8481929326596429</v>
      </c>
      <c r="W430">
        <v>0.26267911258343818</v>
      </c>
      <c r="X430">
        <v>6.900031618762259E-2</v>
      </c>
      <c r="Y430">
        <v>17.414465304550223</v>
      </c>
      <c r="Z430">
        <v>23.356457586521348</v>
      </c>
      <c r="AA430">
        <v>8.5256152669804344</v>
      </c>
    </row>
    <row r="431" spans="1:27" x14ac:dyDescent="0.2">
      <c r="A431" t="s">
        <v>205</v>
      </c>
      <c r="B431" t="s">
        <v>221</v>
      </c>
      <c r="C431">
        <v>2007</v>
      </c>
      <c r="D431" t="s">
        <v>13</v>
      </c>
      <c r="E431">
        <v>14117423357.75569</v>
      </c>
      <c r="F431">
        <v>1.4319540366511774</v>
      </c>
      <c r="G431">
        <v>5086.5037695478595</v>
      </c>
      <c r="H431">
        <v>0.87689482754917947</v>
      </c>
      <c r="I431">
        <v>15.551206485547484</v>
      </c>
      <c r="J431" t="s">
        <v>316</v>
      </c>
      <c r="K431">
        <v>26.127330539095251</v>
      </c>
      <c r="L431">
        <v>27.30668573402949</v>
      </c>
      <c r="M431">
        <v>4.7841541407717747</v>
      </c>
      <c r="N431">
        <v>61.515731138892917</v>
      </c>
      <c r="O431">
        <v>39.728690923543866</v>
      </c>
      <c r="P431">
        <v>101.24442206243678</v>
      </c>
      <c r="Q431">
        <v>22590000</v>
      </c>
      <c r="R431">
        <v>2775467</v>
      </c>
      <c r="S431">
        <v>0.548725975116231</v>
      </c>
      <c r="T431">
        <v>0.47090041997579135</v>
      </c>
      <c r="U431">
        <v>6.3292364676624873</v>
      </c>
      <c r="V431">
        <v>11.320810379735207</v>
      </c>
      <c r="W431">
        <v>0.16001503551701401</v>
      </c>
      <c r="X431">
        <v>2.5604811591511258E-2</v>
      </c>
      <c r="Y431">
        <v>16.933017888444187</v>
      </c>
      <c r="Z431">
        <v>23.370675570614338</v>
      </c>
      <c r="AA431">
        <v>8.5343459913222652</v>
      </c>
    </row>
    <row r="432" spans="1:27" x14ac:dyDescent="0.2">
      <c r="A432" t="s">
        <v>205</v>
      </c>
      <c r="B432" t="s">
        <v>221</v>
      </c>
      <c r="C432">
        <v>2008</v>
      </c>
      <c r="D432" t="s">
        <v>254</v>
      </c>
      <c r="E432">
        <v>14002827050.803249</v>
      </c>
      <c r="F432">
        <v>-0.81173670328081471</v>
      </c>
      <c r="G432">
        <v>5018.7149704576532</v>
      </c>
      <c r="H432">
        <v>-1.3327189394028949</v>
      </c>
      <c r="I432">
        <v>6.2611961699950838</v>
      </c>
      <c r="J432" t="s">
        <v>316</v>
      </c>
      <c r="K432">
        <v>23.967861854901123</v>
      </c>
      <c r="L432">
        <v>30.191324024205869</v>
      </c>
      <c r="M432">
        <v>-5.3402496781774218</v>
      </c>
      <c r="N432">
        <v>71.634096751296312</v>
      </c>
      <c r="O432">
        <v>41.943307092929523</v>
      </c>
      <c r="P432">
        <v>113.57740384422583</v>
      </c>
      <c r="Q432">
        <v>71870000</v>
      </c>
      <c r="R432">
        <v>2790122</v>
      </c>
      <c r="S432">
        <v>0.52663011480164601</v>
      </c>
      <c r="T432">
        <v>0.11605744853602808</v>
      </c>
      <c r="U432">
        <v>10.062529601442014</v>
      </c>
      <c r="V432">
        <v>13.546809525489991</v>
      </c>
      <c r="W432">
        <v>0.51325350044852047</v>
      </c>
      <c r="X432">
        <v>0.2634291557226594</v>
      </c>
      <c r="Y432">
        <v>18.090369489444626</v>
      </c>
      <c r="Z432">
        <v>23.36252507837634</v>
      </c>
      <c r="AA432">
        <v>8.5209291979362476</v>
      </c>
    </row>
    <row r="433" spans="1:27" x14ac:dyDescent="0.2">
      <c r="A433" t="s">
        <v>205</v>
      </c>
      <c r="B433" t="s">
        <v>221</v>
      </c>
      <c r="C433">
        <v>2009</v>
      </c>
      <c r="D433" t="s">
        <v>182</v>
      </c>
      <c r="E433">
        <v>13395573425.354187</v>
      </c>
      <c r="F433">
        <v>-4.3366501867508731</v>
      </c>
      <c r="G433">
        <v>4777.1689363414434</v>
      </c>
      <c r="H433">
        <v>-4.8129060035896742</v>
      </c>
      <c r="I433">
        <v>13.017508058280624</v>
      </c>
      <c r="J433" t="s">
        <v>316</v>
      </c>
      <c r="K433">
        <v>20.857359828107505</v>
      </c>
      <c r="L433">
        <v>28.603475866807727</v>
      </c>
      <c r="M433">
        <v>3.1303358530840946</v>
      </c>
      <c r="N433">
        <v>52.405528119799094</v>
      </c>
      <c r="O433">
        <v>34.479596214084637</v>
      </c>
      <c r="P433">
        <v>86.885124333883724</v>
      </c>
      <c r="Q433">
        <v>133009999.99999999</v>
      </c>
      <c r="R433">
        <v>2804082</v>
      </c>
      <c r="S433">
        <v>0.49908902061635002</v>
      </c>
      <c r="T433">
        <v>4.4743459041881442E-2</v>
      </c>
      <c r="U433">
        <v>4.0204309545602994</v>
      </c>
      <c r="V433">
        <v>11.646406908480728</v>
      </c>
      <c r="W433">
        <v>0.99293994946306774</v>
      </c>
      <c r="X433">
        <v>0.98592974323971949</v>
      </c>
      <c r="Y433">
        <v>18.705934871329479</v>
      </c>
      <c r="Z433">
        <v>23.318190147937063</v>
      </c>
      <c r="AA433">
        <v>8.4716033772908066</v>
      </c>
    </row>
    <row r="434" spans="1:27" x14ac:dyDescent="0.2">
      <c r="A434" t="s">
        <v>205</v>
      </c>
      <c r="B434" t="s">
        <v>221</v>
      </c>
      <c r="C434">
        <v>2010</v>
      </c>
      <c r="D434" t="s">
        <v>54</v>
      </c>
      <c r="E434">
        <v>13200286270.468338</v>
      </c>
      <c r="F434">
        <v>-1.4578484151803792</v>
      </c>
      <c r="G434">
        <v>4685.5883198158244</v>
      </c>
      <c r="H434">
        <v>-1.9170478948093432</v>
      </c>
      <c r="I434">
        <v>13.443109521208832</v>
      </c>
      <c r="J434" t="s">
        <v>316</v>
      </c>
      <c r="K434">
        <v>19.900397386841043</v>
      </c>
      <c r="L434">
        <v>26.405664822720016</v>
      </c>
      <c r="M434">
        <v>1.9567463377692729</v>
      </c>
      <c r="N434">
        <v>49.585133689746797</v>
      </c>
      <c r="O434">
        <v>31.335266629134239</v>
      </c>
      <c r="P434">
        <v>80.920400318881036</v>
      </c>
      <c r="Q434">
        <v>125220000</v>
      </c>
      <c r="R434">
        <v>2817210</v>
      </c>
      <c r="S434">
        <v>0.46708208245775601</v>
      </c>
      <c r="T434">
        <v>0.1236685349508016</v>
      </c>
      <c r="U434">
        <v>1.4073606192503867</v>
      </c>
      <c r="V434">
        <v>9.8110165552770923</v>
      </c>
      <c r="W434">
        <v>0.94861579085706649</v>
      </c>
      <c r="X434">
        <v>0.89987191866337768</v>
      </c>
      <c r="Y434">
        <v>18.645582748281438</v>
      </c>
      <c r="Z434">
        <v>23.303504353460266</v>
      </c>
      <c r="AA434">
        <v>8.4522467619894339</v>
      </c>
    </row>
    <row r="435" spans="1:27" x14ac:dyDescent="0.2">
      <c r="A435" t="s">
        <v>205</v>
      </c>
      <c r="B435" t="s">
        <v>221</v>
      </c>
      <c r="C435">
        <v>2011</v>
      </c>
      <c r="D435" t="s">
        <v>297</v>
      </c>
      <c r="E435">
        <v>13428092060.238453</v>
      </c>
      <c r="F435">
        <v>1.7257640107378762</v>
      </c>
      <c r="G435">
        <v>4745.7590671680236</v>
      </c>
      <c r="H435">
        <v>1.2841663254480125</v>
      </c>
      <c r="I435">
        <v>8.6131753816396106</v>
      </c>
      <c r="J435" t="s">
        <v>316</v>
      </c>
      <c r="K435">
        <v>20.942498682197659</v>
      </c>
      <c r="L435">
        <v>26.795738299768999</v>
      </c>
      <c r="M435">
        <v>-1.6482604203104372</v>
      </c>
      <c r="N435">
        <v>53.453206329964807</v>
      </c>
      <c r="O435">
        <v>30.368613897616026</v>
      </c>
      <c r="P435">
        <v>83.82182022758083</v>
      </c>
      <c r="Q435">
        <v>36410000</v>
      </c>
      <c r="R435">
        <v>2829493</v>
      </c>
      <c r="S435">
        <v>0.43505101554988601</v>
      </c>
      <c r="T435">
        <v>0.20175722617782516</v>
      </c>
      <c r="U435">
        <v>1.1985905397488248</v>
      </c>
      <c r="V435">
        <v>5.8009852822499539</v>
      </c>
      <c r="W435">
        <v>0.2711479772157106</v>
      </c>
      <c r="X435">
        <v>7.3521225548171518E-2</v>
      </c>
      <c r="Y435">
        <v>17.410354020151615</v>
      </c>
      <c r="Z435">
        <v>23.320614771882109</v>
      </c>
      <c r="AA435">
        <v>8.4650066702557769</v>
      </c>
    </row>
    <row r="436" spans="1:27" x14ac:dyDescent="0.2">
      <c r="A436" t="s">
        <v>205</v>
      </c>
      <c r="B436" t="s">
        <v>221</v>
      </c>
      <c r="C436">
        <v>2012</v>
      </c>
      <c r="D436" t="s">
        <v>231</v>
      </c>
      <c r="E436">
        <v>13345520232.444096</v>
      </c>
      <c r="F436">
        <v>-0.61491854109981148</v>
      </c>
      <c r="G436">
        <v>4697.4860303880105</v>
      </c>
      <c r="H436">
        <v>-1.0171826276216791</v>
      </c>
      <c r="I436">
        <v>10.856705864949271</v>
      </c>
      <c r="J436" t="s">
        <v>316</v>
      </c>
      <c r="K436">
        <v>19.639897544071115</v>
      </c>
      <c r="L436">
        <v>28.98832874473224</v>
      </c>
      <c r="M436">
        <v>-1.7394831241448689</v>
      </c>
      <c r="N436">
        <v>51.856366893281169</v>
      </c>
      <c r="O436">
        <v>30.183711455370339</v>
      </c>
      <c r="P436">
        <v>82.040078348651519</v>
      </c>
      <c r="Q436">
        <v>28280000</v>
      </c>
      <c r="R436">
        <v>2840992</v>
      </c>
      <c r="S436">
        <v>0.405574329613825</v>
      </c>
      <c r="T436">
        <v>0.60739350810378911</v>
      </c>
      <c r="U436">
        <v>2.7930358419786931</v>
      </c>
      <c r="V436">
        <v>6.5732788564791775</v>
      </c>
      <c r="W436">
        <v>0.21190631393483572</v>
      </c>
      <c r="X436">
        <v>4.4904285885449154E-2</v>
      </c>
      <c r="Y436">
        <v>17.157665398992645</v>
      </c>
      <c r="Z436">
        <v>23.314446602365969</v>
      </c>
      <c r="AA436">
        <v>8.4547827574434979</v>
      </c>
    </row>
    <row r="437" spans="1:27" x14ac:dyDescent="0.2">
      <c r="A437" t="s">
        <v>205</v>
      </c>
      <c r="B437" t="s">
        <v>221</v>
      </c>
      <c r="C437">
        <v>2013</v>
      </c>
      <c r="D437" t="s">
        <v>142</v>
      </c>
      <c r="E437">
        <v>13412757292.2195</v>
      </c>
      <c r="F437">
        <v>0.50381745038268377</v>
      </c>
      <c r="G437">
        <v>4703.2486042076125</v>
      </c>
      <c r="H437">
        <v>0.12267357012505897</v>
      </c>
      <c r="I437">
        <v>11.797241250058407</v>
      </c>
      <c r="J437" t="s">
        <v>316</v>
      </c>
      <c r="K437">
        <v>20.989389866704659</v>
      </c>
      <c r="L437">
        <v>29.773157542985601</v>
      </c>
      <c r="M437">
        <v>-0.84808437266268755</v>
      </c>
      <c r="N437">
        <v>52.689685900108451</v>
      </c>
      <c r="O437">
        <v>30.579363699279227</v>
      </c>
      <c r="P437">
        <v>83.269049599387685</v>
      </c>
      <c r="Q437">
        <v>62420000</v>
      </c>
      <c r="R437">
        <v>2851807</v>
      </c>
      <c r="S437">
        <v>0.37995414947573802</v>
      </c>
      <c r="T437">
        <v>0.52680306407966715</v>
      </c>
      <c r="U437">
        <v>3.8381391801626599</v>
      </c>
      <c r="V437">
        <v>8.4184344962734912</v>
      </c>
      <c r="W437">
        <v>0.4653778387252912</v>
      </c>
      <c r="X437">
        <v>0.21657653277662314</v>
      </c>
      <c r="Y437">
        <v>17.949396294806906</v>
      </c>
      <c r="Z437">
        <v>23.319472127736535</v>
      </c>
      <c r="AA437">
        <v>8.456008741319307</v>
      </c>
    </row>
    <row r="438" spans="1:27" x14ac:dyDescent="0.2">
      <c r="A438" t="s">
        <v>205</v>
      </c>
      <c r="B438" t="s">
        <v>221</v>
      </c>
      <c r="C438">
        <v>2014</v>
      </c>
      <c r="D438" t="s">
        <v>194</v>
      </c>
      <c r="E438">
        <v>13505052829.464548</v>
      </c>
      <c r="F438">
        <v>0.6881175528210548</v>
      </c>
      <c r="G438">
        <v>4718.6031834338191</v>
      </c>
      <c r="H438">
        <v>0.32646752315983463</v>
      </c>
      <c r="I438">
        <v>13.747462239386662</v>
      </c>
      <c r="J438" t="s">
        <v>316</v>
      </c>
      <c r="K438">
        <v>22.020575333598398</v>
      </c>
      <c r="L438">
        <v>29.325880023272266</v>
      </c>
      <c r="M438">
        <v>0.24206274821648943</v>
      </c>
      <c r="N438">
        <v>53.491716226182071</v>
      </c>
      <c r="O438">
        <v>31.257746883571834</v>
      </c>
      <c r="P438">
        <v>84.749463109753904</v>
      </c>
      <c r="Q438">
        <v>82050000</v>
      </c>
      <c r="R438">
        <v>2862087</v>
      </c>
      <c r="S438">
        <v>0.35982505421381</v>
      </c>
      <c r="T438">
        <v>0.42939052221613239</v>
      </c>
      <c r="U438">
        <v>4.2025747992475209</v>
      </c>
      <c r="V438">
        <v>6.9332474566499798</v>
      </c>
      <c r="W438">
        <v>0.60755038159486519</v>
      </c>
      <c r="X438">
        <v>0.36911746617606628</v>
      </c>
      <c r="Y438">
        <v>18.222839375500374</v>
      </c>
      <c r="Z438">
        <v>23.326329736028178</v>
      </c>
      <c r="AA438">
        <v>8.4592680990688134</v>
      </c>
    </row>
    <row r="439" spans="1:27" x14ac:dyDescent="0.2">
      <c r="A439" t="s">
        <v>205</v>
      </c>
      <c r="B439" t="s">
        <v>221</v>
      </c>
      <c r="C439">
        <v>2015</v>
      </c>
      <c r="D439" t="s">
        <v>104</v>
      </c>
      <c r="E439">
        <v>13627252758.397284</v>
      </c>
      <c r="F439">
        <v>0.90484598968858165</v>
      </c>
      <c r="G439">
        <v>4744.9742084592763</v>
      </c>
      <c r="H439">
        <v>0.55887354796099942</v>
      </c>
      <c r="I439">
        <v>17.718704869431484</v>
      </c>
      <c r="J439" t="s">
        <v>316</v>
      </c>
      <c r="K439">
        <v>21.218147468520339</v>
      </c>
      <c r="L439">
        <v>30.03438804872831</v>
      </c>
      <c r="M439">
        <v>5.0537391414392507</v>
      </c>
      <c r="N439">
        <v>46.203428337265464</v>
      </c>
      <c r="O439">
        <v>29.901681626848177</v>
      </c>
      <c r="P439">
        <v>76.105109964113652</v>
      </c>
      <c r="Q439">
        <v>56580000</v>
      </c>
      <c r="R439">
        <v>2871934</v>
      </c>
      <c r="S439">
        <v>0.343459142543865</v>
      </c>
      <c r="T439">
        <v>0.24186570334483751</v>
      </c>
      <c r="U439">
        <v>6.5390397878652031</v>
      </c>
      <c r="V439">
        <v>6.6661684386371434</v>
      </c>
      <c r="W439">
        <v>0.41519740627937424</v>
      </c>
      <c r="X439">
        <v>0.17238888618111975</v>
      </c>
      <c r="Y439">
        <v>17.851166123837697</v>
      </c>
      <c r="Z439">
        <v>23.335337503894412</v>
      </c>
      <c r="AA439">
        <v>8.4648412755096096</v>
      </c>
    </row>
    <row r="440" spans="1:27" x14ac:dyDescent="0.2">
      <c r="A440" t="s">
        <v>205</v>
      </c>
      <c r="B440" t="s">
        <v>221</v>
      </c>
      <c r="C440">
        <v>2016</v>
      </c>
      <c r="D440" t="s">
        <v>29</v>
      </c>
      <c r="E440">
        <v>13815398566.014431</v>
      </c>
      <c r="F440">
        <v>1.3806583832622437</v>
      </c>
      <c r="G440">
        <v>4794.7575241559725</v>
      </c>
      <c r="H440">
        <v>1.049179900871593</v>
      </c>
      <c r="I440">
        <v>20.101069185587566</v>
      </c>
      <c r="J440" t="s">
        <v>316</v>
      </c>
      <c r="K440">
        <v>21.1919224843795</v>
      </c>
      <c r="L440">
        <v>32.017835963581788</v>
      </c>
      <c r="M440">
        <v>7.9356633524267934</v>
      </c>
      <c r="N440">
        <v>44.641442554658269</v>
      </c>
      <c r="O440">
        <v>31.288476291988527</v>
      </c>
      <c r="P440">
        <v>75.9299188466468</v>
      </c>
      <c r="Q440">
        <v>26850000</v>
      </c>
      <c r="R440">
        <v>2881355</v>
      </c>
      <c r="S440">
        <v>0.32749991945489498</v>
      </c>
      <c r="T440">
        <v>1.9192963876590758</v>
      </c>
      <c r="U440">
        <v>6.5944272509376232</v>
      </c>
      <c r="V440">
        <v>4.6763687154015514</v>
      </c>
      <c r="W440">
        <v>0.19434835608760789</v>
      </c>
      <c r="X440">
        <v>3.7771283513955638E-2</v>
      </c>
      <c r="Y440">
        <v>17.105776378919149</v>
      </c>
      <c r="Z440">
        <v>23.349049645141928</v>
      </c>
      <c r="AA440">
        <v>8.4752784175625742</v>
      </c>
    </row>
    <row r="441" spans="1:27" x14ac:dyDescent="0.2">
      <c r="A441" t="s">
        <v>205</v>
      </c>
      <c r="B441" t="s">
        <v>221</v>
      </c>
      <c r="C441">
        <v>2017</v>
      </c>
      <c r="D441" t="s">
        <v>276</v>
      </c>
      <c r="E441">
        <v>13950590008.393574</v>
      </c>
      <c r="F441">
        <v>0.97855622284912158</v>
      </c>
      <c r="G441">
        <v>4826.6944037255571</v>
      </c>
      <c r="H441">
        <v>0.66607913765581372</v>
      </c>
      <c r="I441">
        <v>20.914258459692313</v>
      </c>
      <c r="J441" t="s">
        <v>316</v>
      </c>
      <c r="K441">
        <v>22.106906487788191</v>
      </c>
      <c r="L441" t="s">
        <v>316</v>
      </c>
      <c r="M441">
        <v>8.1166793074168968</v>
      </c>
      <c r="N441">
        <v>48.50348099381069</v>
      </c>
      <c r="O441">
        <v>34.066619828250943</v>
      </c>
      <c r="P441">
        <v>82.570100822061633</v>
      </c>
      <c r="Q441">
        <v>57710000</v>
      </c>
      <c r="R441">
        <v>2890299</v>
      </c>
      <c r="S441">
        <v>0.30992873652367597</v>
      </c>
      <c r="T441">
        <v>0.11231302619665984</v>
      </c>
      <c r="U441">
        <v>5.9923138319896863</v>
      </c>
      <c r="V441">
        <v>6.6967980619059944</v>
      </c>
      <c r="W441">
        <v>0.41367426012289049</v>
      </c>
      <c r="X441">
        <v>0.17112639348822087</v>
      </c>
      <c r="Y441">
        <v>17.870941026687149</v>
      </c>
      <c r="Z441">
        <v>23.358787638827899</v>
      </c>
      <c r="AA441">
        <v>8.4819171238833082</v>
      </c>
    </row>
    <row r="442" spans="1:27" x14ac:dyDescent="0.2">
      <c r="A442" t="s">
        <v>205</v>
      </c>
      <c r="B442" t="s">
        <v>221</v>
      </c>
      <c r="C442">
        <v>2018</v>
      </c>
      <c r="D442" t="s">
        <v>1</v>
      </c>
      <c r="E442" t="s">
        <v>316</v>
      </c>
      <c r="F442" t="s">
        <v>316</v>
      </c>
      <c r="G442" t="s">
        <v>316</v>
      </c>
      <c r="H442" t="s">
        <v>316</v>
      </c>
      <c r="I442" t="s">
        <v>316</v>
      </c>
      <c r="J442" t="s">
        <v>316</v>
      </c>
      <c r="K442" t="s">
        <v>316</v>
      </c>
      <c r="L442" t="s">
        <v>316</v>
      </c>
      <c r="M442" t="s">
        <v>316</v>
      </c>
      <c r="N442" t="s">
        <v>316</v>
      </c>
      <c r="O442" t="s">
        <v>316</v>
      </c>
      <c r="P442" t="s">
        <v>316</v>
      </c>
      <c r="Q442" t="s">
        <v>316</v>
      </c>
      <c r="R442" t="s">
        <v>316</v>
      </c>
      <c r="S442" t="s">
        <v>316</v>
      </c>
      <c r="T442" t="s">
        <v>316</v>
      </c>
      <c r="U442" t="s">
        <v>316</v>
      </c>
      <c r="V442" t="s">
        <v>316</v>
      </c>
      <c r="W442" t="s">
        <v>316</v>
      </c>
      <c r="X442" t="s">
        <v>316</v>
      </c>
      <c r="Y442" t="s">
        <v>316</v>
      </c>
      <c r="Z442" t="s">
        <v>316</v>
      </c>
      <c r="AA442" t="s">
        <v>316</v>
      </c>
    </row>
    <row r="443" spans="1:27" x14ac:dyDescent="0.2">
      <c r="A443" t="s">
        <v>264</v>
      </c>
      <c r="B443" t="s">
        <v>127</v>
      </c>
      <c r="C443">
        <v>1970</v>
      </c>
      <c r="D443" t="s">
        <v>178</v>
      </c>
      <c r="E443" t="s">
        <v>316</v>
      </c>
      <c r="F443" t="s">
        <v>316</v>
      </c>
      <c r="G443" t="s">
        <v>316</v>
      </c>
      <c r="H443" t="s">
        <v>316</v>
      </c>
      <c r="I443" t="s">
        <v>316</v>
      </c>
      <c r="J443" t="s">
        <v>316</v>
      </c>
      <c r="K443" t="s">
        <v>316</v>
      </c>
      <c r="L443" t="s">
        <v>316</v>
      </c>
      <c r="M443" t="s">
        <v>316</v>
      </c>
      <c r="N443" t="s">
        <v>316</v>
      </c>
      <c r="O443" t="s">
        <v>316</v>
      </c>
      <c r="P443" t="s">
        <v>316</v>
      </c>
      <c r="Q443">
        <v>28050000</v>
      </c>
      <c r="R443">
        <v>2133526</v>
      </c>
      <c r="S443">
        <v>4.29563828384142</v>
      </c>
      <c r="T443" t="s">
        <v>316</v>
      </c>
      <c r="U443" t="s">
        <v>316</v>
      </c>
      <c r="V443" t="s">
        <v>316</v>
      </c>
      <c r="W443" t="s">
        <v>316</v>
      </c>
      <c r="X443" t="s">
        <v>316</v>
      </c>
      <c r="Y443">
        <v>17.149499189932978</v>
      </c>
      <c r="Z443" t="s">
        <v>316</v>
      </c>
      <c r="AA443" t="s">
        <v>316</v>
      </c>
    </row>
    <row r="444" spans="1:27" x14ac:dyDescent="0.2">
      <c r="A444" t="s">
        <v>264</v>
      </c>
      <c r="B444" t="s">
        <v>127</v>
      </c>
      <c r="C444">
        <v>1971</v>
      </c>
      <c r="D444" t="s">
        <v>85</v>
      </c>
      <c r="E444" t="s">
        <v>316</v>
      </c>
      <c r="F444" t="s">
        <v>316</v>
      </c>
      <c r="G444" t="s">
        <v>316</v>
      </c>
      <c r="H444" t="s">
        <v>316</v>
      </c>
      <c r="I444" t="s">
        <v>316</v>
      </c>
      <c r="J444" t="s">
        <v>316</v>
      </c>
      <c r="K444" t="s">
        <v>316</v>
      </c>
      <c r="L444" t="s">
        <v>316</v>
      </c>
      <c r="M444" t="s">
        <v>316</v>
      </c>
      <c r="N444" t="s">
        <v>316</v>
      </c>
      <c r="O444" t="s">
        <v>316</v>
      </c>
      <c r="P444" t="s">
        <v>316</v>
      </c>
      <c r="Q444">
        <v>19060000</v>
      </c>
      <c r="R444">
        <v>2228146</v>
      </c>
      <c r="S444">
        <v>4.3393839421457798</v>
      </c>
      <c r="T444" t="s">
        <v>316</v>
      </c>
      <c r="U444" t="s">
        <v>316</v>
      </c>
      <c r="V444" t="s">
        <v>316</v>
      </c>
      <c r="W444" t="s">
        <v>316</v>
      </c>
      <c r="X444" t="s">
        <v>316</v>
      </c>
      <c r="Y444">
        <v>16.763102456190332</v>
      </c>
      <c r="Z444" t="s">
        <v>316</v>
      </c>
      <c r="AA444" t="s">
        <v>316</v>
      </c>
    </row>
    <row r="445" spans="1:27" x14ac:dyDescent="0.2">
      <c r="A445" t="s">
        <v>264</v>
      </c>
      <c r="B445" t="s">
        <v>127</v>
      </c>
      <c r="C445">
        <v>1972</v>
      </c>
      <c r="D445" t="s">
        <v>15</v>
      </c>
      <c r="E445" t="s">
        <v>316</v>
      </c>
      <c r="F445" t="s">
        <v>316</v>
      </c>
      <c r="G445" t="s">
        <v>316</v>
      </c>
      <c r="H445" t="s">
        <v>316</v>
      </c>
      <c r="I445" t="s">
        <v>316</v>
      </c>
      <c r="J445" t="s">
        <v>316</v>
      </c>
      <c r="K445" t="s">
        <v>316</v>
      </c>
      <c r="L445" t="s">
        <v>316</v>
      </c>
      <c r="M445" t="s">
        <v>316</v>
      </c>
      <c r="N445" t="s">
        <v>316</v>
      </c>
      <c r="O445" t="s">
        <v>316</v>
      </c>
      <c r="P445" t="s">
        <v>316</v>
      </c>
      <c r="Q445">
        <v>39110000</v>
      </c>
      <c r="R445">
        <v>2327490</v>
      </c>
      <c r="S445">
        <v>4.3620584163384999</v>
      </c>
      <c r="T445" t="s">
        <v>316</v>
      </c>
      <c r="U445" t="s">
        <v>316</v>
      </c>
      <c r="V445" t="s">
        <v>316</v>
      </c>
      <c r="W445" t="s">
        <v>316</v>
      </c>
      <c r="X445" t="s">
        <v>316</v>
      </c>
      <c r="Y445">
        <v>17.481888746731698</v>
      </c>
      <c r="Z445" t="s">
        <v>316</v>
      </c>
      <c r="AA445" t="s">
        <v>316</v>
      </c>
    </row>
    <row r="446" spans="1:27" x14ac:dyDescent="0.2">
      <c r="A446" t="s">
        <v>264</v>
      </c>
      <c r="B446" t="s">
        <v>127</v>
      </c>
      <c r="C446">
        <v>1973</v>
      </c>
      <c r="D446" t="s">
        <v>257</v>
      </c>
      <c r="E446" t="s">
        <v>316</v>
      </c>
      <c r="F446" t="s">
        <v>316</v>
      </c>
      <c r="G446" t="s">
        <v>316</v>
      </c>
      <c r="H446" t="s">
        <v>316</v>
      </c>
      <c r="I446" t="s">
        <v>316</v>
      </c>
      <c r="J446" t="s">
        <v>316</v>
      </c>
      <c r="K446" t="s">
        <v>316</v>
      </c>
      <c r="L446" t="s">
        <v>316</v>
      </c>
      <c r="M446" t="s">
        <v>316</v>
      </c>
      <c r="N446" t="s">
        <v>316</v>
      </c>
      <c r="O446" t="s">
        <v>316</v>
      </c>
      <c r="P446" t="s">
        <v>316</v>
      </c>
      <c r="Q446">
        <v>65440000</v>
      </c>
      <c r="R446">
        <v>2430755</v>
      </c>
      <c r="S446">
        <v>4.3411474979381799</v>
      </c>
      <c r="T446" t="s">
        <v>316</v>
      </c>
      <c r="U446" t="s">
        <v>316</v>
      </c>
      <c r="V446" t="s">
        <v>316</v>
      </c>
      <c r="W446" t="s">
        <v>316</v>
      </c>
      <c r="X446" t="s">
        <v>316</v>
      </c>
      <c r="Y446">
        <v>17.996644250258765</v>
      </c>
      <c r="Z446" t="s">
        <v>316</v>
      </c>
      <c r="AA446" t="s">
        <v>316</v>
      </c>
    </row>
    <row r="447" spans="1:27" x14ac:dyDescent="0.2">
      <c r="A447" t="s">
        <v>264</v>
      </c>
      <c r="B447" t="s">
        <v>127</v>
      </c>
      <c r="C447">
        <v>1974</v>
      </c>
      <c r="D447" t="s">
        <v>298</v>
      </c>
      <c r="E447" t="s">
        <v>316</v>
      </c>
      <c r="F447" t="s">
        <v>316</v>
      </c>
      <c r="G447" t="s">
        <v>316</v>
      </c>
      <c r="H447" t="s">
        <v>316</v>
      </c>
      <c r="I447" t="s">
        <v>316</v>
      </c>
      <c r="J447" t="s">
        <v>316</v>
      </c>
      <c r="K447" t="s">
        <v>316</v>
      </c>
      <c r="L447" t="s">
        <v>316</v>
      </c>
      <c r="M447" t="s">
        <v>316</v>
      </c>
      <c r="N447" t="s">
        <v>316</v>
      </c>
      <c r="O447" t="s">
        <v>316</v>
      </c>
      <c r="P447" t="s">
        <v>316</v>
      </c>
      <c r="Q447">
        <v>56130000</v>
      </c>
      <c r="R447">
        <v>2536888</v>
      </c>
      <c r="S447">
        <v>4.2736224328963202</v>
      </c>
      <c r="T447" t="s">
        <v>316</v>
      </c>
      <c r="U447" t="s">
        <v>316</v>
      </c>
      <c r="V447" t="s">
        <v>316</v>
      </c>
      <c r="W447" t="s">
        <v>316</v>
      </c>
      <c r="X447" t="s">
        <v>316</v>
      </c>
      <c r="Y447">
        <v>17.843180986918384</v>
      </c>
      <c r="Z447" t="s">
        <v>316</v>
      </c>
      <c r="AA447" t="s">
        <v>316</v>
      </c>
    </row>
    <row r="448" spans="1:27" x14ac:dyDescent="0.2">
      <c r="A448" t="s">
        <v>264</v>
      </c>
      <c r="B448" t="s">
        <v>127</v>
      </c>
      <c r="C448">
        <v>1975</v>
      </c>
      <c r="D448" t="s">
        <v>232</v>
      </c>
      <c r="E448" t="s">
        <v>316</v>
      </c>
      <c r="F448" t="s">
        <v>316</v>
      </c>
      <c r="G448" t="s">
        <v>316</v>
      </c>
      <c r="H448" t="s">
        <v>316</v>
      </c>
      <c r="I448" t="s">
        <v>316</v>
      </c>
      <c r="J448" t="s">
        <v>316</v>
      </c>
      <c r="K448" t="s">
        <v>316</v>
      </c>
      <c r="L448" t="s">
        <v>316</v>
      </c>
      <c r="M448" t="s">
        <v>316</v>
      </c>
      <c r="N448" t="s">
        <v>316</v>
      </c>
      <c r="O448" t="s">
        <v>316</v>
      </c>
      <c r="P448" t="s">
        <v>316</v>
      </c>
      <c r="Q448">
        <v>5570000</v>
      </c>
      <c r="R448">
        <v>2645139</v>
      </c>
      <c r="S448">
        <v>4.1785482901556898</v>
      </c>
      <c r="T448" t="s">
        <v>316</v>
      </c>
      <c r="U448" t="s">
        <v>316</v>
      </c>
      <c r="V448" t="s">
        <v>316</v>
      </c>
      <c r="W448" t="s">
        <v>316</v>
      </c>
      <c r="X448" t="s">
        <v>316</v>
      </c>
      <c r="Y448">
        <v>15.532905611903466</v>
      </c>
      <c r="Z448" t="s">
        <v>316</v>
      </c>
      <c r="AA448" t="s">
        <v>316</v>
      </c>
    </row>
    <row r="449" spans="1:27" x14ac:dyDescent="0.2">
      <c r="A449" t="s">
        <v>264</v>
      </c>
      <c r="B449" t="s">
        <v>127</v>
      </c>
      <c r="C449">
        <v>1976</v>
      </c>
      <c r="D449" t="s">
        <v>144</v>
      </c>
      <c r="E449" t="s">
        <v>316</v>
      </c>
      <c r="F449" t="s">
        <v>316</v>
      </c>
      <c r="G449" t="s">
        <v>316</v>
      </c>
      <c r="H449" t="s">
        <v>316</v>
      </c>
      <c r="I449" t="s">
        <v>316</v>
      </c>
      <c r="J449" t="s">
        <v>316</v>
      </c>
      <c r="K449" t="s">
        <v>316</v>
      </c>
      <c r="L449" t="s">
        <v>316</v>
      </c>
      <c r="M449" t="s">
        <v>316</v>
      </c>
      <c r="N449" t="s">
        <v>316</v>
      </c>
      <c r="O449" t="s">
        <v>316</v>
      </c>
      <c r="P449" t="s">
        <v>316</v>
      </c>
      <c r="Q449">
        <v>31840000</v>
      </c>
      <c r="R449">
        <v>2754696</v>
      </c>
      <c r="S449">
        <v>4.0583475774520599</v>
      </c>
      <c r="T449" t="s">
        <v>316</v>
      </c>
      <c r="U449" t="s">
        <v>316</v>
      </c>
      <c r="V449" t="s">
        <v>316</v>
      </c>
      <c r="W449" t="s">
        <v>316</v>
      </c>
      <c r="X449" t="s">
        <v>316</v>
      </c>
      <c r="Y449">
        <v>17.276233918940456</v>
      </c>
      <c r="Z449" t="s">
        <v>316</v>
      </c>
      <c r="AA449" t="s">
        <v>316</v>
      </c>
    </row>
    <row r="450" spans="1:27" x14ac:dyDescent="0.2">
      <c r="A450" t="s">
        <v>264</v>
      </c>
      <c r="B450" t="s">
        <v>127</v>
      </c>
      <c r="C450">
        <v>1977</v>
      </c>
      <c r="D450" t="s">
        <v>65</v>
      </c>
      <c r="E450" t="s">
        <v>316</v>
      </c>
      <c r="F450" t="s">
        <v>316</v>
      </c>
      <c r="G450" t="s">
        <v>316</v>
      </c>
      <c r="H450" t="s">
        <v>316</v>
      </c>
      <c r="I450" t="s">
        <v>316</v>
      </c>
      <c r="J450" t="s">
        <v>316</v>
      </c>
      <c r="K450" t="s">
        <v>316</v>
      </c>
      <c r="L450" t="s">
        <v>316</v>
      </c>
      <c r="M450" t="s">
        <v>316</v>
      </c>
      <c r="N450" t="s">
        <v>316</v>
      </c>
      <c r="O450" t="s">
        <v>316</v>
      </c>
      <c r="P450" t="s">
        <v>316</v>
      </c>
      <c r="Q450">
        <v>25240000</v>
      </c>
      <c r="R450">
        <v>2865637</v>
      </c>
      <c r="S450">
        <v>3.94835723332285</v>
      </c>
      <c r="T450" t="s">
        <v>316</v>
      </c>
      <c r="U450" t="s">
        <v>316</v>
      </c>
      <c r="V450" t="s">
        <v>316</v>
      </c>
      <c r="W450" t="s">
        <v>316</v>
      </c>
      <c r="X450" t="s">
        <v>316</v>
      </c>
      <c r="Y450">
        <v>17.043940595637288</v>
      </c>
      <c r="Z450" t="s">
        <v>316</v>
      </c>
      <c r="AA450" t="s">
        <v>316</v>
      </c>
    </row>
    <row r="451" spans="1:27" x14ac:dyDescent="0.2">
      <c r="A451" t="s">
        <v>264</v>
      </c>
      <c r="B451" t="s">
        <v>127</v>
      </c>
      <c r="C451">
        <v>1978</v>
      </c>
      <c r="D451" t="s">
        <v>106</v>
      </c>
      <c r="E451" t="s">
        <v>316</v>
      </c>
      <c r="F451" t="s">
        <v>316</v>
      </c>
      <c r="G451" t="s">
        <v>316</v>
      </c>
      <c r="H451" t="s">
        <v>316</v>
      </c>
      <c r="I451" t="s">
        <v>316</v>
      </c>
      <c r="J451" t="s">
        <v>316</v>
      </c>
      <c r="K451" t="s">
        <v>316</v>
      </c>
      <c r="L451" t="s">
        <v>316</v>
      </c>
      <c r="M451" t="s">
        <v>316</v>
      </c>
      <c r="N451" t="s">
        <v>316</v>
      </c>
      <c r="O451" t="s">
        <v>316</v>
      </c>
      <c r="P451" t="s">
        <v>316</v>
      </c>
      <c r="Q451">
        <v>17130000</v>
      </c>
      <c r="R451">
        <v>2979093</v>
      </c>
      <c r="S451">
        <v>3.8828227751483202</v>
      </c>
      <c r="T451" t="s">
        <v>316</v>
      </c>
      <c r="U451" t="s">
        <v>316</v>
      </c>
      <c r="V451" t="s">
        <v>316</v>
      </c>
      <c r="W451" t="s">
        <v>316</v>
      </c>
      <c r="X451" t="s">
        <v>316</v>
      </c>
      <c r="Y451">
        <v>16.656341870300302</v>
      </c>
      <c r="Z451" t="s">
        <v>316</v>
      </c>
      <c r="AA451" t="s">
        <v>316</v>
      </c>
    </row>
    <row r="452" spans="1:27" x14ac:dyDescent="0.2">
      <c r="A452" t="s">
        <v>264</v>
      </c>
      <c r="B452" t="s">
        <v>127</v>
      </c>
      <c r="C452">
        <v>1979</v>
      </c>
      <c r="D452" t="s">
        <v>30</v>
      </c>
      <c r="E452" t="s">
        <v>316</v>
      </c>
      <c r="F452" t="s">
        <v>316</v>
      </c>
      <c r="G452" t="s">
        <v>316</v>
      </c>
      <c r="H452" t="s">
        <v>316</v>
      </c>
      <c r="I452" t="s">
        <v>316</v>
      </c>
      <c r="J452" t="s">
        <v>316</v>
      </c>
      <c r="K452" t="s">
        <v>316</v>
      </c>
      <c r="L452" t="s">
        <v>316</v>
      </c>
      <c r="M452" t="s">
        <v>316</v>
      </c>
      <c r="N452" t="s">
        <v>316</v>
      </c>
      <c r="O452" t="s">
        <v>316</v>
      </c>
      <c r="P452" t="s">
        <v>316</v>
      </c>
      <c r="Q452">
        <v>9000000</v>
      </c>
      <c r="R452">
        <v>3096729</v>
      </c>
      <c r="S452">
        <v>3.8727501352635199</v>
      </c>
      <c r="T452" t="s">
        <v>316</v>
      </c>
      <c r="U452" t="s">
        <v>316</v>
      </c>
      <c r="V452" t="s">
        <v>316</v>
      </c>
      <c r="W452" t="s">
        <v>316</v>
      </c>
      <c r="X452" t="s">
        <v>316</v>
      </c>
      <c r="Y452">
        <v>16.012735135300492</v>
      </c>
      <c r="Z452" t="s">
        <v>316</v>
      </c>
      <c r="AA452" t="s">
        <v>316</v>
      </c>
    </row>
    <row r="453" spans="1:27" x14ac:dyDescent="0.2">
      <c r="A453" t="s">
        <v>264</v>
      </c>
      <c r="B453" t="s">
        <v>127</v>
      </c>
      <c r="C453">
        <v>1980</v>
      </c>
      <c r="D453" t="s">
        <v>108</v>
      </c>
      <c r="E453" t="s">
        <v>316</v>
      </c>
      <c r="F453" t="s">
        <v>316</v>
      </c>
      <c r="G453" t="s">
        <v>316</v>
      </c>
      <c r="H453" t="s">
        <v>316</v>
      </c>
      <c r="I453" t="s">
        <v>316</v>
      </c>
      <c r="J453" t="s">
        <v>316</v>
      </c>
      <c r="K453" t="s">
        <v>316</v>
      </c>
      <c r="L453" t="s">
        <v>316</v>
      </c>
      <c r="M453" t="s">
        <v>316</v>
      </c>
      <c r="N453" t="s">
        <v>316</v>
      </c>
      <c r="O453" t="s">
        <v>316</v>
      </c>
      <c r="P453" t="s">
        <v>316</v>
      </c>
      <c r="Q453">
        <v>28390000</v>
      </c>
      <c r="R453">
        <v>3219466</v>
      </c>
      <c r="S453">
        <v>3.8869114168073899</v>
      </c>
      <c r="T453" t="s">
        <v>316</v>
      </c>
      <c r="U453" t="s">
        <v>316</v>
      </c>
      <c r="V453" t="s">
        <v>316</v>
      </c>
      <c r="W453" t="s">
        <v>316</v>
      </c>
      <c r="X453" t="s">
        <v>316</v>
      </c>
      <c r="Y453">
        <v>17.161547528449155</v>
      </c>
      <c r="Z453" t="s">
        <v>316</v>
      </c>
      <c r="AA453" t="s">
        <v>316</v>
      </c>
    </row>
    <row r="454" spans="1:27" x14ac:dyDescent="0.2">
      <c r="A454" t="s">
        <v>264</v>
      </c>
      <c r="B454" t="s">
        <v>127</v>
      </c>
      <c r="C454">
        <v>1981</v>
      </c>
      <c r="D454" t="s">
        <v>160</v>
      </c>
      <c r="E454" t="s">
        <v>316</v>
      </c>
      <c r="F454" t="s">
        <v>316</v>
      </c>
      <c r="G454" t="s">
        <v>316</v>
      </c>
      <c r="H454" t="s">
        <v>316</v>
      </c>
      <c r="I454" t="s">
        <v>316</v>
      </c>
      <c r="J454" t="s">
        <v>316</v>
      </c>
      <c r="K454" t="s">
        <v>316</v>
      </c>
      <c r="L454" t="s">
        <v>316</v>
      </c>
      <c r="M454" t="s">
        <v>316</v>
      </c>
      <c r="N454" t="s">
        <v>316</v>
      </c>
      <c r="O454" t="s">
        <v>316</v>
      </c>
      <c r="P454" t="s">
        <v>316</v>
      </c>
      <c r="Q454">
        <v>10540000</v>
      </c>
      <c r="R454">
        <v>3347781</v>
      </c>
      <c r="S454">
        <v>3.9082231007104502</v>
      </c>
      <c r="T454" t="s">
        <v>316</v>
      </c>
      <c r="U454" t="s">
        <v>316</v>
      </c>
      <c r="V454" t="s">
        <v>316</v>
      </c>
      <c r="W454" t="s">
        <v>316</v>
      </c>
      <c r="X454" t="s">
        <v>316</v>
      </c>
      <c r="Y454">
        <v>16.170688101077491</v>
      </c>
      <c r="Z454" t="s">
        <v>316</v>
      </c>
      <c r="AA454" t="s">
        <v>316</v>
      </c>
    </row>
    <row r="455" spans="1:27" x14ac:dyDescent="0.2">
      <c r="A455" t="s">
        <v>264</v>
      </c>
      <c r="B455" t="s">
        <v>127</v>
      </c>
      <c r="C455">
        <v>1982</v>
      </c>
      <c r="D455" t="s">
        <v>77</v>
      </c>
      <c r="E455" t="s">
        <v>316</v>
      </c>
      <c r="F455" t="s">
        <v>316</v>
      </c>
      <c r="G455" t="s">
        <v>316</v>
      </c>
      <c r="H455" t="s">
        <v>316</v>
      </c>
      <c r="I455" t="s">
        <v>316</v>
      </c>
      <c r="J455" t="s">
        <v>316</v>
      </c>
      <c r="K455" t="s">
        <v>316</v>
      </c>
      <c r="L455" t="s">
        <v>316</v>
      </c>
      <c r="M455" t="s">
        <v>316</v>
      </c>
      <c r="N455" t="s">
        <v>316</v>
      </c>
      <c r="O455" t="s">
        <v>316</v>
      </c>
      <c r="P455" t="s">
        <v>316</v>
      </c>
      <c r="Q455">
        <v>248290000</v>
      </c>
      <c r="R455">
        <v>3480454</v>
      </c>
      <c r="S455">
        <v>3.8865006745983601</v>
      </c>
      <c r="T455" t="s">
        <v>316</v>
      </c>
      <c r="U455" t="s">
        <v>316</v>
      </c>
      <c r="V455" t="s">
        <v>316</v>
      </c>
      <c r="W455" t="s">
        <v>316</v>
      </c>
      <c r="X455" t="s">
        <v>316</v>
      </c>
      <c r="Y455">
        <v>19.330107975805117</v>
      </c>
      <c r="Z455" t="s">
        <v>316</v>
      </c>
      <c r="AA455" t="s">
        <v>316</v>
      </c>
    </row>
    <row r="456" spans="1:27" x14ac:dyDescent="0.2">
      <c r="A456" t="s">
        <v>264</v>
      </c>
      <c r="B456" t="s">
        <v>127</v>
      </c>
      <c r="C456">
        <v>1983</v>
      </c>
      <c r="D456" t="s">
        <v>6</v>
      </c>
      <c r="E456" t="s">
        <v>316</v>
      </c>
      <c r="F456" t="s">
        <v>316</v>
      </c>
      <c r="G456" t="s">
        <v>316</v>
      </c>
      <c r="H456" t="s">
        <v>316</v>
      </c>
      <c r="I456" t="s">
        <v>316</v>
      </c>
      <c r="J456" t="s">
        <v>316</v>
      </c>
      <c r="K456" t="s">
        <v>316</v>
      </c>
      <c r="L456" t="s">
        <v>316</v>
      </c>
      <c r="M456" t="s">
        <v>316</v>
      </c>
      <c r="N456" t="s">
        <v>316</v>
      </c>
      <c r="O456" t="s">
        <v>316</v>
      </c>
      <c r="P456" t="s">
        <v>316</v>
      </c>
      <c r="Q456">
        <v>12700000</v>
      </c>
      <c r="R456">
        <v>3614689</v>
      </c>
      <c r="S456">
        <v>3.7843076433767102</v>
      </c>
      <c r="T456" t="s">
        <v>316</v>
      </c>
      <c r="U456" t="s">
        <v>316</v>
      </c>
      <c r="V456" t="s">
        <v>316</v>
      </c>
      <c r="W456" t="s">
        <v>316</v>
      </c>
      <c r="X456" t="s">
        <v>316</v>
      </c>
      <c r="Y456">
        <v>16.35711255142882</v>
      </c>
      <c r="Z456" t="s">
        <v>316</v>
      </c>
      <c r="AA456" t="s">
        <v>316</v>
      </c>
    </row>
    <row r="457" spans="1:27" x14ac:dyDescent="0.2">
      <c r="A457" t="s">
        <v>264</v>
      </c>
      <c r="B457" t="s">
        <v>127</v>
      </c>
      <c r="C457">
        <v>1984</v>
      </c>
      <c r="D457" t="s">
        <v>246</v>
      </c>
      <c r="E457" t="s">
        <v>316</v>
      </c>
      <c r="F457" t="s">
        <v>316</v>
      </c>
      <c r="G457" t="s">
        <v>316</v>
      </c>
      <c r="H457" t="s">
        <v>316</v>
      </c>
      <c r="I457" t="s">
        <v>316</v>
      </c>
      <c r="J457" t="s">
        <v>316</v>
      </c>
      <c r="K457" t="s">
        <v>316</v>
      </c>
      <c r="L457" t="s">
        <v>316</v>
      </c>
      <c r="M457" t="s">
        <v>316</v>
      </c>
      <c r="N457" t="s">
        <v>316</v>
      </c>
      <c r="O457" t="s">
        <v>316</v>
      </c>
      <c r="P457" t="s">
        <v>316</v>
      </c>
      <c r="Q457">
        <v>11770000</v>
      </c>
      <c r="R457">
        <v>3746715</v>
      </c>
      <c r="S457">
        <v>3.5873634588968999</v>
      </c>
      <c r="T457" t="s">
        <v>316</v>
      </c>
      <c r="U457" t="s">
        <v>316</v>
      </c>
      <c r="V457" t="s">
        <v>316</v>
      </c>
      <c r="W457" t="s">
        <v>316</v>
      </c>
      <c r="X457" t="s">
        <v>316</v>
      </c>
      <c r="Y457">
        <v>16.281064479236459</v>
      </c>
      <c r="Z457" t="s">
        <v>316</v>
      </c>
      <c r="AA457" t="s">
        <v>316</v>
      </c>
    </row>
    <row r="458" spans="1:27" x14ac:dyDescent="0.2">
      <c r="A458" t="s">
        <v>264</v>
      </c>
      <c r="B458" t="s">
        <v>127</v>
      </c>
      <c r="C458">
        <v>1985</v>
      </c>
      <c r="D458" t="s">
        <v>288</v>
      </c>
      <c r="E458" t="s">
        <v>316</v>
      </c>
      <c r="F458" t="s">
        <v>316</v>
      </c>
      <c r="G458" t="s">
        <v>316</v>
      </c>
      <c r="H458" t="s">
        <v>316</v>
      </c>
      <c r="I458" t="s">
        <v>316</v>
      </c>
      <c r="J458" t="s">
        <v>316</v>
      </c>
      <c r="K458" t="s">
        <v>316</v>
      </c>
      <c r="L458" t="s">
        <v>316</v>
      </c>
      <c r="M458" t="s">
        <v>316</v>
      </c>
      <c r="N458" t="s">
        <v>316</v>
      </c>
      <c r="O458" t="s">
        <v>316</v>
      </c>
      <c r="P458" t="s">
        <v>316</v>
      </c>
      <c r="Q458">
        <v>13440000</v>
      </c>
      <c r="R458">
        <v>3873781</v>
      </c>
      <c r="S458">
        <v>3.335157659918</v>
      </c>
      <c r="T458" t="s">
        <v>316</v>
      </c>
      <c r="U458" t="s">
        <v>316</v>
      </c>
      <c r="V458" t="s">
        <v>316</v>
      </c>
      <c r="W458" t="s">
        <v>316</v>
      </c>
      <c r="X458" t="s">
        <v>316</v>
      </c>
      <c r="Y458">
        <v>16.413745893059279</v>
      </c>
      <c r="Z458" t="s">
        <v>316</v>
      </c>
      <c r="AA458" t="s">
        <v>316</v>
      </c>
    </row>
    <row r="459" spans="1:27" x14ac:dyDescent="0.2">
      <c r="A459" t="s">
        <v>264</v>
      </c>
      <c r="B459" t="s">
        <v>127</v>
      </c>
      <c r="C459">
        <v>1986</v>
      </c>
      <c r="D459" t="s">
        <v>220</v>
      </c>
      <c r="E459" t="s">
        <v>316</v>
      </c>
      <c r="F459" t="s">
        <v>316</v>
      </c>
      <c r="G459" t="s">
        <v>316</v>
      </c>
      <c r="H459" t="s">
        <v>316</v>
      </c>
      <c r="I459" t="s">
        <v>316</v>
      </c>
      <c r="J459" t="s">
        <v>316</v>
      </c>
      <c r="K459" t="s">
        <v>316</v>
      </c>
      <c r="L459" t="s">
        <v>316</v>
      </c>
      <c r="M459" t="s">
        <v>316</v>
      </c>
      <c r="N459" t="s">
        <v>316</v>
      </c>
      <c r="O459" t="s">
        <v>316</v>
      </c>
      <c r="P459" t="s">
        <v>316</v>
      </c>
      <c r="Q459">
        <v>22570000</v>
      </c>
      <c r="R459">
        <v>3994591</v>
      </c>
      <c r="S459">
        <v>3.0710163335511802</v>
      </c>
      <c r="T459" t="s">
        <v>316</v>
      </c>
      <c r="U459" t="s">
        <v>316</v>
      </c>
      <c r="V459" t="s">
        <v>316</v>
      </c>
      <c r="W459" t="s">
        <v>316</v>
      </c>
      <c r="X459" t="s">
        <v>316</v>
      </c>
      <c r="Y459">
        <v>16.93213214879372</v>
      </c>
      <c r="Z459" t="s">
        <v>316</v>
      </c>
      <c r="AA459" t="s">
        <v>316</v>
      </c>
    </row>
    <row r="460" spans="1:27" x14ac:dyDescent="0.2">
      <c r="A460" t="s">
        <v>264</v>
      </c>
      <c r="B460" t="s">
        <v>127</v>
      </c>
      <c r="C460">
        <v>1987</v>
      </c>
      <c r="D460" t="s">
        <v>133</v>
      </c>
      <c r="E460" t="s">
        <v>316</v>
      </c>
      <c r="F460" t="s">
        <v>316</v>
      </c>
      <c r="G460" t="s">
        <v>316</v>
      </c>
      <c r="H460" t="s">
        <v>316</v>
      </c>
      <c r="I460" t="s">
        <v>316</v>
      </c>
      <c r="J460" t="s">
        <v>316</v>
      </c>
      <c r="K460" t="s">
        <v>316</v>
      </c>
      <c r="L460" t="s">
        <v>316</v>
      </c>
      <c r="M460" t="s">
        <v>316</v>
      </c>
      <c r="N460" t="s">
        <v>316</v>
      </c>
      <c r="O460" t="s">
        <v>316</v>
      </c>
      <c r="P460" t="s">
        <v>316</v>
      </c>
      <c r="Q460">
        <v>10170000</v>
      </c>
      <c r="R460">
        <v>4109703</v>
      </c>
      <c r="S460">
        <v>2.8409567118550698</v>
      </c>
      <c r="T460" t="s">
        <v>316</v>
      </c>
      <c r="U460" t="s">
        <v>316</v>
      </c>
      <c r="V460" t="s">
        <v>316</v>
      </c>
      <c r="W460" t="s">
        <v>316</v>
      </c>
      <c r="X460" t="s">
        <v>316</v>
      </c>
      <c r="Y460">
        <v>16.134952768024743</v>
      </c>
      <c r="Z460" t="s">
        <v>316</v>
      </c>
      <c r="AA460" t="s">
        <v>316</v>
      </c>
    </row>
    <row r="461" spans="1:27" x14ac:dyDescent="0.2">
      <c r="A461" t="s">
        <v>264</v>
      </c>
      <c r="B461" t="s">
        <v>127</v>
      </c>
      <c r="C461">
        <v>1988</v>
      </c>
      <c r="D461" t="s">
        <v>55</v>
      </c>
      <c r="E461" t="s">
        <v>316</v>
      </c>
      <c r="F461" t="s">
        <v>316</v>
      </c>
      <c r="G461" t="s">
        <v>316</v>
      </c>
      <c r="H461" t="s">
        <v>316</v>
      </c>
      <c r="I461" t="s">
        <v>316</v>
      </c>
      <c r="J461" t="s">
        <v>316</v>
      </c>
      <c r="K461" t="s">
        <v>316</v>
      </c>
      <c r="L461" t="s">
        <v>316</v>
      </c>
      <c r="M461" t="s">
        <v>316</v>
      </c>
      <c r="N461" t="s">
        <v>316</v>
      </c>
      <c r="O461" t="s">
        <v>316</v>
      </c>
      <c r="P461" t="s">
        <v>316</v>
      </c>
      <c r="Q461">
        <v>8590000</v>
      </c>
      <c r="R461">
        <v>4220418</v>
      </c>
      <c r="S461">
        <v>2.6583412151942598</v>
      </c>
      <c r="T461" t="s">
        <v>316</v>
      </c>
      <c r="U461" t="s">
        <v>316</v>
      </c>
      <c r="V461" t="s">
        <v>316</v>
      </c>
      <c r="W461" t="s">
        <v>316</v>
      </c>
      <c r="X461" t="s">
        <v>316</v>
      </c>
      <c r="Y461">
        <v>15.966109293960438</v>
      </c>
      <c r="Z461" t="s">
        <v>316</v>
      </c>
      <c r="AA461" t="s">
        <v>316</v>
      </c>
    </row>
    <row r="462" spans="1:27" x14ac:dyDescent="0.2">
      <c r="A462" t="s">
        <v>264</v>
      </c>
      <c r="B462" t="s">
        <v>127</v>
      </c>
      <c r="C462">
        <v>1989</v>
      </c>
      <c r="D462" t="s">
        <v>93</v>
      </c>
      <c r="E462" t="s">
        <v>316</v>
      </c>
      <c r="F462" t="s">
        <v>316</v>
      </c>
      <c r="G462" t="s">
        <v>316</v>
      </c>
      <c r="H462" t="s">
        <v>316</v>
      </c>
      <c r="I462" t="s">
        <v>316</v>
      </c>
      <c r="J462" t="s">
        <v>316</v>
      </c>
      <c r="K462" t="s">
        <v>316</v>
      </c>
      <c r="L462" t="s">
        <v>316</v>
      </c>
      <c r="M462" t="s">
        <v>316</v>
      </c>
      <c r="N462" t="s">
        <v>316</v>
      </c>
      <c r="O462" t="s">
        <v>316</v>
      </c>
      <c r="P462" t="s">
        <v>316</v>
      </c>
      <c r="Q462">
        <v>15750000</v>
      </c>
      <c r="R462">
        <v>4328914</v>
      </c>
      <c r="S462">
        <v>2.5382526967362198</v>
      </c>
      <c r="T462" t="s">
        <v>316</v>
      </c>
      <c r="U462" t="s">
        <v>316</v>
      </c>
      <c r="V462" t="s">
        <v>316</v>
      </c>
      <c r="W462" t="s">
        <v>316</v>
      </c>
      <c r="X462" t="s">
        <v>316</v>
      </c>
      <c r="Y462">
        <v>16.572350923235916</v>
      </c>
      <c r="Z462" t="s">
        <v>316</v>
      </c>
      <c r="AA462" t="s">
        <v>316</v>
      </c>
    </row>
    <row r="463" spans="1:27" x14ac:dyDescent="0.2">
      <c r="A463" t="s">
        <v>264</v>
      </c>
      <c r="B463" t="s">
        <v>127</v>
      </c>
      <c r="C463">
        <v>1990</v>
      </c>
      <c r="D463" t="s">
        <v>188</v>
      </c>
      <c r="E463" t="s">
        <v>316</v>
      </c>
      <c r="F463" t="s">
        <v>316</v>
      </c>
      <c r="G463" t="s">
        <v>316</v>
      </c>
      <c r="H463" t="s">
        <v>316</v>
      </c>
      <c r="I463" t="s">
        <v>316</v>
      </c>
      <c r="J463" t="s">
        <v>316</v>
      </c>
      <c r="K463">
        <v>13.870494807574833</v>
      </c>
      <c r="L463">
        <v>30.433720219914477</v>
      </c>
      <c r="M463">
        <v>27.171655467318267</v>
      </c>
      <c r="N463">
        <v>31.121563836285894</v>
      </c>
      <c r="O463">
        <v>39.67623701893708</v>
      </c>
      <c r="P463">
        <v>70.797800855222974</v>
      </c>
      <c r="Q463">
        <v>11110000</v>
      </c>
      <c r="R463">
        <v>4436661</v>
      </c>
      <c r="S463">
        <v>2.4585364260287998</v>
      </c>
      <c r="T463">
        <v>0.36410996248884964</v>
      </c>
      <c r="U463">
        <v>0.54983048026839776</v>
      </c>
      <c r="V463" t="s">
        <v>316</v>
      </c>
      <c r="W463" t="s">
        <v>316</v>
      </c>
      <c r="X463" t="s">
        <v>316</v>
      </c>
      <c r="Y463">
        <v>16.223356161615811</v>
      </c>
      <c r="Z463" t="s">
        <v>316</v>
      </c>
      <c r="AA463" t="s">
        <v>316</v>
      </c>
    </row>
    <row r="464" spans="1:27" x14ac:dyDescent="0.2">
      <c r="A464" t="s">
        <v>264</v>
      </c>
      <c r="B464" t="s">
        <v>127</v>
      </c>
      <c r="C464">
        <v>1991</v>
      </c>
      <c r="D464" t="s">
        <v>95</v>
      </c>
      <c r="E464" t="s">
        <v>316</v>
      </c>
      <c r="F464" t="s">
        <v>316</v>
      </c>
      <c r="G464" t="s">
        <v>316</v>
      </c>
      <c r="H464" t="s">
        <v>316</v>
      </c>
      <c r="I464" t="s">
        <v>316</v>
      </c>
      <c r="J464" t="s">
        <v>316</v>
      </c>
      <c r="K464">
        <v>11.516534907025944</v>
      </c>
      <c r="L464">
        <v>28.424451620086849</v>
      </c>
      <c r="M464">
        <v>16.167464647589355</v>
      </c>
      <c r="N464">
        <v>30.764948224028497</v>
      </c>
      <c r="O464">
        <v>33.831421890658056</v>
      </c>
      <c r="P464">
        <v>64.596370114686565</v>
      </c>
      <c r="Q464">
        <v>9940000</v>
      </c>
      <c r="R464">
        <v>4544293</v>
      </c>
      <c r="S464">
        <v>2.3970093470933</v>
      </c>
      <c r="T464">
        <v>0.5433145251443342</v>
      </c>
      <c r="U464">
        <v>0.28724415468696429</v>
      </c>
      <c r="V464" t="s">
        <v>316</v>
      </c>
      <c r="W464" t="s">
        <v>316</v>
      </c>
      <c r="X464" t="s">
        <v>316</v>
      </c>
      <c r="Y464">
        <v>16.112077578632757</v>
      </c>
      <c r="Z464" t="s">
        <v>316</v>
      </c>
      <c r="AA464" t="s">
        <v>316</v>
      </c>
    </row>
    <row r="465" spans="1:27" x14ac:dyDescent="0.2">
      <c r="A465" t="s">
        <v>264</v>
      </c>
      <c r="B465" t="s">
        <v>127</v>
      </c>
      <c r="C465">
        <v>1992</v>
      </c>
      <c r="D465" t="s">
        <v>147</v>
      </c>
      <c r="E465" t="s">
        <v>316</v>
      </c>
      <c r="F465" t="s">
        <v>316</v>
      </c>
      <c r="G465" t="s">
        <v>316</v>
      </c>
      <c r="H465" t="s">
        <v>316</v>
      </c>
      <c r="I465" t="s">
        <v>316</v>
      </c>
      <c r="J465" t="s">
        <v>316</v>
      </c>
      <c r="K465">
        <v>10.562834084477519</v>
      </c>
      <c r="L465">
        <v>28.756524473325644</v>
      </c>
      <c r="M465">
        <v>17.283303636935333</v>
      </c>
      <c r="N465">
        <v>25.469028403731265</v>
      </c>
      <c r="O465">
        <v>30.589036788596584</v>
      </c>
      <c r="P465">
        <v>56.058065192327845</v>
      </c>
      <c r="Q465">
        <v>4110000.0000000005</v>
      </c>
      <c r="R465">
        <v>4651004</v>
      </c>
      <c r="S465">
        <v>2.3210950297824802</v>
      </c>
      <c r="T465">
        <v>-0.44447148676177328</v>
      </c>
      <c r="U465">
        <v>0.29247062454371447</v>
      </c>
      <c r="V465" t="s">
        <v>316</v>
      </c>
      <c r="W465" t="s">
        <v>316</v>
      </c>
      <c r="X465" t="s">
        <v>316</v>
      </c>
      <c r="Y465">
        <v>15.228933586472417</v>
      </c>
      <c r="Z465" t="s">
        <v>316</v>
      </c>
      <c r="AA465" t="s">
        <v>316</v>
      </c>
    </row>
    <row r="466" spans="1:27" x14ac:dyDescent="0.2">
      <c r="A466" t="s">
        <v>264</v>
      </c>
      <c r="B466" t="s">
        <v>127</v>
      </c>
      <c r="C466">
        <v>1993</v>
      </c>
      <c r="D466" t="s">
        <v>67</v>
      </c>
      <c r="E466" t="s">
        <v>316</v>
      </c>
      <c r="F466" t="s">
        <v>316</v>
      </c>
      <c r="G466" t="s">
        <v>316</v>
      </c>
      <c r="H466" t="s">
        <v>316</v>
      </c>
      <c r="I466" t="s">
        <v>316</v>
      </c>
      <c r="J466" t="s">
        <v>316</v>
      </c>
      <c r="K466">
        <v>16.116588084012001</v>
      </c>
      <c r="L466">
        <v>32.227282468924138</v>
      </c>
      <c r="M466">
        <v>12.976853836262322</v>
      </c>
      <c r="N466">
        <v>31.547363909129871</v>
      </c>
      <c r="O466">
        <v>28.244749249892848</v>
      </c>
      <c r="P466">
        <v>59.792113159022719</v>
      </c>
      <c r="Q466">
        <v>3730000</v>
      </c>
      <c r="R466">
        <v>4755289</v>
      </c>
      <c r="S466">
        <v>2.2174362007032902</v>
      </c>
      <c r="T466">
        <v>-1.563590608995818</v>
      </c>
      <c r="U466">
        <v>0.18968851116673047</v>
      </c>
      <c r="V466" t="s">
        <v>316</v>
      </c>
      <c r="W466" t="s">
        <v>316</v>
      </c>
      <c r="X466" t="s">
        <v>316</v>
      </c>
      <c r="Y466">
        <v>15.131918791619999</v>
      </c>
      <c r="Z466" t="s">
        <v>316</v>
      </c>
      <c r="AA466" t="s">
        <v>316</v>
      </c>
    </row>
    <row r="467" spans="1:27" x14ac:dyDescent="0.2">
      <c r="A467" t="s">
        <v>264</v>
      </c>
      <c r="B467" t="s">
        <v>127</v>
      </c>
      <c r="C467">
        <v>1994</v>
      </c>
      <c r="D467" t="s">
        <v>310</v>
      </c>
      <c r="E467" t="s">
        <v>316</v>
      </c>
      <c r="F467" t="s">
        <v>316</v>
      </c>
      <c r="G467" t="s">
        <v>316</v>
      </c>
      <c r="H467" t="s">
        <v>316</v>
      </c>
      <c r="I467" t="s">
        <v>316</v>
      </c>
      <c r="J467" t="s">
        <v>316</v>
      </c>
      <c r="K467">
        <v>16.273703220628072</v>
      </c>
      <c r="L467">
        <v>32.409952844386474</v>
      </c>
      <c r="M467">
        <v>17.256947928162937</v>
      </c>
      <c r="N467">
        <v>26.117186716163339</v>
      </c>
      <c r="O467">
        <v>27.035216213504565</v>
      </c>
      <c r="P467">
        <v>53.152402929667907</v>
      </c>
      <c r="Q467">
        <v>4970000</v>
      </c>
      <c r="R467">
        <v>4855003</v>
      </c>
      <c r="S467">
        <v>2.0752247384043798</v>
      </c>
      <c r="T467">
        <v>9.030622337319702E-2</v>
      </c>
      <c r="U467">
        <v>-0.25386082792687636</v>
      </c>
      <c r="V467" t="s">
        <v>316</v>
      </c>
      <c r="W467" t="s">
        <v>316</v>
      </c>
      <c r="X467" t="s">
        <v>316</v>
      </c>
      <c r="Y467">
        <v>15.418930398072812</v>
      </c>
      <c r="Z467" t="s">
        <v>316</v>
      </c>
      <c r="AA467" t="s">
        <v>316</v>
      </c>
    </row>
    <row r="468" spans="1:27" x14ac:dyDescent="0.2">
      <c r="A468" t="s">
        <v>264</v>
      </c>
      <c r="B468" t="s">
        <v>127</v>
      </c>
      <c r="C468">
        <v>1995</v>
      </c>
      <c r="D468" t="s">
        <v>242</v>
      </c>
      <c r="E468" t="s">
        <v>316</v>
      </c>
      <c r="F468" t="s">
        <v>316</v>
      </c>
      <c r="G468" t="s">
        <v>316</v>
      </c>
      <c r="H468" t="s">
        <v>316</v>
      </c>
      <c r="I468" t="s">
        <v>316</v>
      </c>
      <c r="J468" t="s">
        <v>316</v>
      </c>
      <c r="K468">
        <v>11.657303370786517</v>
      </c>
      <c r="L468">
        <v>32.534644194756559</v>
      </c>
      <c r="M468">
        <v>18.923220973782772</v>
      </c>
      <c r="N468">
        <v>22.415730337078653</v>
      </c>
      <c r="O468">
        <v>29.176029962546817</v>
      </c>
      <c r="P468">
        <v>51.591760299625463</v>
      </c>
      <c r="Q468">
        <v>6450000</v>
      </c>
      <c r="R468">
        <v>4948798</v>
      </c>
      <c r="S468">
        <v>1.91349991474416</v>
      </c>
      <c r="T468">
        <v>0.26869771411453219</v>
      </c>
      <c r="U468">
        <v>-0.34640471854486737</v>
      </c>
      <c r="V468" t="s">
        <v>316</v>
      </c>
      <c r="W468" t="s">
        <v>316</v>
      </c>
      <c r="X468" t="s">
        <v>316</v>
      </c>
      <c r="Y468">
        <v>15.679590688771956</v>
      </c>
      <c r="Z468" t="s">
        <v>316</v>
      </c>
      <c r="AA468" t="s">
        <v>316</v>
      </c>
    </row>
    <row r="469" spans="1:27" x14ac:dyDescent="0.2">
      <c r="A469" t="s">
        <v>264</v>
      </c>
      <c r="B469" t="s">
        <v>127</v>
      </c>
      <c r="C469">
        <v>1996</v>
      </c>
      <c r="D469" t="s">
        <v>280</v>
      </c>
      <c r="E469" t="s">
        <v>316</v>
      </c>
      <c r="F469" t="s">
        <v>316</v>
      </c>
      <c r="G469" t="s">
        <v>316</v>
      </c>
      <c r="H469" t="s">
        <v>316</v>
      </c>
      <c r="I469" t="s">
        <v>316</v>
      </c>
      <c r="J469" t="s">
        <v>316</v>
      </c>
      <c r="K469">
        <v>13.464696223316913</v>
      </c>
      <c r="L469">
        <v>23.684729064039409</v>
      </c>
      <c r="M469">
        <v>20.262725779967159</v>
      </c>
      <c r="N469">
        <v>23.891625615763548</v>
      </c>
      <c r="O469">
        <v>28.653530377668307</v>
      </c>
      <c r="P469">
        <v>52.545155993431855</v>
      </c>
      <c r="Q469">
        <v>4270000</v>
      </c>
      <c r="R469">
        <v>5035884</v>
      </c>
      <c r="S469">
        <v>1.7444362952510399</v>
      </c>
      <c r="T469">
        <v>0.18719221713677431</v>
      </c>
      <c r="U469">
        <v>-0.40065702615239424</v>
      </c>
      <c r="V469" t="s">
        <v>316</v>
      </c>
      <c r="W469" t="s">
        <v>316</v>
      </c>
      <c r="X469" t="s">
        <v>316</v>
      </c>
      <c r="Y469">
        <v>15.267124385204808</v>
      </c>
      <c r="Z469" t="s">
        <v>316</v>
      </c>
      <c r="AA469" t="s">
        <v>316</v>
      </c>
    </row>
    <row r="470" spans="1:27" x14ac:dyDescent="0.2">
      <c r="A470" t="s">
        <v>264</v>
      </c>
      <c r="B470" t="s">
        <v>127</v>
      </c>
      <c r="C470">
        <v>1997</v>
      </c>
      <c r="D470" t="s">
        <v>209</v>
      </c>
      <c r="E470" t="s">
        <v>316</v>
      </c>
      <c r="F470" t="s">
        <v>316</v>
      </c>
      <c r="G470" t="s">
        <v>316</v>
      </c>
      <c r="H470" t="s">
        <v>316</v>
      </c>
      <c r="I470" t="s">
        <v>316</v>
      </c>
      <c r="J470" t="s">
        <v>316</v>
      </c>
      <c r="K470">
        <v>11.908968831719555</v>
      </c>
      <c r="L470">
        <v>22.019223973425682</v>
      </c>
      <c r="M470">
        <v>17.301576083115414</v>
      </c>
      <c r="N470">
        <v>21.846066859848754</v>
      </c>
      <c r="O470">
        <v>26.786345324757932</v>
      </c>
      <c r="P470">
        <v>48.632412184606686</v>
      </c>
      <c r="Q470">
        <v>5010000</v>
      </c>
      <c r="R470">
        <v>5117269</v>
      </c>
      <c r="S470">
        <v>1.60318165436432</v>
      </c>
      <c r="T470">
        <v>0.76053368561502344</v>
      </c>
      <c r="U470">
        <v>-0.22123331189358911</v>
      </c>
      <c r="V470" t="s">
        <v>316</v>
      </c>
      <c r="W470" t="s">
        <v>316</v>
      </c>
      <c r="X470" t="s">
        <v>316</v>
      </c>
      <c r="Y470">
        <v>15.426946473061047</v>
      </c>
      <c r="Z470" t="s">
        <v>316</v>
      </c>
      <c r="AA470" t="s">
        <v>316</v>
      </c>
    </row>
    <row r="471" spans="1:27" x14ac:dyDescent="0.2">
      <c r="A471" t="s">
        <v>264</v>
      </c>
      <c r="B471" t="s">
        <v>127</v>
      </c>
      <c r="C471">
        <v>1998</v>
      </c>
      <c r="D471" t="s">
        <v>119</v>
      </c>
      <c r="E471" t="s">
        <v>316</v>
      </c>
      <c r="F471" t="s">
        <v>316</v>
      </c>
      <c r="G471" t="s">
        <v>316</v>
      </c>
      <c r="H471" t="s">
        <v>316</v>
      </c>
      <c r="I471" t="s">
        <v>316</v>
      </c>
      <c r="J471" t="s">
        <v>316</v>
      </c>
      <c r="K471">
        <v>10.963741955736934</v>
      </c>
      <c r="L471">
        <v>24.562862972845707</v>
      </c>
      <c r="M471">
        <v>10.445769894835975</v>
      </c>
      <c r="N471">
        <v>20.883691728143152</v>
      </c>
      <c r="O471">
        <v>19.369015853084289</v>
      </c>
      <c r="P471">
        <v>40.25270758122744</v>
      </c>
      <c r="Q471">
        <v>7100000</v>
      </c>
      <c r="R471">
        <v>5195502</v>
      </c>
      <c r="S471">
        <v>1.51723529526402</v>
      </c>
      <c r="T471">
        <v>0.93867947405874352</v>
      </c>
      <c r="U471">
        <v>-0.46933973702937176</v>
      </c>
      <c r="V471" t="s">
        <v>316</v>
      </c>
      <c r="W471" t="s">
        <v>316</v>
      </c>
      <c r="X471" t="s">
        <v>316</v>
      </c>
      <c r="Y471">
        <v>15.775605342011543</v>
      </c>
      <c r="Z471" t="s">
        <v>316</v>
      </c>
      <c r="AA471" t="s">
        <v>316</v>
      </c>
    </row>
    <row r="472" spans="1:27" x14ac:dyDescent="0.2">
      <c r="A472" t="s">
        <v>264</v>
      </c>
      <c r="B472" t="s">
        <v>127</v>
      </c>
      <c r="C472">
        <v>1999</v>
      </c>
      <c r="D472" t="s">
        <v>177</v>
      </c>
      <c r="E472">
        <v>46322057225.73851</v>
      </c>
      <c r="F472" t="s">
        <v>316</v>
      </c>
      <c r="G472">
        <v>8782.8262466932683</v>
      </c>
      <c r="H472" t="s">
        <v>316</v>
      </c>
      <c r="I472" t="s">
        <v>316</v>
      </c>
      <c r="J472" t="s">
        <v>316</v>
      </c>
      <c r="K472">
        <v>9.2053218266810504</v>
      </c>
      <c r="L472">
        <v>23.949418674337767</v>
      </c>
      <c r="M472">
        <v>30.384753685724558</v>
      </c>
      <c r="N472">
        <v>14.58108594030924</v>
      </c>
      <c r="O472">
        <v>20.220544168764235</v>
      </c>
      <c r="P472">
        <v>34.801630109073471</v>
      </c>
      <c r="Q472">
        <v>6080000</v>
      </c>
      <c r="R472">
        <v>5274163</v>
      </c>
      <c r="S472">
        <v>1.5026742527454799</v>
      </c>
      <c r="T472">
        <v>0.62805685478483031</v>
      </c>
      <c r="U472">
        <v>-0.35597878983033471</v>
      </c>
      <c r="V472" t="s">
        <v>316</v>
      </c>
      <c r="W472">
        <v>1.3125496500232489E-2</v>
      </c>
      <c r="X472">
        <v>1.7227865837761533E-4</v>
      </c>
      <c r="Y472">
        <v>15.620515253942349</v>
      </c>
      <c r="Z472">
        <v>24.558884082561232</v>
      </c>
      <c r="AA472">
        <v>9.0805535308104997</v>
      </c>
    </row>
    <row r="473" spans="1:27" x14ac:dyDescent="0.2">
      <c r="A473" t="s">
        <v>264</v>
      </c>
      <c r="B473" t="s">
        <v>127</v>
      </c>
      <c r="C473">
        <v>2000</v>
      </c>
      <c r="D473" t="s">
        <v>308</v>
      </c>
      <c r="E473">
        <v>48026344512.612923</v>
      </c>
      <c r="F473">
        <v>3.6792132926415775</v>
      </c>
      <c r="G473">
        <v>8967.2474528059502</v>
      </c>
      <c r="H473">
        <v>2.0997934028595466</v>
      </c>
      <c r="I473" t="s">
        <v>316</v>
      </c>
      <c r="J473" t="s">
        <v>316</v>
      </c>
      <c r="K473">
        <v>11.636567697173758</v>
      </c>
      <c r="L473">
        <v>20.467299255178041</v>
      </c>
      <c r="M473">
        <v>40.934598510356082</v>
      </c>
      <c r="N473">
        <v>13.723089480665237</v>
      </c>
      <c r="O473">
        <v>31.558004285277015</v>
      </c>
      <c r="P473">
        <v>45.281093765942245</v>
      </c>
      <c r="Q473">
        <v>21240000</v>
      </c>
      <c r="R473">
        <v>5355751</v>
      </c>
      <c r="S473">
        <v>1.5350943043929099</v>
      </c>
      <c r="T473">
        <v>0.25607387001326398</v>
      </c>
      <c r="U473">
        <v>0.36843281297826752</v>
      </c>
      <c r="V473">
        <v>13.306924719573871</v>
      </c>
      <c r="W473">
        <v>4.4225726974539657E-2</v>
      </c>
      <c r="X473">
        <v>1.9559149264265245E-3</v>
      </c>
      <c r="Y473">
        <v>16.871396754338011</v>
      </c>
      <c r="Z473">
        <v>24.595015541307284</v>
      </c>
      <c r="AA473">
        <v>9.1013340465126209</v>
      </c>
    </row>
    <row r="474" spans="1:27" x14ac:dyDescent="0.2">
      <c r="A474" t="s">
        <v>264</v>
      </c>
      <c r="B474" t="s">
        <v>127</v>
      </c>
      <c r="C474">
        <v>2001</v>
      </c>
      <c r="D474" t="s">
        <v>239</v>
      </c>
      <c r="E474">
        <v>47179698570.10112</v>
      </c>
      <c r="F474">
        <v>-1.7628781684382631</v>
      </c>
      <c r="G474">
        <v>8671.8364541669234</v>
      </c>
      <c r="H474">
        <v>-3.2943330737080316</v>
      </c>
      <c r="I474" t="s">
        <v>316</v>
      </c>
      <c r="J474" t="s">
        <v>316</v>
      </c>
      <c r="K474">
        <v>10.455426356589147</v>
      </c>
      <c r="L474">
        <v>19.614825581395348</v>
      </c>
      <c r="M474">
        <v>37.407945736434108</v>
      </c>
      <c r="N474">
        <v>16.632751937984498</v>
      </c>
      <c r="O474">
        <v>26.540697674418606</v>
      </c>
      <c r="P474">
        <v>43.173449612403104</v>
      </c>
      <c r="Q474">
        <v>10310000</v>
      </c>
      <c r="R474">
        <v>5440566</v>
      </c>
      <c r="S474">
        <v>1.57121627428974</v>
      </c>
      <c r="T474">
        <v>0.51304505813953483</v>
      </c>
      <c r="U474">
        <v>-0.38991424418604648</v>
      </c>
      <c r="V474">
        <v>7.1849175337110864</v>
      </c>
      <c r="W474">
        <v>2.1852619479289528E-2</v>
      </c>
      <c r="X474">
        <v>4.7753697810662415E-4</v>
      </c>
      <c r="Y474">
        <v>16.148624855993141</v>
      </c>
      <c r="Z474">
        <v>24.577229521971685</v>
      </c>
      <c r="AA474">
        <v>9.0678358644341248</v>
      </c>
    </row>
    <row r="475" spans="1:27" x14ac:dyDescent="0.2">
      <c r="A475" t="s">
        <v>264</v>
      </c>
      <c r="B475" t="s">
        <v>127</v>
      </c>
      <c r="C475">
        <v>2002</v>
      </c>
      <c r="D475" t="s">
        <v>152</v>
      </c>
      <c r="E475">
        <v>46727316322.525238</v>
      </c>
      <c r="F475">
        <v>-0.95884938074310355</v>
      </c>
      <c r="G475">
        <v>8453.5847161925813</v>
      </c>
      <c r="H475">
        <v>-2.5167879851962454</v>
      </c>
      <c r="I475">
        <v>27.780947255113027</v>
      </c>
      <c r="J475">
        <v>1.9606335537444255</v>
      </c>
      <c r="K475">
        <v>12.94018145471321</v>
      </c>
      <c r="L475">
        <v>17.206673842841766</v>
      </c>
      <c r="M475">
        <v>30.739658619098876</v>
      </c>
      <c r="N475">
        <v>34.091957558050126</v>
      </c>
      <c r="O475">
        <v>44.767799477164388</v>
      </c>
      <c r="P475">
        <v>78.859757035214514</v>
      </c>
      <c r="Q475">
        <v>9750000</v>
      </c>
      <c r="R475">
        <v>5527515</v>
      </c>
      <c r="S475">
        <v>1.5855247876703999</v>
      </c>
      <c r="T475">
        <v>-0.66400123020144552</v>
      </c>
      <c r="U475">
        <v>0.70794248808242355</v>
      </c>
      <c r="V475">
        <v>27.247241166887122</v>
      </c>
      <c r="W475">
        <v>2.0865739287706415E-2</v>
      </c>
      <c r="X475">
        <v>4.3537907602253501E-4</v>
      </c>
      <c r="Y475">
        <v>16.09277784297403</v>
      </c>
      <c r="Z475">
        <v>24.567594762575101</v>
      </c>
      <c r="AA475">
        <v>9.0423458571608375</v>
      </c>
    </row>
    <row r="476" spans="1:27" x14ac:dyDescent="0.2">
      <c r="A476" t="s">
        <v>264</v>
      </c>
      <c r="B476" t="s">
        <v>127</v>
      </c>
      <c r="C476">
        <v>2003</v>
      </c>
      <c r="D476" t="s">
        <v>206</v>
      </c>
      <c r="E476">
        <v>52809344317.712067</v>
      </c>
      <c r="F476">
        <v>13.016001075702576</v>
      </c>
      <c r="G476">
        <v>9403.4536473445769</v>
      </c>
      <c r="H476">
        <v>11.236285706495025</v>
      </c>
      <c r="I476">
        <v>49.306297144556808</v>
      </c>
      <c r="J476">
        <v>1.7444973230220107</v>
      </c>
      <c r="K476">
        <v>8.9485261748958926</v>
      </c>
      <c r="L476">
        <v>12.784057108863772</v>
      </c>
      <c r="M476">
        <v>53.580181737061274</v>
      </c>
      <c r="N476">
        <v>33.295657346817372</v>
      </c>
      <c r="O476">
        <v>57.317073170731703</v>
      </c>
      <c r="P476">
        <v>90.612730517549082</v>
      </c>
      <c r="Q476">
        <v>9200000</v>
      </c>
      <c r="R476">
        <v>5615952</v>
      </c>
      <c r="S476">
        <v>1.5872772228448599</v>
      </c>
      <c r="T476">
        <v>0.23985722784057112</v>
      </c>
      <c r="U476">
        <v>0.54443783462224871</v>
      </c>
      <c r="V476">
        <v>14.362601876057198</v>
      </c>
      <c r="W476">
        <v>1.7421159302131974E-2</v>
      </c>
      <c r="X476">
        <v>3.0349679143025943E-4</v>
      </c>
      <c r="Y476">
        <v>16.034714042019267</v>
      </c>
      <c r="Z476">
        <v>24.689953987714517</v>
      </c>
      <c r="AA476">
        <v>9.1488323100718052</v>
      </c>
    </row>
    <row r="477" spans="1:27" x14ac:dyDescent="0.2">
      <c r="A477" t="s">
        <v>264</v>
      </c>
      <c r="B477" t="s">
        <v>127</v>
      </c>
      <c r="C477">
        <v>2004</v>
      </c>
      <c r="D477" t="s">
        <v>116</v>
      </c>
      <c r="E477">
        <v>55165501857.169769</v>
      </c>
      <c r="F477">
        <v>4.4616299821534682</v>
      </c>
      <c r="G477">
        <v>9670.0845482113746</v>
      </c>
      <c r="H477">
        <v>2.8354571720794439</v>
      </c>
      <c r="I477">
        <v>43.29316565642489</v>
      </c>
      <c r="J477">
        <v>1.566397268863652</v>
      </c>
      <c r="K477">
        <v>13.961341415267423</v>
      </c>
      <c r="L477">
        <v>10.339998606563087</v>
      </c>
      <c r="M477">
        <v>51.610822824496616</v>
      </c>
      <c r="N477">
        <v>32.37337118836944</v>
      </c>
      <c r="O477">
        <v>63.755960890870654</v>
      </c>
      <c r="P477">
        <v>96.129332079240086</v>
      </c>
      <c r="Q477">
        <v>13290000</v>
      </c>
      <c r="R477">
        <v>5704759</v>
      </c>
      <c r="S477">
        <v>1.56896190973893</v>
      </c>
      <c r="T477">
        <v>0.8634664065584432</v>
      </c>
      <c r="U477">
        <v>1.0778234515432314</v>
      </c>
      <c r="V477">
        <v>22.605353075170839</v>
      </c>
      <c r="W477">
        <v>2.4091143110434192E-2</v>
      </c>
      <c r="X477">
        <v>5.8038317636742085E-4</v>
      </c>
      <c r="Y477">
        <v>16.402522430689427</v>
      </c>
      <c r="Z477">
        <v>24.733603628500962</v>
      </c>
      <c r="AA477">
        <v>9.1767923317608613</v>
      </c>
    </row>
    <row r="478" spans="1:27" x14ac:dyDescent="0.2">
      <c r="A478" t="s">
        <v>264</v>
      </c>
      <c r="B478" t="s">
        <v>127</v>
      </c>
      <c r="C478">
        <v>2005</v>
      </c>
      <c r="D478" t="s">
        <v>39</v>
      </c>
      <c r="E478">
        <v>61714049045.16922</v>
      </c>
      <c r="F478">
        <v>11.870728929384967</v>
      </c>
      <c r="G478">
        <v>10653.784399430666</v>
      </c>
      <c r="H478">
        <v>10.172608588011187</v>
      </c>
      <c r="I478">
        <v>62.284860169217851</v>
      </c>
      <c r="J478">
        <v>1.6335860298391784</v>
      </c>
      <c r="K478">
        <v>15.167945004198153</v>
      </c>
      <c r="L478">
        <v>7.3843893302331587</v>
      </c>
      <c r="M478">
        <v>64.236800361687003</v>
      </c>
      <c r="N478">
        <v>27.144046534909261</v>
      </c>
      <c r="O478">
        <v>63.716843150552208</v>
      </c>
      <c r="P478">
        <v>90.860889685461473</v>
      </c>
      <c r="Q478">
        <v>24620000</v>
      </c>
      <c r="R478">
        <v>5792688</v>
      </c>
      <c r="S478">
        <v>1.52956937836518</v>
      </c>
      <c r="T478">
        <v>0.2704178776722857</v>
      </c>
      <c r="U478">
        <v>2.192919976748692</v>
      </c>
      <c r="V478">
        <v>28.568535708989657</v>
      </c>
      <c r="W478">
        <v>3.9893671507407233E-2</v>
      </c>
      <c r="X478">
        <v>1.5915050263409158E-3</v>
      </c>
      <c r="Y478">
        <v>17.01906967872058</v>
      </c>
      <c r="Z478">
        <v>24.845777441211617</v>
      </c>
      <c r="AA478">
        <v>9.2736704506878631</v>
      </c>
    </row>
    <row r="479" spans="1:27" x14ac:dyDescent="0.2">
      <c r="A479" t="s">
        <v>264</v>
      </c>
      <c r="B479" t="s">
        <v>127</v>
      </c>
      <c r="C479">
        <v>2006</v>
      </c>
      <c r="D479" t="s">
        <v>285</v>
      </c>
      <c r="E479">
        <v>65725799949.019211</v>
      </c>
      <c r="F479">
        <v>6.5005472269592275</v>
      </c>
      <c r="G479">
        <v>11175.129870349534</v>
      </c>
      <c r="H479">
        <v>4.8935237599395265</v>
      </c>
      <c r="I479">
        <v>67.982727499376722</v>
      </c>
      <c r="J479">
        <v>4.0056511260699743</v>
      </c>
      <c r="K479">
        <v>20.729244577412118</v>
      </c>
      <c r="L479">
        <v>6.5684645004016735</v>
      </c>
      <c r="M479">
        <v>65.250976481342974</v>
      </c>
      <c r="N479">
        <v>28.299675891298925</v>
      </c>
      <c r="O479">
        <v>73.559655392116127</v>
      </c>
      <c r="P479">
        <v>101.85933128341505</v>
      </c>
      <c r="Q479">
        <v>41990000</v>
      </c>
      <c r="R479">
        <v>5881435</v>
      </c>
      <c r="S479">
        <v>1.5204347195329</v>
      </c>
      <c r="T479">
        <v>0.86241502534696257</v>
      </c>
      <c r="U479">
        <v>3.7553261863209508</v>
      </c>
      <c r="V479">
        <v>9.4607003899663198</v>
      </c>
      <c r="W479">
        <v>6.3886632087505835E-2</v>
      </c>
      <c r="X479">
        <v>4.08150175948433E-3</v>
      </c>
      <c r="Y479">
        <v>17.552942052660377</v>
      </c>
      <c r="Z479">
        <v>24.908757378641109</v>
      </c>
      <c r="AA479">
        <v>9.3214460409220283</v>
      </c>
    </row>
    <row r="480" spans="1:27" x14ac:dyDescent="0.2">
      <c r="A480" t="s">
        <v>264</v>
      </c>
      <c r="B480" t="s">
        <v>127</v>
      </c>
      <c r="C480">
        <v>2007</v>
      </c>
      <c r="D480" t="s">
        <v>13</v>
      </c>
      <c r="E480">
        <v>69900911108.938248</v>
      </c>
      <c r="F480">
        <v>6.3523169944793381</v>
      </c>
      <c r="G480">
        <v>11707.985396687545</v>
      </c>
      <c r="H480">
        <v>4.7682267008977988</v>
      </c>
      <c r="I480">
        <v>63.092777819487132</v>
      </c>
      <c r="J480">
        <v>5.3435938343148068</v>
      </c>
      <c r="K480">
        <v>25.69035497266734</v>
      </c>
      <c r="L480">
        <v>6.2009947680829596</v>
      </c>
      <c r="M480">
        <v>62.183797480233672</v>
      </c>
      <c r="N480">
        <v>29.525139009454985</v>
      </c>
      <c r="O480">
        <v>72.69901227037046</v>
      </c>
      <c r="P480">
        <v>102.22415127982545</v>
      </c>
      <c r="Q480">
        <v>18680000</v>
      </c>
      <c r="R480">
        <v>5970362</v>
      </c>
      <c r="S480">
        <v>1.5006782327297199</v>
      </c>
      <c r="T480">
        <v>5.8249692419585664</v>
      </c>
      <c r="U480">
        <v>6.9449961288506197</v>
      </c>
      <c r="V480">
        <v>11.020169678760936</v>
      </c>
      <c r="W480">
        <v>2.6723542946225465E-2</v>
      </c>
      <c r="X480">
        <v>7.1414774759875682E-4</v>
      </c>
      <c r="Y480">
        <v>16.74296399076497</v>
      </c>
      <c r="Z480">
        <v>24.970344520563863</v>
      </c>
      <c r="AA480">
        <v>9.3680264005174845</v>
      </c>
    </row>
    <row r="481" spans="1:27" x14ac:dyDescent="0.2">
      <c r="A481" t="s">
        <v>264</v>
      </c>
      <c r="B481" t="s">
        <v>127</v>
      </c>
      <c r="C481">
        <v>2008</v>
      </c>
      <c r="D481" t="s">
        <v>254</v>
      </c>
      <c r="E481">
        <v>71765417108.495789</v>
      </c>
      <c r="F481">
        <v>2.6673557897575364</v>
      </c>
      <c r="G481">
        <v>11856.020541697264</v>
      </c>
      <c r="H481">
        <v>1.2643946844313376</v>
      </c>
      <c r="I481">
        <v>67.327039624853455</v>
      </c>
      <c r="J481">
        <v>6.3080890973036343</v>
      </c>
      <c r="K481">
        <v>29.829777256740915</v>
      </c>
      <c r="L481">
        <v>7.262930832356389</v>
      </c>
      <c r="M481">
        <v>67.711137162954287</v>
      </c>
      <c r="N481">
        <v>28.981946072684643</v>
      </c>
      <c r="O481">
        <v>72.507385697538098</v>
      </c>
      <c r="P481">
        <v>101.48933177022275</v>
      </c>
      <c r="Q481">
        <v>66840000</v>
      </c>
      <c r="R481">
        <v>6053078</v>
      </c>
      <c r="S481">
        <v>1.3759340916565901</v>
      </c>
      <c r="T481">
        <v>6.7571409331770225</v>
      </c>
      <c r="U481">
        <v>4.7180179882766708</v>
      </c>
      <c r="V481">
        <v>21.829554914300701</v>
      </c>
      <c r="W481">
        <v>9.3136781883327607E-2</v>
      </c>
      <c r="X481">
        <v>8.6744601395825419E-3</v>
      </c>
      <c r="Y481">
        <v>18.017812261691468</v>
      </c>
      <c r="Z481">
        <v>24.996668541096607</v>
      </c>
      <c r="AA481">
        <v>9.3805910801336641</v>
      </c>
    </row>
    <row r="482" spans="1:27" x14ac:dyDescent="0.2">
      <c r="A482" t="s">
        <v>264</v>
      </c>
      <c r="B482" t="s">
        <v>127</v>
      </c>
      <c r="C482">
        <v>2009</v>
      </c>
      <c r="D482" t="s">
        <v>182</v>
      </c>
      <c r="E482">
        <v>71198368527.332962</v>
      </c>
      <c r="F482">
        <v>-0.79014183155314299</v>
      </c>
      <c r="G482">
        <v>11631.719007715334</v>
      </c>
      <c r="H482">
        <v>-1.8918787563927282</v>
      </c>
      <c r="I482" t="s">
        <v>316</v>
      </c>
      <c r="J482" t="s">
        <v>316</v>
      </c>
      <c r="K482" t="s">
        <v>316</v>
      </c>
      <c r="L482">
        <v>10.784877097941928</v>
      </c>
      <c r="M482" t="s">
        <v>316</v>
      </c>
      <c r="N482">
        <v>42.822064147026808</v>
      </c>
      <c r="O482">
        <v>59.236007391843657</v>
      </c>
      <c r="P482">
        <v>102.05807153887048</v>
      </c>
      <c r="Q482">
        <v>36190000</v>
      </c>
      <c r="R482">
        <v>6121053</v>
      </c>
      <c r="S482">
        <v>1.11672375486722</v>
      </c>
      <c r="T482">
        <v>1.8483754398400123</v>
      </c>
      <c r="U482">
        <v>2.1752126420778168</v>
      </c>
      <c r="V482">
        <v>-25.312795990661158</v>
      </c>
      <c r="W482">
        <v>5.0829816396855639E-2</v>
      </c>
      <c r="X482">
        <v>2.5836702349380544E-3</v>
      </c>
      <c r="Y482">
        <v>17.404293395539923</v>
      </c>
      <c r="Z482">
        <v>24.988735741159861</v>
      </c>
      <c r="AA482">
        <v>9.3614910426482432</v>
      </c>
    </row>
    <row r="483" spans="1:27" x14ac:dyDescent="0.2">
      <c r="A483" t="s">
        <v>264</v>
      </c>
      <c r="B483" t="s">
        <v>127</v>
      </c>
      <c r="C483">
        <v>2010</v>
      </c>
      <c r="D483" t="s">
        <v>54</v>
      </c>
      <c r="E483">
        <v>74773444900.536789</v>
      </c>
      <c r="F483">
        <v>5.0212897390076563</v>
      </c>
      <c r="G483">
        <v>12120.562169206209</v>
      </c>
      <c r="H483">
        <v>4.2026734067993203</v>
      </c>
      <c r="I483" t="s">
        <v>316</v>
      </c>
      <c r="J483" t="s">
        <v>316</v>
      </c>
      <c r="K483" t="s">
        <v>316</v>
      </c>
      <c r="L483">
        <v>9.335325105834908</v>
      </c>
      <c r="M483" t="s">
        <v>316</v>
      </c>
      <c r="N483">
        <v>42.097484243531134</v>
      </c>
      <c r="O483">
        <v>65.604974504608165</v>
      </c>
      <c r="P483">
        <v>107.70245874813931</v>
      </c>
      <c r="Q483">
        <v>7640000</v>
      </c>
      <c r="R483">
        <v>6169140</v>
      </c>
      <c r="S483">
        <v>0.78253035383915903</v>
      </c>
      <c r="T483">
        <v>3.6403298037435463</v>
      </c>
      <c r="U483">
        <v>2.3858737582213401</v>
      </c>
      <c r="V483">
        <v>14.161067830829793</v>
      </c>
      <c r="W483">
        <v>1.0217531117046546E-2</v>
      </c>
      <c r="X483">
        <v>1.0439794212781444E-4</v>
      </c>
      <c r="Y483">
        <v>15.848908161142703</v>
      </c>
      <c r="Z483">
        <v>25.0377286441955</v>
      </c>
      <c r="AA483">
        <v>9.4026586421454912</v>
      </c>
    </row>
    <row r="484" spans="1:27" x14ac:dyDescent="0.2">
      <c r="A484" t="s">
        <v>264</v>
      </c>
      <c r="B484" t="s">
        <v>127</v>
      </c>
      <c r="C484">
        <v>2011</v>
      </c>
      <c r="D484" t="s">
        <v>297</v>
      </c>
      <c r="E484">
        <v>28357141373.219982</v>
      </c>
      <c r="F484">
        <v>-62.075919584900113</v>
      </c>
      <c r="G484">
        <v>4578.5318147554963</v>
      </c>
      <c r="H484">
        <v>-62.225086998127658</v>
      </c>
      <c r="I484" t="s">
        <v>316</v>
      </c>
      <c r="J484" t="s">
        <v>316</v>
      </c>
      <c r="K484" t="s">
        <v>316</v>
      </c>
      <c r="L484">
        <v>19.68638985381012</v>
      </c>
      <c r="M484" t="s">
        <v>316</v>
      </c>
      <c r="N484">
        <v>44.79154405706349</v>
      </c>
      <c r="O484">
        <v>54.829445137597396</v>
      </c>
      <c r="P484">
        <v>99.620989194660893</v>
      </c>
      <c r="Q484">
        <v>600220000</v>
      </c>
      <c r="R484">
        <v>6193501</v>
      </c>
      <c r="S484">
        <v>0.39410723859653202</v>
      </c>
      <c r="T484">
        <v>0.37752819039996233</v>
      </c>
      <c r="U484" t="s">
        <v>316</v>
      </c>
      <c r="V484">
        <v>18.2507166395647</v>
      </c>
      <c r="W484">
        <v>2.1166449470355917</v>
      </c>
      <c r="X484">
        <v>4.480185831811303</v>
      </c>
      <c r="Y484">
        <v>20.212806812641293</v>
      </c>
      <c r="Z484">
        <v>24.068144735688566</v>
      </c>
      <c r="AA484">
        <v>8.4291336612525942</v>
      </c>
    </row>
    <row r="485" spans="1:27" x14ac:dyDescent="0.2">
      <c r="A485" t="s">
        <v>264</v>
      </c>
      <c r="B485" t="s">
        <v>127</v>
      </c>
      <c r="C485">
        <v>2012</v>
      </c>
      <c r="D485" t="s">
        <v>231</v>
      </c>
      <c r="E485">
        <v>63275999127.23613</v>
      </c>
      <c r="F485">
        <v>123.13955519858197</v>
      </c>
      <c r="G485">
        <v>10208.67461910042</v>
      </c>
      <c r="H485">
        <v>122.96830145856669</v>
      </c>
      <c r="I485" t="s">
        <v>316</v>
      </c>
      <c r="J485" t="s">
        <v>316</v>
      </c>
      <c r="K485" t="s">
        <v>316</v>
      </c>
      <c r="L485">
        <v>10.554404646660213</v>
      </c>
      <c r="M485" t="s">
        <v>316</v>
      </c>
      <c r="N485">
        <v>39.746369796708613</v>
      </c>
      <c r="O485">
        <v>74.622458857696031</v>
      </c>
      <c r="P485">
        <v>114.36882865440465</v>
      </c>
      <c r="Q485">
        <v>82210000</v>
      </c>
      <c r="R485">
        <v>6198258</v>
      </c>
      <c r="S485">
        <v>7.6776835858004697E-2</v>
      </c>
      <c r="T485">
        <v>3.0642332623426913</v>
      </c>
      <c r="U485">
        <v>1.7404864472410457</v>
      </c>
      <c r="V485">
        <v>8.9806701190519931</v>
      </c>
      <c r="W485">
        <v>0.12992287934433269</v>
      </c>
      <c r="X485">
        <v>1.687995457712203E-2</v>
      </c>
      <c r="Y485">
        <v>18.224787507128315</v>
      </c>
      <c r="Z485">
        <v>24.870771933489777</v>
      </c>
      <c r="AA485">
        <v>9.2309930906952218</v>
      </c>
    </row>
    <row r="486" spans="1:27" x14ac:dyDescent="0.2">
      <c r="A486" t="s">
        <v>264</v>
      </c>
      <c r="B486" t="s">
        <v>127</v>
      </c>
      <c r="C486">
        <v>2013</v>
      </c>
      <c r="D486" t="s">
        <v>142</v>
      </c>
      <c r="E486">
        <v>54670463262.268036</v>
      </c>
      <c r="F486">
        <v>-13.599999974182907</v>
      </c>
      <c r="G486">
        <v>8823.55196398111</v>
      </c>
      <c r="H486">
        <v>-13.568094848745076</v>
      </c>
      <c r="I486" t="s">
        <v>316</v>
      </c>
      <c r="J486" t="s">
        <v>316</v>
      </c>
      <c r="K486" t="s">
        <v>316</v>
      </c>
      <c r="L486">
        <v>15.802160864345737</v>
      </c>
      <c r="M486" t="s">
        <v>316</v>
      </c>
      <c r="N486">
        <v>64.827971188475388</v>
      </c>
      <c r="O486">
        <v>70.433733493397369</v>
      </c>
      <c r="P486">
        <v>135.26170468187274</v>
      </c>
      <c r="Q486">
        <v>113160000</v>
      </c>
      <c r="R486">
        <v>6195970</v>
      </c>
      <c r="S486">
        <v>-3.6920412081979201E-2</v>
      </c>
      <c r="T486">
        <v>1.0804106722689075</v>
      </c>
      <c r="U486">
        <v>1.0717087635054023</v>
      </c>
      <c r="V486">
        <v>-6.6679215796435045</v>
      </c>
      <c r="W486">
        <v>0.20698562486500777</v>
      </c>
      <c r="X486">
        <v>4.284304890075772E-2</v>
      </c>
      <c r="Y486">
        <v>18.54431330439764</v>
      </c>
      <c r="Z486">
        <v>24.724589423610503</v>
      </c>
      <c r="AA486">
        <v>9.0851797849367699</v>
      </c>
    </row>
    <row r="487" spans="1:27" x14ac:dyDescent="0.2">
      <c r="A487" t="s">
        <v>264</v>
      </c>
      <c r="B487" t="s">
        <v>127</v>
      </c>
      <c r="C487">
        <v>2014</v>
      </c>
      <c r="D487" t="s">
        <v>194</v>
      </c>
      <c r="E487">
        <v>41549552060.474449</v>
      </c>
      <c r="F487">
        <v>-24.000000034477964</v>
      </c>
      <c r="G487">
        <v>6697.1032839006748</v>
      </c>
      <c r="H487">
        <v>-24.099690110749904</v>
      </c>
      <c r="I487" t="s">
        <v>316</v>
      </c>
      <c r="J487" t="s">
        <v>316</v>
      </c>
      <c r="K487" t="s">
        <v>316</v>
      </c>
      <c r="L487">
        <v>26.939446036294175</v>
      </c>
      <c r="M487" t="s">
        <v>316</v>
      </c>
      <c r="N487">
        <v>91.883285577841463</v>
      </c>
      <c r="O487">
        <v>47.014326647564467</v>
      </c>
      <c r="P487">
        <v>138.89761222540594</v>
      </c>
      <c r="Q487">
        <v>185720000</v>
      </c>
      <c r="R487">
        <v>6204108</v>
      </c>
      <c r="S487">
        <v>0.131257257710439</v>
      </c>
      <c r="T487">
        <v>-0.18861172874880613</v>
      </c>
      <c r="U487">
        <v>0.12152817574021012</v>
      </c>
      <c r="V487">
        <v>-17.309028837194418</v>
      </c>
      <c r="W487">
        <v>0.44698436153941845</v>
      </c>
      <c r="X487">
        <v>0.19979501946080155</v>
      </c>
      <c r="Y487">
        <v>19.039750721115993</v>
      </c>
      <c r="Z487">
        <v>24.450152577455086</v>
      </c>
      <c r="AA487">
        <v>8.8094303662042481</v>
      </c>
    </row>
    <row r="488" spans="1:27" x14ac:dyDescent="0.2">
      <c r="A488" t="s">
        <v>264</v>
      </c>
      <c r="B488" t="s">
        <v>127</v>
      </c>
      <c r="C488">
        <v>2015</v>
      </c>
      <c r="D488" t="s">
        <v>104</v>
      </c>
      <c r="E488">
        <v>37867414401.912369</v>
      </c>
      <c r="F488">
        <v>-8.8620393625490976</v>
      </c>
      <c r="G488">
        <v>6073.4062077292247</v>
      </c>
      <c r="H488">
        <v>-9.3129379932182133</v>
      </c>
      <c r="I488" t="s">
        <v>316</v>
      </c>
      <c r="J488" t="s">
        <v>316</v>
      </c>
      <c r="K488" t="s">
        <v>316</v>
      </c>
      <c r="L488">
        <v>37.655420982130941</v>
      </c>
      <c r="M488" t="s">
        <v>316</v>
      </c>
      <c r="N488">
        <v>74.279261401052395</v>
      </c>
      <c r="O488">
        <v>39.966660721431666</v>
      </c>
      <c r="P488">
        <v>114.24592212248406</v>
      </c>
      <c r="Q488">
        <v>155770000</v>
      </c>
      <c r="R488">
        <v>6234955</v>
      </c>
      <c r="S488">
        <v>0.49597084978190797</v>
      </c>
      <c r="T488">
        <v>1.418354051638679</v>
      </c>
      <c r="U488">
        <v>2.6063629516092308</v>
      </c>
      <c r="V488">
        <v>-19.398512368581052</v>
      </c>
      <c r="W488">
        <v>0.41135631376018461</v>
      </c>
      <c r="X488">
        <v>0.16921401687036744</v>
      </c>
      <c r="Y488">
        <v>18.863891118302789</v>
      </c>
      <c r="Z488">
        <v>24.357356800899769</v>
      </c>
      <c r="AA488">
        <v>8.7116748811511115</v>
      </c>
    </row>
    <row r="489" spans="1:27" x14ac:dyDescent="0.2">
      <c r="A489" t="s">
        <v>264</v>
      </c>
      <c r="B489" t="s">
        <v>127</v>
      </c>
      <c r="C489">
        <v>2016</v>
      </c>
      <c r="D489" t="s">
        <v>29</v>
      </c>
      <c r="E489">
        <v>36808842612.896698</v>
      </c>
      <c r="F489">
        <v>-2.7954688899018549</v>
      </c>
      <c r="G489">
        <v>5848.9373640145559</v>
      </c>
      <c r="H489">
        <v>-3.6959300273543647</v>
      </c>
      <c r="I489" t="s">
        <v>316</v>
      </c>
      <c r="J489" t="s">
        <v>316</v>
      </c>
      <c r="K489" t="s">
        <v>316</v>
      </c>
      <c r="L489">
        <v>35.975868145496378</v>
      </c>
      <c r="M489" t="s">
        <v>316</v>
      </c>
      <c r="N489">
        <v>44.075818387892681</v>
      </c>
      <c r="O489">
        <v>26.138445018652124</v>
      </c>
      <c r="P489">
        <v>70.214263406544802</v>
      </c>
      <c r="Q489">
        <v>179490000</v>
      </c>
      <c r="R489">
        <v>6293253</v>
      </c>
      <c r="S489">
        <v>0.93067453528823496</v>
      </c>
      <c r="T489">
        <v>1.6760952537804124</v>
      </c>
      <c r="U489">
        <v>1.8784317948147093</v>
      </c>
      <c r="V489">
        <v>-2.5575634526740032</v>
      </c>
      <c r="W489">
        <v>0.48762739401404642</v>
      </c>
      <c r="X489">
        <v>0.23778047539293007</v>
      </c>
      <c r="Y489">
        <v>19.005630054034324</v>
      </c>
      <c r="Z489">
        <v>24.329003941650598</v>
      </c>
      <c r="AA489">
        <v>8.6740152765490564</v>
      </c>
    </row>
    <row r="490" spans="1:27" x14ac:dyDescent="0.2">
      <c r="A490" t="s">
        <v>264</v>
      </c>
      <c r="B490" t="s">
        <v>127</v>
      </c>
      <c r="C490">
        <v>2017</v>
      </c>
      <c r="D490" t="s">
        <v>276</v>
      </c>
      <c r="E490">
        <v>46627921659.646034</v>
      </c>
      <c r="F490">
        <v>26.675870116353593</v>
      </c>
      <c r="G490">
        <v>7314.6243882997869</v>
      </c>
      <c r="H490">
        <v>25.059030949841173</v>
      </c>
      <c r="I490" t="s">
        <v>316</v>
      </c>
      <c r="J490" t="s">
        <v>316</v>
      </c>
      <c r="K490" t="s">
        <v>316</v>
      </c>
      <c r="L490">
        <v>23.032201442465418</v>
      </c>
      <c r="M490" t="s">
        <v>316</v>
      </c>
      <c r="N490">
        <v>34.67031329704254</v>
      </c>
      <c r="O490">
        <v>37.937702416218585</v>
      </c>
      <c r="P490">
        <v>72.608015713261125</v>
      </c>
      <c r="Q490">
        <v>421260000</v>
      </c>
      <c r="R490">
        <v>6374616</v>
      </c>
      <c r="S490">
        <v>1.28457467988888</v>
      </c>
      <c r="T490">
        <v>0.28865536082766063</v>
      </c>
      <c r="U490" t="s">
        <v>316</v>
      </c>
      <c r="V490">
        <v>14.419659347410914</v>
      </c>
      <c r="W490">
        <v>0.90345008957278472</v>
      </c>
      <c r="X490">
        <v>0.81622206434907274</v>
      </c>
      <c r="Y490">
        <v>19.858760778221487</v>
      </c>
      <c r="Z490">
        <v>24.565465375888621</v>
      </c>
      <c r="AA490">
        <v>8.8976309639881919</v>
      </c>
    </row>
    <row r="491" spans="1:27" x14ac:dyDescent="0.2">
      <c r="A491" t="s">
        <v>264</v>
      </c>
      <c r="B491" t="s">
        <v>127</v>
      </c>
      <c r="C491">
        <v>2018</v>
      </c>
      <c r="D491" t="s">
        <v>1</v>
      </c>
      <c r="E491" t="s">
        <v>316</v>
      </c>
      <c r="F491" t="s">
        <v>316</v>
      </c>
      <c r="G491" t="s">
        <v>316</v>
      </c>
      <c r="H491" t="s">
        <v>316</v>
      </c>
      <c r="I491" t="s">
        <v>316</v>
      </c>
      <c r="J491" t="s">
        <v>316</v>
      </c>
      <c r="K491" t="s">
        <v>316</v>
      </c>
      <c r="L491" t="s">
        <v>316</v>
      </c>
      <c r="M491" t="s">
        <v>316</v>
      </c>
      <c r="N491" t="s">
        <v>316</v>
      </c>
      <c r="O491" t="s">
        <v>316</v>
      </c>
      <c r="P491" t="s">
        <v>316</v>
      </c>
      <c r="Q491" t="s">
        <v>316</v>
      </c>
      <c r="R491" t="s">
        <v>316</v>
      </c>
      <c r="S491" t="s">
        <v>316</v>
      </c>
      <c r="T491" t="s">
        <v>316</v>
      </c>
      <c r="U491" t="s">
        <v>316</v>
      </c>
      <c r="V491" t="s">
        <v>316</v>
      </c>
      <c r="W491" t="s">
        <v>316</v>
      </c>
      <c r="X491" t="s">
        <v>316</v>
      </c>
      <c r="Y491" t="s">
        <v>316</v>
      </c>
      <c r="Z491" t="s">
        <v>316</v>
      </c>
      <c r="AA491" t="s">
        <v>316</v>
      </c>
    </row>
    <row r="492" spans="1:27" x14ac:dyDescent="0.2">
      <c r="A492" t="s">
        <v>146</v>
      </c>
      <c r="B492" t="s">
        <v>309</v>
      </c>
      <c r="C492">
        <v>1970</v>
      </c>
      <c r="D492" t="s">
        <v>178</v>
      </c>
      <c r="E492">
        <v>20699327206.488438</v>
      </c>
      <c r="F492">
        <v>5.9865386299279351</v>
      </c>
      <c r="G492">
        <v>1915.8986816234203</v>
      </c>
      <c r="H492">
        <v>3.4874329589379016</v>
      </c>
      <c r="I492" t="s">
        <v>316</v>
      </c>
      <c r="J492" t="s">
        <v>316</v>
      </c>
      <c r="K492">
        <v>20.120191055879619</v>
      </c>
      <c r="L492">
        <v>21.286668357426663</v>
      </c>
      <c r="M492">
        <v>18.19513399272973</v>
      </c>
      <c r="N492">
        <v>41.293944543072108</v>
      </c>
      <c r="O492">
        <v>45.828116493363765</v>
      </c>
      <c r="P492">
        <v>87.122061036435881</v>
      </c>
      <c r="Q492">
        <v>174760000</v>
      </c>
      <c r="R492">
        <v>10803978</v>
      </c>
      <c r="S492">
        <v>2.3861907343610098</v>
      </c>
      <c r="T492" t="s">
        <v>316</v>
      </c>
      <c r="U492">
        <v>2.4326046157747907</v>
      </c>
      <c r="V492">
        <v>-0.50943729669697291</v>
      </c>
      <c r="W492">
        <v>0.84427864856022705</v>
      </c>
      <c r="X492">
        <v>0.71280643641468333</v>
      </c>
      <c r="Y492">
        <v>18.978924162047509</v>
      </c>
      <c r="Z492">
        <v>23.753367034587523</v>
      </c>
      <c r="AA492">
        <v>7.5579420769778105</v>
      </c>
    </row>
    <row r="493" spans="1:27" x14ac:dyDescent="0.2">
      <c r="A493" t="s">
        <v>146</v>
      </c>
      <c r="B493" t="s">
        <v>309</v>
      </c>
      <c r="C493">
        <v>1971</v>
      </c>
      <c r="D493" t="s">
        <v>85</v>
      </c>
      <c r="E493">
        <v>22776434433.988789</v>
      </c>
      <c r="F493">
        <v>10.03466057993063</v>
      </c>
      <c r="G493">
        <v>2058.9168794145312</v>
      </c>
      <c r="H493">
        <v>7.4648100738775156</v>
      </c>
      <c r="I493" t="s">
        <v>316</v>
      </c>
      <c r="J493" t="s">
        <v>316</v>
      </c>
      <c r="K493">
        <v>22.597603241991511</v>
      </c>
      <c r="L493">
        <v>22.562717097645695</v>
      </c>
      <c r="M493">
        <v>18.489299884214589</v>
      </c>
      <c r="N493">
        <v>39.161870320339638</v>
      </c>
      <c r="O493">
        <v>40.652436125048254</v>
      </c>
      <c r="P493">
        <v>79.814306445387885</v>
      </c>
      <c r="Q493">
        <v>260970000.00000003</v>
      </c>
      <c r="R493">
        <v>11062338</v>
      </c>
      <c r="S493">
        <v>2.3631966513588099</v>
      </c>
      <c r="T493" t="s">
        <v>316</v>
      </c>
      <c r="U493">
        <v>2.3560787340795057</v>
      </c>
      <c r="V493">
        <v>-0.46865396435151752</v>
      </c>
      <c r="W493">
        <v>1.1457895253813741</v>
      </c>
      <c r="X493">
        <v>1.3128336364736746</v>
      </c>
      <c r="Y493">
        <v>19.379916016151832</v>
      </c>
      <c r="Z493">
        <v>23.848992260940658</v>
      </c>
      <c r="AA493">
        <v>7.6299353368173586</v>
      </c>
    </row>
    <row r="494" spans="1:27" x14ac:dyDescent="0.2">
      <c r="A494" t="s">
        <v>146</v>
      </c>
      <c r="B494" t="s">
        <v>309</v>
      </c>
      <c r="C494">
        <v>1972</v>
      </c>
      <c r="D494" t="s">
        <v>15</v>
      </c>
      <c r="E494">
        <v>24914787451.685009</v>
      </c>
      <c r="F494">
        <v>9.388444990780485</v>
      </c>
      <c r="G494">
        <v>2200.1267414228992</v>
      </c>
      <c r="H494">
        <v>6.8584537540205162</v>
      </c>
      <c r="I494" t="s">
        <v>316</v>
      </c>
      <c r="J494" t="s">
        <v>316</v>
      </c>
      <c r="K494">
        <v>24.472001406469762</v>
      </c>
      <c r="L494">
        <v>24.240506329113924</v>
      </c>
      <c r="M494">
        <v>16.639724331926864</v>
      </c>
      <c r="N494">
        <v>37.485618846694798</v>
      </c>
      <c r="O494">
        <v>36.182435302390999</v>
      </c>
      <c r="P494">
        <v>73.668054149085791</v>
      </c>
      <c r="Q494">
        <v>275260000</v>
      </c>
      <c r="R494">
        <v>11324251</v>
      </c>
      <c r="S494">
        <v>2.34001661575908</v>
      </c>
      <c r="T494" t="s">
        <v>316</v>
      </c>
      <c r="U494">
        <v>2.260438818565401</v>
      </c>
      <c r="V494">
        <v>0.34384314858257881</v>
      </c>
      <c r="W494">
        <v>1.1048057324742857</v>
      </c>
      <c r="X494">
        <v>1.2205957065080431</v>
      </c>
      <c r="Y494">
        <v>19.433226663515661</v>
      </c>
      <c r="Z494">
        <v>23.938727337705604</v>
      </c>
      <c r="AA494">
        <v>7.6962702474247111</v>
      </c>
    </row>
    <row r="495" spans="1:27" x14ac:dyDescent="0.2">
      <c r="A495" t="s">
        <v>146</v>
      </c>
      <c r="B495" t="s">
        <v>309</v>
      </c>
      <c r="C495">
        <v>1973</v>
      </c>
      <c r="D495" t="s">
        <v>257</v>
      </c>
      <c r="E495">
        <v>27830087065.009029</v>
      </c>
      <c r="F495">
        <v>11.701081612586094</v>
      </c>
      <c r="G495">
        <v>2400.6566085831814</v>
      </c>
      <c r="H495">
        <v>9.1144688796697579</v>
      </c>
      <c r="I495" t="s">
        <v>316</v>
      </c>
      <c r="J495" t="s">
        <v>316</v>
      </c>
      <c r="K495">
        <v>24.424311274902529</v>
      </c>
      <c r="L495">
        <v>27.789349997329488</v>
      </c>
      <c r="M495">
        <v>26.164809058377397</v>
      </c>
      <c r="N495">
        <v>35.972379426373976</v>
      </c>
      <c r="O495">
        <v>41.678591037761045</v>
      </c>
      <c r="P495">
        <v>77.650970464135014</v>
      </c>
      <c r="Q495">
        <v>206940000</v>
      </c>
      <c r="R495">
        <v>11592698</v>
      </c>
      <c r="S495">
        <v>2.3428884829626702</v>
      </c>
      <c r="T495" t="s">
        <v>316</v>
      </c>
      <c r="U495">
        <v>2.2445526892057894</v>
      </c>
      <c r="V495">
        <v>17.874119718309785</v>
      </c>
      <c r="W495">
        <v>0.74358373193947769</v>
      </c>
      <c r="X495">
        <v>0.55291676640504106</v>
      </c>
      <c r="Y495">
        <v>19.147939454141078</v>
      </c>
      <c r="Z495">
        <v>24.049383540938141</v>
      </c>
      <c r="AA495">
        <v>7.7834975658276218</v>
      </c>
    </row>
    <row r="496" spans="1:27" x14ac:dyDescent="0.2">
      <c r="A496" t="s">
        <v>146</v>
      </c>
      <c r="B496" t="s">
        <v>309</v>
      </c>
      <c r="C496">
        <v>1974</v>
      </c>
      <c r="D496" t="s">
        <v>298</v>
      </c>
      <c r="E496">
        <v>30145177934.413395</v>
      </c>
      <c r="F496">
        <v>8.3186619718310055</v>
      </c>
      <c r="G496">
        <v>2539.3468340157583</v>
      </c>
      <c r="H496">
        <v>5.7771788325207183</v>
      </c>
      <c r="I496">
        <v>21.476302441580316</v>
      </c>
      <c r="J496" t="s">
        <v>316</v>
      </c>
      <c r="K496">
        <v>27.49160031498819</v>
      </c>
      <c r="L496">
        <v>28.236503631113834</v>
      </c>
      <c r="M496">
        <v>26.244879254527948</v>
      </c>
      <c r="N496">
        <v>48.238607052235544</v>
      </c>
      <c r="O496">
        <v>48.537967451220581</v>
      </c>
      <c r="P496">
        <v>96.776574503456132</v>
      </c>
      <c r="Q496">
        <v>279930000</v>
      </c>
      <c r="R496">
        <v>11871233</v>
      </c>
      <c r="S496">
        <v>2.37426613965886</v>
      </c>
      <c r="T496" t="s">
        <v>316</v>
      </c>
      <c r="U496">
        <v>6.0111078298040157</v>
      </c>
      <c r="V496">
        <v>12.70923560782191</v>
      </c>
      <c r="W496">
        <v>0.92860622886035471</v>
      </c>
      <c r="X496">
        <v>0.86230952827824947</v>
      </c>
      <c r="Y496">
        <v>19.450050129878313</v>
      </c>
      <c r="Z496">
        <v>24.129290811488154</v>
      </c>
      <c r="AA496">
        <v>7.8396621749810471</v>
      </c>
    </row>
    <row r="497" spans="1:27" x14ac:dyDescent="0.2">
      <c r="A497" t="s">
        <v>146</v>
      </c>
      <c r="B497" t="s">
        <v>309</v>
      </c>
      <c r="C497">
        <v>1975</v>
      </c>
      <c r="D497" t="s">
        <v>232</v>
      </c>
      <c r="E497">
        <v>30386661335.757164</v>
      </c>
      <c r="F497">
        <v>0.80106809078772301</v>
      </c>
      <c r="G497">
        <v>2498.4163312062942</v>
      </c>
      <c r="H497">
        <v>-1.6118516092871289</v>
      </c>
      <c r="I497">
        <v>17.081001937169159</v>
      </c>
      <c r="J497" t="s">
        <v>316</v>
      </c>
      <c r="K497">
        <v>27.187413129142037</v>
      </c>
      <c r="L497">
        <v>34.315780046569941</v>
      </c>
      <c r="M497">
        <v>20.637432384022926</v>
      </c>
      <c r="N497">
        <v>45.247497761060366</v>
      </c>
      <c r="O497">
        <v>45.759722371484862</v>
      </c>
      <c r="P497">
        <v>91.007220132545228</v>
      </c>
      <c r="Q497">
        <v>369160000</v>
      </c>
      <c r="R497">
        <v>12162369</v>
      </c>
      <c r="S497">
        <v>2.4228598099363801</v>
      </c>
      <c r="T497" t="s">
        <v>316</v>
      </c>
      <c r="U497">
        <v>3.7692086376559768</v>
      </c>
      <c r="V497">
        <v>-3.0775782994230383</v>
      </c>
      <c r="W497">
        <v>1.2148751582839905</v>
      </c>
      <c r="X497">
        <v>1.475921650215551</v>
      </c>
      <c r="Y497">
        <v>19.72674071236165</v>
      </c>
      <c r="Z497">
        <v>24.137269577219961</v>
      </c>
      <c r="AA497">
        <v>7.8234123426134889</v>
      </c>
    </row>
    <row r="498" spans="1:27" x14ac:dyDescent="0.2">
      <c r="A498" t="s">
        <v>146</v>
      </c>
      <c r="B498" t="s">
        <v>309</v>
      </c>
      <c r="C498">
        <v>1976</v>
      </c>
      <c r="D498" t="s">
        <v>144</v>
      </c>
      <c r="E498">
        <v>33900419813.280869</v>
      </c>
      <c r="F498">
        <v>11.563489778289423</v>
      </c>
      <c r="G498">
        <v>2718.7994806981555</v>
      </c>
      <c r="H498">
        <v>8.8209137420045494</v>
      </c>
      <c r="I498">
        <v>24.844847298829986</v>
      </c>
      <c r="J498" t="s">
        <v>316</v>
      </c>
      <c r="K498">
        <v>23.951336300516289</v>
      </c>
      <c r="L498">
        <v>33.98255296421577</v>
      </c>
      <c r="M498">
        <v>29.05350258144917</v>
      </c>
      <c r="N498">
        <v>41.513003738650532</v>
      </c>
      <c r="O498">
        <v>52.062931102011746</v>
      </c>
      <c r="P498">
        <v>93.575934840662285</v>
      </c>
      <c r="Q498">
        <v>225460000</v>
      </c>
      <c r="R498">
        <v>12468893</v>
      </c>
      <c r="S498">
        <v>2.4890306053855502</v>
      </c>
      <c r="T498" t="s">
        <v>316</v>
      </c>
      <c r="U498">
        <v>3.4502742809649924</v>
      </c>
      <c r="V498">
        <v>12.726161333702919</v>
      </c>
      <c r="W498">
        <v>0.66506551022614047</v>
      </c>
      <c r="X498">
        <v>0.44231213289235655</v>
      </c>
      <c r="Y498">
        <v>19.233653317580661</v>
      </c>
      <c r="Z498">
        <v>24.246693235128728</v>
      </c>
      <c r="AA498">
        <v>7.9079456944684026</v>
      </c>
    </row>
    <row r="499" spans="1:27" x14ac:dyDescent="0.2">
      <c r="A499" t="s">
        <v>146</v>
      </c>
      <c r="B499" t="s">
        <v>309</v>
      </c>
      <c r="C499">
        <v>1977</v>
      </c>
      <c r="D499" t="s">
        <v>65</v>
      </c>
      <c r="E499">
        <v>36528739152.544159</v>
      </c>
      <c r="F499">
        <v>7.7530583802198692</v>
      </c>
      <c r="G499">
        <v>2855.9171088196044</v>
      </c>
      <c r="H499">
        <v>5.0433152240502181</v>
      </c>
      <c r="I499">
        <v>24.314996746632048</v>
      </c>
      <c r="J499" t="s">
        <v>316</v>
      </c>
      <c r="K499">
        <v>25.018800865800866</v>
      </c>
      <c r="L499">
        <v>35.823747680890541</v>
      </c>
      <c r="M499">
        <v>28.421367656153368</v>
      </c>
      <c r="N499">
        <v>42.77886332714904</v>
      </c>
      <c r="O499">
        <v>50.374492578849718</v>
      </c>
      <c r="P499">
        <v>93.153355905998751</v>
      </c>
      <c r="Q499">
        <v>226830000</v>
      </c>
      <c r="R499">
        <v>12790546</v>
      </c>
      <c r="S499">
        <v>2.5469321584775901</v>
      </c>
      <c r="T499" t="s">
        <v>316</v>
      </c>
      <c r="U499">
        <v>3.0890747221264783</v>
      </c>
      <c r="V499">
        <v>6.8651209597895502</v>
      </c>
      <c r="W499">
        <v>0.62096312454902158</v>
      </c>
      <c r="X499">
        <v>0.38559520204968367</v>
      </c>
      <c r="Y499">
        <v>19.239711396202562</v>
      </c>
      <c r="Z499">
        <v>24.321365161760838</v>
      </c>
      <c r="AA499">
        <v>7.9571482995157368</v>
      </c>
    </row>
    <row r="500" spans="1:27" x14ac:dyDescent="0.2">
      <c r="A500" t="s">
        <v>146</v>
      </c>
      <c r="B500" t="s">
        <v>309</v>
      </c>
      <c r="C500">
        <v>1978</v>
      </c>
      <c r="D500" t="s">
        <v>106</v>
      </c>
      <c r="E500">
        <v>38959322083.46093</v>
      </c>
      <c r="F500">
        <v>6.6538922155693569</v>
      </c>
      <c r="G500">
        <v>2968.7660777719702</v>
      </c>
      <c r="H500">
        <v>3.9514091149167854</v>
      </c>
      <c r="I500">
        <v>25.935586658433436</v>
      </c>
      <c r="J500" t="s">
        <v>316</v>
      </c>
      <c r="K500">
        <v>24.251815446339016</v>
      </c>
      <c r="L500">
        <v>39.192841682943566</v>
      </c>
      <c r="M500">
        <v>30.578459853243949</v>
      </c>
      <c r="N500">
        <v>43.66675632159636</v>
      </c>
      <c r="O500">
        <v>49.209446233437156</v>
      </c>
      <c r="P500">
        <v>92.87620255503353</v>
      </c>
      <c r="Q500">
        <v>195730000</v>
      </c>
      <c r="R500">
        <v>13123069</v>
      </c>
      <c r="S500">
        <v>2.5665369563567202</v>
      </c>
      <c r="T500" t="s">
        <v>316</v>
      </c>
      <c r="U500">
        <v>3.0564830478271268</v>
      </c>
      <c r="V500">
        <v>9.8403808817155038</v>
      </c>
      <c r="W500">
        <v>0.50239580550374008</v>
      </c>
      <c r="X500">
        <v>0.25240154538775184</v>
      </c>
      <c r="Y500">
        <v>19.092246716478705</v>
      </c>
      <c r="Z500">
        <v>24.385783915247515</v>
      </c>
      <c r="AA500">
        <v>7.995901683438845</v>
      </c>
    </row>
    <row r="501" spans="1:27" x14ac:dyDescent="0.2">
      <c r="A501" t="s">
        <v>146</v>
      </c>
      <c r="B501" t="s">
        <v>309</v>
      </c>
      <c r="C501">
        <v>1979</v>
      </c>
      <c r="D501" t="s">
        <v>30</v>
      </c>
      <c r="E501">
        <v>42601668037.629059</v>
      </c>
      <c r="F501">
        <v>9.3490999313727343</v>
      </c>
      <c r="G501">
        <v>3165.0097972258409</v>
      </c>
      <c r="H501">
        <v>6.6102789614582917</v>
      </c>
      <c r="I501">
        <v>31.790441171827499</v>
      </c>
      <c r="J501" t="s">
        <v>316</v>
      </c>
      <c r="K501">
        <v>25.844457177322074</v>
      </c>
      <c r="L501">
        <v>41.477468550749606</v>
      </c>
      <c r="M501">
        <v>36.227801568154419</v>
      </c>
      <c r="N501">
        <v>47.329913406858516</v>
      </c>
      <c r="O501">
        <v>56.190420687575369</v>
      </c>
      <c r="P501">
        <v>103.52033409443389</v>
      </c>
      <c r="Q501">
        <v>288460000</v>
      </c>
      <c r="R501">
        <v>13460201</v>
      </c>
      <c r="S501">
        <v>2.5365583395904698</v>
      </c>
      <c r="T501" t="s">
        <v>316</v>
      </c>
      <c r="U501">
        <v>2.703291629230979</v>
      </c>
      <c r="V501">
        <v>12.059476682437364</v>
      </c>
      <c r="W501">
        <v>0.67710963745647235</v>
      </c>
      <c r="X501">
        <v>0.45847746113643539</v>
      </c>
      <c r="Y501">
        <v>19.480066986119638</v>
      </c>
      <c r="Z501">
        <v>24.475159245268056</v>
      </c>
      <c r="AA501">
        <v>8.0599114300634831</v>
      </c>
    </row>
    <row r="502" spans="1:27" x14ac:dyDescent="0.2">
      <c r="A502" t="s">
        <v>146</v>
      </c>
      <c r="B502" t="s">
        <v>309</v>
      </c>
      <c r="C502">
        <v>1980</v>
      </c>
      <c r="D502" t="s">
        <v>108</v>
      </c>
      <c r="E502">
        <v>45772010380.006516</v>
      </c>
      <c r="F502">
        <v>7.4418267838178593</v>
      </c>
      <c r="G502">
        <v>3317.2630614671571</v>
      </c>
      <c r="H502">
        <v>4.8105147849705645</v>
      </c>
      <c r="I502">
        <v>27.711690870738902</v>
      </c>
      <c r="J502" t="s">
        <v>316</v>
      </c>
      <c r="K502">
        <v>30.493766414046675</v>
      </c>
      <c r="L502">
        <v>49.909394462369626</v>
      </c>
      <c r="M502">
        <v>31.317153522923391</v>
      </c>
      <c r="N502">
        <v>55.264835109176872</v>
      </c>
      <c r="O502">
        <v>57.725942635251748</v>
      </c>
      <c r="P502">
        <v>112.99077774442861</v>
      </c>
      <c r="Q502">
        <v>292860000</v>
      </c>
      <c r="R502">
        <v>13798125</v>
      </c>
      <c r="S502">
        <v>2.4795456126537099</v>
      </c>
      <c r="T502">
        <v>0.82127264626382668</v>
      </c>
      <c r="U502">
        <v>3.8137157010624083</v>
      </c>
      <c r="V502">
        <v>6.8750787295196432</v>
      </c>
      <c r="W502">
        <v>0.63982332776871642</v>
      </c>
      <c r="X502">
        <v>0.40937389075703434</v>
      </c>
      <c r="Y502">
        <v>19.495205237091387</v>
      </c>
      <c r="Z502">
        <v>24.546938614178192</v>
      </c>
      <c r="AA502">
        <v>8.1068953428470802</v>
      </c>
    </row>
    <row r="503" spans="1:27" x14ac:dyDescent="0.2">
      <c r="A503" t="s">
        <v>146</v>
      </c>
      <c r="B503" t="s">
        <v>309</v>
      </c>
      <c r="C503">
        <v>1981</v>
      </c>
      <c r="D503" t="s">
        <v>160</v>
      </c>
      <c r="E503">
        <v>48949551034.546272</v>
      </c>
      <c r="F503">
        <v>6.9421041989619994</v>
      </c>
      <c r="G503">
        <v>3463.2874742141039</v>
      </c>
      <c r="H503">
        <v>4.4019545643860738</v>
      </c>
      <c r="I503">
        <v>23.567186959783403</v>
      </c>
      <c r="J503" t="s">
        <v>316</v>
      </c>
      <c r="K503">
        <v>35.290662697655044</v>
      </c>
      <c r="L503">
        <v>57.761442729939425</v>
      </c>
      <c r="M503">
        <v>27.125410931560584</v>
      </c>
      <c r="N503">
        <v>58.759755089997043</v>
      </c>
      <c r="O503">
        <v>52.503606304132745</v>
      </c>
      <c r="P503">
        <v>111.2633613941298</v>
      </c>
      <c r="Q503">
        <v>326020000</v>
      </c>
      <c r="R503">
        <v>14133840</v>
      </c>
      <c r="S503">
        <v>2.4039208617007901</v>
      </c>
      <c r="T503">
        <v>1.1716004043012913</v>
      </c>
      <c r="U503">
        <v>5.0578313641810313</v>
      </c>
      <c r="V503">
        <v>1.0600191311330889</v>
      </c>
      <c r="W503">
        <v>0.66603266650987369</v>
      </c>
      <c r="X503">
        <v>0.44359951285825261</v>
      </c>
      <c r="Y503">
        <v>19.602469287142419</v>
      </c>
      <c r="Z503">
        <v>24.614056033961486</v>
      </c>
      <c r="AA503">
        <v>8.1499735540133678</v>
      </c>
    </row>
    <row r="504" spans="1:27" x14ac:dyDescent="0.2">
      <c r="A504" t="s">
        <v>146</v>
      </c>
      <c r="B504" t="s">
        <v>309</v>
      </c>
      <c r="C504">
        <v>1982</v>
      </c>
      <c r="D504" t="s">
        <v>77</v>
      </c>
      <c r="E504">
        <v>51858697478.459831</v>
      </c>
      <c r="F504">
        <v>5.9431524547802752</v>
      </c>
      <c r="G504">
        <v>3583.7200403368556</v>
      </c>
      <c r="H504">
        <v>3.4774059912563473</v>
      </c>
      <c r="I504">
        <v>22.250816723626798</v>
      </c>
      <c r="J504" t="s">
        <v>316</v>
      </c>
      <c r="K504">
        <v>35.587084298471218</v>
      </c>
      <c r="L504">
        <v>62.732928184612689</v>
      </c>
      <c r="M504">
        <v>26.928207958593596</v>
      </c>
      <c r="N504">
        <v>59.826411923513156</v>
      </c>
      <c r="O504">
        <v>51.033127845492743</v>
      </c>
      <c r="P504">
        <v>110.85953976900589</v>
      </c>
      <c r="Q504">
        <v>312570000</v>
      </c>
      <c r="R504">
        <v>14470633</v>
      </c>
      <c r="S504">
        <v>2.3549363383452699</v>
      </c>
      <c r="T504">
        <v>0.97030719476405036</v>
      </c>
      <c r="U504">
        <v>5.2125619330416031</v>
      </c>
      <c r="V504">
        <v>2.5590557347957059</v>
      </c>
      <c r="W504">
        <v>0.60273399679934103</v>
      </c>
      <c r="X504">
        <v>0.36328827089770804</v>
      </c>
      <c r="Y504">
        <v>19.560339002056477</v>
      </c>
      <c r="Z504">
        <v>24.671788500630058</v>
      </c>
      <c r="AA504">
        <v>8.1841566572984874</v>
      </c>
    </row>
    <row r="505" spans="1:27" x14ac:dyDescent="0.2">
      <c r="A505" t="s">
        <v>146</v>
      </c>
      <c r="B505" t="s">
        <v>309</v>
      </c>
      <c r="C505">
        <v>1983</v>
      </c>
      <c r="D505" t="s">
        <v>6</v>
      </c>
      <c r="E505">
        <v>55101022942.461266</v>
      </c>
      <c r="F505">
        <v>6.2522308149914068</v>
      </c>
      <c r="G505">
        <v>3718.3647396016286</v>
      </c>
      <c r="H505">
        <v>3.7571210292452548</v>
      </c>
      <c r="I505">
        <v>24.701842995892065</v>
      </c>
      <c r="J505" t="s">
        <v>316</v>
      </c>
      <c r="K505">
        <v>35.05535588552609</v>
      </c>
      <c r="L505">
        <v>69.926892283232064</v>
      </c>
      <c r="M505">
        <v>30.945099653625576</v>
      </c>
      <c r="N505">
        <v>56.717127789449762</v>
      </c>
      <c r="O505">
        <v>50.973337260802907</v>
      </c>
      <c r="P505">
        <v>107.69046505025268</v>
      </c>
      <c r="Q505">
        <v>408860000</v>
      </c>
      <c r="R505">
        <v>14818617</v>
      </c>
      <c r="S505">
        <v>2.37630103080203</v>
      </c>
      <c r="T505">
        <v>0.74401125599931883</v>
      </c>
      <c r="U505">
        <v>4.1537434379607934</v>
      </c>
      <c r="V505">
        <v>5.9103872104174116</v>
      </c>
      <c r="W505">
        <v>0.74201889214824246</v>
      </c>
      <c r="X505">
        <v>0.55059203630490505</v>
      </c>
      <c r="Y505">
        <v>19.828883357121136</v>
      </c>
      <c r="Z505">
        <v>24.732434118131884</v>
      </c>
      <c r="AA505">
        <v>8.2210392644922923</v>
      </c>
    </row>
    <row r="506" spans="1:27" x14ac:dyDescent="0.2">
      <c r="A506" t="s">
        <v>146</v>
      </c>
      <c r="B506" t="s">
        <v>309</v>
      </c>
      <c r="C506">
        <v>1984</v>
      </c>
      <c r="D506" t="s">
        <v>246</v>
      </c>
      <c r="E506">
        <v>59377848697.228584</v>
      </c>
      <c r="F506">
        <v>7.7617901200007822</v>
      </c>
      <c r="G506">
        <v>3908.5909965015976</v>
      </c>
      <c r="H506">
        <v>5.1158579166268083</v>
      </c>
      <c r="I506">
        <v>27.045773218843017</v>
      </c>
      <c r="J506" t="s">
        <v>316</v>
      </c>
      <c r="K506">
        <v>31.26176618478944</v>
      </c>
      <c r="L506">
        <v>74.890131992457583</v>
      </c>
      <c r="M506">
        <v>33.864125204274032</v>
      </c>
      <c r="N506">
        <v>52.572378881206781</v>
      </c>
      <c r="O506">
        <v>54.439809805153985</v>
      </c>
      <c r="P506">
        <v>107.01218868636077</v>
      </c>
      <c r="Q506">
        <v>725320000</v>
      </c>
      <c r="R506">
        <v>15191625</v>
      </c>
      <c r="S506">
        <v>2.4859993485777698</v>
      </c>
      <c r="T506">
        <v>0.71425556538634716</v>
      </c>
      <c r="U506">
        <v>2.3494239751051973</v>
      </c>
      <c r="V506">
        <v>4.7927840217487159</v>
      </c>
      <c r="W506">
        <v>1.2215329721668642</v>
      </c>
      <c r="X506">
        <v>1.492142802090813</v>
      </c>
      <c r="Y506">
        <v>20.4021234947501</v>
      </c>
      <c r="Z506">
        <v>24.807187076208894</v>
      </c>
      <c r="AA506">
        <v>8.2709322290835239</v>
      </c>
    </row>
    <row r="507" spans="1:27" x14ac:dyDescent="0.2">
      <c r="A507" t="s">
        <v>146</v>
      </c>
      <c r="B507" t="s">
        <v>309</v>
      </c>
      <c r="C507">
        <v>1985</v>
      </c>
      <c r="D507" t="s">
        <v>288</v>
      </c>
      <c r="E507">
        <v>58769077154.352234</v>
      </c>
      <c r="F507">
        <v>-1.0252502511172423</v>
      </c>
      <c r="G507">
        <v>3767.5040495920962</v>
      </c>
      <c r="H507">
        <v>-3.6096625877658113</v>
      </c>
      <c r="I507">
        <v>23.948911317866393</v>
      </c>
      <c r="J507" t="s">
        <v>316</v>
      </c>
      <c r="K507">
        <v>29.235013682715888</v>
      </c>
      <c r="L507">
        <v>88.174648250935846</v>
      </c>
      <c r="M507">
        <v>31.035525880986174</v>
      </c>
      <c r="N507">
        <v>49.976550664773463</v>
      </c>
      <c r="O507">
        <v>55.080514521750366</v>
      </c>
      <c r="P507">
        <v>105.05706518652383</v>
      </c>
      <c r="Q507">
        <v>536570000.00000006</v>
      </c>
      <c r="R507">
        <v>15598942</v>
      </c>
      <c r="S507">
        <v>2.6458802281660998</v>
      </c>
      <c r="T507">
        <v>0.67237848028034575</v>
      </c>
      <c r="U507">
        <v>2.2266310231666973</v>
      </c>
      <c r="V507">
        <v>-1.6059222012708432</v>
      </c>
      <c r="W507">
        <v>0.91301416660115697</v>
      </c>
      <c r="X507">
        <v>0.83359486841440522</v>
      </c>
      <c r="Y507">
        <v>20.100707586826754</v>
      </c>
      <c r="Z507">
        <v>24.796881654782243</v>
      </c>
      <c r="AA507">
        <v>8.2341680053752153</v>
      </c>
    </row>
    <row r="508" spans="1:27" x14ac:dyDescent="0.2">
      <c r="A508" t="s">
        <v>146</v>
      </c>
      <c r="B508" t="s">
        <v>309</v>
      </c>
      <c r="C508">
        <v>1986</v>
      </c>
      <c r="D508" t="s">
        <v>220</v>
      </c>
      <c r="E508">
        <v>59498163343.371201</v>
      </c>
      <c r="F508">
        <v>1.240594925634241</v>
      </c>
      <c r="G508">
        <v>3708.195017650693</v>
      </c>
      <c r="H508">
        <v>-1.5742260966600554</v>
      </c>
      <c r="I508">
        <v>24.004422385578998</v>
      </c>
      <c r="J508" t="s">
        <v>316</v>
      </c>
      <c r="K508">
        <v>25.807983769589633</v>
      </c>
      <c r="L508">
        <v>101.46604464061235</v>
      </c>
      <c r="M508">
        <v>30.46446434058721</v>
      </c>
      <c r="N508">
        <v>50.404010671285306</v>
      </c>
      <c r="O508">
        <v>56.473795988490657</v>
      </c>
      <c r="P508">
        <v>106.87780665977596</v>
      </c>
      <c r="Q508">
        <v>397930000</v>
      </c>
      <c r="R508">
        <v>16045047</v>
      </c>
      <c r="S508">
        <v>2.8197112376226201</v>
      </c>
      <c r="T508">
        <v>0.897547340233671</v>
      </c>
      <c r="U508">
        <v>1.7626890944008895</v>
      </c>
      <c r="V508">
        <v>-8.717319860973447</v>
      </c>
      <c r="W508">
        <v>0.66881056093025448</v>
      </c>
      <c r="X508">
        <v>0.44730756641184166</v>
      </c>
      <c r="Y508">
        <v>19.801786668383134</v>
      </c>
      <c r="Z508">
        <v>24.809211280842927</v>
      </c>
      <c r="AA508">
        <v>8.218300519059671</v>
      </c>
    </row>
    <row r="509" spans="1:27" x14ac:dyDescent="0.2">
      <c r="A509" t="s">
        <v>146</v>
      </c>
      <c r="B509" t="s">
        <v>309</v>
      </c>
      <c r="C509">
        <v>1987</v>
      </c>
      <c r="D509" t="s">
        <v>133</v>
      </c>
      <c r="E509">
        <v>62587267591.344566</v>
      </c>
      <c r="F509">
        <v>5.1919321108212557</v>
      </c>
      <c r="G509">
        <v>3787.4044509327605</v>
      </c>
      <c r="H509">
        <v>2.1360643899535319</v>
      </c>
      <c r="I509">
        <v>31.048896507744196</v>
      </c>
      <c r="J509" t="s">
        <v>316</v>
      </c>
      <c r="K509">
        <v>22.080534007522971</v>
      </c>
      <c r="L509">
        <v>89.576617130172039</v>
      </c>
      <c r="M509">
        <v>36.95134821483628</v>
      </c>
      <c r="N509">
        <v>49.025096503668983</v>
      </c>
      <c r="O509">
        <v>62.894495529382752</v>
      </c>
      <c r="P509">
        <v>111.91959203305173</v>
      </c>
      <c r="Q509">
        <v>526760000</v>
      </c>
      <c r="R509">
        <v>16525108</v>
      </c>
      <c r="S509">
        <v>2.9480717449604898</v>
      </c>
      <c r="T509">
        <v>0.66645054078632937</v>
      </c>
      <c r="U509">
        <v>1.3134165348434146</v>
      </c>
      <c r="V509">
        <v>7.6667147527043795</v>
      </c>
      <c r="W509">
        <v>0.84164083250831623</v>
      </c>
      <c r="X509">
        <v>0.7083592909452916</v>
      </c>
      <c r="Y509">
        <v>20.082255594806295</v>
      </c>
      <c r="Z509">
        <v>24.859827701255767</v>
      </c>
      <c r="AA509">
        <v>8.239436222022908</v>
      </c>
    </row>
    <row r="510" spans="1:27" x14ac:dyDescent="0.2">
      <c r="A510" t="s">
        <v>146</v>
      </c>
      <c r="B510" t="s">
        <v>309</v>
      </c>
      <c r="C510">
        <v>1988</v>
      </c>
      <c r="D510" t="s">
        <v>55</v>
      </c>
      <c r="E510">
        <v>68807014797.992615</v>
      </c>
      <c r="F510">
        <v>9.9377196768823239</v>
      </c>
      <c r="G510">
        <v>4040.9137687611783</v>
      </c>
      <c r="H510">
        <v>6.6934841819173272</v>
      </c>
      <c r="I510">
        <v>31.655300936338747</v>
      </c>
      <c r="J510" t="s">
        <v>316</v>
      </c>
      <c r="K510">
        <v>24.603226805239796</v>
      </c>
      <c r="L510">
        <v>86.462487820721009</v>
      </c>
      <c r="M510">
        <v>36.568147666991443</v>
      </c>
      <c r="N510">
        <v>56.208724694164779</v>
      </c>
      <c r="O510">
        <v>66.415502544116052</v>
      </c>
      <c r="P510">
        <v>122.62422723828084</v>
      </c>
      <c r="Q510">
        <v>166660000</v>
      </c>
      <c r="R510">
        <v>17027588</v>
      </c>
      <c r="S510">
        <v>2.9953930961804298</v>
      </c>
      <c r="T510">
        <v>0.56230807267783411</v>
      </c>
      <c r="U510">
        <v>2.039636235033929</v>
      </c>
      <c r="V510">
        <v>3.6200262499579026</v>
      </c>
      <c r="W510">
        <v>0.2422136761626551</v>
      </c>
      <c r="X510">
        <v>5.8667464920227556E-2</v>
      </c>
      <c r="Y510">
        <v>18.931466366918336</v>
      </c>
      <c r="Z510">
        <v>24.954571535961364</v>
      </c>
      <c r="AA510">
        <v>8.3042261257666983</v>
      </c>
    </row>
    <row r="511" spans="1:27" x14ac:dyDescent="0.2">
      <c r="A511" t="s">
        <v>146</v>
      </c>
      <c r="B511" t="s">
        <v>309</v>
      </c>
      <c r="C511">
        <v>1989</v>
      </c>
      <c r="D511" t="s">
        <v>93</v>
      </c>
      <c r="E511">
        <v>75040655706.516724</v>
      </c>
      <c r="F511">
        <v>9.0596008660238709</v>
      </c>
      <c r="G511">
        <v>4279.2415490717176</v>
      </c>
      <c r="H511">
        <v>5.8978685007575109</v>
      </c>
      <c r="I511">
        <v>30.680482607751674</v>
      </c>
      <c r="J511" t="s">
        <v>316</v>
      </c>
      <c r="K511">
        <v>29.077380764589055</v>
      </c>
      <c r="L511">
        <v>95.65288455142398</v>
      </c>
      <c r="M511">
        <v>35.935493618921818</v>
      </c>
      <c r="N511">
        <v>65.312215274676205</v>
      </c>
      <c r="O511">
        <v>71.37684699666454</v>
      </c>
      <c r="P511">
        <v>136.68906227134073</v>
      </c>
      <c r="Q511">
        <v>194200000</v>
      </c>
      <c r="R511">
        <v>17535971</v>
      </c>
      <c r="S511">
        <v>2.9419404792970401</v>
      </c>
      <c r="T511">
        <v>0.7029060059519987</v>
      </c>
      <c r="U511">
        <v>4.293264000219807</v>
      </c>
      <c r="V511">
        <v>4.4617035438118506</v>
      </c>
      <c r="W511">
        <v>0.25879304781066192</v>
      </c>
      <c r="X511">
        <v>6.6973841595131547E-2</v>
      </c>
      <c r="Y511">
        <v>19.084399113821497</v>
      </c>
      <c r="Z511">
        <v>25.041295879699444</v>
      </c>
      <c r="AA511">
        <v>8.3615310647118068</v>
      </c>
    </row>
    <row r="512" spans="1:27" x14ac:dyDescent="0.2">
      <c r="A512" t="s">
        <v>146</v>
      </c>
      <c r="B512" t="s">
        <v>309</v>
      </c>
      <c r="C512">
        <v>1990</v>
      </c>
      <c r="D512" t="s">
        <v>188</v>
      </c>
      <c r="E512">
        <v>81800713541.689804</v>
      </c>
      <c r="F512">
        <v>9.0085271397568789</v>
      </c>
      <c r="G512">
        <v>4534.829685184658</v>
      </c>
      <c r="H512">
        <v>5.9727438421508054</v>
      </c>
      <c r="I512">
        <v>30.382682838529806</v>
      </c>
      <c r="J512">
        <v>21.888462475121976</v>
      </c>
      <c r="K512">
        <v>33.043054727454425</v>
      </c>
      <c r="L512">
        <v>69.412668687699977</v>
      </c>
      <c r="M512">
        <v>34.403473266096185</v>
      </c>
      <c r="N512">
        <v>72.422132833953356</v>
      </c>
      <c r="O512">
        <v>74.466119700036117</v>
      </c>
      <c r="P512">
        <v>146.88825253398946</v>
      </c>
      <c r="Q512">
        <v>595860000</v>
      </c>
      <c r="R512">
        <v>18038321</v>
      </c>
      <c r="S512">
        <v>2.82441823263092</v>
      </c>
      <c r="T512">
        <v>0.29302080096740873</v>
      </c>
      <c r="U512">
        <v>5.2981233877631473</v>
      </c>
      <c r="V512">
        <v>3.8078149743938354</v>
      </c>
      <c r="W512">
        <v>0.72842885373648902</v>
      </c>
      <c r="X512">
        <v>0.53060859495585533</v>
      </c>
      <c r="Y512">
        <v>20.205516298107597</v>
      </c>
      <c r="Z512">
        <v>25.12755180352061</v>
      </c>
      <c r="AA512">
        <v>8.4195428062066657</v>
      </c>
    </row>
    <row r="513" spans="1:27" x14ac:dyDescent="0.2">
      <c r="A513" t="s">
        <v>146</v>
      </c>
      <c r="B513" t="s">
        <v>309</v>
      </c>
      <c r="C513">
        <v>1991</v>
      </c>
      <c r="D513" t="s">
        <v>95</v>
      </c>
      <c r="E513">
        <v>89608973984.042725</v>
      </c>
      <c r="F513">
        <v>9.5454673978772036</v>
      </c>
      <c r="G513">
        <v>4836.028842730213</v>
      </c>
      <c r="H513">
        <v>6.6419067187810015</v>
      </c>
      <c r="I513">
        <v>29.278478693217298</v>
      </c>
      <c r="J513">
        <v>24.021077092722926</v>
      </c>
      <c r="K513">
        <v>36.356504814132308</v>
      </c>
      <c r="L513">
        <v>73.761091746038801</v>
      </c>
      <c r="M513">
        <v>34.130384908564785</v>
      </c>
      <c r="N513">
        <v>81.486497487474381</v>
      </c>
      <c r="O513">
        <v>77.826128786365018</v>
      </c>
      <c r="P513">
        <v>159.31262627383938</v>
      </c>
      <c r="Q513">
        <v>347170000</v>
      </c>
      <c r="R513">
        <v>18529454</v>
      </c>
      <c r="S513">
        <v>2.68631347822277</v>
      </c>
      <c r="T513">
        <v>0.35610517824500637</v>
      </c>
      <c r="U513">
        <v>8.1363898502521259</v>
      </c>
      <c r="V513">
        <v>3.5839321206570247</v>
      </c>
      <c r="W513">
        <v>0.38742771461909931</v>
      </c>
      <c r="X513">
        <v>0.15010023405497824</v>
      </c>
      <c r="Y513">
        <v>19.665325131487343</v>
      </c>
      <c r="Z513">
        <v>25.218721307983916</v>
      </c>
      <c r="AA513">
        <v>8.4838491758877446</v>
      </c>
    </row>
    <row r="514" spans="1:27" x14ac:dyDescent="0.2">
      <c r="A514" t="s">
        <v>146</v>
      </c>
      <c r="B514" t="s">
        <v>309</v>
      </c>
      <c r="C514">
        <v>1992</v>
      </c>
      <c r="D514" t="s">
        <v>147</v>
      </c>
      <c r="E514">
        <v>97570837043.246109</v>
      </c>
      <c r="F514">
        <v>8.8851179800599027</v>
      </c>
      <c r="G514">
        <v>5131.8704801713902</v>
      </c>
      <c r="H514">
        <v>6.1174498139294968</v>
      </c>
      <c r="I514">
        <v>31.696685386270435</v>
      </c>
      <c r="J514">
        <v>22.331946297144299</v>
      </c>
      <c r="K514">
        <v>36.627710195711472</v>
      </c>
      <c r="L514">
        <v>108.52994073572646</v>
      </c>
      <c r="M514">
        <v>36.718630749729563</v>
      </c>
      <c r="N514">
        <v>74.627856199520835</v>
      </c>
      <c r="O514">
        <v>75.984364319323603</v>
      </c>
      <c r="P514">
        <v>150.61222051884445</v>
      </c>
      <c r="Q514">
        <v>227470000</v>
      </c>
      <c r="R514">
        <v>19012724</v>
      </c>
      <c r="S514">
        <v>2.5746865106659702</v>
      </c>
      <c r="T514">
        <v>0.19436458478507576</v>
      </c>
      <c r="U514">
        <v>8.7605325413562198</v>
      </c>
      <c r="V514">
        <v>2.4143207279129655</v>
      </c>
      <c r="W514">
        <v>0.23313318496917165</v>
      </c>
      <c r="X514">
        <v>5.4351081933870005E-2</v>
      </c>
      <c r="Y514">
        <v>19.242528919528045</v>
      </c>
      <c r="Z514">
        <v>25.303844484929197</v>
      </c>
      <c r="AA514">
        <v>8.5432254877263638</v>
      </c>
    </row>
    <row r="515" spans="1:27" x14ac:dyDescent="0.2">
      <c r="A515" t="s">
        <v>146</v>
      </c>
      <c r="B515" t="s">
        <v>309</v>
      </c>
      <c r="C515">
        <v>1993</v>
      </c>
      <c r="D515" t="s">
        <v>67</v>
      </c>
      <c r="E515">
        <v>107225416100.09004</v>
      </c>
      <c r="F515">
        <v>9.8949433554257098</v>
      </c>
      <c r="G515">
        <v>5500.1588922971778</v>
      </c>
      <c r="H515">
        <v>7.1764946825682188</v>
      </c>
      <c r="I515">
        <v>34.713374781436173</v>
      </c>
      <c r="J515">
        <v>24.876737149593769</v>
      </c>
      <c r="K515">
        <v>38.873241072517466</v>
      </c>
      <c r="L515">
        <v>106.46042522053743</v>
      </c>
      <c r="M515">
        <v>39.083470292056006</v>
      </c>
      <c r="N515">
        <v>79.020633823674601</v>
      </c>
      <c r="O515">
        <v>78.920745907208769</v>
      </c>
      <c r="P515">
        <v>157.94137973088337</v>
      </c>
      <c r="Q515">
        <v>160340000</v>
      </c>
      <c r="R515">
        <v>19494967</v>
      </c>
      <c r="S515">
        <v>2.5047890452841002</v>
      </c>
      <c r="T515">
        <v>1.5890705777819074</v>
      </c>
      <c r="U515">
        <v>7.4828971144087166</v>
      </c>
      <c r="V515">
        <v>3.9870575048029906</v>
      </c>
      <c r="W515">
        <v>0.14953544209176109</v>
      </c>
      <c r="X515">
        <v>2.2360848441578433E-2</v>
      </c>
      <c r="Y515">
        <v>18.892807118579078</v>
      </c>
      <c r="Z515">
        <v>25.398199147967521</v>
      </c>
      <c r="AA515">
        <v>8.6125322603118466</v>
      </c>
    </row>
    <row r="516" spans="1:27" x14ac:dyDescent="0.2">
      <c r="A516" t="s">
        <v>146</v>
      </c>
      <c r="B516" t="s">
        <v>309</v>
      </c>
      <c r="C516">
        <v>1994</v>
      </c>
      <c r="D516" t="s">
        <v>310</v>
      </c>
      <c r="E516">
        <v>117103066250.65973</v>
      </c>
      <c r="F516">
        <v>9.212041799259012</v>
      </c>
      <c r="G516">
        <v>5858.9927104561484</v>
      </c>
      <c r="H516">
        <v>6.5240627622868601</v>
      </c>
      <c r="I516">
        <v>35.091595661732327</v>
      </c>
      <c r="J516">
        <v>27.6307172823084</v>
      </c>
      <c r="K516">
        <v>40.2455745421058</v>
      </c>
      <c r="L516">
        <v>109.21774276066714</v>
      </c>
      <c r="M516">
        <v>39.59838330093114</v>
      </c>
      <c r="N516">
        <v>90.754630103345932</v>
      </c>
      <c r="O516">
        <v>89.151232988846814</v>
      </c>
      <c r="P516">
        <v>179.90586309219279</v>
      </c>
      <c r="Q516">
        <v>94290000</v>
      </c>
      <c r="R516">
        <v>19986894</v>
      </c>
      <c r="S516">
        <v>2.4920429059701399</v>
      </c>
      <c r="T516">
        <v>3.1270989460759235</v>
      </c>
      <c r="U516">
        <v>5.8296440830850322</v>
      </c>
      <c r="V516">
        <v>3.9374063580364975</v>
      </c>
      <c r="W516">
        <v>8.0518813912328957E-2</v>
      </c>
      <c r="X516">
        <v>6.4832793938482593E-3</v>
      </c>
      <c r="Y516">
        <v>18.36188569744186</v>
      </c>
      <c r="Z516">
        <v>25.486320292097613</v>
      </c>
      <c r="AA516">
        <v>8.6757329753822372</v>
      </c>
    </row>
    <row r="517" spans="1:27" x14ac:dyDescent="0.2">
      <c r="A517" t="s">
        <v>146</v>
      </c>
      <c r="B517" t="s">
        <v>309</v>
      </c>
      <c r="C517">
        <v>1995</v>
      </c>
      <c r="D517" t="s">
        <v>242</v>
      </c>
      <c r="E517">
        <v>128613226382.29179</v>
      </c>
      <c r="F517">
        <v>9.8290851812492264</v>
      </c>
      <c r="G517">
        <v>6275.1637038087638</v>
      </c>
      <c r="H517">
        <v>7.1031150561068728</v>
      </c>
      <c r="I517">
        <v>33.893407517169813</v>
      </c>
      <c r="J517">
        <v>31.20572476536373</v>
      </c>
      <c r="K517">
        <v>43.58615915710741</v>
      </c>
      <c r="L517">
        <v>124.41471286274228</v>
      </c>
      <c r="M517">
        <v>39.704771836455819</v>
      </c>
      <c r="N517">
        <v>98.024470495163442</v>
      </c>
      <c r="O517">
        <v>94.089593297134016</v>
      </c>
      <c r="P517">
        <v>192.11406379229746</v>
      </c>
      <c r="Q517">
        <v>110950000</v>
      </c>
      <c r="R517">
        <v>20495597</v>
      </c>
      <c r="S517">
        <v>2.5133323836824801</v>
      </c>
      <c r="T517">
        <v>2.8048042000791114</v>
      </c>
      <c r="U517">
        <v>4.7102665738949527</v>
      </c>
      <c r="V517">
        <v>3.6334839438652438</v>
      </c>
      <c r="W517">
        <v>8.6266399748195902E-2</v>
      </c>
      <c r="X517">
        <v>7.4418917255155339E-3</v>
      </c>
      <c r="Y517">
        <v>18.524590207342879</v>
      </c>
      <c r="Z517">
        <v>25.580075492468268</v>
      </c>
      <c r="AA517">
        <v>8.7443548519160679</v>
      </c>
    </row>
    <row r="518" spans="1:27" x14ac:dyDescent="0.2">
      <c r="A518" t="s">
        <v>146</v>
      </c>
      <c r="B518" t="s">
        <v>309</v>
      </c>
      <c r="C518">
        <v>1996</v>
      </c>
      <c r="D518" t="s">
        <v>280</v>
      </c>
      <c r="E518">
        <v>141478022476.7937</v>
      </c>
      <c r="F518">
        <v>10.0027006991197</v>
      </c>
      <c r="G518">
        <v>6729.5753357328131</v>
      </c>
      <c r="H518">
        <v>7.2414307159547064</v>
      </c>
      <c r="I518">
        <v>37.040869464303725</v>
      </c>
      <c r="J518">
        <v>31.288254095873185</v>
      </c>
      <c r="K518">
        <v>42.495792788425533</v>
      </c>
      <c r="L518">
        <v>141.63429734640229</v>
      </c>
      <c r="M518">
        <v>42.863899168804757</v>
      </c>
      <c r="N518">
        <v>90.190792611072354</v>
      </c>
      <c r="O518">
        <v>91.576906251108454</v>
      </c>
      <c r="P518">
        <v>181.76769886218079</v>
      </c>
      <c r="Q518">
        <v>-392650000</v>
      </c>
      <c r="R518">
        <v>21023321</v>
      </c>
      <c r="S518">
        <v>2.54222627695985</v>
      </c>
      <c r="T518">
        <v>3.7360568476063225</v>
      </c>
      <c r="U518">
        <v>5.035362776274849</v>
      </c>
      <c r="V518">
        <v>3.6799607867280315</v>
      </c>
      <c r="W518">
        <v>-0.27753427219722798</v>
      </c>
      <c r="X518">
        <v>7.702527224404504E-2</v>
      </c>
      <c r="Y518" t="e">
        <v>#NUM!</v>
      </c>
      <c r="Z518">
        <v>25.67541022378138</v>
      </c>
      <c r="AA518">
        <v>8.8142673204595834</v>
      </c>
    </row>
    <row r="519" spans="1:27" x14ac:dyDescent="0.2">
      <c r="A519" t="s">
        <v>146</v>
      </c>
      <c r="B519" t="s">
        <v>309</v>
      </c>
      <c r="C519">
        <v>1997</v>
      </c>
      <c r="D519" t="s">
        <v>209</v>
      </c>
      <c r="E519">
        <v>151838092825.43234</v>
      </c>
      <c r="F519">
        <v>7.3227418416439889</v>
      </c>
      <c r="G519">
        <v>7040.8441711605246</v>
      </c>
      <c r="H519">
        <v>4.6253859998405886</v>
      </c>
      <c r="I519">
        <v>37.02054492127013</v>
      </c>
      <c r="J519">
        <v>31.821359498926533</v>
      </c>
      <c r="K519">
        <v>43.114320694121609</v>
      </c>
      <c r="L519">
        <v>158.38504758068811</v>
      </c>
      <c r="M519">
        <v>43.886868113344804</v>
      </c>
      <c r="N519">
        <v>92.375308291488494</v>
      </c>
      <c r="O519">
        <v>93.289448002980876</v>
      </c>
      <c r="P519">
        <v>185.66475629446938</v>
      </c>
      <c r="Q519">
        <v>-226370000</v>
      </c>
      <c r="R519">
        <v>21565325</v>
      </c>
      <c r="S519">
        <v>2.5454355345159301</v>
      </c>
      <c r="T519">
        <v>2.6748576092549552</v>
      </c>
      <c r="U519">
        <v>5.1362411580532754</v>
      </c>
      <c r="V519">
        <v>3.4827574338158485</v>
      </c>
      <c r="W519">
        <v>-0.14908643528620757</v>
      </c>
      <c r="X519">
        <v>2.2226765186348561E-2</v>
      </c>
      <c r="Y519" t="e">
        <v>#NUM!</v>
      </c>
      <c r="Z519">
        <v>25.746080611306546</v>
      </c>
      <c r="AA519">
        <v>8.8594833526395877</v>
      </c>
    </row>
    <row r="520" spans="1:27" x14ac:dyDescent="0.2">
      <c r="A520" t="s">
        <v>146</v>
      </c>
      <c r="B520" t="s">
        <v>309</v>
      </c>
      <c r="C520">
        <v>1998</v>
      </c>
      <c r="D520" t="s">
        <v>119</v>
      </c>
      <c r="E520">
        <v>140663697153.14648</v>
      </c>
      <c r="F520">
        <v>-7.3594151930853258</v>
      </c>
      <c r="G520">
        <v>6360.9978587319692</v>
      </c>
      <c r="H520">
        <v>-9.6557500194823689</v>
      </c>
      <c r="I520">
        <v>39.849018306818095</v>
      </c>
      <c r="J520">
        <v>15.544548163420938</v>
      </c>
      <c r="K520">
        <v>26.825634435327846</v>
      </c>
      <c r="L520">
        <v>158.50481916298315</v>
      </c>
      <c r="M520">
        <v>48.670404315713661</v>
      </c>
      <c r="N520">
        <v>93.748146474417823</v>
      </c>
      <c r="O520">
        <v>115.74331671632937</v>
      </c>
      <c r="P520">
        <v>209.4914631907472</v>
      </c>
      <c r="Q520">
        <v>221300000</v>
      </c>
      <c r="R520">
        <v>22113464</v>
      </c>
      <c r="S520">
        <v>2.50999530845298</v>
      </c>
      <c r="T520">
        <v>1.1958249424524436</v>
      </c>
      <c r="U520">
        <v>2.9977402683804861</v>
      </c>
      <c r="V520">
        <v>8.4991030628857942</v>
      </c>
      <c r="W520">
        <v>0.15732559606979574</v>
      </c>
      <c r="X520">
        <v>2.4751343178716526E-2</v>
      </c>
      <c r="Y520">
        <v>19.215029805021278</v>
      </c>
      <c r="Z520">
        <v>25.669637751805798</v>
      </c>
      <c r="AA520">
        <v>8.757940540054312</v>
      </c>
    </row>
    <row r="521" spans="1:27" x14ac:dyDescent="0.2">
      <c r="A521" t="s">
        <v>146</v>
      </c>
      <c r="B521" t="s">
        <v>309</v>
      </c>
      <c r="C521">
        <v>1999</v>
      </c>
      <c r="D521" t="s">
        <v>177</v>
      </c>
      <c r="E521">
        <v>149297089131.04224</v>
      </c>
      <c r="F521">
        <v>6.1376120154841516</v>
      </c>
      <c r="G521">
        <v>6589.6541529817478</v>
      </c>
      <c r="H521">
        <v>3.5946607643625157</v>
      </c>
      <c r="I521">
        <v>38.305726046162128</v>
      </c>
      <c r="J521">
        <v>10.431697731791493</v>
      </c>
      <c r="K521">
        <v>21.891104712633741</v>
      </c>
      <c r="L521">
        <v>149.15198925410451</v>
      </c>
      <c r="M521">
        <v>47.434217963466615</v>
      </c>
      <c r="N521">
        <v>96.258885645318941</v>
      </c>
      <c r="O521">
        <v>121.31058696794186</v>
      </c>
      <c r="P521">
        <v>217.56947261326081</v>
      </c>
      <c r="Q521">
        <v>146680000</v>
      </c>
      <c r="R521">
        <v>22656286</v>
      </c>
      <c r="S521">
        <v>2.4250687231990198</v>
      </c>
      <c r="T521">
        <v>1.7970781271819267</v>
      </c>
      <c r="U521">
        <v>4.9214339386765831</v>
      </c>
      <c r="V521">
        <v>4.5764876081705097E-2</v>
      </c>
      <c r="W521">
        <v>9.8247059506468254E-2</v>
      </c>
      <c r="X521">
        <v>9.6524847016675134E-3</v>
      </c>
      <c r="Y521">
        <v>18.8037639011674</v>
      </c>
      <c r="Z521">
        <v>25.729204044523474</v>
      </c>
      <c r="AA521">
        <v>8.7932561455399973</v>
      </c>
    </row>
    <row r="522" spans="1:27" x14ac:dyDescent="0.2">
      <c r="A522" t="s">
        <v>146</v>
      </c>
      <c r="B522" t="s">
        <v>309</v>
      </c>
      <c r="C522">
        <v>2000</v>
      </c>
      <c r="D522" t="s">
        <v>308</v>
      </c>
      <c r="E522">
        <v>162523121449.1944</v>
      </c>
      <c r="F522">
        <v>8.8588681769564204</v>
      </c>
      <c r="G522">
        <v>7009.6553624642675</v>
      </c>
      <c r="H522">
        <v>6.3736457139024907</v>
      </c>
      <c r="I522">
        <v>35.917379580865379</v>
      </c>
      <c r="J522">
        <v>13.409614451137902</v>
      </c>
      <c r="K522">
        <v>25.292016576833397</v>
      </c>
      <c r="L522">
        <v>134.99985392577463</v>
      </c>
      <c r="M522">
        <v>46.080398203147574</v>
      </c>
      <c r="N522">
        <v>100.59736083793256</v>
      </c>
      <c r="O522">
        <v>119.80998930979429</v>
      </c>
      <c r="P522">
        <v>220.40735014772687</v>
      </c>
      <c r="Q522">
        <v>60200000</v>
      </c>
      <c r="R522">
        <v>23185608</v>
      </c>
      <c r="S522">
        <v>2.3094400332010201</v>
      </c>
      <c r="T522">
        <v>2.1602071823591991</v>
      </c>
      <c r="U522">
        <v>4.0384286239376443</v>
      </c>
      <c r="V522">
        <v>8.8544929909789545</v>
      </c>
      <c r="W522">
        <v>3.7040883452893095E-2</v>
      </c>
      <c r="X522">
        <v>1.3720270469708095E-3</v>
      </c>
      <c r="Y522">
        <v>17.913182910279051</v>
      </c>
      <c r="Z522">
        <v>25.814086114435728</v>
      </c>
      <c r="AA522">
        <v>8.8550438151202417</v>
      </c>
    </row>
    <row r="523" spans="1:27" x14ac:dyDescent="0.2">
      <c r="A523" t="s">
        <v>146</v>
      </c>
      <c r="B523" t="s">
        <v>309</v>
      </c>
      <c r="C523">
        <v>2001</v>
      </c>
      <c r="D523" t="s">
        <v>239</v>
      </c>
      <c r="E523">
        <v>163364463537.30096</v>
      </c>
      <c r="F523">
        <v>0.51767531942805078</v>
      </c>
      <c r="G523">
        <v>6893.3332468582184</v>
      </c>
      <c r="H523">
        <v>-1.6594555593836589</v>
      </c>
      <c r="I523">
        <v>32.251779033918638</v>
      </c>
      <c r="J523">
        <v>11.489339977707123</v>
      </c>
      <c r="K523">
        <v>25.123447511054259</v>
      </c>
      <c r="L523">
        <v>129.10137557823919</v>
      </c>
      <c r="M523">
        <v>41.838283051457971</v>
      </c>
      <c r="N523">
        <v>92.962144654105899</v>
      </c>
      <c r="O523">
        <v>110.40249135654705</v>
      </c>
      <c r="P523">
        <v>203.3646360106529</v>
      </c>
      <c r="Q523">
        <v>38760000</v>
      </c>
      <c r="R523">
        <v>23698907</v>
      </c>
      <c r="S523">
        <v>2.1897187582937998</v>
      </c>
      <c r="T523">
        <v>0.28759512052618003</v>
      </c>
      <c r="U523">
        <v>0.59702931825208017</v>
      </c>
      <c r="V523">
        <v>-1.5818739120476977</v>
      </c>
      <c r="W523">
        <v>2.3726090216156428E-2</v>
      </c>
      <c r="X523">
        <v>5.6292735694519374E-4</v>
      </c>
      <c r="Y523">
        <v>17.472899344986839</v>
      </c>
      <c r="Z523">
        <v>25.819249514307934</v>
      </c>
      <c r="AA523">
        <v>8.8383100274095092</v>
      </c>
    </row>
    <row r="524" spans="1:27" x14ac:dyDescent="0.2">
      <c r="A524" t="s">
        <v>146</v>
      </c>
      <c r="B524" t="s">
        <v>309</v>
      </c>
      <c r="C524">
        <v>2002</v>
      </c>
      <c r="D524" t="s">
        <v>152</v>
      </c>
      <c r="E524">
        <v>172171422650.64734</v>
      </c>
      <c r="F524">
        <v>5.3909882985876436</v>
      </c>
      <c r="G524">
        <v>7114.8711666307627</v>
      </c>
      <c r="H524">
        <v>3.213799650169463</v>
      </c>
      <c r="I524">
        <v>32.734909136457105</v>
      </c>
      <c r="J524">
        <v>8.0735989478408818</v>
      </c>
      <c r="K524">
        <v>23.484389841654227</v>
      </c>
      <c r="L524">
        <v>121.82766284549544</v>
      </c>
      <c r="M524">
        <v>42.031825725707961</v>
      </c>
      <c r="N524">
        <v>91.05090654781165</v>
      </c>
      <c r="O524">
        <v>108.3055854200808</v>
      </c>
      <c r="P524">
        <v>199.35649196789245</v>
      </c>
      <c r="Q524">
        <v>109520000</v>
      </c>
      <c r="R524">
        <v>24198811</v>
      </c>
      <c r="S524">
        <v>2.0874570790056799</v>
      </c>
      <c r="T524">
        <v>1.8783336638727393</v>
      </c>
      <c r="U524">
        <v>3.1661325845745907</v>
      </c>
      <c r="V524">
        <v>3.1286140904470301</v>
      </c>
      <c r="W524">
        <v>6.3611021105533169E-2</v>
      </c>
      <c r="X524">
        <v>4.0463620060885866E-3</v>
      </c>
      <c r="Y524">
        <v>18.511617738944466</v>
      </c>
      <c r="Z524">
        <v>25.87175646075837</v>
      </c>
      <c r="AA524">
        <v>8.8699424030698886</v>
      </c>
    </row>
    <row r="525" spans="1:27" x14ac:dyDescent="0.2">
      <c r="A525" t="s">
        <v>146</v>
      </c>
      <c r="B525" t="s">
        <v>309</v>
      </c>
      <c r="C525">
        <v>2003</v>
      </c>
      <c r="D525" t="s">
        <v>206</v>
      </c>
      <c r="E525">
        <v>182137564217.19293</v>
      </c>
      <c r="F525">
        <v>5.7884992835122659</v>
      </c>
      <c r="G525">
        <v>7377.3646277486887</v>
      </c>
      <c r="H525">
        <v>3.6893635172065871</v>
      </c>
      <c r="I525">
        <v>34.852651461784426</v>
      </c>
      <c r="J525">
        <v>8.0707979817035156</v>
      </c>
      <c r="K525">
        <v>22.414266576561307</v>
      </c>
      <c r="L525">
        <v>118.97414888010334</v>
      </c>
      <c r="M525">
        <v>42.455148303718758</v>
      </c>
      <c r="N525">
        <v>87.251682908715793</v>
      </c>
      <c r="O525">
        <v>106.9432073529798</v>
      </c>
      <c r="P525">
        <v>194.19489026169558</v>
      </c>
      <c r="Q525">
        <v>117990000</v>
      </c>
      <c r="R525">
        <v>24688703</v>
      </c>
      <c r="S525">
        <v>2.0042270863831799</v>
      </c>
      <c r="T525">
        <v>1.9194352972641266</v>
      </c>
      <c r="U525">
        <v>2.9209420945676468</v>
      </c>
      <c r="V525">
        <v>3.2992024399965487</v>
      </c>
      <c r="W525">
        <v>6.4780706004885891E-2</v>
      </c>
      <c r="X525">
        <v>4.1965398704914593E-3</v>
      </c>
      <c r="Y525">
        <v>18.586110433076101</v>
      </c>
      <c r="Z525">
        <v>25.928028085861673</v>
      </c>
      <c r="AA525">
        <v>8.9061717573093588</v>
      </c>
    </row>
    <row r="526" spans="1:27" x14ac:dyDescent="0.2">
      <c r="A526" t="s">
        <v>146</v>
      </c>
      <c r="B526" t="s">
        <v>309</v>
      </c>
      <c r="C526">
        <v>2004</v>
      </c>
      <c r="D526" t="s">
        <v>116</v>
      </c>
      <c r="E526">
        <v>194492752475.8623</v>
      </c>
      <c r="F526">
        <v>6.7834377338747345</v>
      </c>
      <c r="G526">
        <v>7725.9041214075269</v>
      </c>
      <c r="H526">
        <v>4.72444444928027</v>
      </c>
      <c r="I526">
        <v>35.13742250273706</v>
      </c>
      <c r="J526">
        <v>10.672314465382271</v>
      </c>
      <c r="K526">
        <v>20.954795812247255</v>
      </c>
      <c r="L526">
        <v>111.93736901733575</v>
      </c>
      <c r="M526">
        <v>43.422304445321053</v>
      </c>
      <c r="N526">
        <v>95.000727772867364</v>
      </c>
      <c r="O526">
        <v>115.37309434256797</v>
      </c>
      <c r="P526">
        <v>210.37382211543533</v>
      </c>
      <c r="Q526">
        <v>288980000</v>
      </c>
      <c r="R526">
        <v>25174109</v>
      </c>
      <c r="S526">
        <v>1.9470275136045001</v>
      </c>
      <c r="T526">
        <v>1.4534362481515606</v>
      </c>
      <c r="U526">
        <v>3.5078652206839318</v>
      </c>
      <c r="V526">
        <v>6.0095062303530113</v>
      </c>
      <c r="W526">
        <v>0.14858137196442017</v>
      </c>
      <c r="X526">
        <v>2.2076424094829385E-2</v>
      </c>
      <c r="Y526">
        <v>19.48186803952974</v>
      </c>
      <c r="Z526">
        <v>25.993660736975755</v>
      </c>
      <c r="AA526">
        <v>8.9523341332873976</v>
      </c>
    </row>
    <row r="527" spans="1:27" x14ac:dyDescent="0.2">
      <c r="A527" t="s">
        <v>146</v>
      </c>
      <c r="B527" t="s">
        <v>309</v>
      </c>
      <c r="C527">
        <v>2005</v>
      </c>
      <c r="D527" t="s">
        <v>39</v>
      </c>
      <c r="E527">
        <v>204863376672.56534</v>
      </c>
      <c r="F527">
        <v>5.3321391489845382</v>
      </c>
      <c r="G527">
        <v>7983.9525694378408</v>
      </c>
      <c r="H527">
        <v>3.340042071131748</v>
      </c>
      <c r="I527">
        <v>36.816007183235541</v>
      </c>
      <c r="J527">
        <v>12.183900010670042</v>
      </c>
      <c r="K527">
        <v>22.303514858953086</v>
      </c>
      <c r="L527">
        <v>106.52443190737853</v>
      </c>
      <c r="M527">
        <v>44.340094705819588</v>
      </c>
      <c r="N527">
        <v>90.955483849603908</v>
      </c>
      <c r="O527">
        <v>112.89897677978138</v>
      </c>
      <c r="P527">
        <v>203.85446062938527</v>
      </c>
      <c r="Q527">
        <v>31230000</v>
      </c>
      <c r="R527">
        <v>25659393</v>
      </c>
      <c r="S527">
        <v>1.90936576886761</v>
      </c>
      <c r="T527">
        <v>2.0420956563304085</v>
      </c>
      <c r="U527">
        <v>2.7343931256266543</v>
      </c>
      <c r="V527">
        <v>8.862356839359677</v>
      </c>
      <c r="W527">
        <v>1.524430598931069E-2</v>
      </c>
      <c r="X527">
        <v>2.3238886509573378E-4</v>
      </c>
      <c r="Y527">
        <v>17.25688972925926</v>
      </c>
      <c r="Z527">
        <v>26.045609138649017</v>
      </c>
      <c r="AA527">
        <v>8.9851888772719803</v>
      </c>
    </row>
    <row r="528" spans="1:27" x14ac:dyDescent="0.2">
      <c r="A528" t="s">
        <v>146</v>
      </c>
      <c r="B528" t="s">
        <v>309</v>
      </c>
      <c r="C528">
        <v>2006</v>
      </c>
      <c r="D528" t="s">
        <v>285</v>
      </c>
      <c r="E528">
        <v>216304682965.44662</v>
      </c>
      <c r="F528">
        <v>5.5848470716013026</v>
      </c>
      <c r="G528">
        <v>8273.7252816026175</v>
      </c>
      <c r="H528">
        <v>3.6294392989508992</v>
      </c>
      <c r="I528">
        <v>38.796450750547571</v>
      </c>
      <c r="J528">
        <v>11.883548961682889</v>
      </c>
      <c r="K528">
        <v>21.955048987655481</v>
      </c>
      <c r="L528">
        <v>103.66400407871204</v>
      </c>
      <c r="M528">
        <v>44.497246067666133</v>
      </c>
      <c r="N528">
        <v>90.391985026383125</v>
      </c>
      <c r="O528">
        <v>112.18566882769785</v>
      </c>
      <c r="P528">
        <v>202.57765385408098</v>
      </c>
      <c r="Q528">
        <v>249200000</v>
      </c>
      <c r="R528">
        <v>26143566</v>
      </c>
      <c r="S528">
        <v>1.86934147598468</v>
      </c>
      <c r="T528">
        <v>4.6945395380520116</v>
      </c>
      <c r="U528">
        <v>4.7272024094783829</v>
      </c>
      <c r="V528">
        <v>3.980757433675393</v>
      </c>
      <c r="W528">
        <v>0.11520786169932724</v>
      </c>
      <c r="X528">
        <v>1.3272851397331312E-2</v>
      </c>
      <c r="Y528">
        <v>19.333766344877571</v>
      </c>
      <c r="Z528">
        <v>26.099953819996749</v>
      </c>
      <c r="AA528">
        <v>9.0208401438598678</v>
      </c>
    </row>
    <row r="529" spans="1:27" x14ac:dyDescent="0.2">
      <c r="A529" t="s">
        <v>146</v>
      </c>
      <c r="B529" t="s">
        <v>309</v>
      </c>
      <c r="C529">
        <v>2007</v>
      </c>
      <c r="D529" t="s">
        <v>13</v>
      </c>
      <c r="E529">
        <v>229929251901.52429</v>
      </c>
      <c r="F529">
        <v>6.2987859297776367</v>
      </c>
      <c r="G529">
        <v>8635.5663792651194</v>
      </c>
      <c r="H529">
        <v>4.3733757811259579</v>
      </c>
      <c r="I529">
        <v>38.766882330300312</v>
      </c>
      <c r="J529">
        <v>12.52547569663631</v>
      </c>
      <c r="K529">
        <v>22.404334625905552</v>
      </c>
      <c r="L529">
        <v>101.5800751601482</v>
      </c>
      <c r="M529">
        <v>43.280578350918319</v>
      </c>
      <c r="N529">
        <v>86.297532088856826</v>
      </c>
      <c r="O529">
        <v>106.16857546517571</v>
      </c>
      <c r="P529">
        <v>192.46610755403253</v>
      </c>
      <c r="Q529">
        <v>220770000</v>
      </c>
      <c r="R529">
        <v>26625845</v>
      </c>
      <c r="S529">
        <v>1.8279242442572601</v>
      </c>
      <c r="T529">
        <v>6.1047243054723843</v>
      </c>
      <c r="U529">
        <v>4.6868880488533895</v>
      </c>
      <c r="V529">
        <v>4.8814990994317782</v>
      </c>
      <c r="W529">
        <v>9.6016491235553156E-2</v>
      </c>
      <c r="X529">
        <v>9.2191665891870559E-3</v>
      </c>
      <c r="Y529">
        <v>19.212631993570891</v>
      </c>
      <c r="Z529">
        <v>26.161037498122734</v>
      </c>
      <c r="AA529">
        <v>9.063644579543281</v>
      </c>
    </row>
    <row r="530" spans="1:27" x14ac:dyDescent="0.2">
      <c r="A530" t="s">
        <v>146</v>
      </c>
      <c r="B530" t="s">
        <v>309</v>
      </c>
      <c r="C530">
        <v>2008</v>
      </c>
      <c r="D530" t="s">
        <v>254</v>
      </c>
      <c r="E530">
        <v>241038904256.30994</v>
      </c>
      <c r="F530">
        <v>4.8317698870014851</v>
      </c>
      <c r="G530">
        <v>8890.793065235086</v>
      </c>
      <c r="H530">
        <v>2.9555292005257741</v>
      </c>
      <c r="I530">
        <v>38.517844971135311</v>
      </c>
      <c r="J530">
        <v>11.18435819042325</v>
      </c>
      <c r="K530">
        <v>20.570456926961299</v>
      </c>
      <c r="L530">
        <v>96.748379162088867</v>
      </c>
      <c r="M530">
        <v>43.789010257835585</v>
      </c>
      <c r="N530">
        <v>77.168827089621644</v>
      </c>
      <c r="O530">
        <v>99.499765036080362</v>
      </c>
      <c r="P530">
        <v>176.66859212570202</v>
      </c>
      <c r="Q530">
        <v>145880000</v>
      </c>
      <c r="R530">
        <v>27111069</v>
      </c>
      <c r="S530">
        <v>1.80597340619073</v>
      </c>
      <c r="T530">
        <v>6.6720561292714153</v>
      </c>
      <c r="U530">
        <v>3.2807912965275006</v>
      </c>
      <c r="V530">
        <v>10.388757029821576</v>
      </c>
      <c r="W530">
        <v>6.0521350464188044E-2</v>
      </c>
      <c r="X530">
        <v>3.6628338620090743E-3</v>
      </c>
      <c r="Y530">
        <v>18.798294923904752</v>
      </c>
      <c r="Z530">
        <v>26.208224185858313</v>
      </c>
      <c r="AA530">
        <v>9.0927715332169523</v>
      </c>
    </row>
    <row r="531" spans="1:27" x14ac:dyDescent="0.2">
      <c r="A531" t="s">
        <v>146</v>
      </c>
      <c r="B531" t="s">
        <v>309</v>
      </c>
      <c r="C531">
        <v>2009</v>
      </c>
      <c r="D531" t="s">
        <v>182</v>
      </c>
      <c r="E531">
        <v>237390711216.66516</v>
      </c>
      <c r="F531">
        <v>-1.5135287189015116</v>
      </c>
      <c r="G531">
        <v>8599.4355237406107</v>
      </c>
      <c r="H531">
        <v>-3.2770703283348865</v>
      </c>
      <c r="I531">
        <v>33.357147002167515</v>
      </c>
      <c r="J531">
        <v>11.36659508077615</v>
      </c>
      <c r="K531">
        <v>21.97641160171489</v>
      </c>
      <c r="L531">
        <v>111.60691146835798</v>
      </c>
      <c r="M531">
        <v>38.110284992265072</v>
      </c>
      <c r="N531">
        <v>71.142245247947415</v>
      </c>
      <c r="O531">
        <v>91.416802181061911</v>
      </c>
      <c r="P531">
        <v>162.55904742900933</v>
      </c>
      <c r="Q531">
        <v>125940000</v>
      </c>
      <c r="R531">
        <v>27605383</v>
      </c>
      <c r="S531">
        <v>1.8068695260807599</v>
      </c>
      <c r="T531">
        <v>3.3327764909346378</v>
      </c>
      <c r="U531">
        <v>5.6692278731435369E-2</v>
      </c>
      <c r="V531">
        <v>-5.9920975497761759</v>
      </c>
      <c r="W531">
        <v>5.3051780903531347E-2</v>
      </c>
      <c r="X531">
        <v>2.8144914570362935E-3</v>
      </c>
      <c r="Y531">
        <v>18.651316161024869</v>
      </c>
      <c r="Z531">
        <v>26.192973191215234</v>
      </c>
      <c r="AA531">
        <v>9.0594518433130649</v>
      </c>
    </row>
    <row r="532" spans="1:27" x14ac:dyDescent="0.2">
      <c r="A532" t="s">
        <v>146</v>
      </c>
      <c r="B532" t="s">
        <v>309</v>
      </c>
      <c r="C532">
        <v>2010</v>
      </c>
      <c r="D532" t="s">
        <v>54</v>
      </c>
      <c r="E532">
        <v>255016609232.87076</v>
      </c>
      <c r="F532">
        <v>7.4248473859276345</v>
      </c>
      <c r="G532">
        <v>9071.3569867210299</v>
      </c>
      <c r="H532">
        <v>5.4878190746076001</v>
      </c>
      <c r="I532">
        <v>33.466604464690604</v>
      </c>
      <c r="J532">
        <v>12.33099676906483</v>
      </c>
      <c r="K532">
        <v>22.435399557359446</v>
      </c>
      <c r="L532">
        <v>107.12275257388544</v>
      </c>
      <c r="M532">
        <v>39.302366349578904</v>
      </c>
      <c r="N532">
        <v>71.014469817416852</v>
      </c>
      <c r="O532">
        <v>86.930295069354329</v>
      </c>
      <c r="P532">
        <v>157.9447648867712</v>
      </c>
      <c r="Q532">
        <v>3140000</v>
      </c>
      <c r="R532">
        <v>28112289</v>
      </c>
      <c r="S532">
        <v>1.8196021761346399</v>
      </c>
      <c r="T532">
        <v>6.0190002646446885</v>
      </c>
      <c r="U532">
        <v>4.2685902753368508</v>
      </c>
      <c r="V532">
        <v>7.2668665763457483</v>
      </c>
      <c r="W532">
        <v>1.2312923497201237E-3</v>
      </c>
      <c r="X532">
        <v>1.5160808504793033E-6</v>
      </c>
      <c r="Y532">
        <v>14.959733357884437</v>
      </c>
      <c r="Z532">
        <v>26.264594514230247</v>
      </c>
      <c r="AA532">
        <v>9.1128771445667311</v>
      </c>
    </row>
    <row r="533" spans="1:27" x14ac:dyDescent="0.2">
      <c r="A533" t="s">
        <v>146</v>
      </c>
      <c r="B533" t="s">
        <v>309</v>
      </c>
      <c r="C533">
        <v>2011</v>
      </c>
      <c r="D533" t="s">
        <v>297</v>
      </c>
      <c r="E533">
        <v>268516966253.76428</v>
      </c>
      <c r="F533">
        <v>5.2939128402282023</v>
      </c>
      <c r="G533">
        <v>9377.1875667454424</v>
      </c>
      <c r="H533">
        <v>3.3713873290633245</v>
      </c>
      <c r="I533">
        <v>34.081805250726298</v>
      </c>
      <c r="J533">
        <v>12.58690866734011</v>
      </c>
      <c r="K533">
        <v>22.183139142709543</v>
      </c>
      <c r="L533">
        <v>108.42593670537866</v>
      </c>
      <c r="M533">
        <v>38.761347894613884</v>
      </c>
      <c r="N533">
        <v>69.682242498626252</v>
      </c>
      <c r="O533">
        <v>85.25544210859978</v>
      </c>
      <c r="P533">
        <v>154.937684607226</v>
      </c>
      <c r="Q533">
        <v>39220000</v>
      </c>
      <c r="R533">
        <v>28635128</v>
      </c>
      <c r="S533">
        <v>1.84274041907181</v>
      </c>
      <c r="T533">
        <v>6.077612011161281</v>
      </c>
      <c r="U533">
        <v>5.0744325197224844</v>
      </c>
      <c r="V533">
        <v>5.4124080839846158</v>
      </c>
      <c r="W533">
        <v>1.4606153401470654E-2</v>
      </c>
      <c r="X533">
        <v>2.1333971718729276E-4</v>
      </c>
      <c r="Y533">
        <v>17.484697378732474</v>
      </c>
      <c r="Z533">
        <v>26.316179937926044</v>
      </c>
      <c r="AA533">
        <v>9.1460351640718098</v>
      </c>
    </row>
    <row r="534" spans="1:27" x14ac:dyDescent="0.2">
      <c r="A534" t="s">
        <v>146</v>
      </c>
      <c r="B534" t="s">
        <v>309</v>
      </c>
      <c r="C534">
        <v>2012</v>
      </c>
      <c r="D534" t="s">
        <v>231</v>
      </c>
      <c r="E534">
        <v>283214119400.2049</v>
      </c>
      <c r="F534">
        <v>5.473454192295236</v>
      </c>
      <c r="G534">
        <v>9708.9369943412912</v>
      </c>
      <c r="H534">
        <v>3.5378350409918369</v>
      </c>
      <c r="I534">
        <v>30.915350103739677</v>
      </c>
      <c r="J534">
        <v>14.651913200693537</v>
      </c>
      <c r="K534">
        <v>25.363448415035439</v>
      </c>
      <c r="L534">
        <v>114.1245298171319</v>
      </c>
      <c r="M534">
        <v>36.506694452109237</v>
      </c>
      <c r="N534">
        <v>68.54184084048218</v>
      </c>
      <c r="O534">
        <v>79.299913925531172</v>
      </c>
      <c r="P534">
        <v>147.84175476601337</v>
      </c>
      <c r="Q534">
        <v>18040000</v>
      </c>
      <c r="R534">
        <v>29170456</v>
      </c>
      <c r="S534">
        <v>1.8522200366627199</v>
      </c>
      <c r="T534">
        <v>5.3735873994348582</v>
      </c>
      <c r="U534">
        <v>2.8290564659394004</v>
      </c>
      <c r="V534">
        <v>0.99993230370385788</v>
      </c>
      <c r="W534">
        <v>6.3697389234002111E-3</v>
      </c>
      <c r="X534">
        <v>4.0573573952279678E-5</v>
      </c>
      <c r="Y534">
        <v>16.708102072598752</v>
      </c>
      <c r="Z534">
        <v>26.369469054162316</v>
      </c>
      <c r="AA534">
        <v>9.180802079941456</v>
      </c>
    </row>
    <row r="535" spans="1:27" x14ac:dyDescent="0.2">
      <c r="A535" t="s">
        <v>146</v>
      </c>
      <c r="B535" t="s">
        <v>309</v>
      </c>
      <c r="C535">
        <v>2013</v>
      </c>
      <c r="D535" t="s">
        <v>142</v>
      </c>
      <c r="E535">
        <v>296507404302.87787</v>
      </c>
      <c r="F535">
        <v>4.693722520199799</v>
      </c>
      <c r="G535">
        <v>9981.1545797805866</v>
      </c>
      <c r="H535">
        <v>2.8037836232530253</v>
      </c>
      <c r="I535">
        <v>29.419845030993169</v>
      </c>
      <c r="J535">
        <v>15.981618159577621</v>
      </c>
      <c r="K535">
        <v>26.477056078161109</v>
      </c>
      <c r="L535">
        <v>119.8996939104116</v>
      </c>
      <c r="M535">
        <v>34.47409911899895</v>
      </c>
      <c r="N535">
        <v>67.091950434610155</v>
      </c>
      <c r="O535">
        <v>75.629041030262684</v>
      </c>
      <c r="P535">
        <v>142.72099146487284</v>
      </c>
      <c r="Q535">
        <v>-107790000</v>
      </c>
      <c r="R535">
        <v>29706724</v>
      </c>
      <c r="S535">
        <v>1.8217001234461601</v>
      </c>
      <c r="T535">
        <v>4.1475901551527903</v>
      </c>
      <c r="U535">
        <v>3.4943015256161161</v>
      </c>
      <c r="V535">
        <v>0.17447448646841224</v>
      </c>
      <c r="W535">
        <v>-3.6353223709008675E-2</v>
      </c>
      <c r="X535">
        <v>1.3215568740372304E-3</v>
      </c>
      <c r="Y535" t="e">
        <v>#NUM!</v>
      </c>
      <c r="Z535">
        <v>26.415338027426106</v>
      </c>
      <c r="AA535">
        <v>9.2084540519707847</v>
      </c>
    </row>
    <row r="536" spans="1:27" x14ac:dyDescent="0.2">
      <c r="A536" t="s">
        <v>146</v>
      </c>
      <c r="B536" t="s">
        <v>309</v>
      </c>
      <c r="C536">
        <v>2014</v>
      </c>
      <c r="D536" t="s">
        <v>194</v>
      </c>
      <c r="E536">
        <v>314317779640.49548</v>
      </c>
      <c r="F536">
        <v>6.0067219499937181</v>
      </c>
      <c r="G536">
        <v>10398.226904546715</v>
      </c>
      <c r="H536">
        <v>4.1785979911684166</v>
      </c>
      <c r="I536">
        <v>29.366547621639921</v>
      </c>
      <c r="J536">
        <v>16.619473393568398</v>
      </c>
      <c r="K536">
        <v>25.974496652787355</v>
      </c>
      <c r="L536">
        <v>120.57865113453833</v>
      </c>
      <c r="M536">
        <v>34.25237450099101</v>
      </c>
      <c r="N536">
        <v>64.51873255106679</v>
      </c>
      <c r="O536">
        <v>73.793498625776479</v>
      </c>
      <c r="P536">
        <v>138.31223117684328</v>
      </c>
      <c r="Q536">
        <v>14580000</v>
      </c>
      <c r="R536">
        <v>30228017</v>
      </c>
      <c r="S536">
        <v>1.7395792059750701</v>
      </c>
      <c r="T536">
        <v>4.7505712570079828</v>
      </c>
      <c r="U536">
        <v>3.1412678501571198</v>
      </c>
      <c r="V536">
        <v>2.4674667793993734</v>
      </c>
      <c r="W536">
        <v>4.638617648888981E-3</v>
      </c>
      <c r="X536">
        <v>2.1516773692584339E-5</v>
      </c>
      <c r="Y536">
        <v>16.495161284544785</v>
      </c>
      <c r="Z536">
        <v>26.473670348162042</v>
      </c>
      <c r="AA536">
        <v>9.2493905806469687</v>
      </c>
    </row>
    <row r="537" spans="1:27" x14ac:dyDescent="0.2">
      <c r="A537" t="s">
        <v>146</v>
      </c>
      <c r="B537" t="s">
        <v>309</v>
      </c>
      <c r="C537">
        <v>2015</v>
      </c>
      <c r="D537" t="s">
        <v>104</v>
      </c>
      <c r="E537">
        <v>330321318804.13525</v>
      </c>
      <c r="F537">
        <v>5.0915157207918753</v>
      </c>
      <c r="G537">
        <v>10751.542893434455</v>
      </c>
      <c r="H537">
        <v>3.3978484229195658</v>
      </c>
      <c r="I537">
        <v>28.158814375753998</v>
      </c>
      <c r="J537">
        <v>17.146808020281171</v>
      </c>
      <c r="K537">
        <v>26.129011931674484</v>
      </c>
      <c r="L537">
        <v>125.06180920609609</v>
      </c>
      <c r="M537">
        <v>32.783663195838116</v>
      </c>
      <c r="N537">
        <v>62.906329061477948</v>
      </c>
      <c r="O537">
        <v>70.553373160249393</v>
      </c>
      <c r="P537">
        <v>133.45970222172733</v>
      </c>
      <c r="Q537">
        <v>-6930000</v>
      </c>
      <c r="R537">
        <v>30723155</v>
      </c>
      <c r="S537">
        <v>1.62473952781179</v>
      </c>
      <c r="T537">
        <v>3.5538375031731886</v>
      </c>
      <c r="U537">
        <v>3.3229792933236602</v>
      </c>
      <c r="V537">
        <v>-0.36676995231880483</v>
      </c>
      <c r="W537">
        <v>-2.0979572330023172E-3</v>
      </c>
      <c r="X537">
        <v>4.4014245515067389E-6</v>
      </c>
      <c r="Y537" t="e">
        <v>#NUM!</v>
      </c>
      <c r="Z537">
        <v>26.523331711020923</v>
      </c>
      <c r="AA537">
        <v>9.2828045482277322</v>
      </c>
    </row>
    <row r="538" spans="1:27" x14ac:dyDescent="0.2">
      <c r="A538" t="s">
        <v>146</v>
      </c>
      <c r="B538" t="s">
        <v>309</v>
      </c>
      <c r="C538">
        <v>2016</v>
      </c>
      <c r="D538" t="s">
        <v>29</v>
      </c>
      <c r="E538">
        <v>344272143056.71979</v>
      </c>
      <c r="F538">
        <v>4.2234101943800653</v>
      </c>
      <c r="G538">
        <v>11038.869328769926</v>
      </c>
      <c r="H538">
        <v>2.6724204905598015</v>
      </c>
      <c r="I538">
        <v>28.259861405619969</v>
      </c>
      <c r="J538">
        <v>17.164384006758628</v>
      </c>
      <c r="K538">
        <v>25.737356013712205</v>
      </c>
      <c r="L538">
        <v>123.816506925422</v>
      </c>
      <c r="M538">
        <v>32.58687917336843</v>
      </c>
      <c r="N538">
        <v>61.035807704180279</v>
      </c>
      <c r="O538">
        <v>67.788581826452869</v>
      </c>
      <c r="P538">
        <v>128.82438953063314</v>
      </c>
      <c r="Q538">
        <v>-51820000</v>
      </c>
      <c r="R538">
        <v>31187265</v>
      </c>
      <c r="S538">
        <v>1.4993233584291401</v>
      </c>
      <c r="T538">
        <v>3.4026014647869154</v>
      </c>
      <c r="U538">
        <v>4.5391604510444088</v>
      </c>
      <c r="V538">
        <v>1.9527437853446088</v>
      </c>
      <c r="W538">
        <v>-1.5052045611329789E-2</v>
      </c>
      <c r="X538">
        <v>2.2656407708555236E-4</v>
      </c>
      <c r="Y538" t="e">
        <v>#NUM!</v>
      </c>
      <c r="Z538">
        <v>26.564698295091414</v>
      </c>
      <c r="AA538">
        <v>9.3091778987139335</v>
      </c>
    </row>
    <row r="539" spans="1:27" x14ac:dyDescent="0.2">
      <c r="A539" t="s">
        <v>146</v>
      </c>
      <c r="B539" t="s">
        <v>309</v>
      </c>
      <c r="C539">
        <v>2017</v>
      </c>
      <c r="D539" t="s">
        <v>276</v>
      </c>
      <c r="E539">
        <v>364573903324.95117</v>
      </c>
      <c r="F539">
        <v>5.8970092926997637</v>
      </c>
      <c r="G539">
        <v>11528.296858543528</v>
      </c>
      <c r="H539">
        <v>4.4336744570210271</v>
      </c>
      <c r="I539">
        <v>28.531291578842442</v>
      </c>
      <c r="J539">
        <v>17.350928785706895</v>
      </c>
      <c r="K539">
        <v>25.286246287073848</v>
      </c>
      <c r="L539">
        <v>118.76689176643663</v>
      </c>
      <c r="M539">
        <v>32.500258611772011</v>
      </c>
      <c r="N539">
        <v>64.44775303314664</v>
      </c>
      <c r="O539">
        <v>71.38970577369254</v>
      </c>
      <c r="P539">
        <v>135.83745880683918</v>
      </c>
      <c r="Q539">
        <v>-32780000</v>
      </c>
      <c r="R539">
        <v>31624264</v>
      </c>
      <c r="S539">
        <v>1.39148356363892</v>
      </c>
      <c r="T539">
        <v>1.8297706848582302</v>
      </c>
      <c r="U539">
        <v>3.0223646420207322</v>
      </c>
      <c r="V539">
        <v>3.8175917482258939</v>
      </c>
      <c r="W539">
        <v>-8.9913182762241233E-3</v>
      </c>
      <c r="X539">
        <v>8.0843804344361947E-5</v>
      </c>
      <c r="Y539" t="e">
        <v>#NUM!</v>
      </c>
      <c r="Z539">
        <v>26.621995120449768</v>
      </c>
      <c r="AA539">
        <v>9.3525598884358967</v>
      </c>
    </row>
    <row r="540" spans="1:27" x14ac:dyDescent="0.2">
      <c r="A540" t="s">
        <v>146</v>
      </c>
      <c r="B540" t="s">
        <v>309</v>
      </c>
      <c r="C540">
        <v>2018</v>
      </c>
      <c r="D540" t="s">
        <v>1</v>
      </c>
      <c r="E540" t="s">
        <v>316</v>
      </c>
      <c r="F540" t="s">
        <v>316</v>
      </c>
      <c r="G540" t="s">
        <v>316</v>
      </c>
      <c r="H540" t="s">
        <v>316</v>
      </c>
      <c r="I540" t="s">
        <v>316</v>
      </c>
      <c r="J540" t="s">
        <v>316</v>
      </c>
      <c r="K540" t="s">
        <v>316</v>
      </c>
      <c r="L540" t="s">
        <v>316</v>
      </c>
      <c r="M540" t="s">
        <v>316</v>
      </c>
      <c r="N540" t="s">
        <v>316</v>
      </c>
      <c r="O540" t="s">
        <v>316</v>
      </c>
      <c r="P540" t="s">
        <v>316</v>
      </c>
      <c r="Q540" t="s">
        <v>316</v>
      </c>
      <c r="R540" t="s">
        <v>316</v>
      </c>
      <c r="S540" t="s">
        <v>316</v>
      </c>
      <c r="T540" t="s">
        <v>316</v>
      </c>
      <c r="U540" t="s">
        <v>316</v>
      </c>
      <c r="V540" t="s">
        <v>316</v>
      </c>
      <c r="W540" t="s">
        <v>316</v>
      </c>
      <c r="X540" t="s">
        <v>316</v>
      </c>
      <c r="Y540" t="s">
        <v>316</v>
      </c>
      <c r="Z540" t="s">
        <v>316</v>
      </c>
      <c r="AA540" t="s">
        <v>316</v>
      </c>
    </row>
    <row r="541" spans="1:27" x14ac:dyDescent="0.2">
      <c r="A541" t="s">
        <v>291</v>
      </c>
      <c r="B541" t="s">
        <v>172</v>
      </c>
      <c r="C541">
        <v>1970</v>
      </c>
      <c r="D541" t="s">
        <v>178</v>
      </c>
      <c r="E541" t="s">
        <v>316</v>
      </c>
      <c r="F541" t="s">
        <v>316</v>
      </c>
      <c r="G541" t="s">
        <v>316</v>
      </c>
      <c r="H541" t="s">
        <v>316</v>
      </c>
      <c r="I541" t="s">
        <v>316</v>
      </c>
      <c r="J541" t="s">
        <v>316</v>
      </c>
      <c r="K541" t="s">
        <v>316</v>
      </c>
      <c r="L541" t="s">
        <v>316</v>
      </c>
      <c r="M541" t="s">
        <v>316</v>
      </c>
      <c r="N541" t="s">
        <v>316</v>
      </c>
      <c r="O541" t="s">
        <v>316</v>
      </c>
      <c r="P541" t="s">
        <v>316</v>
      </c>
      <c r="Q541">
        <v>39250000</v>
      </c>
      <c r="R541">
        <v>826000</v>
      </c>
      <c r="S541">
        <v>1.65957892300445</v>
      </c>
      <c r="T541" t="s">
        <v>316</v>
      </c>
      <c r="U541" t="s">
        <v>316</v>
      </c>
      <c r="V541" t="s">
        <v>316</v>
      </c>
      <c r="W541" t="s">
        <v>316</v>
      </c>
      <c r="X541" t="s">
        <v>316</v>
      </c>
      <c r="Y541">
        <v>17.485462002192691</v>
      </c>
      <c r="Z541" t="s">
        <v>316</v>
      </c>
      <c r="AA541" t="s">
        <v>316</v>
      </c>
    </row>
    <row r="542" spans="1:27" x14ac:dyDescent="0.2">
      <c r="A542" t="s">
        <v>291</v>
      </c>
      <c r="B542" t="s">
        <v>172</v>
      </c>
      <c r="C542">
        <v>1971</v>
      </c>
      <c r="D542" t="s">
        <v>85</v>
      </c>
      <c r="E542" t="s">
        <v>316</v>
      </c>
      <c r="F542" t="s">
        <v>316</v>
      </c>
      <c r="G542" t="s">
        <v>316</v>
      </c>
      <c r="H542" t="s">
        <v>316</v>
      </c>
      <c r="I542" t="s">
        <v>316</v>
      </c>
      <c r="J542" t="s">
        <v>316</v>
      </c>
      <c r="K542" t="s">
        <v>316</v>
      </c>
      <c r="L542" t="s">
        <v>316</v>
      </c>
      <c r="M542" t="s">
        <v>316</v>
      </c>
      <c r="N542" t="s">
        <v>316</v>
      </c>
      <c r="O542" t="s">
        <v>316</v>
      </c>
      <c r="P542" t="s">
        <v>316</v>
      </c>
      <c r="Q542">
        <v>54220000</v>
      </c>
      <c r="R542">
        <v>839230</v>
      </c>
      <c r="S542">
        <v>1.5890031253897501</v>
      </c>
      <c r="T542" t="s">
        <v>316</v>
      </c>
      <c r="U542" t="s">
        <v>316</v>
      </c>
      <c r="V542" t="s">
        <v>316</v>
      </c>
      <c r="W542" t="s">
        <v>316</v>
      </c>
      <c r="X542" t="s">
        <v>316</v>
      </c>
      <c r="Y542">
        <v>17.808560402034793</v>
      </c>
      <c r="Z542" t="s">
        <v>316</v>
      </c>
      <c r="AA542" t="s">
        <v>316</v>
      </c>
    </row>
    <row r="543" spans="1:27" x14ac:dyDescent="0.2">
      <c r="A543" t="s">
        <v>291</v>
      </c>
      <c r="B543" t="s">
        <v>172</v>
      </c>
      <c r="C543">
        <v>1972</v>
      </c>
      <c r="D543" t="s">
        <v>15</v>
      </c>
      <c r="E543" t="s">
        <v>316</v>
      </c>
      <c r="F543" t="s">
        <v>316</v>
      </c>
      <c r="G543" t="s">
        <v>316</v>
      </c>
      <c r="H543" t="s">
        <v>316</v>
      </c>
      <c r="I543" t="s">
        <v>316</v>
      </c>
      <c r="J543" t="s">
        <v>316</v>
      </c>
      <c r="K543" t="s">
        <v>316</v>
      </c>
      <c r="L543" t="s">
        <v>316</v>
      </c>
      <c r="M543" t="s">
        <v>316</v>
      </c>
      <c r="N543" t="s">
        <v>316</v>
      </c>
      <c r="O543" t="s">
        <v>316</v>
      </c>
      <c r="P543" t="s">
        <v>316</v>
      </c>
      <c r="Q543">
        <v>53830000</v>
      </c>
      <c r="R543">
        <v>852053</v>
      </c>
      <c r="S543">
        <v>1.51639266924615</v>
      </c>
      <c r="T543" t="s">
        <v>316</v>
      </c>
      <c r="U543" t="s">
        <v>316</v>
      </c>
      <c r="V543" t="s">
        <v>316</v>
      </c>
      <c r="W543" t="s">
        <v>316</v>
      </c>
      <c r="X543" t="s">
        <v>316</v>
      </c>
      <c r="Y543">
        <v>17.801341490537141</v>
      </c>
      <c r="Z543" t="s">
        <v>316</v>
      </c>
      <c r="AA543" t="s">
        <v>316</v>
      </c>
    </row>
    <row r="544" spans="1:27" x14ac:dyDescent="0.2">
      <c r="A544" t="s">
        <v>291</v>
      </c>
      <c r="B544" t="s">
        <v>172</v>
      </c>
      <c r="C544">
        <v>1973</v>
      </c>
      <c r="D544" t="s">
        <v>257</v>
      </c>
      <c r="E544" t="s">
        <v>316</v>
      </c>
      <c r="F544" t="s">
        <v>316</v>
      </c>
      <c r="G544" t="s">
        <v>316</v>
      </c>
      <c r="H544" t="s">
        <v>316</v>
      </c>
      <c r="I544" t="s">
        <v>316</v>
      </c>
      <c r="J544" t="s">
        <v>316</v>
      </c>
      <c r="K544" t="s">
        <v>316</v>
      </c>
      <c r="L544" t="s">
        <v>316</v>
      </c>
      <c r="M544" t="s">
        <v>316</v>
      </c>
      <c r="N544" t="s">
        <v>316</v>
      </c>
      <c r="O544" t="s">
        <v>316</v>
      </c>
      <c r="P544" t="s">
        <v>316</v>
      </c>
      <c r="Q544">
        <v>63360000</v>
      </c>
      <c r="R544">
        <v>864819</v>
      </c>
      <c r="S544">
        <v>1.4871505014095601</v>
      </c>
      <c r="T544" t="s">
        <v>316</v>
      </c>
      <c r="U544" t="s">
        <v>316</v>
      </c>
      <c r="V544" t="s">
        <v>316</v>
      </c>
      <c r="W544" t="s">
        <v>316</v>
      </c>
      <c r="X544" t="s">
        <v>316</v>
      </c>
      <c r="Y544">
        <v>17.964343305470443</v>
      </c>
      <c r="Z544" t="s">
        <v>316</v>
      </c>
      <c r="AA544" t="s">
        <v>316</v>
      </c>
    </row>
    <row r="545" spans="1:27" x14ac:dyDescent="0.2">
      <c r="A545" t="s">
        <v>291</v>
      </c>
      <c r="B545" t="s">
        <v>172</v>
      </c>
      <c r="C545">
        <v>1974</v>
      </c>
      <c r="D545" t="s">
        <v>298</v>
      </c>
      <c r="E545" t="s">
        <v>316</v>
      </c>
      <c r="F545" t="s">
        <v>316</v>
      </c>
      <c r="G545" t="s">
        <v>316</v>
      </c>
      <c r="H545" t="s">
        <v>316</v>
      </c>
      <c r="I545" t="s">
        <v>316</v>
      </c>
      <c r="J545" t="s">
        <v>316</v>
      </c>
      <c r="K545" t="s">
        <v>316</v>
      </c>
      <c r="L545" t="s">
        <v>316</v>
      </c>
      <c r="M545" t="s">
        <v>316</v>
      </c>
      <c r="N545" t="s">
        <v>316</v>
      </c>
      <c r="O545" t="s">
        <v>316</v>
      </c>
      <c r="P545" t="s">
        <v>316</v>
      </c>
      <c r="Q545">
        <v>104740000</v>
      </c>
      <c r="R545">
        <v>878042</v>
      </c>
      <c r="S545">
        <v>1.5174192000467901</v>
      </c>
      <c r="T545" t="s">
        <v>316</v>
      </c>
      <c r="U545" t="s">
        <v>316</v>
      </c>
      <c r="V545" t="s">
        <v>316</v>
      </c>
      <c r="W545" t="s">
        <v>316</v>
      </c>
      <c r="X545" t="s">
        <v>316</v>
      </c>
      <c r="Y545">
        <v>18.466991646815615</v>
      </c>
      <c r="Z545" t="s">
        <v>316</v>
      </c>
      <c r="AA545" t="s">
        <v>316</v>
      </c>
    </row>
    <row r="546" spans="1:27" x14ac:dyDescent="0.2">
      <c r="A546" t="s">
        <v>291</v>
      </c>
      <c r="B546" t="s">
        <v>172</v>
      </c>
      <c r="C546">
        <v>1975</v>
      </c>
      <c r="D546" t="s">
        <v>232</v>
      </c>
      <c r="E546" t="s">
        <v>316</v>
      </c>
      <c r="F546" t="s">
        <v>316</v>
      </c>
      <c r="G546" t="s">
        <v>316</v>
      </c>
      <c r="H546" t="s">
        <v>316</v>
      </c>
      <c r="I546" t="s">
        <v>316</v>
      </c>
      <c r="J546" t="s">
        <v>316</v>
      </c>
      <c r="K546" t="s">
        <v>316</v>
      </c>
      <c r="L546" t="s">
        <v>316</v>
      </c>
      <c r="M546" t="s">
        <v>316</v>
      </c>
      <c r="N546" t="s">
        <v>316</v>
      </c>
      <c r="O546" t="s">
        <v>316</v>
      </c>
      <c r="P546" t="s">
        <v>316</v>
      </c>
      <c r="Q546">
        <v>98500000</v>
      </c>
      <c r="R546">
        <v>892000</v>
      </c>
      <c r="S546">
        <v>1.5771704098108801</v>
      </c>
      <c r="T546" t="s">
        <v>316</v>
      </c>
      <c r="U546" t="s">
        <v>316</v>
      </c>
      <c r="V546" t="s">
        <v>316</v>
      </c>
      <c r="W546" t="s">
        <v>316</v>
      </c>
      <c r="X546" t="s">
        <v>316</v>
      </c>
      <c r="Y546">
        <v>18.405567106142318</v>
      </c>
      <c r="Z546" t="s">
        <v>316</v>
      </c>
      <c r="AA546" t="s">
        <v>316</v>
      </c>
    </row>
    <row r="547" spans="1:27" x14ac:dyDescent="0.2">
      <c r="A547" t="s">
        <v>291</v>
      </c>
      <c r="B547" t="s">
        <v>172</v>
      </c>
      <c r="C547">
        <v>1976</v>
      </c>
      <c r="D547" t="s">
        <v>144</v>
      </c>
      <c r="E547">
        <v>2124319696.4686146</v>
      </c>
      <c r="F547" t="s">
        <v>316</v>
      </c>
      <c r="G547">
        <v>2343.412347029438</v>
      </c>
      <c r="H547" t="s">
        <v>316</v>
      </c>
      <c r="I547">
        <v>26.075868518687646</v>
      </c>
      <c r="J547">
        <v>18.671558022120589</v>
      </c>
      <c r="K547">
        <v>27.245232624114735</v>
      </c>
      <c r="L547">
        <v>25.623643798157325</v>
      </c>
      <c r="M547">
        <v>24.23411999867394</v>
      </c>
      <c r="N547">
        <v>57.411865482983039</v>
      </c>
      <c r="O547">
        <v>50.552925801387715</v>
      </c>
      <c r="P547">
        <v>107.96479128437075</v>
      </c>
      <c r="Q547">
        <v>57930000</v>
      </c>
      <c r="R547">
        <v>906507</v>
      </c>
      <c r="S547">
        <v>1.6132619592803901</v>
      </c>
      <c r="T547">
        <v>-6.3508463137002896E-2</v>
      </c>
      <c r="U547">
        <v>0.44455924195902063</v>
      </c>
      <c r="V547" t="s">
        <v>316</v>
      </c>
      <c r="W547">
        <v>2.7269906735930824</v>
      </c>
      <c r="X547">
        <v>7.4364781338636536</v>
      </c>
      <c r="Y547">
        <v>17.874745943072806</v>
      </c>
      <c r="Z547">
        <v>21.476717445227834</v>
      </c>
      <c r="AA547">
        <v>7.759363414072884</v>
      </c>
    </row>
    <row r="548" spans="1:27" x14ac:dyDescent="0.2">
      <c r="A548" t="s">
        <v>291</v>
      </c>
      <c r="B548" t="s">
        <v>172</v>
      </c>
      <c r="C548">
        <v>1977</v>
      </c>
      <c r="D548" t="s">
        <v>65</v>
      </c>
      <c r="E548">
        <v>2263412057.6580963</v>
      </c>
      <c r="F548">
        <v>6.5476190528527098</v>
      </c>
      <c r="G548">
        <v>2456.54834509805</v>
      </c>
      <c r="H548">
        <v>4.827831440421761</v>
      </c>
      <c r="I548">
        <v>20.949520103673017</v>
      </c>
      <c r="J548">
        <v>18.847683379999342</v>
      </c>
      <c r="K548">
        <v>27.631069809513598</v>
      </c>
      <c r="L548">
        <v>25.965886132251519</v>
      </c>
      <c r="M548">
        <v>19.650312891672716</v>
      </c>
      <c r="N548">
        <v>59.196364790580446</v>
      </c>
      <c r="O548">
        <v>48.601404909978882</v>
      </c>
      <c r="P548">
        <v>107.79776970055934</v>
      </c>
      <c r="Q548">
        <v>70450000</v>
      </c>
      <c r="R548">
        <v>921379</v>
      </c>
      <c r="S548">
        <v>1.62727086648908</v>
      </c>
      <c r="T548">
        <v>-9.1493493260166647E-2</v>
      </c>
      <c r="U548">
        <v>0.27448047978050005</v>
      </c>
      <c r="V548">
        <v>8.5794084743864545</v>
      </c>
      <c r="W548">
        <v>3.1125574223940955</v>
      </c>
      <c r="X548">
        <v>9.6880137077005752</v>
      </c>
      <c r="Y548">
        <v>18.070413796308962</v>
      </c>
      <c r="Z548">
        <v>21.540139271714452</v>
      </c>
      <c r="AA548">
        <v>7.8065125318946089</v>
      </c>
    </row>
    <row r="549" spans="1:27" x14ac:dyDescent="0.2">
      <c r="A549" t="s">
        <v>291</v>
      </c>
      <c r="B549" t="s">
        <v>172</v>
      </c>
      <c r="C549">
        <v>1978</v>
      </c>
      <c r="D549" t="s">
        <v>106</v>
      </c>
      <c r="E549">
        <v>2350118984.5019956</v>
      </c>
      <c r="F549">
        <v>3.8308060854643173</v>
      </c>
      <c r="G549">
        <v>2517.5377632991526</v>
      </c>
      <c r="H549">
        <v>2.4827281874099754</v>
      </c>
      <c r="I549">
        <v>19.481771679987965</v>
      </c>
      <c r="J549">
        <v>18.220035266350184</v>
      </c>
      <c r="K549">
        <v>28.165469363702904</v>
      </c>
      <c r="L549">
        <v>25.336192271688002</v>
      </c>
      <c r="M549">
        <v>18.733868903711432</v>
      </c>
      <c r="N549">
        <v>55.328438970392654</v>
      </c>
      <c r="O549">
        <v>43.043838773342571</v>
      </c>
      <c r="P549">
        <v>98.372277743735239</v>
      </c>
      <c r="Q549">
        <v>117340000</v>
      </c>
      <c r="R549">
        <v>933499</v>
      </c>
      <c r="S549">
        <v>1.3068430906220601</v>
      </c>
      <c r="T549">
        <v>-1.5912759104770677E-2</v>
      </c>
      <c r="U549">
        <v>0.42964449582880715</v>
      </c>
      <c r="V549">
        <v>10.751801843230794</v>
      </c>
      <c r="W549">
        <v>4.9929386883730515</v>
      </c>
      <c r="X549">
        <v>24.92943674585241</v>
      </c>
      <c r="Y549">
        <v>18.580586261461988</v>
      </c>
      <c r="Z549">
        <v>21.577731795523714</v>
      </c>
      <c r="AA549">
        <v>7.8310366247976528</v>
      </c>
    </row>
    <row r="550" spans="1:27" x14ac:dyDescent="0.2">
      <c r="A550" t="s">
        <v>291</v>
      </c>
      <c r="B550" t="s">
        <v>172</v>
      </c>
      <c r="C550">
        <v>1979</v>
      </c>
      <c r="D550" t="s">
        <v>30</v>
      </c>
      <c r="E550">
        <v>2432761523.6831322</v>
      </c>
      <c r="F550">
        <v>3.5165257472548319</v>
      </c>
      <c r="G550">
        <v>2561.1035445053863</v>
      </c>
      <c r="H550">
        <v>1.730491666950897</v>
      </c>
      <c r="I550">
        <v>19.526561340103711</v>
      </c>
      <c r="J550">
        <v>17.661403855071274</v>
      </c>
      <c r="K550">
        <v>25.612294151450225</v>
      </c>
      <c r="L550">
        <v>23.168372953792762</v>
      </c>
      <c r="M550">
        <v>19.800281977672661</v>
      </c>
      <c r="N550">
        <v>54.196396479251931</v>
      </c>
      <c r="O550">
        <v>42.491643223271112</v>
      </c>
      <c r="P550">
        <v>96.688039702523042</v>
      </c>
      <c r="Q550">
        <v>74840000</v>
      </c>
      <c r="R550">
        <v>949888</v>
      </c>
      <c r="S550">
        <v>1.74041911636893</v>
      </c>
      <c r="T550">
        <v>-0.20854766673067929</v>
      </c>
      <c r="U550">
        <v>0.14337652087734232</v>
      </c>
      <c r="V550">
        <v>17.936466761583404</v>
      </c>
      <c r="W550">
        <v>3.0763393481616048</v>
      </c>
      <c r="X550">
        <v>9.4638637850473675</v>
      </c>
      <c r="Y550">
        <v>18.130863059370164</v>
      </c>
      <c r="Z550">
        <v>21.612292878550903</v>
      </c>
      <c r="AA550">
        <v>7.8481935166611514</v>
      </c>
    </row>
    <row r="551" spans="1:27" x14ac:dyDescent="0.2">
      <c r="A551" t="s">
        <v>291</v>
      </c>
      <c r="B551" t="s">
        <v>172</v>
      </c>
      <c r="C551">
        <v>1980</v>
      </c>
      <c r="D551" t="s">
        <v>108</v>
      </c>
      <c r="E551">
        <v>2187995098.2043781</v>
      </c>
      <c r="F551">
        <v>-10.061258495579324</v>
      </c>
      <c r="G551">
        <v>2264.9138370235346</v>
      </c>
      <c r="H551">
        <v>-11.564925132265742</v>
      </c>
      <c r="I551">
        <v>10.780712824909793</v>
      </c>
      <c r="J551">
        <v>14.862248142430811</v>
      </c>
      <c r="K551">
        <v>23.220831458281733</v>
      </c>
      <c r="L551">
        <v>22.102155307653465</v>
      </c>
      <c r="M551">
        <v>10.849411373677729</v>
      </c>
      <c r="N551">
        <v>61.166509689418646</v>
      </c>
      <c r="O551">
        <v>50.953007884296696</v>
      </c>
      <c r="P551">
        <v>112.11951757371534</v>
      </c>
      <c r="Q551">
        <v>69660000</v>
      </c>
      <c r="R551">
        <v>966039</v>
      </c>
      <c r="S551">
        <v>1.6860123160757401</v>
      </c>
      <c r="T551" t="s">
        <v>316</v>
      </c>
      <c r="U551">
        <v>0.10305113895020492</v>
      </c>
      <c r="V551">
        <v>26.569569911657553</v>
      </c>
      <c r="W551">
        <v>3.1837365658253929</v>
      </c>
      <c r="X551">
        <v>10.136178520573667</v>
      </c>
      <c r="Y551">
        <v>18.059136822902129</v>
      </c>
      <c r="Z551">
        <v>21.506251481194852</v>
      </c>
      <c r="AA551">
        <v>7.7252919961443434</v>
      </c>
    </row>
    <row r="552" spans="1:27" x14ac:dyDescent="0.2">
      <c r="A552" t="s">
        <v>291</v>
      </c>
      <c r="B552" t="s">
        <v>172</v>
      </c>
      <c r="C552">
        <v>1981</v>
      </c>
      <c r="D552" t="s">
        <v>160</v>
      </c>
      <c r="E552">
        <v>2316700691.3374262</v>
      </c>
      <c r="F552">
        <v>5.8823529010038982</v>
      </c>
      <c r="G552">
        <v>2362.8663745636509</v>
      </c>
      <c r="H552">
        <v>4.3247798630980867</v>
      </c>
      <c r="I552">
        <v>12.71852138741982</v>
      </c>
      <c r="J552">
        <v>13.412161728820818</v>
      </c>
      <c r="K552">
        <v>21.849630743679008</v>
      </c>
      <c r="L552">
        <v>22.538284284082462</v>
      </c>
      <c r="M552">
        <v>15.147349178900143</v>
      </c>
      <c r="N552">
        <v>54.955723040128355</v>
      </c>
      <c r="O552">
        <v>44.538131239124262</v>
      </c>
      <c r="P552">
        <v>99.493854279252631</v>
      </c>
      <c r="Q552">
        <v>127390000</v>
      </c>
      <c r="R552">
        <v>980462</v>
      </c>
      <c r="S552">
        <v>1.4819683080138</v>
      </c>
      <c r="T552" t="s">
        <v>316</v>
      </c>
      <c r="U552">
        <v>5.8525523761878515E-2</v>
      </c>
      <c r="V552">
        <v>10.863899054315482</v>
      </c>
      <c r="W552">
        <v>5.4987681609598882</v>
      </c>
      <c r="X552">
        <v>30.236451287986192</v>
      </c>
      <c r="Y552">
        <v>18.662763805085969</v>
      </c>
      <c r="Z552">
        <v>21.563409894655393</v>
      </c>
      <c r="AA552">
        <v>7.7676307265247457</v>
      </c>
    </row>
    <row r="553" spans="1:27" x14ac:dyDescent="0.2">
      <c r="A553" t="s">
        <v>291</v>
      </c>
      <c r="B553" t="s">
        <v>172</v>
      </c>
      <c r="C553">
        <v>1982</v>
      </c>
      <c r="D553" t="s">
        <v>77</v>
      </c>
      <c r="E553">
        <v>2444051487.3376732</v>
      </c>
      <c r="F553">
        <v>5.4970759268314424</v>
      </c>
      <c r="G553">
        <v>2462.4682876610905</v>
      </c>
      <c r="H553">
        <v>4.2153002882286756</v>
      </c>
      <c r="I553">
        <v>14.712235701364731</v>
      </c>
      <c r="J553">
        <v>11.423224752736868</v>
      </c>
      <c r="K553">
        <v>17.835518201299198</v>
      </c>
      <c r="L553">
        <v>21.429799774056256</v>
      </c>
      <c r="M553">
        <v>15.705943739097828</v>
      </c>
      <c r="N553">
        <v>49.761095781624775</v>
      </c>
      <c r="O553">
        <v>46.958371492849182</v>
      </c>
      <c r="P553">
        <v>96.719467274473942</v>
      </c>
      <c r="Q553">
        <v>112930000</v>
      </c>
      <c r="R553">
        <v>992521</v>
      </c>
      <c r="S553">
        <v>1.22242818791707</v>
      </c>
      <c r="T553" t="s">
        <v>316</v>
      </c>
      <c r="U553">
        <v>0.16136823211491294</v>
      </c>
      <c r="V553">
        <v>8.8652373522589016</v>
      </c>
      <c r="W553">
        <v>4.6206064227810373</v>
      </c>
      <c r="X553">
        <v>21.350003714245375</v>
      </c>
      <c r="Y553">
        <v>18.542278715699855</v>
      </c>
      <c r="Z553">
        <v>21.616922944865966</v>
      </c>
      <c r="AA553">
        <v>7.8089194948561493</v>
      </c>
    </row>
    <row r="554" spans="1:27" x14ac:dyDescent="0.2">
      <c r="A554" t="s">
        <v>291</v>
      </c>
      <c r="B554" t="s">
        <v>172</v>
      </c>
      <c r="C554">
        <v>1983</v>
      </c>
      <c r="D554" t="s">
        <v>6</v>
      </c>
      <c r="E554">
        <v>2453431642.3347836</v>
      </c>
      <c r="F554">
        <v>0.38379531060239458</v>
      </c>
      <c r="G554">
        <v>2449.2898931255081</v>
      </c>
      <c r="H554">
        <v>-0.5351701218495748</v>
      </c>
      <c r="I554">
        <v>16.062107860825698</v>
      </c>
      <c r="J554">
        <v>11.586518853583479</v>
      </c>
      <c r="K554">
        <v>17.945450076257238</v>
      </c>
      <c r="L554">
        <v>22.452098756277319</v>
      </c>
      <c r="M554">
        <v>17.450929649216697</v>
      </c>
      <c r="N554">
        <v>46.806415220637895</v>
      </c>
      <c r="O554">
        <v>46.447506219112761</v>
      </c>
      <c r="P554">
        <v>93.25392143975067</v>
      </c>
      <c r="Q554">
        <v>97550000</v>
      </c>
      <c r="R554">
        <v>1001691</v>
      </c>
      <c r="S554">
        <v>0.91966798237099401</v>
      </c>
      <c r="T554" t="s">
        <v>316</v>
      </c>
      <c r="U554">
        <v>0.1482450223764685</v>
      </c>
      <c r="V554">
        <v>8.4367035979149989</v>
      </c>
      <c r="W554">
        <v>3.9760634988455403</v>
      </c>
      <c r="X554">
        <v>15.809080946851839</v>
      </c>
      <c r="Y554">
        <v>18.395875625033394</v>
      </c>
      <c r="Z554">
        <v>21.620753551820094</v>
      </c>
      <c r="AA554">
        <v>7.8035534219865665</v>
      </c>
    </row>
    <row r="555" spans="1:27" x14ac:dyDescent="0.2">
      <c r="A555" t="s">
        <v>291</v>
      </c>
      <c r="B555" t="s">
        <v>172</v>
      </c>
      <c r="C555">
        <v>1984</v>
      </c>
      <c r="D555" t="s">
        <v>246</v>
      </c>
      <c r="E555">
        <v>2568703324.439754</v>
      </c>
      <c r="F555">
        <v>4.6983857269922993</v>
      </c>
      <c r="G555">
        <v>2537.6902123545688</v>
      </c>
      <c r="H555">
        <v>3.6092223904232981</v>
      </c>
      <c r="I555">
        <v>17.47760135300334</v>
      </c>
      <c r="J555">
        <v>12.274338965301657</v>
      </c>
      <c r="K555">
        <v>17.995429160993112</v>
      </c>
      <c r="L555">
        <v>23.857292848772481</v>
      </c>
      <c r="M555">
        <v>19.030970757704999</v>
      </c>
      <c r="N555">
        <v>51.801871226442586</v>
      </c>
      <c r="O555">
        <v>48.466302275984901</v>
      </c>
      <c r="P555">
        <v>100.26817350242749</v>
      </c>
      <c r="Q555">
        <v>84120000</v>
      </c>
      <c r="R555">
        <v>1012221</v>
      </c>
      <c r="S555">
        <v>1.0457354601341</v>
      </c>
      <c r="T555" t="s">
        <v>316</v>
      </c>
      <c r="U555">
        <v>0.47155538623980242</v>
      </c>
      <c r="V555">
        <v>7.4636747316540948</v>
      </c>
      <c r="W555">
        <v>3.2748040304867421</v>
      </c>
      <c r="X555">
        <v>10.72434143809221</v>
      </c>
      <c r="Y555">
        <v>18.247754908798772</v>
      </c>
      <c r="Z555">
        <v>21.66666706550933</v>
      </c>
      <c r="AA555">
        <v>7.8390095810744622</v>
      </c>
    </row>
    <row r="556" spans="1:27" x14ac:dyDescent="0.2">
      <c r="A556" t="s">
        <v>291</v>
      </c>
      <c r="B556" t="s">
        <v>172</v>
      </c>
      <c r="C556">
        <v>1985</v>
      </c>
      <c r="D556" t="s">
        <v>288</v>
      </c>
      <c r="E556">
        <v>2747343166.8227792</v>
      </c>
      <c r="F556">
        <v>6.9544754617385678</v>
      </c>
      <c r="G556">
        <v>2692.080145594025</v>
      </c>
      <c r="H556">
        <v>6.0838762937974025</v>
      </c>
      <c r="I556">
        <v>21.116097575250475</v>
      </c>
      <c r="J556">
        <v>12.584032423274882</v>
      </c>
      <c r="K556">
        <v>18.576428815310543</v>
      </c>
      <c r="L556">
        <v>27.837078199562448</v>
      </c>
      <c r="M556">
        <v>21.901097822599262</v>
      </c>
      <c r="N556">
        <v>55.189970770648408</v>
      </c>
      <c r="O556">
        <v>53.302365907157181</v>
      </c>
      <c r="P556">
        <v>108.4923366778056</v>
      </c>
      <c r="Q556">
        <v>65590000</v>
      </c>
      <c r="R556">
        <v>1020528</v>
      </c>
      <c r="S556">
        <v>0.81732139513889002</v>
      </c>
      <c r="T556" t="s">
        <v>316</v>
      </c>
      <c r="U556">
        <v>0.73706555172297372</v>
      </c>
      <c r="V556">
        <v>8.199523982865415</v>
      </c>
      <c r="W556">
        <v>2.3873974242487108</v>
      </c>
      <c r="X556">
        <v>5.6996664613093788</v>
      </c>
      <c r="Y556">
        <v>17.998933803269917</v>
      </c>
      <c r="Z556">
        <v>21.733900160473688</v>
      </c>
      <c r="AA556">
        <v>7.898069462087431</v>
      </c>
    </row>
    <row r="557" spans="1:27" x14ac:dyDescent="0.2">
      <c r="A557" t="s">
        <v>291</v>
      </c>
      <c r="B557" t="s">
        <v>172</v>
      </c>
      <c r="C557">
        <v>1986</v>
      </c>
      <c r="D557" t="s">
        <v>220</v>
      </c>
      <c r="E557">
        <v>3014990253.5832267</v>
      </c>
      <c r="F557">
        <v>9.7420333212313324</v>
      </c>
      <c r="G557">
        <v>2931.8431809708923</v>
      </c>
      <c r="H557">
        <v>8.9062369026893009</v>
      </c>
      <c r="I557">
        <v>28.665181067679701</v>
      </c>
      <c r="J557">
        <v>12.713087908156975</v>
      </c>
      <c r="K557">
        <v>19.663583285379975</v>
      </c>
      <c r="L557">
        <v>27.798594722053636</v>
      </c>
      <c r="M557">
        <v>28.887586205983169</v>
      </c>
      <c r="N557">
        <v>53.617385066330435</v>
      </c>
      <c r="O557">
        <v>60.249421382633393</v>
      </c>
      <c r="P557">
        <v>113.86680644896383</v>
      </c>
      <c r="Q557">
        <v>103790000</v>
      </c>
      <c r="R557">
        <v>1028360</v>
      </c>
      <c r="S557">
        <v>0.76451598597192505</v>
      </c>
      <c r="T557" t="s">
        <v>316</v>
      </c>
      <c r="U557">
        <v>0.50549213694261763</v>
      </c>
      <c r="V557">
        <v>8.0225613113397003</v>
      </c>
      <c r="W557">
        <v>3.4424655229531393</v>
      </c>
      <c r="X557">
        <v>11.850568876721031</v>
      </c>
      <c r="Y557">
        <v>18.457880184941473</v>
      </c>
      <c r="Z557">
        <v>21.826862434477956</v>
      </c>
      <c r="AA557">
        <v>7.9833865762319798</v>
      </c>
    </row>
    <row r="558" spans="1:27" x14ac:dyDescent="0.2">
      <c r="A558" t="s">
        <v>291</v>
      </c>
      <c r="B558" t="s">
        <v>172</v>
      </c>
      <c r="C558">
        <v>1987</v>
      </c>
      <c r="D558" t="s">
        <v>133</v>
      </c>
      <c r="E558">
        <v>3283054237.7816076</v>
      </c>
      <c r="F558">
        <v>8.8910398260755557</v>
      </c>
      <c r="G558">
        <v>3168.7204659299241</v>
      </c>
      <c r="H558">
        <v>8.0794664085883596</v>
      </c>
      <c r="I558">
        <v>29.348912386437604</v>
      </c>
      <c r="J558">
        <v>14.039770051671532</v>
      </c>
      <c r="K558">
        <v>21.275493416515427</v>
      </c>
      <c r="L558">
        <v>29.294401611474523</v>
      </c>
      <c r="M558">
        <v>27.95110683585839</v>
      </c>
      <c r="N558">
        <v>62.24777696994397</v>
      </c>
      <c r="O558">
        <v>64.295157785678214</v>
      </c>
      <c r="P558">
        <v>126.54293475562217</v>
      </c>
      <c r="Q558">
        <v>103220000</v>
      </c>
      <c r="R558">
        <v>1036082</v>
      </c>
      <c r="S558">
        <v>0.74809910024982595</v>
      </c>
      <c r="T558" t="s">
        <v>316</v>
      </c>
      <c r="U558">
        <v>0.90857545120558736</v>
      </c>
      <c r="V558">
        <v>12.91499739510256</v>
      </c>
      <c r="W558">
        <v>3.1440235988835443</v>
      </c>
      <c r="X558">
        <v>9.8848843903366337</v>
      </c>
      <c r="Y558">
        <v>18.452373190684856</v>
      </c>
      <c r="Z558">
        <v>21.912039996127941</v>
      </c>
      <c r="AA558">
        <v>8.0610831468794668</v>
      </c>
    </row>
    <row r="559" spans="1:27" x14ac:dyDescent="0.2">
      <c r="A559" t="s">
        <v>291</v>
      </c>
      <c r="B559" t="s">
        <v>172</v>
      </c>
      <c r="C559">
        <v>1988</v>
      </c>
      <c r="D559" t="s">
        <v>55</v>
      </c>
      <c r="E559">
        <v>3506017835.0169725</v>
      </c>
      <c r="F559">
        <v>6.7913467486916659</v>
      </c>
      <c r="G559">
        <v>3360.7043400572375</v>
      </c>
      <c r="H559">
        <v>6.0587191641397311</v>
      </c>
      <c r="I559">
        <v>28.685745564624394</v>
      </c>
      <c r="J559">
        <v>16.161229564398621</v>
      </c>
      <c r="K559">
        <v>28.086862980877513</v>
      </c>
      <c r="L559">
        <v>31.505197380256011</v>
      </c>
      <c r="M559">
        <v>26.366591228500457</v>
      </c>
      <c r="N559">
        <v>69.394340823458577</v>
      </c>
      <c r="O559">
        <v>64.453969250925979</v>
      </c>
      <c r="P559">
        <v>133.84831007438456</v>
      </c>
      <c r="Q559">
        <v>88710000</v>
      </c>
      <c r="R559">
        <v>1043239</v>
      </c>
      <c r="S559">
        <v>0.68840051765760102</v>
      </c>
      <c r="T559">
        <v>6.9435873243816303E-3</v>
      </c>
      <c r="U559">
        <v>1.1075021782388701</v>
      </c>
      <c r="V559">
        <v>10.886457531292223</v>
      </c>
      <c r="W559">
        <v>2.5302210135382999</v>
      </c>
      <c r="X559">
        <v>6.4020183773507817</v>
      </c>
      <c r="Y559">
        <v>18.300883180496768</v>
      </c>
      <c r="Z559">
        <v>21.977746710431081</v>
      </c>
      <c r="AA559">
        <v>8.1199058560060315</v>
      </c>
    </row>
    <row r="560" spans="1:27" x14ac:dyDescent="0.2">
      <c r="A560" t="s">
        <v>291</v>
      </c>
      <c r="B560" t="s">
        <v>172</v>
      </c>
      <c r="C560">
        <v>1989</v>
      </c>
      <c r="D560" t="s">
        <v>93</v>
      </c>
      <c r="E560">
        <v>3662566741.6476192</v>
      </c>
      <c r="F560">
        <v>4.4651486101150653</v>
      </c>
      <c r="G560">
        <v>3483.9780279356382</v>
      </c>
      <c r="H560">
        <v>3.6680908346820189</v>
      </c>
      <c r="I560">
        <v>26.682970520937815</v>
      </c>
      <c r="J560">
        <v>18.944274829006297</v>
      </c>
      <c r="K560">
        <v>25.977299449569458</v>
      </c>
      <c r="L560">
        <v>32.910664614871017</v>
      </c>
      <c r="M560">
        <v>24.109175179472079</v>
      </c>
      <c r="N560">
        <v>71.231071912350529</v>
      </c>
      <c r="O560">
        <v>63.934682965570531</v>
      </c>
      <c r="P560">
        <v>135.16575487792107</v>
      </c>
      <c r="Q560">
        <v>91160000</v>
      </c>
      <c r="R560">
        <v>1051260</v>
      </c>
      <c r="S560">
        <v>0.76591482841380198</v>
      </c>
      <c r="T560">
        <v>2.6935046783731105E-2</v>
      </c>
      <c r="U560">
        <v>1.6340595048796875</v>
      </c>
      <c r="V560">
        <v>11.04755786760532</v>
      </c>
      <c r="W560">
        <v>2.4889648825618762</v>
      </c>
      <c r="X560">
        <v>6.1949461866262538</v>
      </c>
      <c r="Y560">
        <v>18.328126762341757</v>
      </c>
      <c r="Z560">
        <v>22.021430034099019</v>
      </c>
      <c r="AA560">
        <v>8.1559300313898309</v>
      </c>
    </row>
    <row r="561" spans="1:27" x14ac:dyDescent="0.2">
      <c r="A561" t="s">
        <v>291</v>
      </c>
      <c r="B561" t="s">
        <v>172</v>
      </c>
      <c r="C561">
        <v>1990</v>
      </c>
      <c r="D561" t="s">
        <v>188</v>
      </c>
      <c r="E561">
        <v>3925785772.4435096</v>
      </c>
      <c r="F561">
        <v>7.1867367713135621</v>
      </c>
      <c r="G561">
        <v>3707.8565062865196</v>
      </c>
      <c r="H561">
        <v>6.4259440374121937</v>
      </c>
      <c r="I561">
        <v>25.821509242122492</v>
      </c>
      <c r="J561">
        <v>19.1683569979716</v>
      </c>
      <c r="K561">
        <v>30.583164300202842</v>
      </c>
      <c r="L561">
        <v>33.059584178498987</v>
      </c>
      <c r="M561">
        <v>23.012170385395535</v>
      </c>
      <c r="N561">
        <v>72.155172413793096</v>
      </c>
      <c r="O561">
        <v>64.956896551724142</v>
      </c>
      <c r="P561">
        <v>137.11206896551724</v>
      </c>
      <c r="Q561">
        <v>118300000</v>
      </c>
      <c r="R561">
        <v>1058775</v>
      </c>
      <c r="S561">
        <v>0.71231347113219901</v>
      </c>
      <c r="T561">
        <v>2.2819523792385076E-2</v>
      </c>
      <c r="U561">
        <v>1.5466566125949897</v>
      </c>
      <c r="V561">
        <v>10.120996425072249</v>
      </c>
      <c r="W561">
        <v>3.0134094639190421</v>
      </c>
      <c r="X561">
        <v>9.0806365972368486</v>
      </c>
      <c r="Y561">
        <v>18.588734328948615</v>
      </c>
      <c r="Z561">
        <v>22.090832364944973</v>
      </c>
      <c r="AA561">
        <v>8.2182092275244614</v>
      </c>
    </row>
    <row r="562" spans="1:27" x14ac:dyDescent="0.2">
      <c r="A562" t="s">
        <v>291</v>
      </c>
      <c r="B562" t="s">
        <v>172</v>
      </c>
      <c r="C562">
        <v>1991</v>
      </c>
      <c r="D562" t="s">
        <v>95</v>
      </c>
      <c r="E562">
        <v>4099911889.4269938</v>
      </c>
      <c r="F562">
        <v>4.4354462285165255</v>
      </c>
      <c r="G562">
        <v>3830.7410395425004</v>
      </c>
      <c r="H562">
        <v>3.3141663666766732</v>
      </c>
      <c r="I562">
        <v>27.58217821611807</v>
      </c>
      <c r="J562">
        <v>20.193703008548667</v>
      </c>
      <c r="K562">
        <v>28.449746192212299</v>
      </c>
      <c r="L562">
        <v>34.235370914492975</v>
      </c>
      <c r="M562">
        <v>24.480444869737198</v>
      </c>
      <c r="N562">
        <v>66.048839242246387</v>
      </c>
      <c r="O562">
        <v>62.305288983518757</v>
      </c>
      <c r="P562">
        <v>128.35412822576515</v>
      </c>
      <c r="Q562">
        <v>89150000</v>
      </c>
      <c r="R562">
        <v>1070266</v>
      </c>
      <c r="S562">
        <v>1.0794636253024901</v>
      </c>
      <c r="T562">
        <v>0.3801691787100635</v>
      </c>
      <c r="U562">
        <v>0.6082706859361009</v>
      </c>
      <c r="V562">
        <v>8.5642790297516314</v>
      </c>
      <c r="W562">
        <v>2.1744369733872415</v>
      </c>
      <c r="X562">
        <v>4.728176151233467</v>
      </c>
      <c r="Y562">
        <v>18.305830902273424</v>
      </c>
      <c r="Z562">
        <v>22.13423132004209</v>
      </c>
      <c r="AA562">
        <v>8.2508135463685566</v>
      </c>
    </row>
    <row r="563" spans="1:27" x14ac:dyDescent="0.2">
      <c r="A563" t="s">
        <v>291</v>
      </c>
      <c r="B563" t="s">
        <v>172</v>
      </c>
      <c r="C563">
        <v>1992</v>
      </c>
      <c r="D563" t="s">
        <v>147</v>
      </c>
      <c r="E563">
        <v>4366926793.8091125</v>
      </c>
      <c r="F563">
        <v>6.5126986038579702</v>
      </c>
      <c r="G563">
        <v>4026.8920059358807</v>
      </c>
      <c r="H563">
        <v>5.1204444353880376</v>
      </c>
      <c r="I563">
        <v>29.060901288858464</v>
      </c>
      <c r="J563">
        <v>18.059016183339644</v>
      </c>
      <c r="K563">
        <v>27.597499969743872</v>
      </c>
      <c r="L563">
        <v>37.721861126815213</v>
      </c>
      <c r="M563">
        <v>25.822555753859533</v>
      </c>
      <c r="N563">
        <v>62.546930250529478</v>
      </c>
      <c r="O563">
        <v>59.30459750606979</v>
      </c>
      <c r="P563">
        <v>121.85152775659927</v>
      </c>
      <c r="Q563">
        <v>58460000</v>
      </c>
      <c r="R563">
        <v>1084441</v>
      </c>
      <c r="S563">
        <v>1.3157431144968501</v>
      </c>
      <c r="T563">
        <v>1.3431660108345269</v>
      </c>
      <c r="U563">
        <v>0.45635759121825947</v>
      </c>
      <c r="V563">
        <v>5.3553991926028601</v>
      </c>
      <c r="W563">
        <v>1.3386988781876843</v>
      </c>
      <c r="X563">
        <v>1.7921146864609645</v>
      </c>
      <c r="Y563">
        <v>17.883853317647375</v>
      </c>
      <c r="Z563">
        <v>22.197325347812445</v>
      </c>
      <c r="AA563">
        <v>8.3007501429939392</v>
      </c>
    </row>
    <row r="564" spans="1:27" x14ac:dyDescent="0.2">
      <c r="A564" t="s">
        <v>291</v>
      </c>
      <c r="B564" t="s">
        <v>172</v>
      </c>
      <c r="C564">
        <v>1993</v>
      </c>
      <c r="D564" t="s">
        <v>67</v>
      </c>
      <c r="E564">
        <v>4588856761.8357706</v>
      </c>
      <c r="F564">
        <v>5.0820629359137115</v>
      </c>
      <c r="G564">
        <v>4181.670753850347</v>
      </c>
      <c r="H564">
        <v>3.8436279812399334</v>
      </c>
      <c r="I564">
        <v>27.719710128519459</v>
      </c>
      <c r="J564">
        <v>20.19553932019328</v>
      </c>
      <c r="K564">
        <v>27.956806278488443</v>
      </c>
      <c r="L564">
        <v>42.022210068242252</v>
      </c>
      <c r="M564">
        <v>24.498776917959525</v>
      </c>
      <c r="N564">
        <v>64.281580360491404</v>
      </c>
      <c r="O564">
        <v>58.242539370410398</v>
      </c>
      <c r="P564">
        <v>122.52411973090179</v>
      </c>
      <c r="Q564">
        <v>35380000</v>
      </c>
      <c r="R564">
        <v>1097374</v>
      </c>
      <c r="S564">
        <v>1.1855406144071201</v>
      </c>
      <c r="T564">
        <v>1.017502302199947</v>
      </c>
      <c r="U564">
        <v>0.45145153339929345</v>
      </c>
      <c r="V564">
        <v>9.220218113309059</v>
      </c>
      <c r="W564">
        <v>0.77099813387607774</v>
      </c>
      <c r="X564">
        <v>0.59443812244039429</v>
      </c>
      <c r="Y564">
        <v>17.381657246695912</v>
      </c>
      <c r="Z564">
        <v>22.246896758499933</v>
      </c>
      <c r="AA564">
        <v>8.3384661475373587</v>
      </c>
    </row>
    <row r="565" spans="1:27" x14ac:dyDescent="0.2">
      <c r="A565" t="s">
        <v>291</v>
      </c>
      <c r="B565" t="s">
        <v>172</v>
      </c>
      <c r="C565">
        <v>1994</v>
      </c>
      <c r="D565" t="s">
        <v>310</v>
      </c>
      <c r="E565">
        <v>4778658435.4170551</v>
      </c>
      <c r="F565">
        <v>4.1361429094891662</v>
      </c>
      <c r="G565">
        <v>4294.0878031794655</v>
      </c>
      <c r="H565">
        <v>2.6883285640221288</v>
      </c>
      <c r="I565">
        <v>25.247777822085745</v>
      </c>
      <c r="J565">
        <v>18.11422853482501</v>
      </c>
      <c r="K565">
        <v>30.358005522351654</v>
      </c>
      <c r="L565">
        <v>45.382276530864537</v>
      </c>
      <c r="M565">
        <v>23.039826993469404</v>
      </c>
      <c r="N565">
        <v>65.460653273784942</v>
      </c>
      <c r="O565">
        <v>56.722760034456776</v>
      </c>
      <c r="P565">
        <v>122.18341330824171</v>
      </c>
      <c r="Q565">
        <v>20540000</v>
      </c>
      <c r="R565">
        <v>1112846</v>
      </c>
      <c r="S565">
        <v>1.4000644941943801</v>
      </c>
      <c r="T565">
        <v>2.9731425442347449E-2</v>
      </c>
      <c r="U565">
        <v>0.5617674596738268</v>
      </c>
      <c r="V565">
        <v>6.5554303361733446</v>
      </c>
      <c r="W565">
        <v>0.42982774930653489</v>
      </c>
      <c r="X565">
        <v>0.1847518940739214</v>
      </c>
      <c r="Y565">
        <v>16.837884762464686</v>
      </c>
      <c r="Z565">
        <v>22.28742568201017</v>
      </c>
      <c r="AA565">
        <v>8.3649944261056532</v>
      </c>
    </row>
    <row r="566" spans="1:27" x14ac:dyDescent="0.2">
      <c r="A566" t="s">
        <v>291</v>
      </c>
      <c r="B566" t="s">
        <v>172</v>
      </c>
      <c r="C566">
        <v>1995</v>
      </c>
      <c r="D566" t="s">
        <v>242</v>
      </c>
      <c r="E566">
        <v>4983554724.9934006</v>
      </c>
      <c r="F566">
        <v>4.2877366596816273</v>
      </c>
      <c r="G566">
        <v>4439.8624847040028</v>
      </c>
      <c r="H566">
        <v>3.3947764509286884</v>
      </c>
      <c r="I566">
        <v>25.193282317494219</v>
      </c>
      <c r="J566">
        <v>15.401442572367468</v>
      </c>
      <c r="K566">
        <v>23.487418011500939</v>
      </c>
      <c r="L566">
        <v>47.015611765719861</v>
      </c>
      <c r="M566">
        <v>23.156177382452746</v>
      </c>
      <c r="N566">
        <v>61.081902014524758</v>
      </c>
      <c r="O566">
        <v>58.657587687808643</v>
      </c>
      <c r="P566">
        <v>119.73948970233339</v>
      </c>
      <c r="Q566">
        <v>28010000</v>
      </c>
      <c r="R566">
        <v>1122457</v>
      </c>
      <c r="S566">
        <v>0.859933461061684</v>
      </c>
      <c r="T566">
        <v>8.9683885010657299E-2</v>
      </c>
      <c r="U566">
        <v>0.46265496235656695</v>
      </c>
      <c r="V566">
        <v>5.4032015213594633</v>
      </c>
      <c r="W566">
        <v>0.56204860878771812</v>
      </c>
      <c r="X566">
        <v>0.31589863864020939</v>
      </c>
      <c r="Y566">
        <v>17.148072147236292</v>
      </c>
      <c r="Z566">
        <v>22.329409273548254</v>
      </c>
      <c r="AA566">
        <v>8.3983786830331173</v>
      </c>
    </row>
    <row r="567" spans="1:27" x14ac:dyDescent="0.2">
      <c r="A567" t="s">
        <v>291</v>
      </c>
      <c r="B567" t="s">
        <v>172</v>
      </c>
      <c r="C567">
        <v>1996</v>
      </c>
      <c r="D567" t="s">
        <v>280</v>
      </c>
      <c r="E567">
        <v>5262027980.7443275</v>
      </c>
      <c r="F567">
        <v>5.5878438407495565</v>
      </c>
      <c r="G567">
        <v>4640.2526823236831</v>
      </c>
      <c r="H567">
        <v>4.513432528823941</v>
      </c>
      <c r="I567">
        <v>25.617393500473824</v>
      </c>
      <c r="J567">
        <v>15.45885972368734</v>
      </c>
      <c r="K567">
        <v>24.833140357985435</v>
      </c>
      <c r="L567">
        <v>43.403750608663465</v>
      </c>
      <c r="M567">
        <v>23.991997075958384</v>
      </c>
      <c r="N567">
        <v>64.272266240548632</v>
      </c>
      <c r="O567">
        <v>63.585569806494554</v>
      </c>
      <c r="P567">
        <v>127.85783604704319</v>
      </c>
      <c r="Q567">
        <v>25520000</v>
      </c>
      <c r="R567">
        <v>1133996</v>
      </c>
      <c r="S567">
        <v>1.0227645411617401</v>
      </c>
      <c r="T567">
        <v>6.0479798258531475E-2</v>
      </c>
      <c r="U567">
        <v>0.8290772344607017</v>
      </c>
      <c r="V567">
        <v>7.0020427343850429</v>
      </c>
      <c r="W567">
        <v>0.48498411816483972</v>
      </c>
      <c r="X567">
        <v>0.23520959487212723</v>
      </c>
      <c r="Y567">
        <v>17.054973016440861</v>
      </c>
      <c r="Z567">
        <v>22.38378233706165</v>
      </c>
      <c r="AA567">
        <v>8.4425241011348966</v>
      </c>
    </row>
    <row r="568" spans="1:27" x14ac:dyDescent="0.2">
      <c r="A568" t="s">
        <v>291</v>
      </c>
      <c r="B568" t="s">
        <v>172</v>
      </c>
      <c r="C568">
        <v>1997</v>
      </c>
      <c r="D568" t="s">
        <v>209</v>
      </c>
      <c r="E568">
        <v>5561304635.3152809</v>
      </c>
      <c r="F568">
        <v>5.6874774453141441</v>
      </c>
      <c r="G568">
        <v>4843.1438871527262</v>
      </c>
      <c r="H568">
        <v>4.3724171660290096</v>
      </c>
      <c r="I568">
        <v>27.128502731233457</v>
      </c>
      <c r="J568">
        <v>15.631475819154831</v>
      </c>
      <c r="K568">
        <v>25.782570959579527</v>
      </c>
      <c r="L568">
        <v>49.098348734353678</v>
      </c>
      <c r="M568">
        <v>24.508696295925876</v>
      </c>
      <c r="N568">
        <v>66.343326740834314</v>
      </c>
      <c r="O568">
        <v>61.462105531689538</v>
      </c>
      <c r="P568">
        <v>127.80543227252386</v>
      </c>
      <c r="Q568">
        <v>55020000</v>
      </c>
      <c r="R568">
        <v>1148284</v>
      </c>
      <c r="S568">
        <v>1.2520976099419301</v>
      </c>
      <c r="T568">
        <v>7.5985703564300844E-2</v>
      </c>
      <c r="U568">
        <v>1.3201098350574056</v>
      </c>
      <c r="V568">
        <v>5.1207693332899709</v>
      </c>
      <c r="W568">
        <v>0.98933620090892238</v>
      </c>
      <c r="X568">
        <v>0.97878611842889962</v>
      </c>
      <c r="Y568">
        <v>17.823207313460703</v>
      </c>
      <c r="Z568">
        <v>22.439098564323125</v>
      </c>
      <c r="AA568">
        <v>8.485319352296953</v>
      </c>
    </row>
    <row r="569" spans="1:27" x14ac:dyDescent="0.2">
      <c r="A569" t="s">
        <v>291</v>
      </c>
      <c r="B569" t="s">
        <v>172</v>
      </c>
      <c r="C569">
        <v>1998</v>
      </c>
      <c r="D569" t="s">
        <v>119</v>
      </c>
      <c r="E569">
        <v>5898910758.1457882</v>
      </c>
      <c r="F569">
        <v>6.0706281164072209</v>
      </c>
      <c r="G569">
        <v>5083.4229629985912</v>
      </c>
      <c r="H569">
        <v>4.9612210878815119</v>
      </c>
      <c r="I569">
        <v>26.587278583422091</v>
      </c>
      <c r="J569">
        <v>16.607107336349799</v>
      </c>
      <c r="K569">
        <v>22.860034602658409</v>
      </c>
      <c r="L569">
        <v>56.408787927432236</v>
      </c>
      <c r="M569">
        <v>24.946954641104892</v>
      </c>
      <c r="N569">
        <v>66.515393251638656</v>
      </c>
      <c r="O569">
        <v>65.683738424153233</v>
      </c>
      <c r="P569">
        <v>132.1991316757919</v>
      </c>
      <c r="Q569">
        <v>51770000</v>
      </c>
      <c r="R569">
        <v>1160421</v>
      </c>
      <c r="S569">
        <v>1.05142162473208</v>
      </c>
      <c r="T569">
        <v>0.32886419284544954</v>
      </c>
      <c r="U569">
        <v>0.29187946599049031</v>
      </c>
      <c r="V569">
        <v>6.9649025527806572</v>
      </c>
      <c r="W569">
        <v>0.87761965085691396</v>
      </c>
      <c r="X569">
        <v>0.77021625157021156</v>
      </c>
      <c r="Y569">
        <v>17.762321388878085</v>
      </c>
      <c r="Z569">
        <v>22.498033553550794</v>
      </c>
      <c r="AA569">
        <v>8.5337401252773013</v>
      </c>
    </row>
    <row r="570" spans="1:27" x14ac:dyDescent="0.2">
      <c r="A570" t="s">
        <v>291</v>
      </c>
      <c r="B570" t="s">
        <v>172</v>
      </c>
      <c r="C570">
        <v>1999</v>
      </c>
      <c r="D570" t="s">
        <v>177</v>
      </c>
      <c r="E570">
        <v>6052918312.5351362</v>
      </c>
      <c r="F570">
        <v>2.6107795269945342</v>
      </c>
      <c r="G570">
        <v>5150.2495284349316</v>
      </c>
      <c r="H570">
        <v>1.3145977803294926</v>
      </c>
      <c r="I570">
        <v>25.157531722351994</v>
      </c>
      <c r="J570">
        <v>17.923395408026096</v>
      </c>
      <c r="K570">
        <v>27.255890328761513</v>
      </c>
      <c r="L570">
        <v>57.128081752201133</v>
      </c>
      <c r="M570">
        <v>23.292189217356555</v>
      </c>
      <c r="N570">
        <v>67.416060751855326</v>
      </c>
      <c r="O570">
        <v>63.935196907707152</v>
      </c>
      <c r="P570">
        <v>131.35125765956249</v>
      </c>
      <c r="Q570">
        <v>55860000</v>
      </c>
      <c r="R570">
        <v>1175267</v>
      </c>
      <c r="S570">
        <v>1.27124855157122</v>
      </c>
      <c r="T570">
        <v>0.14989360876450825</v>
      </c>
      <c r="U570">
        <v>1.1501096030511331</v>
      </c>
      <c r="V570">
        <v>5.2830735356510559</v>
      </c>
      <c r="W570">
        <v>0.92286062880310415</v>
      </c>
      <c r="X570">
        <v>0.8516717401948608</v>
      </c>
      <c r="Y570">
        <v>17.838359118481304</v>
      </c>
      <c r="Z570">
        <v>22.523806358396509</v>
      </c>
      <c r="AA570">
        <v>8.5468004446073031</v>
      </c>
    </row>
    <row r="571" spans="1:27" x14ac:dyDescent="0.2">
      <c r="A571" t="s">
        <v>291</v>
      </c>
      <c r="B571" t="s">
        <v>172</v>
      </c>
      <c r="C571">
        <v>2000</v>
      </c>
      <c r="D571" t="s">
        <v>308</v>
      </c>
      <c r="E571">
        <v>6599291890.3549366</v>
      </c>
      <c r="F571">
        <v>9.0266140993229982</v>
      </c>
      <c r="G571">
        <v>5560.2342376605893</v>
      </c>
      <c r="H571">
        <v>7.9604824380275119</v>
      </c>
      <c r="I571">
        <v>26.319140984844381</v>
      </c>
      <c r="J571">
        <v>16.515055722850462</v>
      </c>
      <c r="K571">
        <v>22.940530528000696</v>
      </c>
      <c r="L571">
        <v>57.497433353673856</v>
      </c>
      <c r="M571">
        <v>25.578300247620255</v>
      </c>
      <c r="N571">
        <v>61.944344461731426</v>
      </c>
      <c r="O571">
        <v>61.385695642353824</v>
      </c>
      <c r="P571">
        <v>123.33004010408526</v>
      </c>
      <c r="Q571">
        <v>29820000</v>
      </c>
      <c r="R571">
        <v>1186873</v>
      </c>
      <c r="S571">
        <v>0.98267616606429697</v>
      </c>
      <c r="T571">
        <v>0.2826364403501832</v>
      </c>
      <c r="U571">
        <v>5.796793103749116</v>
      </c>
      <c r="V571">
        <v>2.0859812431918527</v>
      </c>
      <c r="W571">
        <v>0.45186666229422012</v>
      </c>
      <c r="X571">
        <v>0.20418348049291876</v>
      </c>
      <c r="Y571">
        <v>17.210689867300868</v>
      </c>
      <c r="Z571">
        <v>22.610228190882715</v>
      </c>
      <c r="AA571">
        <v>8.6233955154328683</v>
      </c>
    </row>
    <row r="572" spans="1:27" x14ac:dyDescent="0.2">
      <c r="A572" t="s">
        <v>291</v>
      </c>
      <c r="B572" t="s">
        <v>172</v>
      </c>
      <c r="C572">
        <v>2001</v>
      </c>
      <c r="D572" t="s">
        <v>239</v>
      </c>
      <c r="E572">
        <v>6769129305.6930799</v>
      </c>
      <c r="F572">
        <v>2.5735702884481526</v>
      </c>
      <c r="G572">
        <v>5658.4492732037379</v>
      </c>
      <c r="H572">
        <v>1.76638305771219</v>
      </c>
      <c r="I572">
        <v>28.408359571779741</v>
      </c>
      <c r="J572">
        <v>15.630417473467309</v>
      </c>
      <c r="K572">
        <v>22.68807886296678</v>
      </c>
      <c r="L572">
        <v>57.818847699213705</v>
      </c>
      <c r="M572">
        <v>26.619827175105868</v>
      </c>
      <c r="N572">
        <v>62.533777697286105</v>
      </c>
      <c r="O572">
        <v>68.456763781276834</v>
      </c>
      <c r="P572">
        <v>130.99054147856296</v>
      </c>
      <c r="Q572">
        <v>30540000</v>
      </c>
      <c r="R572">
        <v>1196287</v>
      </c>
      <c r="S572">
        <v>0.79004758106815298</v>
      </c>
      <c r="T572">
        <v>6.3220053521026928E-2</v>
      </c>
      <c r="U572">
        <v>-0.6100591338259882</v>
      </c>
      <c r="V572">
        <v>7.0998250666793012</v>
      </c>
      <c r="W572">
        <v>0.45116585340325482</v>
      </c>
      <c r="X572">
        <v>0.20355062727708723</v>
      </c>
      <c r="Y572">
        <v>17.234547857754759</v>
      </c>
      <c r="Z572">
        <v>22.635638304919041</v>
      </c>
      <c r="AA572">
        <v>8.6409051536585118</v>
      </c>
    </row>
    <row r="573" spans="1:27" x14ac:dyDescent="0.2">
      <c r="A573" t="s">
        <v>291</v>
      </c>
      <c r="B573" t="s">
        <v>172</v>
      </c>
      <c r="C573">
        <v>2002</v>
      </c>
      <c r="D573" t="s">
        <v>152</v>
      </c>
      <c r="E573">
        <v>6912182214.9567747</v>
      </c>
      <c r="F573">
        <v>2.1133132904313356</v>
      </c>
      <c r="G573">
        <v>5738.0555502160223</v>
      </c>
      <c r="H573">
        <v>1.406856775923913</v>
      </c>
      <c r="I573">
        <v>27.572769784042229</v>
      </c>
      <c r="J573">
        <v>14.909904492032879</v>
      </c>
      <c r="K573">
        <v>21.755164370824566</v>
      </c>
      <c r="L573">
        <v>58.591157012726136</v>
      </c>
      <c r="M573">
        <v>25.37623024800741</v>
      </c>
      <c r="N573">
        <v>58.782702764194426</v>
      </c>
      <c r="O573">
        <v>61.819010966380041</v>
      </c>
      <c r="P573">
        <v>120.60171373057445</v>
      </c>
      <c r="Q573">
        <v>33880000</v>
      </c>
      <c r="R573">
        <v>1204621</v>
      </c>
      <c r="S573">
        <v>0.69424013521097405</v>
      </c>
      <c r="T573">
        <v>0.18244639087693126</v>
      </c>
      <c r="U573">
        <v>0.67277274066193415</v>
      </c>
      <c r="V573">
        <v>5.8538308540206003</v>
      </c>
      <c r="W573">
        <v>0.49014911566841368</v>
      </c>
      <c r="X573">
        <v>0.24024615559052798</v>
      </c>
      <c r="Y573">
        <v>17.338335427748127</v>
      </c>
      <c r="Z573">
        <v>22.65655123021828</v>
      </c>
      <c r="AA573">
        <v>8.6548756776056415</v>
      </c>
    </row>
    <row r="574" spans="1:27" x14ac:dyDescent="0.2">
      <c r="A574" t="s">
        <v>291</v>
      </c>
      <c r="B574" t="s">
        <v>172</v>
      </c>
      <c r="C574">
        <v>2003</v>
      </c>
      <c r="D574" t="s">
        <v>206</v>
      </c>
      <c r="E574">
        <v>7164950792.5033817</v>
      </c>
      <c r="F574">
        <v>3.6568563976750994</v>
      </c>
      <c r="G574">
        <v>5905.0007767650277</v>
      </c>
      <c r="H574">
        <v>2.9094390092253519</v>
      </c>
      <c r="I574">
        <v>24.742465296963118</v>
      </c>
      <c r="J574">
        <v>13.851664187401285</v>
      </c>
      <c r="K574">
        <v>22.715214726720856</v>
      </c>
      <c r="L574">
        <v>73.247654879102114</v>
      </c>
      <c r="M574">
        <v>24.340342044987651</v>
      </c>
      <c r="N574">
        <v>55.387490201677366</v>
      </c>
      <c r="O574">
        <v>56.67803776214739</v>
      </c>
      <c r="P574">
        <v>112.06552796382476</v>
      </c>
      <c r="Q574">
        <v>-16780000</v>
      </c>
      <c r="R574">
        <v>1213370</v>
      </c>
      <c r="S574">
        <v>0.72366176557857298</v>
      </c>
      <c r="T574">
        <v>-0.10726975281981704</v>
      </c>
      <c r="U574">
        <v>1.1164447131090383</v>
      </c>
      <c r="V574">
        <v>5.714790145795746</v>
      </c>
      <c r="W574">
        <v>-0.23419560700342493</v>
      </c>
      <c r="X574">
        <v>5.4847582339702654E-2</v>
      </c>
      <c r="Y574" t="e">
        <v>#NUM!</v>
      </c>
      <c r="Z574">
        <v>22.692467030443492</v>
      </c>
      <c r="AA574">
        <v>8.6835548601750663</v>
      </c>
    </row>
    <row r="575" spans="1:27" x14ac:dyDescent="0.2">
      <c r="A575" t="s">
        <v>291</v>
      </c>
      <c r="B575" t="s">
        <v>172</v>
      </c>
      <c r="C575">
        <v>2004</v>
      </c>
      <c r="D575" t="s">
        <v>116</v>
      </c>
      <c r="E575">
        <v>7576632208.4298429</v>
      </c>
      <c r="F575">
        <v>5.7457675265153227</v>
      </c>
      <c r="G575">
        <v>6205.2527376508024</v>
      </c>
      <c r="H575">
        <v>5.084706543430201</v>
      </c>
      <c r="I575">
        <v>22.599514298542555</v>
      </c>
      <c r="J575">
        <v>15.00311778320868</v>
      </c>
      <c r="K575">
        <v>21.642181892576115</v>
      </c>
      <c r="L575">
        <v>73.052584749846162</v>
      </c>
      <c r="M575">
        <v>22.049031121732611</v>
      </c>
      <c r="N575">
        <v>56.392750417395845</v>
      </c>
      <c r="O575">
        <v>54.020842541643965</v>
      </c>
      <c r="P575">
        <v>110.41359295903983</v>
      </c>
      <c r="Q575">
        <v>34510000</v>
      </c>
      <c r="R575">
        <v>1221003</v>
      </c>
      <c r="S575">
        <v>0.627103982385528</v>
      </c>
      <c r="T575">
        <v>0.49777710153560484</v>
      </c>
      <c r="U575">
        <v>0.21759160119718701</v>
      </c>
      <c r="V575">
        <v>6.0905838789625761</v>
      </c>
      <c r="W575">
        <v>0.45547941421260757</v>
      </c>
      <c r="X575">
        <v>0.20746149677146014</v>
      </c>
      <c r="Y575">
        <v>17.356759695074185</v>
      </c>
      <c r="Z575">
        <v>22.748334638190904</v>
      </c>
      <c r="AA575">
        <v>8.7331514280986227</v>
      </c>
    </row>
    <row r="576" spans="1:27" x14ac:dyDescent="0.2">
      <c r="A576" t="s">
        <v>291</v>
      </c>
      <c r="B576" t="s">
        <v>172</v>
      </c>
      <c r="C576">
        <v>2005</v>
      </c>
      <c r="D576" t="s">
        <v>39</v>
      </c>
      <c r="E576">
        <v>7670687576.4692297</v>
      </c>
      <c r="F576">
        <v>1.2413875380507449</v>
      </c>
      <c r="G576">
        <v>6245.1964955695075</v>
      </c>
      <c r="H576">
        <v>0.64370879974543982</v>
      </c>
      <c r="I576">
        <v>17.368867836367571</v>
      </c>
      <c r="J576">
        <v>15.092167526639583</v>
      </c>
      <c r="K576">
        <v>21.435899237965355</v>
      </c>
      <c r="L576">
        <v>75.276398248215344</v>
      </c>
      <c r="M576">
        <v>16.526752655023831</v>
      </c>
      <c r="N576">
        <v>65.858164552339048</v>
      </c>
      <c r="O576">
        <v>59.854872942207912</v>
      </c>
      <c r="P576">
        <v>125.71303749454697</v>
      </c>
      <c r="Q576">
        <v>35120000</v>
      </c>
      <c r="R576">
        <v>1228254</v>
      </c>
      <c r="S576">
        <v>0.59209965992995595</v>
      </c>
      <c r="T576">
        <v>0.74738737610971195</v>
      </c>
      <c r="U576">
        <v>0.66483615221443804</v>
      </c>
      <c r="V576">
        <v>4.2589558259511477</v>
      </c>
      <c r="W576">
        <v>0.45784683119848196</v>
      </c>
      <c r="X576">
        <v>0.20962372083849123</v>
      </c>
      <c r="Y576">
        <v>17.37428132673119</v>
      </c>
      <c r="Z576">
        <v>22.760672093218954</v>
      </c>
      <c r="AA576">
        <v>8.7395678865273734</v>
      </c>
    </row>
    <row r="577" spans="1:27" x14ac:dyDescent="0.2">
      <c r="A577" t="s">
        <v>291</v>
      </c>
      <c r="B577" t="s">
        <v>172</v>
      </c>
      <c r="C577">
        <v>2006</v>
      </c>
      <c r="D577" t="s">
        <v>285</v>
      </c>
      <c r="E577">
        <v>8325621146.2647142</v>
      </c>
      <c r="F577">
        <v>8.5381338148169874</v>
      </c>
      <c r="G577">
        <v>6746.8785524950763</v>
      </c>
      <c r="H577">
        <v>8.0330868257143777</v>
      </c>
      <c r="I577">
        <v>20.589664376872616</v>
      </c>
      <c r="J577">
        <v>15.997218109211648</v>
      </c>
      <c r="K577">
        <v>23.195136178041011</v>
      </c>
      <c r="L577">
        <v>68.687876604351416</v>
      </c>
      <c r="M577">
        <v>19.125947861982322</v>
      </c>
      <c r="N577">
        <v>68.618925831202048</v>
      </c>
      <c r="O577">
        <v>58.443935926773463</v>
      </c>
      <c r="P577">
        <v>127.0628617579755</v>
      </c>
      <c r="Q577">
        <v>19120000</v>
      </c>
      <c r="R577">
        <v>1233996</v>
      </c>
      <c r="S577">
        <v>0.46640352595508699</v>
      </c>
      <c r="T577">
        <v>0.13644827710508436</v>
      </c>
      <c r="U577">
        <v>1.5188653538078316</v>
      </c>
      <c r="V577">
        <v>10.784911381359109</v>
      </c>
      <c r="W577">
        <v>0.22965253479709652</v>
      </c>
      <c r="X577">
        <v>5.2740286738731629E-2</v>
      </c>
      <c r="Y577">
        <v>16.766245465587531</v>
      </c>
      <c r="Z577">
        <v>22.8426034821935</v>
      </c>
      <c r="AA577">
        <v>8.8168352402423693</v>
      </c>
    </row>
    <row r="578" spans="1:27" x14ac:dyDescent="0.2">
      <c r="A578" t="s">
        <v>291</v>
      </c>
      <c r="B578" t="s">
        <v>172</v>
      </c>
      <c r="C578">
        <v>2007</v>
      </c>
      <c r="D578" t="s">
        <v>13</v>
      </c>
      <c r="E578">
        <v>8802438251.8012276</v>
      </c>
      <c r="F578">
        <v>5.7271054875039198</v>
      </c>
      <c r="G578">
        <v>7100.8593304463648</v>
      </c>
      <c r="H578">
        <v>5.2465858870452564</v>
      </c>
      <c r="I578">
        <v>25.102394252429033</v>
      </c>
      <c r="J578">
        <v>18.862039645626556</v>
      </c>
      <c r="K578">
        <v>23.995439068065245</v>
      </c>
      <c r="L578">
        <v>71.746736152621949</v>
      </c>
      <c r="M578">
        <v>21.140154617159919</v>
      </c>
      <c r="N578">
        <v>65.00895337583411</v>
      </c>
      <c r="O578">
        <v>55.867497874307922</v>
      </c>
      <c r="P578">
        <v>120.87645125014204</v>
      </c>
      <c r="Q578">
        <v>61640000</v>
      </c>
      <c r="R578">
        <v>1239630</v>
      </c>
      <c r="S578">
        <v>0.45552640070273798</v>
      </c>
      <c r="T578">
        <v>0.73096393739266852</v>
      </c>
      <c r="U578">
        <v>4.1810803944993324</v>
      </c>
      <c r="V578">
        <v>8.3082237707631208</v>
      </c>
      <c r="W578">
        <v>0.70026052142299</v>
      </c>
      <c r="X578">
        <v>0.49036479786359782</v>
      </c>
      <c r="Y578">
        <v>17.936821568416189</v>
      </c>
      <c r="Z578">
        <v>22.898294594120962</v>
      </c>
      <c r="AA578">
        <v>8.867971088162804</v>
      </c>
    </row>
    <row r="579" spans="1:27" x14ac:dyDescent="0.2">
      <c r="A579" t="s">
        <v>291</v>
      </c>
      <c r="B579" t="s">
        <v>172</v>
      </c>
      <c r="C579">
        <v>2008</v>
      </c>
      <c r="D579" t="s">
        <v>254</v>
      </c>
      <c r="E579">
        <v>9276640409.2503433</v>
      </c>
      <c r="F579">
        <v>5.3871682354838413</v>
      </c>
      <c r="G579">
        <v>7456.3811793630548</v>
      </c>
      <c r="H579">
        <v>5.006744006212287</v>
      </c>
      <c r="I579">
        <v>18.892533953172922</v>
      </c>
      <c r="J579">
        <v>19.757329712158842</v>
      </c>
      <c r="K579">
        <v>23.756569828392916</v>
      </c>
      <c r="L579">
        <v>81.798055590860997</v>
      </c>
      <c r="M579">
        <v>15.276126281424348</v>
      </c>
      <c r="N579">
        <v>64.418794458477279</v>
      </c>
      <c r="O579">
        <v>51.070521435054559</v>
      </c>
      <c r="P579">
        <v>115.48931589353184</v>
      </c>
      <c r="Q579">
        <v>90290000</v>
      </c>
      <c r="R579">
        <v>1244121</v>
      </c>
      <c r="S579">
        <v>0.36163084740163898</v>
      </c>
      <c r="T579">
        <v>0.52477054897391628</v>
      </c>
      <c r="U579">
        <v>3.780888369959909</v>
      </c>
      <c r="V579">
        <v>5.6864865440736168</v>
      </c>
      <c r="W579">
        <v>0.97330494679912294</v>
      </c>
      <c r="X579">
        <v>0.94732251946364354</v>
      </c>
      <c r="Y579">
        <v>18.318537270283663</v>
      </c>
      <c r="Z579">
        <v>22.950765293332434</v>
      </c>
      <c r="AA579">
        <v>8.9168254789002592</v>
      </c>
    </row>
    <row r="580" spans="1:27" x14ac:dyDescent="0.2">
      <c r="A580" t="s">
        <v>291</v>
      </c>
      <c r="B580" t="s">
        <v>172</v>
      </c>
      <c r="C580">
        <v>2009</v>
      </c>
      <c r="D580" t="s">
        <v>182</v>
      </c>
      <c r="E580">
        <v>9584158304.3284225</v>
      </c>
      <c r="F580">
        <v>3.3149705228568678</v>
      </c>
      <c r="G580">
        <v>7683.1293038148242</v>
      </c>
      <c r="H580">
        <v>3.0409942705093727</v>
      </c>
      <c r="I580">
        <v>14.845630129728072</v>
      </c>
      <c r="J580">
        <v>19.121457656397812</v>
      </c>
      <c r="K580">
        <v>25.511043474684325</v>
      </c>
      <c r="L580">
        <v>80.07701263580698</v>
      </c>
      <c r="M580">
        <v>12.829213452336885</v>
      </c>
      <c r="N580">
        <v>56.75256035865587</v>
      </c>
      <c r="O580">
        <v>47.677168592933825</v>
      </c>
      <c r="P580">
        <v>104.42972895158968</v>
      </c>
      <c r="Q580">
        <v>135110000</v>
      </c>
      <c r="R580">
        <v>1247429</v>
      </c>
      <c r="S580">
        <v>0.26553767283276503</v>
      </c>
      <c r="T580">
        <v>0.41449535128639048</v>
      </c>
      <c r="U580">
        <v>2.8117551011755171</v>
      </c>
      <c r="V580">
        <v>-0.65409845736527927</v>
      </c>
      <c r="W580">
        <v>1.4097221238403508</v>
      </c>
      <c r="X580">
        <v>1.9873164664449494</v>
      </c>
      <c r="Y580">
        <v>18.721599819436143</v>
      </c>
      <c r="Z580">
        <v>22.983377395746576</v>
      </c>
      <c r="AA580">
        <v>8.9467822045860714</v>
      </c>
    </row>
    <row r="581" spans="1:27" x14ac:dyDescent="0.2">
      <c r="A581" t="s">
        <v>291</v>
      </c>
      <c r="B581" t="s">
        <v>172</v>
      </c>
      <c r="C581">
        <v>2010</v>
      </c>
      <c r="D581" t="s">
        <v>54</v>
      </c>
      <c r="E581">
        <v>10003670690.349657</v>
      </c>
      <c r="F581">
        <v>4.3771437480511395</v>
      </c>
      <c r="G581">
        <v>8000.3764318215426</v>
      </c>
      <c r="H581">
        <v>4.1291395141456206</v>
      </c>
      <c r="I581">
        <v>16.018051380416491</v>
      </c>
      <c r="J581">
        <v>18.23144140253347</v>
      </c>
      <c r="K581">
        <v>24.157593430251627</v>
      </c>
      <c r="L581">
        <v>85.355120772171119</v>
      </c>
      <c r="M581">
        <v>12.990774686076303</v>
      </c>
      <c r="N581">
        <v>62.219400760495766</v>
      </c>
      <c r="O581">
        <v>51.237672791980707</v>
      </c>
      <c r="P581">
        <v>113.45707355247647</v>
      </c>
      <c r="Q581">
        <v>110890000</v>
      </c>
      <c r="R581">
        <v>1250400</v>
      </c>
      <c r="S581">
        <v>0.23788669289018499</v>
      </c>
      <c r="T581">
        <v>1.2860561701797006</v>
      </c>
      <c r="U581">
        <v>4.2980026432261607</v>
      </c>
      <c r="V581">
        <v>1.1264765433334389</v>
      </c>
      <c r="W581">
        <v>1.1084931065051289</v>
      </c>
      <c r="X581">
        <v>1.228756967169391</v>
      </c>
      <c r="Y581">
        <v>18.5240492769294</v>
      </c>
      <c r="Z581">
        <v>23.026217931622067</v>
      </c>
      <c r="AA581">
        <v>8.9872438735326625</v>
      </c>
    </row>
    <row r="582" spans="1:27" x14ac:dyDescent="0.2">
      <c r="A582" t="s">
        <v>291</v>
      </c>
      <c r="B582" t="s">
        <v>172</v>
      </c>
      <c r="C582">
        <v>2011</v>
      </c>
      <c r="D582" t="s">
        <v>297</v>
      </c>
      <c r="E582">
        <v>10411565235.582592</v>
      </c>
      <c r="F582">
        <v>4.0774487471526157</v>
      </c>
      <c r="G582">
        <v>8313.2641189125807</v>
      </c>
      <c r="H582">
        <v>3.9109120646689348</v>
      </c>
      <c r="I582">
        <v>14.468637406069698</v>
      </c>
      <c r="J582">
        <v>18.045831354889049</v>
      </c>
      <c r="K582">
        <v>23.459157349076204</v>
      </c>
      <c r="L582">
        <v>89.305436860428784</v>
      </c>
      <c r="M582">
        <v>13.150882965821555</v>
      </c>
      <c r="N582">
        <v>65.094798985020276</v>
      </c>
      <c r="O582">
        <v>52.444147383765774</v>
      </c>
      <c r="P582">
        <v>117.53894636878606</v>
      </c>
      <c r="Q582">
        <v>155780000</v>
      </c>
      <c r="R582">
        <v>1252404</v>
      </c>
      <c r="S582">
        <v>0.16014042076572399</v>
      </c>
      <c r="T582">
        <v>1.3700411617224446</v>
      </c>
      <c r="U582">
        <v>3.7623205412418712</v>
      </c>
      <c r="V582">
        <v>3.1615523308560256</v>
      </c>
      <c r="W582">
        <v>1.4962207552386637</v>
      </c>
      <c r="X582">
        <v>2.2386765484069571</v>
      </c>
      <c r="Y582">
        <v>18.863955313456078</v>
      </c>
      <c r="Z582">
        <v>23.066183067116121</v>
      </c>
      <c r="AA582">
        <v>9.0256076048190597</v>
      </c>
    </row>
    <row r="583" spans="1:27" x14ac:dyDescent="0.2">
      <c r="A583" t="s">
        <v>291</v>
      </c>
      <c r="B583" t="s">
        <v>172</v>
      </c>
      <c r="C583">
        <v>2012</v>
      </c>
      <c r="D583" t="s">
        <v>231</v>
      </c>
      <c r="E583">
        <v>10775566009.34848</v>
      </c>
      <c r="F583">
        <v>3.4961196086240562</v>
      </c>
      <c r="G583">
        <v>8580.0783906039578</v>
      </c>
      <c r="H583">
        <v>3.2095007192707499</v>
      </c>
      <c r="I583">
        <v>13.949882738164202</v>
      </c>
      <c r="J583">
        <v>17.161280386945162</v>
      </c>
      <c r="K583">
        <v>22.582733484673913</v>
      </c>
      <c r="L583">
        <v>98.847544958895355</v>
      </c>
      <c r="M583">
        <v>12.393481707943099</v>
      </c>
      <c r="N583">
        <v>65.707954506565059</v>
      </c>
      <c r="O583">
        <v>53.792165273040446</v>
      </c>
      <c r="P583">
        <v>119.50011977960553</v>
      </c>
      <c r="Q583">
        <v>157340000</v>
      </c>
      <c r="R583">
        <v>1255882</v>
      </c>
      <c r="S583">
        <v>0.27732102551460902</v>
      </c>
      <c r="T583">
        <v>1.5457272903573482</v>
      </c>
      <c r="U583">
        <v>5.0478548043029408</v>
      </c>
      <c r="V583">
        <v>2.4655223209034034</v>
      </c>
      <c r="W583">
        <v>1.4601553167926182</v>
      </c>
      <c r="X583">
        <v>2.1320535491577512</v>
      </c>
      <c r="Y583">
        <v>18.873919626865369</v>
      </c>
      <c r="Z583">
        <v>23.100547001426506</v>
      </c>
      <c r="AA583">
        <v>9.0571983288742981</v>
      </c>
    </row>
    <row r="584" spans="1:27" x14ac:dyDescent="0.2">
      <c r="A584" t="s">
        <v>291</v>
      </c>
      <c r="B584" t="s">
        <v>172</v>
      </c>
      <c r="C584">
        <v>2013</v>
      </c>
      <c r="D584" t="s">
        <v>142</v>
      </c>
      <c r="E584">
        <v>11137661606.650692</v>
      </c>
      <c r="F584">
        <v>3.3603394660481882</v>
      </c>
      <c r="G584">
        <v>8848.8738410433161</v>
      </c>
      <c r="H584">
        <v>3.132785485196905</v>
      </c>
      <c r="I584">
        <v>10.581390710276835</v>
      </c>
      <c r="J584">
        <v>15.915004685859447</v>
      </c>
      <c r="K584">
        <v>20.84281022672041</v>
      </c>
      <c r="L584">
        <v>106.30648063337782</v>
      </c>
      <c r="M584">
        <v>11.144289561945987</v>
      </c>
      <c r="N584">
        <v>61.552321850068616</v>
      </c>
      <c r="O584">
        <v>48.417414748239118</v>
      </c>
      <c r="P584">
        <v>109.9697365983077</v>
      </c>
      <c r="Q584">
        <v>124640000</v>
      </c>
      <c r="R584">
        <v>1258653</v>
      </c>
      <c r="S584">
        <v>0.220398691741504</v>
      </c>
      <c r="T584">
        <v>1.384006852901474</v>
      </c>
      <c r="U584">
        <v>2.418386829109791</v>
      </c>
      <c r="V584">
        <v>2.7509473616938322</v>
      </c>
      <c r="W584">
        <v>1.1190858943458386</v>
      </c>
      <c r="X584">
        <v>1.2523532389238254</v>
      </c>
      <c r="Y584">
        <v>18.640940140086713</v>
      </c>
      <c r="Z584">
        <v>23.133598139775057</v>
      </c>
      <c r="AA584">
        <v>9.088045480305432</v>
      </c>
    </row>
    <row r="585" spans="1:27" x14ac:dyDescent="0.2">
      <c r="A585" t="s">
        <v>291</v>
      </c>
      <c r="B585" t="s">
        <v>172</v>
      </c>
      <c r="C585">
        <v>2014</v>
      </c>
      <c r="D585" t="s">
        <v>194</v>
      </c>
      <c r="E585">
        <v>11554745826.590771</v>
      </c>
      <c r="F585">
        <v>3.7448095899324443</v>
      </c>
      <c r="G585">
        <v>9163.6404653937243</v>
      </c>
      <c r="H585">
        <v>3.5571376652522986</v>
      </c>
      <c r="I585">
        <v>5.3453213511921707</v>
      </c>
      <c r="J585">
        <v>14.040636429952405</v>
      </c>
      <c r="K585">
        <v>18.871760078763053</v>
      </c>
      <c r="L585">
        <v>98.770849204462309</v>
      </c>
      <c r="M585">
        <v>10.611842004580909</v>
      </c>
      <c r="N585">
        <v>62.229953425733683</v>
      </c>
      <c r="O585">
        <v>51.062842101504344</v>
      </c>
      <c r="P585">
        <v>113.29279552723803</v>
      </c>
      <c r="Q585">
        <v>36620000</v>
      </c>
      <c r="R585">
        <v>1260934</v>
      </c>
      <c r="S585">
        <v>0.18106146945153501</v>
      </c>
      <c r="T585">
        <v>0.70932658610086941</v>
      </c>
      <c r="U585">
        <v>3.2681055547336926</v>
      </c>
      <c r="V585">
        <v>1.4804067800786385</v>
      </c>
      <c r="W585">
        <v>0.31692605401779522</v>
      </c>
      <c r="X585">
        <v>0.10044212371529046</v>
      </c>
      <c r="Y585">
        <v>17.416105097210639</v>
      </c>
      <c r="Z585">
        <v>23.170362083597482</v>
      </c>
      <c r="AA585">
        <v>9.1229988094333443</v>
      </c>
    </row>
    <row r="586" spans="1:27" x14ac:dyDescent="0.2">
      <c r="A586" t="s">
        <v>291</v>
      </c>
      <c r="B586" t="s">
        <v>172</v>
      </c>
      <c r="C586">
        <v>2015</v>
      </c>
      <c r="D586" t="s">
        <v>104</v>
      </c>
      <c r="E586">
        <v>11965292676.312353</v>
      </c>
      <c r="F586">
        <v>3.5530582488175355</v>
      </c>
      <c r="G586">
        <v>9476.6713867855378</v>
      </c>
      <c r="H586">
        <v>3.4160105099492597</v>
      </c>
      <c r="I586">
        <v>6.8578580277123535</v>
      </c>
      <c r="J586">
        <v>12.621586609188251</v>
      </c>
      <c r="K586">
        <v>17.359408430980768</v>
      </c>
      <c r="L586">
        <v>102.71540997151452</v>
      </c>
      <c r="M586">
        <v>10.362704413102932</v>
      </c>
      <c r="N586">
        <v>58.84194167746216</v>
      </c>
      <c r="O586">
        <v>48.794929408406581</v>
      </c>
      <c r="P586">
        <v>107.63687108586875</v>
      </c>
      <c r="Q586">
        <v>78430000</v>
      </c>
      <c r="R586">
        <v>1262605</v>
      </c>
      <c r="S586">
        <v>0.13243308260532899</v>
      </c>
      <c r="T586">
        <v>0.46066314867576408</v>
      </c>
      <c r="U586">
        <v>1.7814319668241381</v>
      </c>
      <c r="V586">
        <v>0.96080881671365148</v>
      </c>
      <c r="W586">
        <v>0.65547916061650202</v>
      </c>
      <c r="X586">
        <v>0.42965293000251403</v>
      </c>
      <c r="Y586">
        <v>18.177717065188848</v>
      </c>
      <c r="Z586">
        <v>23.20527601904497</v>
      </c>
      <c r="AA586">
        <v>9.1565884140547791</v>
      </c>
    </row>
    <row r="587" spans="1:27" x14ac:dyDescent="0.2">
      <c r="A587" t="s">
        <v>291</v>
      </c>
      <c r="B587" t="s">
        <v>172</v>
      </c>
      <c r="C587">
        <v>2016</v>
      </c>
      <c r="D587" t="s">
        <v>29</v>
      </c>
      <c r="E587">
        <v>12424514916.860798</v>
      </c>
      <c r="F587">
        <v>3.8379524259992905</v>
      </c>
      <c r="G587">
        <v>9833.6212304186938</v>
      </c>
      <c r="H587">
        <v>3.766616241762847</v>
      </c>
      <c r="I587">
        <v>7.7860665175462014</v>
      </c>
      <c r="J587">
        <v>12.833829770105689</v>
      </c>
      <c r="K587">
        <v>17.248398560141688</v>
      </c>
      <c r="L587">
        <v>96.269515232896396</v>
      </c>
      <c r="M587">
        <v>10.996515358872021</v>
      </c>
      <c r="N587">
        <v>53.846100767081062</v>
      </c>
      <c r="O587">
        <v>44.583855646153673</v>
      </c>
      <c r="P587">
        <v>98.429956413234734</v>
      </c>
      <c r="Q587">
        <v>42340000</v>
      </c>
      <c r="R587">
        <v>1263473</v>
      </c>
      <c r="S587">
        <v>6.8723137936516798E-2</v>
      </c>
      <c r="T587">
        <v>4.4851837530704888E-2</v>
      </c>
      <c r="U587">
        <v>2.856485687670252</v>
      </c>
      <c r="V587">
        <v>2.1475506457456532</v>
      </c>
      <c r="W587">
        <v>0.34077789179955936</v>
      </c>
      <c r="X587">
        <v>0.11612957153935219</v>
      </c>
      <c r="Y587">
        <v>17.561242823670995</v>
      </c>
      <c r="Z587">
        <v>23.242937367270471</v>
      </c>
      <c r="AA587">
        <v>9.1935625309009161</v>
      </c>
    </row>
    <row r="588" spans="1:27" x14ac:dyDescent="0.2">
      <c r="A588" t="s">
        <v>291</v>
      </c>
      <c r="B588" t="s">
        <v>172</v>
      </c>
      <c r="C588">
        <v>2017</v>
      </c>
      <c r="D588" t="s">
        <v>276</v>
      </c>
      <c r="E588">
        <v>12898941212.717403</v>
      </c>
      <c r="F588">
        <v>3.8184693650516834</v>
      </c>
      <c r="G588">
        <v>10199.911919865923</v>
      </c>
      <c r="H588">
        <v>3.7248810063394586</v>
      </c>
      <c r="I588">
        <v>8.2504715982864489</v>
      </c>
      <c r="J588">
        <v>13.252740766649543</v>
      </c>
      <c r="K588">
        <v>17.378919870148323</v>
      </c>
      <c r="L588">
        <v>102.31948199107323</v>
      </c>
      <c r="M588">
        <v>10.049076938211151</v>
      </c>
      <c r="N588">
        <v>55.297358152346185</v>
      </c>
      <c r="O588">
        <v>42.300167233219291</v>
      </c>
      <c r="P588">
        <v>97.597525385565476</v>
      </c>
      <c r="Q588">
        <v>11330000</v>
      </c>
      <c r="R588">
        <v>1264613</v>
      </c>
      <c r="S588">
        <v>9.0186811466842098E-2</v>
      </c>
      <c r="T588">
        <v>0.46344358068102093</v>
      </c>
      <c r="U588">
        <v>2.2059477229494679</v>
      </c>
      <c r="V588">
        <v>1.3467178973604916</v>
      </c>
      <c r="W588">
        <v>8.7836666693460519E-2</v>
      </c>
      <c r="X588">
        <v>7.7152800158180766E-3</v>
      </c>
      <c r="Y588">
        <v>16.242964633004188</v>
      </c>
      <c r="Z588">
        <v>23.28041106841204</v>
      </c>
      <c r="AA588">
        <v>9.2301343639278155</v>
      </c>
    </row>
    <row r="589" spans="1:27" x14ac:dyDescent="0.2">
      <c r="A589" t="s">
        <v>291</v>
      </c>
      <c r="B589" t="s">
        <v>172</v>
      </c>
      <c r="C589">
        <v>2018</v>
      </c>
      <c r="D589" t="s">
        <v>1</v>
      </c>
      <c r="E589" t="s">
        <v>316</v>
      </c>
      <c r="F589" t="s">
        <v>316</v>
      </c>
      <c r="G589" t="s">
        <v>316</v>
      </c>
      <c r="H589" t="s">
        <v>316</v>
      </c>
      <c r="I589" t="s">
        <v>316</v>
      </c>
      <c r="J589" t="s">
        <v>316</v>
      </c>
      <c r="K589" t="s">
        <v>316</v>
      </c>
      <c r="L589" t="s">
        <v>316</v>
      </c>
      <c r="M589" t="s">
        <v>316</v>
      </c>
      <c r="N589" t="s">
        <v>316</v>
      </c>
      <c r="O589" t="s">
        <v>316</v>
      </c>
      <c r="P589" t="s">
        <v>316</v>
      </c>
      <c r="Q589" t="s">
        <v>316</v>
      </c>
      <c r="R589" t="s">
        <v>316</v>
      </c>
      <c r="S589" t="s">
        <v>316</v>
      </c>
      <c r="T589" t="s">
        <v>316</v>
      </c>
      <c r="U589" t="s">
        <v>316</v>
      </c>
      <c r="V589" t="s">
        <v>316</v>
      </c>
      <c r="W589" t="s">
        <v>316</v>
      </c>
      <c r="X589" t="s">
        <v>316</v>
      </c>
      <c r="Y589" t="s">
        <v>316</v>
      </c>
      <c r="Z589" t="s">
        <v>316</v>
      </c>
      <c r="AA589" t="s">
        <v>316</v>
      </c>
    </row>
    <row r="590" spans="1:27" x14ac:dyDescent="0.2">
      <c r="A590" t="s">
        <v>292</v>
      </c>
      <c r="B590" t="s">
        <v>271</v>
      </c>
      <c r="C590">
        <v>1970</v>
      </c>
      <c r="D590" t="s">
        <v>178</v>
      </c>
      <c r="E590">
        <v>284464479176.93835</v>
      </c>
      <c r="F590">
        <v>6.5024840333226024</v>
      </c>
      <c r="G590">
        <v>5467.331138496379</v>
      </c>
      <c r="H590">
        <v>3.2143057254572938</v>
      </c>
      <c r="I590" t="s">
        <v>316</v>
      </c>
      <c r="J590" t="s">
        <v>316</v>
      </c>
      <c r="K590">
        <v>19.969954954954954</v>
      </c>
      <c r="L590">
        <v>32.93018018018018</v>
      </c>
      <c r="M590">
        <v>20.773648648648649</v>
      </c>
      <c r="N590">
        <v>9.6576801801801793</v>
      </c>
      <c r="O590">
        <v>7.7546171171171174</v>
      </c>
      <c r="P590">
        <v>17.412297297297297</v>
      </c>
      <c r="Q590">
        <v>483330000</v>
      </c>
      <c r="R590">
        <v>52029861</v>
      </c>
      <c r="S590">
        <v>3.1360844322905801</v>
      </c>
      <c r="T590" t="s">
        <v>316</v>
      </c>
      <c r="U590">
        <v>0.87867961711711706</v>
      </c>
      <c r="V590">
        <v>2.6826809758854893</v>
      </c>
      <c r="W590">
        <v>0.16990873567007508</v>
      </c>
      <c r="X590">
        <v>2.8868978457003446E-2</v>
      </c>
      <c r="Y590">
        <v>19.996210208135277</v>
      </c>
      <c r="Z590">
        <v>26.373874229209825</v>
      </c>
      <c r="AA590">
        <v>8.6065458674825575</v>
      </c>
    </row>
    <row r="591" spans="1:27" x14ac:dyDescent="0.2">
      <c r="A591" t="s">
        <v>292</v>
      </c>
      <c r="B591" t="s">
        <v>271</v>
      </c>
      <c r="C591">
        <v>1971</v>
      </c>
      <c r="D591" t="s">
        <v>85</v>
      </c>
      <c r="E591">
        <v>295167363283.64105</v>
      </c>
      <c r="F591">
        <v>3.7624676858320356</v>
      </c>
      <c r="G591">
        <v>5494.6830696060661</v>
      </c>
      <c r="H591">
        <v>0.50027939440320779</v>
      </c>
      <c r="I591" t="s">
        <v>316</v>
      </c>
      <c r="J591" t="s">
        <v>316</v>
      </c>
      <c r="K591">
        <v>17.974020408163266</v>
      </c>
      <c r="L591">
        <v>34.144897959183673</v>
      </c>
      <c r="M591">
        <v>19.160632653061224</v>
      </c>
      <c r="N591">
        <v>8.7192857142857143</v>
      </c>
      <c r="O591">
        <v>7.6404081632653069</v>
      </c>
      <c r="P591">
        <v>16.35969387755102</v>
      </c>
      <c r="Q591">
        <v>239680000</v>
      </c>
      <c r="R591">
        <v>53718724</v>
      </c>
      <c r="S591">
        <v>3.1943814817687599</v>
      </c>
      <c r="T591" t="s">
        <v>316</v>
      </c>
      <c r="U591">
        <v>0.78316326530612246</v>
      </c>
      <c r="V591">
        <v>6.3586505040581329</v>
      </c>
      <c r="W591">
        <v>8.1201389385885295E-2</v>
      </c>
      <c r="X591">
        <v>6.5936656381981647E-3</v>
      </c>
      <c r="Y591">
        <v>19.294815258293127</v>
      </c>
      <c r="Z591">
        <v>26.4108083655785</v>
      </c>
      <c r="AA591">
        <v>8.6115361890335453</v>
      </c>
    </row>
    <row r="592" spans="1:27" x14ac:dyDescent="0.2">
      <c r="A592" t="s">
        <v>292</v>
      </c>
      <c r="B592" t="s">
        <v>271</v>
      </c>
      <c r="C592">
        <v>1972</v>
      </c>
      <c r="D592" t="s">
        <v>15</v>
      </c>
      <c r="E592">
        <v>319456116855.12903</v>
      </c>
      <c r="F592">
        <v>8.2288073116497173</v>
      </c>
      <c r="G592">
        <v>5758.2329457073838</v>
      </c>
      <c r="H592">
        <v>4.7964527300791531</v>
      </c>
      <c r="I592" t="s">
        <v>316</v>
      </c>
      <c r="J592" t="s">
        <v>316</v>
      </c>
      <c r="K592">
        <v>18.960849557522124</v>
      </c>
      <c r="L592">
        <v>33.683185840707964</v>
      </c>
      <c r="M592">
        <v>19.591911504424779</v>
      </c>
      <c r="N592">
        <v>8.8299115044247785</v>
      </c>
      <c r="O592">
        <v>8.0601769911504437</v>
      </c>
      <c r="P592">
        <v>16.89008849557522</v>
      </c>
      <c r="Q592">
        <v>296690000</v>
      </c>
      <c r="R592">
        <v>55478151</v>
      </c>
      <c r="S592">
        <v>3.2227648985422399</v>
      </c>
      <c r="T592" t="s">
        <v>316</v>
      </c>
      <c r="U592">
        <v>0.39465707964601771</v>
      </c>
      <c r="V592">
        <v>6.5392156793804759</v>
      </c>
      <c r="W592">
        <v>9.2873475994371624E-2</v>
      </c>
      <c r="X592">
        <v>8.6254825432771215E-3</v>
      </c>
      <c r="Y592">
        <v>19.508198380614861</v>
      </c>
      <c r="Z592">
        <v>26.489885751894487</v>
      </c>
      <c r="AA592">
        <v>8.6583859263641116</v>
      </c>
    </row>
    <row r="593" spans="1:27" x14ac:dyDescent="0.2">
      <c r="A593" t="s">
        <v>292</v>
      </c>
      <c r="B593" t="s">
        <v>271</v>
      </c>
      <c r="C593">
        <v>1973</v>
      </c>
      <c r="D593" t="s">
        <v>257</v>
      </c>
      <c r="E593">
        <v>344568945103.7038</v>
      </c>
      <c r="F593">
        <v>7.8611198607798798</v>
      </c>
      <c r="G593">
        <v>6015.4576471729206</v>
      </c>
      <c r="H593">
        <v>4.4670770337155403</v>
      </c>
      <c r="I593" t="s">
        <v>316</v>
      </c>
      <c r="J593" t="s">
        <v>316</v>
      </c>
      <c r="K593">
        <v>19.296642547033287</v>
      </c>
      <c r="L593">
        <v>31.499276410998551</v>
      </c>
      <c r="M593">
        <v>20.345036179450069</v>
      </c>
      <c r="N593">
        <v>9.4648046309696081</v>
      </c>
      <c r="O593">
        <v>8.4120115774240229</v>
      </c>
      <c r="P593">
        <v>17.876816208393631</v>
      </c>
      <c r="Q593">
        <v>267100000.00000003</v>
      </c>
      <c r="R593">
        <v>57280587</v>
      </c>
      <c r="S593">
        <v>3.1972502938807601</v>
      </c>
      <c r="T593" t="s">
        <v>316</v>
      </c>
      <c r="U593">
        <v>0.82670043415340089</v>
      </c>
      <c r="V593">
        <v>13.387368046623507</v>
      </c>
      <c r="W593">
        <v>7.7517142445791748E-2</v>
      </c>
      <c r="X593">
        <v>6.0089073729611689E-3</v>
      </c>
      <c r="Y593">
        <v>19.403133678080188</v>
      </c>
      <c r="Z593">
        <v>26.565560038301722</v>
      </c>
      <c r="AA593">
        <v>8.70208770983254</v>
      </c>
    </row>
    <row r="594" spans="1:27" x14ac:dyDescent="0.2">
      <c r="A594" t="s">
        <v>292</v>
      </c>
      <c r="B594" t="s">
        <v>271</v>
      </c>
      <c r="C594">
        <v>1974</v>
      </c>
      <c r="D594" t="s">
        <v>298</v>
      </c>
      <c r="E594">
        <v>364474097749.84448</v>
      </c>
      <c r="F594">
        <v>5.7768272297870311</v>
      </c>
      <c r="G594">
        <v>6168.306716535476</v>
      </c>
      <c r="H594">
        <v>2.5409383346650145</v>
      </c>
      <c r="I594" t="s">
        <v>316</v>
      </c>
      <c r="J594" t="s">
        <v>316</v>
      </c>
      <c r="K594">
        <v>19.874922222222221</v>
      </c>
      <c r="L594">
        <v>28.7</v>
      </c>
      <c r="M594">
        <v>21.043088888888889</v>
      </c>
      <c r="N594">
        <v>10.572444444444445</v>
      </c>
      <c r="O594">
        <v>8.408666666666667</v>
      </c>
      <c r="P594">
        <v>18.981111111111112</v>
      </c>
      <c r="Q594">
        <v>210470000</v>
      </c>
      <c r="R594">
        <v>59088193</v>
      </c>
      <c r="S594">
        <v>3.10693539146137</v>
      </c>
      <c r="T594" t="s">
        <v>316</v>
      </c>
      <c r="U594">
        <v>0.7066055555555556</v>
      </c>
      <c r="V594">
        <v>23.13284834829534</v>
      </c>
      <c r="W594">
        <v>5.7746216068406422E-2</v>
      </c>
      <c r="X594">
        <v>3.3346254702190802E-3</v>
      </c>
      <c r="Y594">
        <v>19.164853683115354</v>
      </c>
      <c r="Z594">
        <v>26.621721323455379</v>
      </c>
      <c r="AA594">
        <v>8.7271796410715812</v>
      </c>
    </row>
    <row r="595" spans="1:27" x14ac:dyDescent="0.2">
      <c r="A595" t="s">
        <v>292</v>
      </c>
      <c r="B595" t="s">
        <v>271</v>
      </c>
      <c r="C595">
        <v>1975</v>
      </c>
      <c r="D595" t="s">
        <v>232</v>
      </c>
      <c r="E595">
        <v>385411257804.82788</v>
      </c>
      <c r="F595">
        <v>5.7444850496217015</v>
      </c>
      <c r="G595">
        <v>6331.4616170265917</v>
      </c>
      <c r="H595">
        <v>2.645051680937712</v>
      </c>
      <c r="I595" t="s">
        <v>316</v>
      </c>
      <c r="J595" t="s">
        <v>316</v>
      </c>
      <c r="K595">
        <v>21.418827272727274</v>
      </c>
      <c r="L595">
        <v>29.128181818181819</v>
      </c>
      <c r="M595">
        <v>20.962127272727272</v>
      </c>
      <c r="N595">
        <v>9.6200909090909086</v>
      </c>
      <c r="O595">
        <v>6.8944545454545452</v>
      </c>
      <c r="P595">
        <v>16.514545454545456</v>
      </c>
      <c r="Q595">
        <v>195880000</v>
      </c>
      <c r="R595">
        <v>60872399</v>
      </c>
      <c r="S595">
        <v>2.9748729171027501</v>
      </c>
      <c r="T595" t="s">
        <v>316</v>
      </c>
      <c r="U595">
        <v>0.52092159090909085</v>
      </c>
      <c r="V595">
        <v>15.582597205772146</v>
      </c>
      <c r="W595">
        <v>5.082363216779557E-2</v>
      </c>
      <c r="X595">
        <v>2.5830415867273845E-3</v>
      </c>
      <c r="Y595">
        <v>19.09301278479839</v>
      </c>
      <c r="Z595">
        <v>26.677576803202772</v>
      </c>
      <c r="AA595">
        <v>8.7532863916479471</v>
      </c>
    </row>
    <row r="596" spans="1:27" x14ac:dyDescent="0.2">
      <c r="A596" t="s">
        <v>292</v>
      </c>
      <c r="B596" t="s">
        <v>271</v>
      </c>
      <c r="C596">
        <v>1976</v>
      </c>
      <c r="D596" t="s">
        <v>144</v>
      </c>
      <c r="E596">
        <v>402436584808.52509</v>
      </c>
      <c r="F596">
        <v>4.4174441350436098</v>
      </c>
      <c r="G596">
        <v>6426.2600254239769</v>
      </c>
      <c r="H596">
        <v>1.4972594660046923</v>
      </c>
      <c r="I596" t="s">
        <v>316</v>
      </c>
      <c r="J596" t="s">
        <v>316</v>
      </c>
      <c r="K596">
        <v>21.037162654996351</v>
      </c>
      <c r="L596">
        <v>32.247264770240704</v>
      </c>
      <c r="M596">
        <v>20.913457330415756</v>
      </c>
      <c r="N596">
        <v>9.8672428884026253</v>
      </c>
      <c r="O596">
        <v>8.48983223924143</v>
      </c>
      <c r="P596">
        <v>18.357075127644055</v>
      </c>
      <c r="Q596">
        <v>205300000</v>
      </c>
      <c r="R596">
        <v>62623763</v>
      </c>
      <c r="S596">
        <v>2.8364953124385899</v>
      </c>
      <c r="T596" t="s">
        <v>316</v>
      </c>
      <c r="U596">
        <v>0.82161527352297581</v>
      </c>
      <c r="V596">
        <v>19.363545687989458</v>
      </c>
      <c r="W596">
        <v>5.1014248641852354E-2</v>
      </c>
      <c r="X596">
        <v>2.6024535644927349E-3</v>
      </c>
      <c r="Y596">
        <v>19.139982881989162</v>
      </c>
      <c r="Z596">
        <v>26.720803368121462</v>
      </c>
      <c r="AA596">
        <v>8.7681480034422545</v>
      </c>
    </row>
    <row r="597" spans="1:27" x14ac:dyDescent="0.2">
      <c r="A597" t="s">
        <v>292</v>
      </c>
      <c r="B597" t="s">
        <v>271</v>
      </c>
      <c r="C597">
        <v>1977</v>
      </c>
      <c r="D597" t="s">
        <v>65</v>
      </c>
      <c r="E597">
        <v>416081759447.63916</v>
      </c>
      <c r="F597">
        <v>3.3906397067767386</v>
      </c>
      <c r="G597">
        <v>6466.3306117239626</v>
      </c>
      <c r="H597">
        <v>0.62354442773022356</v>
      </c>
      <c r="I597" t="s">
        <v>316</v>
      </c>
      <c r="J597" t="s">
        <v>316</v>
      </c>
      <c r="K597">
        <v>19.65001622498648</v>
      </c>
      <c r="L597">
        <v>17.490535424553812</v>
      </c>
      <c r="M597">
        <v>22.928399134667387</v>
      </c>
      <c r="N597">
        <v>10.222195781503515</v>
      </c>
      <c r="O597">
        <v>10.319091400757166</v>
      </c>
      <c r="P597">
        <v>20.541287182260682</v>
      </c>
      <c r="Q597">
        <v>149100000</v>
      </c>
      <c r="R597">
        <v>64345884</v>
      </c>
      <c r="S597">
        <v>2.7128162577536301</v>
      </c>
      <c r="T597" t="s">
        <v>316</v>
      </c>
      <c r="U597">
        <v>0.39981098972417517</v>
      </c>
      <c r="V597">
        <v>30.442235758505973</v>
      </c>
      <c r="W597">
        <v>3.5834303382569488E-2</v>
      </c>
      <c r="X597">
        <v>1.284097298914031E-3</v>
      </c>
      <c r="Y597">
        <v>18.820127779734968</v>
      </c>
      <c r="Z597">
        <v>26.754147615030529</v>
      </c>
      <c r="AA597">
        <v>8.7743640877737832</v>
      </c>
    </row>
    <row r="598" spans="1:27" x14ac:dyDescent="0.2">
      <c r="A598" t="s">
        <v>292</v>
      </c>
      <c r="B598" t="s">
        <v>271</v>
      </c>
      <c r="C598">
        <v>1978</v>
      </c>
      <c r="D598" t="s">
        <v>106</v>
      </c>
      <c r="E598">
        <v>453349962679.75708</v>
      </c>
      <c r="F598">
        <v>8.9569423282560194</v>
      </c>
      <c r="G598">
        <v>6864.8315789449653</v>
      </c>
      <c r="H598">
        <v>6.1627063500045836</v>
      </c>
      <c r="I598" t="s">
        <v>316</v>
      </c>
      <c r="J598" t="s">
        <v>316</v>
      </c>
      <c r="K598">
        <v>21.070830124090715</v>
      </c>
      <c r="L598">
        <v>19.456568249893024</v>
      </c>
      <c r="M598">
        <v>23.01967051775781</v>
      </c>
      <c r="N598">
        <v>11.03976893453145</v>
      </c>
      <c r="O598">
        <v>10.47097133076594</v>
      </c>
      <c r="P598">
        <v>21.51074026529739</v>
      </c>
      <c r="Q598">
        <v>35410000</v>
      </c>
      <c r="R598">
        <v>66039488</v>
      </c>
      <c r="S598">
        <v>2.59798968523573</v>
      </c>
      <c r="T598" t="s">
        <v>316</v>
      </c>
      <c r="U598">
        <v>0.64211024390243898</v>
      </c>
      <c r="V598">
        <v>16.002378528585481</v>
      </c>
      <c r="W598">
        <v>7.8107428951115533E-3</v>
      </c>
      <c r="X598">
        <v>6.100770457353561E-5</v>
      </c>
      <c r="Y598">
        <v>17.382504824088088</v>
      </c>
      <c r="Z598">
        <v>26.839930208717433</v>
      </c>
      <c r="AA598">
        <v>8.83416678460833</v>
      </c>
    </row>
    <row r="599" spans="1:27" x14ac:dyDescent="0.2">
      <c r="A599" t="s">
        <v>292</v>
      </c>
      <c r="B599" t="s">
        <v>271</v>
      </c>
      <c r="C599">
        <v>1979</v>
      </c>
      <c r="D599" t="s">
        <v>30</v>
      </c>
      <c r="E599">
        <v>497316613380.40582</v>
      </c>
      <c r="F599">
        <v>9.6981701378690701</v>
      </c>
      <c r="G599">
        <v>7344.8367689357692</v>
      </c>
      <c r="H599">
        <v>6.9922354899866832</v>
      </c>
      <c r="I599">
        <v>21.824061277705344</v>
      </c>
      <c r="J599" t="s">
        <v>316</v>
      </c>
      <c r="K599">
        <v>23.41769230769231</v>
      </c>
      <c r="L599">
        <v>19.993481095176012</v>
      </c>
      <c r="M599">
        <v>24.700293350717079</v>
      </c>
      <c r="N599">
        <v>12.450955019556714</v>
      </c>
      <c r="O599">
        <v>11.189162320730118</v>
      </c>
      <c r="P599">
        <v>23.640117340286832</v>
      </c>
      <c r="Q599">
        <v>166510000</v>
      </c>
      <c r="R599">
        <v>67709689</v>
      </c>
      <c r="S599">
        <v>2.4976420224468399</v>
      </c>
      <c r="T599">
        <v>1.9322033898305083E-3</v>
      </c>
      <c r="U599">
        <v>0.98988265971316824</v>
      </c>
      <c r="V599">
        <v>19.67329800701873</v>
      </c>
      <c r="W599">
        <v>3.3481688630545244E-2</v>
      </c>
      <c r="X599">
        <v>1.1210234735527826E-3</v>
      </c>
      <c r="Y599">
        <v>18.9305659256413</v>
      </c>
      <c r="Z599">
        <v>26.932492709268569</v>
      </c>
      <c r="AA599">
        <v>8.9017528649349984</v>
      </c>
    </row>
    <row r="600" spans="1:27" x14ac:dyDescent="0.2">
      <c r="A600" t="s">
        <v>292</v>
      </c>
      <c r="B600" t="s">
        <v>271</v>
      </c>
      <c r="C600">
        <v>1980</v>
      </c>
      <c r="D600" t="s">
        <v>108</v>
      </c>
      <c r="E600">
        <v>543235109451.54895</v>
      </c>
      <c r="F600">
        <v>9.2332519838864187</v>
      </c>
      <c r="G600">
        <v>7832.0110693469951</v>
      </c>
      <c r="H600">
        <v>6.6328812434835527</v>
      </c>
      <c r="I600">
        <v>26.107777565126018</v>
      </c>
      <c r="J600">
        <v>13.360458090046649</v>
      </c>
      <c r="K600">
        <v>23.457213229030824</v>
      </c>
      <c r="L600">
        <v>18.350222192832476</v>
      </c>
      <c r="M600">
        <v>28.83926684737121</v>
      </c>
      <c r="N600">
        <v>12.291999553219354</v>
      </c>
      <c r="O600">
        <v>10.142620097202345</v>
      </c>
      <c r="P600">
        <v>22.434619650421698</v>
      </c>
      <c r="Q600">
        <v>114870000</v>
      </c>
      <c r="R600">
        <v>69360871</v>
      </c>
      <c r="S600">
        <v>2.4093603694268602</v>
      </c>
      <c r="T600">
        <v>1.6076897138081712E-3</v>
      </c>
      <c r="U600">
        <v>1.0188209526558756</v>
      </c>
      <c r="V600">
        <v>40.78812844544791</v>
      </c>
      <c r="W600">
        <v>2.1145540485402892E-2</v>
      </c>
      <c r="X600">
        <v>4.4713388241981279E-4</v>
      </c>
      <c r="Y600">
        <v>18.559311612121586</v>
      </c>
      <c r="Z600">
        <v>27.020808045585884</v>
      </c>
      <c r="AA600">
        <v>8.9659745975580449</v>
      </c>
    </row>
    <row r="601" spans="1:27" x14ac:dyDescent="0.2">
      <c r="A601" t="s">
        <v>292</v>
      </c>
      <c r="B601" t="s">
        <v>271</v>
      </c>
      <c r="C601">
        <v>1981</v>
      </c>
      <c r="D601" t="s">
        <v>160</v>
      </c>
      <c r="E601">
        <v>589549198137.70801</v>
      </c>
      <c r="F601">
        <v>8.525606662816358</v>
      </c>
      <c r="G601">
        <v>8304.4227346077696</v>
      </c>
      <c r="H601">
        <v>6.0318053827796945</v>
      </c>
      <c r="I601">
        <v>25.351640626464768</v>
      </c>
      <c r="J601">
        <v>13.54562381381022</v>
      </c>
      <c r="K601">
        <v>25.001052458025868</v>
      </c>
      <c r="L601">
        <v>18.527900188707946</v>
      </c>
      <c r="M601">
        <v>28.79792284023339</v>
      </c>
      <c r="N601">
        <v>12.255706516329143</v>
      </c>
      <c r="O601">
        <v>9.8615684272643271</v>
      </c>
      <c r="P601">
        <v>22.117274943593468</v>
      </c>
      <c r="Q601">
        <v>218790000</v>
      </c>
      <c r="R601">
        <v>70992195</v>
      </c>
      <c r="S601">
        <v>2.3247051357585402</v>
      </c>
      <c r="T601">
        <v>1.17040754769935E-2</v>
      </c>
      <c r="U601">
        <v>1.166088700659869</v>
      </c>
      <c r="V601">
        <v>26.297465780730661</v>
      </c>
      <c r="W601">
        <v>3.7111406595263421E-2</v>
      </c>
      <c r="X601">
        <v>1.3772564994789613E-3</v>
      </c>
      <c r="Y601">
        <v>19.203622923628526</v>
      </c>
      <c r="Z601">
        <v>27.102624010842153</v>
      </c>
      <c r="AA601">
        <v>9.0245435114567272</v>
      </c>
    </row>
    <row r="602" spans="1:27" x14ac:dyDescent="0.2">
      <c r="A602" t="s">
        <v>292</v>
      </c>
      <c r="B602" t="s">
        <v>271</v>
      </c>
      <c r="C602">
        <v>1982</v>
      </c>
      <c r="D602" t="s">
        <v>77</v>
      </c>
      <c r="E602">
        <v>586478778503.06653</v>
      </c>
      <c r="F602">
        <v>-0.52080804186324769</v>
      </c>
      <c r="G602">
        <v>8077.9382518660404</v>
      </c>
      <c r="H602">
        <v>-2.7272754528485166</v>
      </c>
      <c r="I602">
        <v>26.097868349718901</v>
      </c>
      <c r="J602">
        <v>12.02772024643015</v>
      </c>
      <c r="K602">
        <v>21.598303834634731</v>
      </c>
      <c r="L602">
        <v>14.406514280001073</v>
      </c>
      <c r="M602">
        <v>32.174630195583319</v>
      </c>
      <c r="N602">
        <v>9.7071477392361363</v>
      </c>
      <c r="O602">
        <v>14.42686588250729</v>
      </c>
      <c r="P602">
        <v>24.134013621743424</v>
      </c>
      <c r="Q602">
        <v>314600000</v>
      </c>
      <c r="R602">
        <v>72602533</v>
      </c>
      <c r="S602">
        <v>2.2429869608125901</v>
      </c>
      <c r="T602">
        <v>5.1766662682465103E-2</v>
      </c>
      <c r="U602">
        <v>1.0297430651002046</v>
      </c>
      <c r="V602">
        <v>61.844141504850143</v>
      </c>
      <c r="W602">
        <v>5.3642179654477484E-2</v>
      </c>
      <c r="X602">
        <v>2.8774834380832382E-3</v>
      </c>
      <c r="Y602">
        <v>19.566812548588452</v>
      </c>
      <c r="Z602">
        <v>27.097402321099832</v>
      </c>
      <c r="AA602">
        <v>8.9968919521062798</v>
      </c>
    </row>
    <row r="603" spans="1:27" x14ac:dyDescent="0.2">
      <c r="A603" t="s">
        <v>292</v>
      </c>
      <c r="B603" t="s">
        <v>271</v>
      </c>
      <c r="C603">
        <v>1983</v>
      </c>
      <c r="D603" t="s">
        <v>6</v>
      </c>
      <c r="E603">
        <v>566031654495.70544</v>
      </c>
      <c r="F603">
        <v>-3.4864218036244239</v>
      </c>
      <c r="G603">
        <v>7628.8138700968329</v>
      </c>
      <c r="H603">
        <v>-5.5598887706953803</v>
      </c>
      <c r="I603">
        <v>28.497867316839002</v>
      </c>
      <c r="J603">
        <v>10.458252781943063</v>
      </c>
      <c r="K603">
        <v>16.726280327382661</v>
      </c>
      <c r="L603">
        <v>11.9809841466706</v>
      </c>
      <c r="M603">
        <v>33.58773596177037</v>
      </c>
      <c r="N603">
        <v>8.9810672857428333</v>
      </c>
      <c r="O603">
        <v>18.115034750119367</v>
      </c>
      <c r="P603">
        <v>27.096102035862202</v>
      </c>
      <c r="Q603">
        <v>297240000</v>
      </c>
      <c r="R603">
        <v>74196548</v>
      </c>
      <c r="S603">
        <v>2.1717815150781599</v>
      </c>
      <c r="T603">
        <v>-2.3793026819289048E-2</v>
      </c>
      <c r="U603">
        <v>1.4036957283779194</v>
      </c>
      <c r="V603">
        <v>86.633592871971473</v>
      </c>
      <c r="W603">
        <v>5.2512964184806943E-2</v>
      </c>
      <c r="X603">
        <v>2.7576114074748166E-3</v>
      </c>
      <c r="Y603">
        <v>19.510050451253541</v>
      </c>
      <c r="Z603">
        <v>27.061915840256614</v>
      </c>
      <c r="AA603">
        <v>8.9396876561122802</v>
      </c>
    </row>
    <row r="604" spans="1:27" x14ac:dyDescent="0.2">
      <c r="A604" t="s">
        <v>292</v>
      </c>
      <c r="B604" t="s">
        <v>271</v>
      </c>
      <c r="C604">
        <v>1984</v>
      </c>
      <c r="D604" t="s">
        <v>246</v>
      </c>
      <c r="E604">
        <v>585337942177.66699</v>
      </c>
      <c r="F604">
        <v>3.4108141353264188</v>
      </c>
      <c r="G604">
        <v>7724.1128145871489</v>
      </c>
      <c r="H604">
        <v>1.2491973996621653</v>
      </c>
      <c r="I604">
        <v>26.342566672183214</v>
      </c>
      <c r="J604">
        <v>10.806062496234121</v>
      </c>
      <c r="K604">
        <v>17.10015683196773</v>
      </c>
      <c r="L604">
        <v>13.457710043691792</v>
      </c>
      <c r="M604">
        <v>31.073047162886063</v>
      </c>
      <c r="N604">
        <v>9.1052744488281814</v>
      </c>
      <c r="O604">
        <v>16.567142895815234</v>
      </c>
      <c r="P604">
        <v>25.672417344643417</v>
      </c>
      <c r="Q604">
        <v>192520000</v>
      </c>
      <c r="R604">
        <v>75780605</v>
      </c>
      <c r="S604">
        <v>2.1124763015369799</v>
      </c>
      <c r="T604">
        <v>3.3392760502342259E-2</v>
      </c>
      <c r="U604">
        <v>0.8368541637349548</v>
      </c>
      <c r="V604">
        <v>59.422645901689322</v>
      </c>
      <c r="W604">
        <v>3.2890401617184865E-2</v>
      </c>
      <c r="X604">
        <v>1.0817785185397168E-3</v>
      </c>
      <c r="Y604">
        <v>19.075710602399184</v>
      </c>
      <c r="Z604">
        <v>27.095455196322206</v>
      </c>
      <c r="AA604">
        <v>8.9521022491625022</v>
      </c>
    </row>
    <row r="605" spans="1:27" x14ac:dyDescent="0.2">
      <c r="A605" t="s">
        <v>292</v>
      </c>
      <c r="B605" t="s">
        <v>271</v>
      </c>
      <c r="C605">
        <v>1985</v>
      </c>
      <c r="D605" t="s">
        <v>288</v>
      </c>
      <c r="E605">
        <v>598143340046.77625</v>
      </c>
      <c r="F605">
        <v>2.1876931164702285</v>
      </c>
      <c r="G605">
        <v>7731.8753052085767</v>
      </c>
      <c r="H605">
        <v>0.10049685715061685</v>
      </c>
      <c r="I605">
        <v>26.721870553264871</v>
      </c>
      <c r="J605">
        <v>11.767222117163746</v>
      </c>
      <c r="K605">
        <v>18.041758045607146</v>
      </c>
      <c r="L605">
        <v>12.2986210470242</v>
      </c>
      <c r="M605">
        <v>30.314001262243689</v>
      </c>
      <c r="N605">
        <v>9.7649774991862728</v>
      </c>
      <c r="O605">
        <v>14.566314890479662</v>
      </c>
      <c r="P605">
        <v>24.331292389665936</v>
      </c>
      <c r="Q605">
        <v>323880000</v>
      </c>
      <c r="R605">
        <v>77360707</v>
      </c>
      <c r="S605">
        <v>2.0636600997817398</v>
      </c>
      <c r="T605">
        <v>0.11370733605698109</v>
      </c>
      <c r="U605">
        <v>1.0162904088860807</v>
      </c>
      <c r="V605">
        <v>58.73138332232196</v>
      </c>
      <c r="W605">
        <v>5.4147555997977312E-2</v>
      </c>
      <c r="X605">
        <v>2.9319578205540889E-3</v>
      </c>
      <c r="Y605">
        <v>19.595883634782187</v>
      </c>
      <c r="Z605">
        <v>27.117096261248687</v>
      </c>
      <c r="AA605">
        <v>8.9531067130911648</v>
      </c>
    </row>
    <row r="606" spans="1:27" x14ac:dyDescent="0.2">
      <c r="A606" t="s">
        <v>292</v>
      </c>
      <c r="B606" t="s">
        <v>271</v>
      </c>
      <c r="C606">
        <v>1986</v>
      </c>
      <c r="D606" t="s">
        <v>220</v>
      </c>
      <c r="E606">
        <v>579726773526.62756</v>
      </c>
      <c r="F606">
        <v>-3.0789553752631349</v>
      </c>
      <c r="G606">
        <v>7344.4378274495039</v>
      </c>
      <c r="H606">
        <v>-5.0109121327664781</v>
      </c>
      <c r="I606">
        <v>20.971358801368584</v>
      </c>
      <c r="J606">
        <v>12.438447509054214</v>
      </c>
      <c r="K606">
        <v>18.725865548145638</v>
      </c>
      <c r="L606">
        <v>12.536785960947499</v>
      </c>
      <c r="M606">
        <v>25.390219307381695</v>
      </c>
      <c r="N606">
        <v>12.924042663022769</v>
      </c>
      <c r="O606">
        <v>16.682179926955971</v>
      </c>
      <c r="P606">
        <v>29.606222589978742</v>
      </c>
      <c r="Q606">
        <v>445840000</v>
      </c>
      <c r="R606">
        <v>78934125</v>
      </c>
      <c r="S606">
        <v>2.0134653659009398</v>
      </c>
      <c r="T606">
        <v>0.23896170163739536</v>
      </c>
      <c r="U606">
        <v>1.513191037330236</v>
      </c>
      <c r="V606">
        <v>69.350878775491964</v>
      </c>
      <c r="W606">
        <v>7.6905194025771867E-2</v>
      </c>
      <c r="X606">
        <v>5.9144088681416171E-3</v>
      </c>
      <c r="Y606">
        <v>19.915470701225555</v>
      </c>
      <c r="Z606">
        <v>27.085822749367271</v>
      </c>
      <c r="AA606">
        <v>8.9016985475507404</v>
      </c>
    </row>
    <row r="607" spans="1:27" x14ac:dyDescent="0.2">
      <c r="A607" t="s">
        <v>292</v>
      </c>
      <c r="B607" t="s">
        <v>271</v>
      </c>
      <c r="C607">
        <v>1987</v>
      </c>
      <c r="D607" t="s">
        <v>133</v>
      </c>
      <c r="E607">
        <v>589712215373.99976</v>
      </c>
      <c r="F607">
        <v>1.7224393116481735</v>
      </c>
      <c r="G607">
        <v>7325.3398563572446</v>
      </c>
      <c r="H607">
        <v>-0.26003312358207609</v>
      </c>
      <c r="I607">
        <v>25.744459879763689</v>
      </c>
      <c r="J607">
        <v>12.587854699221952</v>
      </c>
      <c r="K607">
        <v>17.540442498496937</v>
      </c>
      <c r="L607">
        <v>12.288738406704821</v>
      </c>
      <c r="M607">
        <v>29.053514782906497</v>
      </c>
      <c r="N607">
        <v>12.725753838526099</v>
      </c>
      <c r="O607">
        <v>18.53656700425887</v>
      </c>
      <c r="P607">
        <v>31.26232084278497</v>
      </c>
      <c r="Q607">
        <v>255390000</v>
      </c>
      <c r="R607">
        <v>80503052</v>
      </c>
      <c r="S607">
        <v>1.96814528970587</v>
      </c>
      <c r="T607">
        <v>-2.219385501382945E-2</v>
      </c>
      <c r="U607">
        <v>0.80249022323478358</v>
      </c>
      <c r="V607">
        <v>142.83648940493615</v>
      </c>
      <c r="W607">
        <v>4.3307564832793875E-2</v>
      </c>
      <c r="X607">
        <v>1.8755451717466448E-3</v>
      </c>
      <c r="Y607">
        <v>19.358302346528351</v>
      </c>
      <c r="Z607">
        <v>27.102900484294882</v>
      </c>
      <c r="AA607">
        <v>8.8990948295812906</v>
      </c>
    </row>
    <row r="608" spans="1:27" x14ac:dyDescent="0.2">
      <c r="A608" t="s">
        <v>292</v>
      </c>
      <c r="B608" t="s">
        <v>271</v>
      </c>
      <c r="C608">
        <v>1988</v>
      </c>
      <c r="D608" t="s">
        <v>55</v>
      </c>
      <c r="E608">
        <v>597279762230.82678</v>
      </c>
      <c r="F608">
        <v>1.2832609974049234</v>
      </c>
      <c r="G608">
        <v>7276.4527998575068</v>
      </c>
      <c r="H608">
        <v>-0.66736912496028822</v>
      </c>
      <c r="I608">
        <v>20.560951743772939</v>
      </c>
      <c r="J608">
        <v>14.241463125099074</v>
      </c>
      <c r="K608">
        <v>18.678730728528688</v>
      </c>
      <c r="L608">
        <v>11.207757354247935</v>
      </c>
      <c r="M608">
        <v>23.309089729029107</v>
      </c>
      <c r="N608">
        <v>18.694280801486212</v>
      </c>
      <c r="O608">
        <v>20.096056146416899</v>
      </c>
      <c r="P608">
        <v>38.790336947903107</v>
      </c>
      <c r="Q608">
        <v>263120000</v>
      </c>
      <c r="R608">
        <v>82083919</v>
      </c>
      <c r="S608">
        <v>1.9447029634700299</v>
      </c>
      <c r="T608">
        <v>2.107366599514127E-2</v>
      </c>
      <c r="U608">
        <v>1.1073084284936308</v>
      </c>
      <c r="V608">
        <v>100.44726423633313</v>
      </c>
      <c r="W608">
        <v>4.4053057986972899E-2</v>
      </c>
      <c r="X608">
        <v>1.9406719180035967E-3</v>
      </c>
      <c r="Y608">
        <v>19.388120759845076</v>
      </c>
      <c r="Z608">
        <v>27.11565145402599</v>
      </c>
      <c r="AA608">
        <v>8.8923987696777012</v>
      </c>
    </row>
    <row r="609" spans="1:27" x14ac:dyDescent="0.2">
      <c r="A609" t="s">
        <v>292</v>
      </c>
      <c r="B609" t="s">
        <v>271</v>
      </c>
      <c r="C609">
        <v>1989</v>
      </c>
      <c r="D609" t="s">
        <v>93</v>
      </c>
      <c r="E609">
        <v>621801138598.96484</v>
      </c>
      <c r="F609">
        <v>4.1055093305943018</v>
      </c>
      <c r="G609">
        <v>7429.1135794444908</v>
      </c>
      <c r="H609">
        <v>2.0980109922512469</v>
      </c>
      <c r="I609">
        <v>19.727726369730856</v>
      </c>
      <c r="J609">
        <v>13.138532756076371</v>
      </c>
      <c r="K609">
        <v>17.371305757082666</v>
      </c>
      <c r="L609">
        <v>15.669447098535988</v>
      </c>
      <c r="M609">
        <v>22.328992667119877</v>
      </c>
      <c r="N609">
        <v>19.197450774451209</v>
      </c>
      <c r="O609">
        <v>19.132199302995943</v>
      </c>
      <c r="P609">
        <v>38.329650077447155</v>
      </c>
      <c r="Q609">
        <v>148950000</v>
      </c>
      <c r="R609">
        <v>83697891</v>
      </c>
      <c r="S609">
        <v>1.9471653661344901</v>
      </c>
      <c r="T609">
        <v>5.2817770372183506E-2</v>
      </c>
      <c r="U609">
        <v>1.2579004406819372</v>
      </c>
      <c r="V609">
        <v>26.806948036689022</v>
      </c>
      <c r="W609">
        <v>2.3954603932635508E-2</v>
      </c>
      <c r="X609">
        <v>5.7382304956943655E-4</v>
      </c>
      <c r="Y609">
        <v>18.819121237123564</v>
      </c>
      <c r="Z609">
        <v>27.155886165703137</v>
      </c>
      <c r="AA609">
        <v>8.9131618276935018</v>
      </c>
    </row>
    <row r="610" spans="1:27" x14ac:dyDescent="0.2">
      <c r="A610" t="s">
        <v>292</v>
      </c>
      <c r="B610" t="s">
        <v>271</v>
      </c>
      <c r="C610">
        <v>1990</v>
      </c>
      <c r="D610" t="s">
        <v>188</v>
      </c>
      <c r="E610">
        <v>653984125355.57227</v>
      </c>
      <c r="F610">
        <v>5.1757683861952728</v>
      </c>
      <c r="G610">
        <v>7661.6730795752046</v>
      </c>
      <c r="H610">
        <v>3.1303801946732932</v>
      </c>
      <c r="I610">
        <v>19.822234900349535</v>
      </c>
      <c r="J610">
        <v>13.680991024536471</v>
      </c>
      <c r="K610">
        <v>17.979459106598004</v>
      </c>
      <c r="L610">
        <v>17.549765836387884</v>
      </c>
      <c r="M610">
        <v>21.602462346626691</v>
      </c>
      <c r="N610">
        <v>19.81522536415795</v>
      </c>
      <c r="O610">
        <v>18.70447104917174</v>
      </c>
      <c r="P610">
        <v>38.519696413329683</v>
      </c>
      <c r="Q610">
        <v>215790000</v>
      </c>
      <c r="R610">
        <v>85357874</v>
      </c>
      <c r="S610">
        <v>1.96389203586837</v>
      </c>
      <c r="T610">
        <v>8.5449109482957239E-2</v>
      </c>
      <c r="U610">
        <v>0.97568039933575179</v>
      </c>
      <c r="V610">
        <v>28.196380528141475</v>
      </c>
      <c r="W610">
        <v>3.2996213766301227E-2</v>
      </c>
      <c r="X610">
        <v>1.0887501229114465E-3</v>
      </c>
      <c r="Y610">
        <v>19.189816270511649</v>
      </c>
      <c r="Z610">
        <v>27.206348914952393</v>
      </c>
      <c r="AA610">
        <v>8.9439856565840774</v>
      </c>
    </row>
    <row r="611" spans="1:27" x14ac:dyDescent="0.2">
      <c r="A611" t="s">
        <v>292</v>
      </c>
      <c r="B611" t="s">
        <v>271</v>
      </c>
      <c r="C611">
        <v>1991</v>
      </c>
      <c r="D611" t="s">
        <v>95</v>
      </c>
      <c r="E611">
        <v>681547952926.11072</v>
      </c>
      <c r="F611">
        <v>4.2147548391257885</v>
      </c>
      <c r="G611">
        <v>7827.4505319961681</v>
      </c>
      <c r="H611">
        <v>2.1637239112028794</v>
      </c>
      <c r="I611">
        <v>18.215823248190706</v>
      </c>
      <c r="J611">
        <v>14.653687578211597</v>
      </c>
      <c r="K611">
        <v>18.731027436622924</v>
      </c>
      <c r="L611">
        <v>21.012491902260862</v>
      </c>
      <c r="M611">
        <v>20.087823684534662</v>
      </c>
      <c r="N611">
        <v>19.353145124838981</v>
      </c>
      <c r="O611">
        <v>16.433390034473668</v>
      </c>
      <c r="P611">
        <v>35.786535159312649</v>
      </c>
      <c r="Q611">
        <v>360310000</v>
      </c>
      <c r="R611">
        <v>87071512</v>
      </c>
      <c r="S611">
        <v>1.9877057623938399</v>
      </c>
      <c r="T611">
        <v>5.6494933886885174E-2</v>
      </c>
      <c r="U611">
        <v>1.514325246490638</v>
      </c>
      <c r="V611">
        <v>23.429719006723076</v>
      </c>
      <c r="W611">
        <v>5.2866419516494775E-2</v>
      </c>
      <c r="X611">
        <v>2.7948583124940197E-3</v>
      </c>
      <c r="Y611">
        <v>19.702475329982072</v>
      </c>
      <c r="Z611">
        <v>27.247632449402317</v>
      </c>
      <c r="AA611">
        <v>8.9653921334100595</v>
      </c>
    </row>
    <row r="612" spans="1:27" x14ac:dyDescent="0.2">
      <c r="A612" t="s">
        <v>292</v>
      </c>
      <c r="B612" t="s">
        <v>271</v>
      </c>
      <c r="C612">
        <v>1992</v>
      </c>
      <c r="D612" t="s">
        <v>147</v>
      </c>
      <c r="E612">
        <v>705682263950.40857</v>
      </c>
      <c r="F612">
        <v>3.5411024155646516</v>
      </c>
      <c r="G612">
        <v>7944.3396362084177</v>
      </c>
      <c r="H612">
        <v>1.4933228096995776</v>
      </c>
      <c r="I612">
        <v>16.446262502355275</v>
      </c>
      <c r="J612">
        <v>15.832623355284484</v>
      </c>
      <c r="K612">
        <v>19.622595018858096</v>
      </c>
      <c r="L612">
        <v>28.071871838435435</v>
      </c>
      <c r="M612">
        <v>18.156222321451391</v>
      </c>
      <c r="N612">
        <v>20.296751462039904</v>
      </c>
      <c r="O612">
        <v>15.256744443653769</v>
      </c>
      <c r="P612">
        <v>35.553495905693673</v>
      </c>
      <c r="Q612">
        <v>385400000</v>
      </c>
      <c r="R612">
        <v>88828310</v>
      </c>
      <c r="S612">
        <v>1.99756474685164</v>
      </c>
      <c r="T612">
        <v>0.17815956575336647</v>
      </c>
      <c r="U612">
        <v>1.2096676543346816</v>
      </c>
      <c r="V612">
        <v>14.844391914162642</v>
      </c>
      <c r="W612">
        <v>5.4613814132514996E-2</v>
      </c>
      <c r="X612">
        <v>2.9826686941008948E-3</v>
      </c>
      <c r="Y612">
        <v>19.769792313944539</v>
      </c>
      <c r="Z612">
        <v>27.282430922074536</v>
      </c>
      <c r="AA612">
        <v>8.980214958613761</v>
      </c>
    </row>
    <row r="613" spans="1:27" x14ac:dyDescent="0.2">
      <c r="A613" t="s">
        <v>292</v>
      </c>
      <c r="B613" t="s">
        <v>271</v>
      </c>
      <c r="C613">
        <v>1993</v>
      </c>
      <c r="D613" t="s">
        <v>67</v>
      </c>
      <c r="E613">
        <v>719380656483.05701</v>
      </c>
      <c r="F613">
        <v>1.9411558476707143</v>
      </c>
      <c r="G613">
        <v>7940.1441456706298</v>
      </c>
      <c r="H613">
        <v>-5.2811067123386124E-2</v>
      </c>
      <c r="I613">
        <v>19.905112840797138</v>
      </c>
      <c r="J613">
        <v>17.793999531384433</v>
      </c>
      <c r="K613">
        <v>20.849424641392886</v>
      </c>
      <c r="L613">
        <v>25.544562211518933</v>
      </c>
      <c r="M613">
        <v>21.499300330941875</v>
      </c>
      <c r="N613">
        <v>15.546613537570215</v>
      </c>
      <c r="O613">
        <v>12.281297645428108</v>
      </c>
      <c r="P613">
        <v>27.827911182998321</v>
      </c>
      <c r="Q613">
        <v>559150000</v>
      </c>
      <c r="R613">
        <v>90600453</v>
      </c>
      <c r="S613">
        <v>1.97538075399351</v>
      </c>
      <c r="T613">
        <v>-2.1967660721026912E-2</v>
      </c>
      <c r="U613">
        <v>0.87650966276897369</v>
      </c>
      <c r="V613">
        <v>36.163046013729229</v>
      </c>
      <c r="W613">
        <v>7.7726582576406716E-2</v>
      </c>
      <c r="X613">
        <v>6.0414216390069723E-3</v>
      </c>
      <c r="Y613">
        <v>20.141928331438471</v>
      </c>
      <c r="Z613">
        <v>27.301656479443679</v>
      </c>
      <c r="AA613">
        <v>8.979686708442971</v>
      </c>
    </row>
    <row r="614" spans="1:27" x14ac:dyDescent="0.2">
      <c r="A614" t="s">
        <v>292</v>
      </c>
      <c r="B614" t="s">
        <v>271</v>
      </c>
      <c r="C614">
        <v>1994</v>
      </c>
      <c r="D614" t="s">
        <v>310</v>
      </c>
      <c r="E614">
        <v>754925835085.1748</v>
      </c>
      <c r="F614">
        <v>4.9410806756874308</v>
      </c>
      <c r="G614">
        <v>8174.6920205464894</v>
      </c>
      <c r="H614">
        <v>2.9539498348244422</v>
      </c>
      <c r="I614">
        <v>20.21905153166195</v>
      </c>
      <c r="J614">
        <v>17.712186866668336</v>
      </c>
      <c r="K614">
        <v>21.673191265366668</v>
      </c>
      <c r="L614">
        <v>30.885655275728364</v>
      </c>
      <c r="M614">
        <v>21.900393857165131</v>
      </c>
      <c r="N614">
        <v>17.327113468637869</v>
      </c>
      <c r="O614">
        <v>13.38285838161039</v>
      </c>
      <c r="P614">
        <v>30.709971850248259</v>
      </c>
      <c r="Q614">
        <v>494050000</v>
      </c>
      <c r="R614">
        <v>92349147</v>
      </c>
      <c r="S614">
        <v>1.9117256966266001</v>
      </c>
      <c r="T614">
        <v>0.20044969007519978</v>
      </c>
      <c r="U614">
        <v>2.0788603254727125</v>
      </c>
      <c r="V614">
        <v>8.8105043985668487</v>
      </c>
      <c r="W614">
        <v>6.5443514718801291E-2</v>
      </c>
      <c r="X614">
        <v>4.2828536187499615E-3</v>
      </c>
      <c r="Y614">
        <v>20.018147284605245</v>
      </c>
      <c r="Z614">
        <v>27.349885349695125</v>
      </c>
      <c r="AA614">
        <v>9.0087983217281504</v>
      </c>
    </row>
    <row r="615" spans="1:27" x14ac:dyDescent="0.2">
      <c r="A615" t="s">
        <v>292</v>
      </c>
      <c r="B615" t="s">
        <v>271</v>
      </c>
      <c r="C615">
        <v>1995</v>
      </c>
      <c r="D615" t="s">
        <v>242</v>
      </c>
      <c r="E615">
        <v>707431708271.84094</v>
      </c>
      <c r="F615">
        <v>-6.2912308211011663</v>
      </c>
      <c r="G615">
        <v>7522.2218396022736</v>
      </c>
      <c r="H615">
        <v>-7.9815873100085071</v>
      </c>
      <c r="I615">
        <v>22.612575629798698</v>
      </c>
      <c r="J615">
        <v>13.377439105542946</v>
      </c>
      <c r="K615">
        <v>16.354040130350551</v>
      </c>
      <c r="L615">
        <v>23.258518849960051</v>
      </c>
      <c r="M615">
        <v>25.22275186228493</v>
      </c>
      <c r="N615">
        <v>22.171825902163427</v>
      </c>
      <c r="O615">
        <v>24.149193392402282</v>
      </c>
      <c r="P615">
        <v>46.321019294565708</v>
      </c>
      <c r="Q615">
        <v>339600000</v>
      </c>
      <c r="R615">
        <v>94045579</v>
      </c>
      <c r="S615">
        <v>1.82030777282628</v>
      </c>
      <c r="T615">
        <v>-7.3040560076205713E-2</v>
      </c>
      <c r="U615">
        <v>2.6456485058872916</v>
      </c>
      <c r="V615">
        <v>38.464657081251488</v>
      </c>
      <c r="W615">
        <v>4.8004633666986235E-2</v>
      </c>
      <c r="X615">
        <v>2.3044448535015482E-3</v>
      </c>
      <c r="Y615">
        <v>19.643279012401468</v>
      </c>
      <c r="Z615">
        <v>27.284906936394101</v>
      </c>
      <c r="AA615">
        <v>8.9256168306988641</v>
      </c>
    </row>
    <row r="616" spans="1:27" x14ac:dyDescent="0.2">
      <c r="A616" t="s">
        <v>292</v>
      </c>
      <c r="B616" t="s">
        <v>271</v>
      </c>
      <c r="C616">
        <v>1996</v>
      </c>
      <c r="D616" t="s">
        <v>280</v>
      </c>
      <c r="E616">
        <v>755347887959.66284</v>
      </c>
      <c r="F616">
        <v>6.7732586944504618</v>
      </c>
      <c r="G616">
        <v>7893.9074264373021</v>
      </c>
      <c r="H616">
        <v>4.9411675800122339</v>
      </c>
      <c r="I616">
        <v>22.707661930183512</v>
      </c>
      <c r="J616">
        <v>16.054749593790575</v>
      </c>
      <c r="K616">
        <v>18.413820909807949</v>
      </c>
      <c r="L616">
        <v>15.201135810583768</v>
      </c>
      <c r="M616">
        <v>25.007631682146314</v>
      </c>
      <c r="N616">
        <v>24.414185112445214</v>
      </c>
      <c r="O616">
        <v>26.005014967592494</v>
      </c>
      <c r="P616">
        <v>50.419200080037704</v>
      </c>
      <c r="Q616">
        <v>288310000</v>
      </c>
      <c r="R616">
        <v>95687452</v>
      </c>
      <c r="S616">
        <v>1.7307624053894499</v>
      </c>
      <c r="T616">
        <v>9.2462911261974243E-3</v>
      </c>
      <c r="U616">
        <v>2.2350718886526071</v>
      </c>
      <c r="V616">
        <v>26.545512373127764</v>
      </c>
      <c r="W616">
        <v>3.8169167425460039E-2</v>
      </c>
      <c r="X616">
        <v>1.4568853419527998E-3</v>
      </c>
      <c r="Y616">
        <v>19.479546848097961</v>
      </c>
      <c r="Z616">
        <v>27.350444258824027</v>
      </c>
      <c r="AA616">
        <v>8.9738465290748941</v>
      </c>
    </row>
    <row r="617" spans="1:27" x14ac:dyDescent="0.2">
      <c r="A617" t="s">
        <v>292</v>
      </c>
      <c r="B617" t="s">
        <v>271</v>
      </c>
      <c r="C617">
        <v>1997</v>
      </c>
      <c r="D617" t="s">
        <v>209</v>
      </c>
      <c r="E617">
        <v>807065442037.96936</v>
      </c>
      <c r="F617">
        <v>6.8468522786242687</v>
      </c>
      <c r="G617">
        <v>8296.1658614878306</v>
      </c>
      <c r="H617">
        <v>5.0958088728446</v>
      </c>
      <c r="I617">
        <v>23.533911721006774</v>
      </c>
      <c r="J617">
        <v>17.407221309044758</v>
      </c>
      <c r="K617">
        <v>19.846650898633282</v>
      </c>
      <c r="L617">
        <v>21.24788672998594</v>
      </c>
      <c r="M617">
        <v>25.043530952184483</v>
      </c>
      <c r="N617">
        <v>24.444431337759571</v>
      </c>
      <c r="O617">
        <v>24.332930339534489</v>
      </c>
      <c r="P617">
        <v>48.77736167729406</v>
      </c>
      <c r="Q617">
        <v>116500000</v>
      </c>
      <c r="R617">
        <v>97281739</v>
      </c>
      <c r="S617">
        <v>1.6524122506774599</v>
      </c>
      <c r="T617">
        <v>0.22141689570707845</v>
      </c>
      <c r="U617">
        <v>2.5638397911034971</v>
      </c>
      <c r="V617">
        <v>18.744869290734755</v>
      </c>
      <c r="W617">
        <v>1.4435012817029911E-2</v>
      </c>
      <c r="X617">
        <v>2.0836959502781781E-4</v>
      </c>
      <c r="Y617">
        <v>18.573401830970031</v>
      </c>
      <c r="Z617">
        <v>27.416670594912354</v>
      </c>
      <c r="AA617">
        <v>9.0235487426564482</v>
      </c>
    </row>
    <row r="618" spans="1:27" x14ac:dyDescent="0.2">
      <c r="A618" t="s">
        <v>292</v>
      </c>
      <c r="B618" t="s">
        <v>271</v>
      </c>
      <c r="C618">
        <v>1998</v>
      </c>
      <c r="D618" t="s">
        <v>119</v>
      </c>
      <c r="E618">
        <v>848741697521.20667</v>
      </c>
      <c r="F618">
        <v>5.1639251679514615</v>
      </c>
      <c r="G618">
        <v>8588.6378512901756</v>
      </c>
      <c r="H618">
        <v>3.5253874462665635</v>
      </c>
      <c r="I618">
        <v>23.364729213538393</v>
      </c>
      <c r="J618">
        <v>18.88596400253639</v>
      </c>
      <c r="K618">
        <v>21.088367808033396</v>
      </c>
      <c r="L618">
        <v>18.986275523771621</v>
      </c>
      <c r="M618">
        <v>24.785688608648336</v>
      </c>
      <c r="N618">
        <v>26.401688857776247</v>
      </c>
      <c r="O618">
        <v>24.594432769001443</v>
      </c>
      <c r="P618">
        <v>50.996121626777693</v>
      </c>
      <c r="Q618">
        <v>40670000</v>
      </c>
      <c r="R618">
        <v>98821456</v>
      </c>
      <c r="S618">
        <v>1.5703452876972701</v>
      </c>
      <c r="T618">
        <v>0.25887834520431829</v>
      </c>
      <c r="U618">
        <v>2.422927438691223</v>
      </c>
      <c r="V618">
        <v>15.429685286334731</v>
      </c>
      <c r="W618">
        <v>4.7917994507373444E-3</v>
      </c>
      <c r="X618">
        <v>2.2961341976086716E-5</v>
      </c>
      <c r="Y618">
        <v>17.521001277883407</v>
      </c>
      <c r="Z618">
        <v>27.467020733764059</v>
      </c>
      <c r="AA618">
        <v>9.0581954286311799</v>
      </c>
    </row>
    <row r="619" spans="1:27" x14ac:dyDescent="0.2">
      <c r="A619" t="s">
        <v>292</v>
      </c>
      <c r="B619" t="s">
        <v>271</v>
      </c>
      <c r="C619">
        <v>1999</v>
      </c>
      <c r="D619" t="s">
        <v>177</v>
      </c>
      <c r="E619">
        <v>872112260583.45569</v>
      </c>
      <c r="F619">
        <v>2.7535542474823558</v>
      </c>
      <c r="G619">
        <v>8694.9872999582149</v>
      </c>
      <c r="H619">
        <v>1.2382574572295368</v>
      </c>
      <c r="I619">
        <v>22.429084340872144</v>
      </c>
      <c r="J619">
        <v>18.724729028729104</v>
      </c>
      <c r="K619">
        <v>21.116722902589167</v>
      </c>
      <c r="L619">
        <v>16.341471189686779</v>
      </c>
      <c r="M619">
        <v>23.544765624120025</v>
      </c>
      <c r="N619">
        <v>25.985321392758344</v>
      </c>
      <c r="O619">
        <v>24.632650051521111</v>
      </c>
      <c r="P619">
        <v>50.617971444279455</v>
      </c>
      <c r="Q619">
        <v>59140000</v>
      </c>
      <c r="R619">
        <v>100300579</v>
      </c>
      <c r="S619">
        <v>1.4856720464577799</v>
      </c>
      <c r="T619">
        <v>0.31664376980859499</v>
      </c>
      <c r="U619">
        <v>2.312522904069946</v>
      </c>
      <c r="V619">
        <v>16.102819047640963</v>
      </c>
      <c r="W619">
        <v>6.7812370806981303E-3</v>
      </c>
      <c r="X619">
        <v>4.59851763446353E-5</v>
      </c>
      <c r="Y619">
        <v>17.895418072388605</v>
      </c>
      <c r="Z619">
        <v>27.49418399177042</v>
      </c>
      <c r="AA619">
        <v>9.0705019661729658</v>
      </c>
    </row>
    <row r="620" spans="1:27" x14ac:dyDescent="0.2">
      <c r="A620" t="s">
        <v>292</v>
      </c>
      <c r="B620" t="s">
        <v>271</v>
      </c>
      <c r="C620">
        <v>2000</v>
      </c>
      <c r="D620" t="s">
        <v>308</v>
      </c>
      <c r="E620">
        <v>915216005402.79187</v>
      </c>
      <c r="F620">
        <v>4.9424537146742153</v>
      </c>
      <c r="G620">
        <v>8997.4336174162872</v>
      </c>
      <c r="H620">
        <v>3.4783986108815554</v>
      </c>
      <c r="I620">
        <v>21.387714265077935</v>
      </c>
      <c r="J620">
        <v>18.549903818316665</v>
      </c>
      <c r="K620">
        <v>21.488889629095905</v>
      </c>
      <c r="L620">
        <v>15.039955759697706</v>
      </c>
      <c r="M620">
        <v>22.546530614662895</v>
      </c>
      <c r="N620">
        <v>27.025964812142504</v>
      </c>
      <c r="O620">
        <v>25.406716936596187</v>
      </c>
      <c r="P620">
        <v>52.432681748738695</v>
      </c>
      <c r="Q620">
        <v>-21410000</v>
      </c>
      <c r="R620">
        <v>101719673</v>
      </c>
      <c r="S620">
        <v>1.4049258208530699</v>
      </c>
      <c r="T620">
        <v>5.1292066756359854E-2</v>
      </c>
      <c r="U620">
        <v>2.5967099426415654</v>
      </c>
      <c r="V620">
        <v>11.152206115535805</v>
      </c>
      <c r="W620">
        <v>-2.3393384592938072E-3</v>
      </c>
      <c r="X620">
        <v>5.4725044271311239E-6</v>
      </c>
      <c r="Y620" t="e">
        <v>#NUM!</v>
      </c>
      <c r="Z620">
        <v>27.542425945839906</v>
      </c>
      <c r="AA620">
        <v>9.1046946620339195</v>
      </c>
    </row>
    <row r="621" spans="1:27" x14ac:dyDescent="0.2">
      <c r="A621" t="s">
        <v>292</v>
      </c>
      <c r="B621" t="s">
        <v>271</v>
      </c>
      <c r="C621">
        <v>2001</v>
      </c>
      <c r="D621" t="s">
        <v>239</v>
      </c>
      <c r="E621">
        <v>911514962239.03027</v>
      </c>
      <c r="F621">
        <v>-0.4043901266928458</v>
      </c>
      <c r="G621">
        <v>8843.9011599614951</v>
      </c>
      <c r="H621">
        <v>-1.7064027808729776</v>
      </c>
      <c r="I621">
        <v>20.598513722247667</v>
      </c>
      <c r="J621">
        <v>16.975079187710381</v>
      </c>
      <c r="K621">
        <v>19.933700505438239</v>
      </c>
      <c r="L621">
        <v>12.877720629874457</v>
      </c>
      <c r="M621">
        <v>21.218892559904674</v>
      </c>
      <c r="N621">
        <v>24.49935184333447</v>
      </c>
      <c r="O621">
        <v>22.666721174249417</v>
      </c>
      <c r="P621">
        <v>47.166073017583884</v>
      </c>
      <c r="Q621">
        <v>142800000</v>
      </c>
      <c r="R621">
        <v>103067068</v>
      </c>
      <c r="S621">
        <v>1.31591961156561</v>
      </c>
      <c r="T621">
        <v>0.58199026446158519</v>
      </c>
      <c r="U621">
        <v>3.9724818333837946</v>
      </c>
      <c r="V621">
        <v>6.0414901147628228</v>
      </c>
      <c r="W621">
        <v>1.5666226657347286E-2</v>
      </c>
      <c r="X621">
        <v>2.4543065767937872E-4</v>
      </c>
      <c r="Y621">
        <v>18.776955607869759</v>
      </c>
      <c r="Z621">
        <v>27.538373845893684</v>
      </c>
      <c r="AA621">
        <v>9.0874833659720426</v>
      </c>
    </row>
    <row r="622" spans="1:27" x14ac:dyDescent="0.2">
      <c r="A622" t="s">
        <v>292</v>
      </c>
      <c r="B622" t="s">
        <v>271</v>
      </c>
      <c r="C622">
        <v>2002</v>
      </c>
      <c r="D622" t="s">
        <v>152</v>
      </c>
      <c r="E622">
        <v>911151773828.81799</v>
      </c>
      <c r="F622">
        <v>-3.9844481468534809E-2</v>
      </c>
      <c r="G622">
        <v>8731.2200205744375</v>
      </c>
      <c r="H622">
        <v>-1.2741112473892287</v>
      </c>
      <c r="I622">
        <v>19.564636401084133</v>
      </c>
      <c r="J622">
        <v>15.624933817373002</v>
      </c>
      <c r="K622">
        <v>19.26942390032087</v>
      </c>
      <c r="L622">
        <v>14.886273896372657</v>
      </c>
      <c r="M622">
        <v>19.960309272405588</v>
      </c>
      <c r="N622">
        <v>24.145424834559769</v>
      </c>
      <c r="O622">
        <v>22.552489873831306</v>
      </c>
      <c r="P622">
        <v>46.697914708391075</v>
      </c>
      <c r="Q622">
        <v>190830000</v>
      </c>
      <c r="R622">
        <v>104355608</v>
      </c>
      <c r="S622">
        <v>1.24244523354837</v>
      </c>
      <c r="T622">
        <v>0.11537205562636038</v>
      </c>
      <c r="U622">
        <v>3.1155195801087072</v>
      </c>
      <c r="V622">
        <v>5.5033658719260359</v>
      </c>
      <c r="W622">
        <v>2.0943821378747826E-2</v>
      </c>
      <c r="X622">
        <v>4.386436539448945E-4</v>
      </c>
      <c r="Y622">
        <v>19.066893537323097</v>
      </c>
      <c r="Z622">
        <v>27.537975321678772</v>
      </c>
      <c r="AA622">
        <v>9.0746603894216467</v>
      </c>
    </row>
    <row r="623" spans="1:27" x14ac:dyDescent="0.2">
      <c r="A623" t="s">
        <v>292</v>
      </c>
      <c r="B623" t="s">
        <v>271</v>
      </c>
      <c r="C623">
        <v>2003</v>
      </c>
      <c r="D623" t="s">
        <v>206</v>
      </c>
      <c r="E623">
        <v>924330515307.73621</v>
      </c>
      <c r="F623">
        <v>1.4463826837036038</v>
      </c>
      <c r="G623">
        <v>8749.778035387033</v>
      </c>
      <c r="H623">
        <v>0.21254778563437071</v>
      </c>
      <c r="I623">
        <v>19.101334190178019</v>
      </c>
      <c r="J623">
        <v>15.632430276966444</v>
      </c>
      <c r="K623">
        <v>19.777902076771738</v>
      </c>
      <c r="L623">
        <v>15.368284006047034</v>
      </c>
      <c r="M623">
        <v>18.739078536191382</v>
      </c>
      <c r="N623">
        <v>25.845248767326467</v>
      </c>
      <c r="O623">
        <v>24.360440687869829</v>
      </c>
      <c r="P623">
        <v>50.2056894551963</v>
      </c>
      <c r="Q623">
        <v>148220000</v>
      </c>
      <c r="R623">
        <v>105640453</v>
      </c>
      <c r="S623">
        <v>1.22370012753133</v>
      </c>
      <c r="T623">
        <v>0.17186364015908978</v>
      </c>
      <c r="U623">
        <v>2.4986434392927794</v>
      </c>
      <c r="V623">
        <v>4.0394555694029037</v>
      </c>
      <c r="W623">
        <v>1.6035389673427939E-2</v>
      </c>
      <c r="X623">
        <v>2.5713372197867936E-4</v>
      </c>
      <c r="Y623">
        <v>18.814208214487486</v>
      </c>
      <c r="Z623">
        <v>27.552335545178003</v>
      </c>
      <c r="AA623">
        <v>9.0767836116455634</v>
      </c>
    </row>
    <row r="624" spans="1:27" x14ac:dyDescent="0.2">
      <c r="A624" t="s">
        <v>292</v>
      </c>
      <c r="B624" t="s">
        <v>271</v>
      </c>
      <c r="C624">
        <v>2004</v>
      </c>
      <c r="D624" t="s">
        <v>116</v>
      </c>
      <c r="E624">
        <v>960569732547.57812</v>
      </c>
      <c r="F624">
        <v>3.920590810287905</v>
      </c>
      <c r="G624">
        <v>8977.6578211418146</v>
      </c>
      <c r="H624">
        <v>2.6044064756061118</v>
      </c>
      <c r="I624">
        <v>22.100147804340232</v>
      </c>
      <c r="J624">
        <v>16.233330201920094</v>
      </c>
      <c r="K624">
        <v>20.476459589096891</v>
      </c>
      <c r="L624">
        <v>14.776582530717535</v>
      </c>
      <c r="M624">
        <v>21.190408430388398</v>
      </c>
      <c r="N624">
        <v>30.009934541199794</v>
      </c>
      <c r="O624">
        <v>28.414386949268884</v>
      </c>
      <c r="P624">
        <v>58.424321490468678</v>
      </c>
      <c r="Q624">
        <v>159010000</v>
      </c>
      <c r="R624">
        <v>106995583</v>
      </c>
      <c r="S624">
        <v>1.27461776678502</v>
      </c>
      <c r="T624">
        <v>0.56656563054321563</v>
      </c>
      <c r="U624">
        <v>3.1852161637712371</v>
      </c>
      <c r="V624">
        <v>7.9617109771062502</v>
      </c>
      <c r="W624">
        <v>1.6553717508699873E-2</v>
      </c>
      <c r="X624">
        <v>2.7402556335783673E-4</v>
      </c>
      <c r="Y624">
        <v>18.884477651288581</v>
      </c>
      <c r="Z624">
        <v>27.590792416777511</v>
      </c>
      <c r="AA624">
        <v>9.1024943055772205</v>
      </c>
    </row>
    <row r="625" spans="1:27" x14ac:dyDescent="0.2">
      <c r="A625" t="s">
        <v>292</v>
      </c>
      <c r="B625" t="s">
        <v>271</v>
      </c>
      <c r="C625">
        <v>2005</v>
      </c>
      <c r="D625" t="s">
        <v>39</v>
      </c>
      <c r="E625">
        <v>982737828708.37463</v>
      </c>
      <c r="F625">
        <v>2.3078070659173591</v>
      </c>
      <c r="G625">
        <v>9059.810486315213</v>
      </c>
      <c r="H625">
        <v>0.9150790418847663</v>
      </c>
      <c r="I625">
        <v>21.285430089901311</v>
      </c>
      <c r="J625">
        <v>16.212413838509715</v>
      </c>
      <c r="K625">
        <v>20.703707148948816</v>
      </c>
      <c r="L625">
        <v>16.013322354905732</v>
      </c>
      <c r="M625">
        <v>20.850308109627708</v>
      </c>
      <c r="N625">
        <v>31.981331246963141</v>
      </c>
      <c r="O625">
        <v>30.377792580811242</v>
      </c>
      <c r="P625">
        <v>62.359123827774376</v>
      </c>
      <c r="Q625">
        <v>234780000</v>
      </c>
      <c r="R625">
        <v>108472228</v>
      </c>
      <c r="S625">
        <v>1.3706623846703301</v>
      </c>
      <c r="T625">
        <v>0.73779729675214389</v>
      </c>
      <c r="U625">
        <v>2.9651128079595299</v>
      </c>
      <c r="V625">
        <v>5.8739214110381113</v>
      </c>
      <c r="W625">
        <v>2.3890400180134965E-2</v>
      </c>
      <c r="X625">
        <v>5.7075122076699278E-4</v>
      </c>
      <c r="Y625">
        <v>19.274159463414652</v>
      </c>
      <c r="Z625">
        <v>27.613608216239989</v>
      </c>
      <c r="AA625">
        <v>9.1116034811929953</v>
      </c>
    </row>
    <row r="626" spans="1:27" x14ac:dyDescent="0.2">
      <c r="A626" t="s">
        <v>292</v>
      </c>
      <c r="B626" t="s">
        <v>271</v>
      </c>
      <c r="C626">
        <v>2006</v>
      </c>
      <c r="D626" t="s">
        <v>285</v>
      </c>
      <c r="E626">
        <v>1026912659604.7242</v>
      </c>
      <c r="F626">
        <v>4.4950778942140772</v>
      </c>
      <c r="G626">
        <v>9327.7361999095356</v>
      </c>
      <c r="H626">
        <v>2.9572993165698733</v>
      </c>
      <c r="I626">
        <v>23.508080559637961</v>
      </c>
      <c r="J626">
        <v>16.969927282134812</v>
      </c>
      <c r="K626">
        <v>21.543338102357463</v>
      </c>
      <c r="L626">
        <v>19.196343034454237</v>
      </c>
      <c r="M626">
        <v>22.392059183199414</v>
      </c>
      <c r="N626">
        <v>28.767562737874641</v>
      </c>
      <c r="O626">
        <v>27.325161893928751</v>
      </c>
      <c r="P626">
        <v>56.092724631803392</v>
      </c>
      <c r="Q626">
        <v>281330000</v>
      </c>
      <c r="R626">
        <v>110092378</v>
      </c>
      <c r="S626">
        <v>1.4825636274979199</v>
      </c>
      <c r="T626">
        <v>0.54721017710089792</v>
      </c>
      <c r="U626">
        <v>2.1185140023866635</v>
      </c>
      <c r="V626">
        <v>6.3892224084119391</v>
      </c>
      <c r="W626">
        <v>2.739570861929861E-2</v>
      </c>
      <c r="X626">
        <v>7.5052485075351215E-4</v>
      </c>
      <c r="Y626">
        <v>19.455038915480696</v>
      </c>
      <c r="Z626">
        <v>27.657577999056681</v>
      </c>
      <c r="AA626">
        <v>9.1407476277347062</v>
      </c>
    </row>
    <row r="627" spans="1:27" x14ac:dyDescent="0.2">
      <c r="A627" t="s">
        <v>292</v>
      </c>
      <c r="B627" t="s">
        <v>271</v>
      </c>
      <c r="C627">
        <v>2007</v>
      </c>
      <c r="D627" t="s">
        <v>13</v>
      </c>
      <c r="E627">
        <v>1050443805732.8206</v>
      </c>
      <c r="F627">
        <v>2.2914457142980211</v>
      </c>
      <c r="G627">
        <v>9392.6871120487122</v>
      </c>
      <c r="H627">
        <v>0.69632020832457897</v>
      </c>
      <c r="I627">
        <v>23.246003271674329</v>
      </c>
      <c r="J627">
        <v>17.339582115218647</v>
      </c>
      <c r="K627">
        <v>21.941905026327159</v>
      </c>
      <c r="L627">
        <v>21.403653613291755</v>
      </c>
      <c r="M627">
        <v>22.429085060407591</v>
      </c>
      <c r="N627">
        <v>29.268043472835647</v>
      </c>
      <c r="O627">
        <v>27.52723588867903</v>
      </c>
      <c r="P627">
        <v>56.795279361514673</v>
      </c>
      <c r="Q627">
        <v>123970000</v>
      </c>
      <c r="R627">
        <v>111836346</v>
      </c>
      <c r="S627">
        <v>1.57167929202507</v>
      </c>
      <c r="T627">
        <v>0.97912120999667207</v>
      </c>
      <c r="U627">
        <v>3.1415809355083981</v>
      </c>
      <c r="V627">
        <v>5.7890612905331409</v>
      </c>
      <c r="W627">
        <v>1.1801678426150066E-2</v>
      </c>
      <c r="X627">
        <v>1.3927961367425591E-4</v>
      </c>
      <c r="Y627">
        <v>18.635550158814329</v>
      </c>
      <c r="Z627">
        <v>27.680233862923775</v>
      </c>
      <c r="AA627">
        <v>9.1476866986815519</v>
      </c>
    </row>
    <row r="628" spans="1:27" x14ac:dyDescent="0.2">
      <c r="A628" t="s">
        <v>292</v>
      </c>
      <c r="B628" t="s">
        <v>271</v>
      </c>
      <c r="C628">
        <v>2008</v>
      </c>
      <c r="D628" t="s">
        <v>254</v>
      </c>
      <c r="E628">
        <v>1062456519192.3153</v>
      </c>
      <c r="F628">
        <v>1.1435845871940131</v>
      </c>
      <c r="G628">
        <v>9347.5242787338993</v>
      </c>
      <c r="H628">
        <v>-0.480829743140049</v>
      </c>
      <c r="I628">
        <v>23.209608331636183</v>
      </c>
      <c r="J628">
        <v>17.575783123489483</v>
      </c>
      <c r="K628">
        <v>23.164391198918725</v>
      </c>
      <c r="L628">
        <v>20.673140264496404</v>
      </c>
      <c r="M628">
        <v>22.337843151105268</v>
      </c>
      <c r="N628">
        <v>30.07553510253485</v>
      </c>
      <c r="O628">
        <v>27.701495827078908</v>
      </c>
      <c r="P628">
        <v>57.777030929613758</v>
      </c>
      <c r="Q628">
        <v>151570000</v>
      </c>
      <c r="R628">
        <v>113661809</v>
      </c>
      <c r="S628">
        <v>1.61908453538643</v>
      </c>
      <c r="T628">
        <v>0.28773230480697409</v>
      </c>
      <c r="U628">
        <v>2.9000252580147254</v>
      </c>
      <c r="V628">
        <v>6.1725120707704519</v>
      </c>
      <c r="W628">
        <v>1.4265995573656442E-2</v>
      </c>
      <c r="X628">
        <v>2.035186297075852E-4</v>
      </c>
      <c r="Y628">
        <v>18.83655812240784</v>
      </c>
      <c r="Z628">
        <v>27.691604813794495</v>
      </c>
      <c r="AA628">
        <v>9.1428668041984071</v>
      </c>
    </row>
    <row r="629" spans="1:27" x14ac:dyDescent="0.2">
      <c r="A629" t="s">
        <v>292</v>
      </c>
      <c r="B629" t="s">
        <v>271</v>
      </c>
      <c r="C629">
        <v>2009</v>
      </c>
      <c r="D629" t="s">
        <v>182</v>
      </c>
      <c r="E629">
        <v>1006297786022.8721</v>
      </c>
      <c r="F629">
        <v>-5.2857441368175131</v>
      </c>
      <c r="G629">
        <v>8712.1405969855496</v>
      </c>
      <c r="H629">
        <v>-6.7973472205242729</v>
      </c>
      <c r="I629">
        <v>22.961623952222997</v>
      </c>
      <c r="J629">
        <v>16.164663381943573</v>
      </c>
      <c r="K629">
        <v>22.126474050960049</v>
      </c>
      <c r="L629">
        <v>22.653812525055955</v>
      </c>
      <c r="M629">
        <v>22.254486782911989</v>
      </c>
      <c r="N629">
        <v>28.812770431945982</v>
      </c>
      <c r="O629">
        <v>27.154999327198098</v>
      </c>
      <c r="P629">
        <v>55.967769759144083</v>
      </c>
      <c r="Q629">
        <v>201700000</v>
      </c>
      <c r="R629">
        <v>115505228</v>
      </c>
      <c r="S629">
        <v>1.6088341374911099</v>
      </c>
      <c r="T629">
        <v>1.2403603888280756</v>
      </c>
      <c r="U629">
        <v>2.1626257894545509</v>
      </c>
      <c r="V629">
        <v>3.9476628950209829</v>
      </c>
      <c r="W629">
        <v>2.0043768634050791E-2</v>
      </c>
      <c r="X629">
        <v>4.0175266105535831E-4</v>
      </c>
      <c r="Y629">
        <v>19.122292002924439</v>
      </c>
      <c r="Z629">
        <v>27.637299153766882</v>
      </c>
      <c r="AA629">
        <v>9.0724728027958843</v>
      </c>
    </row>
    <row r="630" spans="1:27" x14ac:dyDescent="0.2">
      <c r="A630" t="s">
        <v>292</v>
      </c>
      <c r="B630" t="s">
        <v>271</v>
      </c>
      <c r="C630">
        <v>2010</v>
      </c>
      <c r="D630" t="s">
        <v>54</v>
      </c>
      <c r="E630">
        <v>1057801295584.0457</v>
      </c>
      <c r="F630">
        <v>5.1181181432116318</v>
      </c>
      <c r="G630">
        <v>9016.4579271478906</v>
      </c>
      <c r="H630">
        <v>3.4930259305920401</v>
      </c>
      <c r="I630">
        <v>23.716222781118379</v>
      </c>
      <c r="J630">
        <v>15.972117513127746</v>
      </c>
      <c r="K630">
        <v>21.58270056346295</v>
      </c>
      <c r="L630">
        <v>23.328821528135222</v>
      </c>
      <c r="M630">
        <v>22.879262457406828</v>
      </c>
      <c r="N630">
        <v>31.062653701020572</v>
      </c>
      <c r="O630">
        <v>29.697664768972125</v>
      </c>
      <c r="P630">
        <v>60.76031846999269</v>
      </c>
      <c r="Q630">
        <v>458780000</v>
      </c>
      <c r="R630">
        <v>117318941</v>
      </c>
      <c r="S630">
        <v>1.5580424467853899</v>
      </c>
      <c r="T630">
        <v>0.75999138252396192</v>
      </c>
      <c r="U630">
        <v>1.9848059193970475</v>
      </c>
      <c r="V630">
        <v>4.5451513376076065</v>
      </c>
      <c r="W630">
        <v>4.3371094544433601E-2</v>
      </c>
      <c r="X630">
        <v>1.8810518419821981E-3</v>
      </c>
      <c r="Y630">
        <v>19.944081350290254</v>
      </c>
      <c r="Z630">
        <v>27.687213620368659</v>
      </c>
      <c r="AA630">
        <v>9.1068068449298067</v>
      </c>
    </row>
    <row r="631" spans="1:27" x14ac:dyDescent="0.2">
      <c r="A631" t="s">
        <v>292</v>
      </c>
      <c r="B631" t="s">
        <v>271</v>
      </c>
      <c r="C631">
        <v>2011</v>
      </c>
      <c r="D631" t="s">
        <v>297</v>
      </c>
      <c r="E631">
        <v>1096548640919.653</v>
      </c>
      <c r="F631">
        <v>3.6630079295009352</v>
      </c>
      <c r="G631">
        <v>9207.7293172244063</v>
      </c>
      <c r="H631">
        <v>2.1213584272445871</v>
      </c>
      <c r="I631">
        <v>23.764880755657398</v>
      </c>
      <c r="J631">
        <v>17.139488453106882</v>
      </c>
      <c r="K631">
        <v>22.27391475020908</v>
      </c>
      <c r="L631">
        <v>24.554338330138027</v>
      </c>
      <c r="M631">
        <v>23.416222243677513</v>
      </c>
      <c r="N631">
        <v>32.432970780802457</v>
      </c>
      <c r="O631">
        <v>31.036707139949648</v>
      </c>
      <c r="P631">
        <v>63.469677920752112</v>
      </c>
      <c r="Q631">
        <v>909390000</v>
      </c>
      <c r="R631">
        <v>119090017</v>
      </c>
      <c r="S631">
        <v>1.4983435054496299</v>
      </c>
      <c r="T631">
        <v>1.0445760025509125</v>
      </c>
      <c r="U631">
        <v>2.0621563576592354</v>
      </c>
      <c r="V631">
        <v>5.8428731947824701</v>
      </c>
      <c r="W631">
        <v>8.29320256361189E-2</v>
      </c>
      <c r="X631">
        <v>6.8777208761098821E-3</v>
      </c>
      <c r="Y631">
        <v>20.628284603033453</v>
      </c>
      <c r="Z631">
        <v>27.723188763984314</v>
      </c>
      <c r="AA631">
        <v>9.1277985534909636</v>
      </c>
    </row>
    <row r="632" spans="1:27" x14ac:dyDescent="0.2">
      <c r="A632" t="s">
        <v>292</v>
      </c>
      <c r="B632" t="s">
        <v>271</v>
      </c>
      <c r="C632">
        <v>2012</v>
      </c>
      <c r="D632" t="s">
        <v>231</v>
      </c>
      <c r="E632">
        <v>1136488480758.6697</v>
      </c>
      <c r="F632">
        <v>3.6423226794134678</v>
      </c>
      <c r="G632">
        <v>9405.8131656075402</v>
      </c>
      <c r="H632">
        <v>2.1512779270410363</v>
      </c>
      <c r="I632">
        <v>23.2641856981381</v>
      </c>
      <c r="J632">
        <v>18.26855759870601</v>
      </c>
      <c r="K632">
        <v>22.840437160748909</v>
      </c>
      <c r="L632">
        <v>26.048097048918027</v>
      </c>
      <c r="M632">
        <v>23.328703213872039</v>
      </c>
      <c r="N632">
        <v>33.50167805966764</v>
      </c>
      <c r="O632">
        <v>32.265567763723496</v>
      </c>
      <c r="P632">
        <v>65.767245823391136</v>
      </c>
      <c r="Q632">
        <v>406780000</v>
      </c>
      <c r="R632">
        <v>120828307</v>
      </c>
      <c r="S632">
        <v>1.4490934990975599</v>
      </c>
      <c r="T632">
        <v>1.5569866984300993</v>
      </c>
      <c r="U632">
        <v>1.4744402704367032</v>
      </c>
      <c r="V632">
        <v>4.0659269684942672</v>
      </c>
      <c r="W632">
        <v>3.5792707703332954E-2</v>
      </c>
      <c r="X632">
        <v>1.2811179247362303E-3</v>
      </c>
      <c r="Y632">
        <v>19.823783056721624</v>
      </c>
      <c r="Z632">
        <v>27.758964344471558</v>
      </c>
      <c r="AA632">
        <v>9.149083198987233</v>
      </c>
    </row>
    <row r="633" spans="1:27" x14ac:dyDescent="0.2">
      <c r="A633" t="s">
        <v>292</v>
      </c>
      <c r="B633" t="s">
        <v>271</v>
      </c>
      <c r="C633">
        <v>2013</v>
      </c>
      <c r="D633" t="s">
        <v>142</v>
      </c>
      <c r="E633">
        <v>1151877579920.187</v>
      </c>
      <c r="F633">
        <v>1.3540919615167866</v>
      </c>
      <c r="G633">
        <v>9400.322120276267</v>
      </c>
      <c r="H633">
        <v>-5.8379272845328956E-2</v>
      </c>
      <c r="I633">
        <v>20.119517103735603</v>
      </c>
      <c r="J633">
        <v>16.843570058278591</v>
      </c>
      <c r="K633">
        <v>21.252465235074567</v>
      </c>
      <c r="L633">
        <v>29.017461545206668</v>
      </c>
      <c r="M633">
        <v>21.339812612307934</v>
      </c>
      <c r="N633">
        <v>32.459223664886352</v>
      </c>
      <c r="O633">
        <v>31.30565294593956</v>
      </c>
      <c r="P633">
        <v>63.764876610825908</v>
      </c>
      <c r="Q633">
        <v>522390000</v>
      </c>
      <c r="R633">
        <v>122535969</v>
      </c>
      <c r="S633">
        <v>1.4034023855292299</v>
      </c>
      <c r="T633">
        <v>1.0560000971681405</v>
      </c>
      <c r="U633">
        <v>3.7333296259984863</v>
      </c>
      <c r="V633">
        <v>1.5297308206106379</v>
      </c>
      <c r="W633">
        <v>4.5351173519341884E-2</v>
      </c>
      <c r="X633">
        <v>2.0567289395814563E-3</v>
      </c>
      <c r="Y633">
        <v>20.073924993323676</v>
      </c>
      <c r="Z633">
        <v>27.772414405125073</v>
      </c>
      <c r="AA633">
        <v>9.1484992357854527</v>
      </c>
    </row>
    <row r="634" spans="1:27" x14ac:dyDescent="0.2">
      <c r="A634" t="s">
        <v>292</v>
      </c>
      <c r="B634" t="s">
        <v>271</v>
      </c>
      <c r="C634">
        <v>2014</v>
      </c>
      <c r="D634" t="s">
        <v>194</v>
      </c>
      <c r="E634">
        <v>1184180145123.7124</v>
      </c>
      <c r="F634">
        <v>2.8043401283809715</v>
      </c>
      <c r="G634">
        <v>9532.8038370437371</v>
      </c>
      <c r="H634">
        <v>1.4093316704723406</v>
      </c>
      <c r="I634">
        <v>21.343100843422469</v>
      </c>
      <c r="J634">
        <v>16.878893286028777</v>
      </c>
      <c r="K634">
        <v>21.015153635360566</v>
      </c>
      <c r="L634">
        <v>29.254344439234455</v>
      </c>
      <c r="M634">
        <v>21.930072811326983</v>
      </c>
      <c r="N634">
        <v>33.07103467067455</v>
      </c>
      <c r="O634">
        <v>31.89254452262119</v>
      </c>
      <c r="P634">
        <v>64.963579193295743</v>
      </c>
      <c r="Q634">
        <v>731630000</v>
      </c>
      <c r="R634">
        <v>124221600</v>
      </c>
      <c r="S634">
        <v>1.3662456046392799</v>
      </c>
      <c r="T634">
        <v>0.5298433297326044</v>
      </c>
      <c r="U634">
        <v>2.3550566441614222</v>
      </c>
      <c r="V634">
        <v>4.4233419435645516</v>
      </c>
      <c r="W634">
        <v>6.1783673963184543E-2</v>
      </c>
      <c r="X634">
        <v>3.8172223683890878E-3</v>
      </c>
      <c r="Y634">
        <v>20.410785479654475</v>
      </c>
      <c r="Z634">
        <v>27.800071790414517</v>
      </c>
      <c r="AA634">
        <v>9.1624941650285052</v>
      </c>
    </row>
    <row r="635" spans="1:27" x14ac:dyDescent="0.2">
      <c r="A635" t="s">
        <v>292</v>
      </c>
      <c r="B635" t="s">
        <v>271</v>
      </c>
      <c r="C635">
        <v>2015</v>
      </c>
      <c r="D635" t="s">
        <v>104</v>
      </c>
      <c r="E635">
        <v>1223115888816.325</v>
      </c>
      <c r="F635">
        <v>3.2879915993309368</v>
      </c>
      <c r="G635">
        <v>9715.6777237124879</v>
      </c>
      <c r="H635">
        <v>1.9183641014212043</v>
      </c>
      <c r="I635">
        <v>21.698006685394695</v>
      </c>
      <c r="J635">
        <v>18.879431740547801</v>
      </c>
      <c r="K635">
        <v>22.521527336975154</v>
      </c>
      <c r="L635">
        <v>31.95585615124623</v>
      </c>
      <c r="M635">
        <v>22.10621309190546</v>
      </c>
      <c r="N635">
        <v>36.602983607036307</v>
      </c>
      <c r="O635">
        <v>34.563330873660874</v>
      </c>
      <c r="P635">
        <v>71.166314480697196</v>
      </c>
      <c r="Q635">
        <v>308590000</v>
      </c>
      <c r="R635">
        <v>125890949</v>
      </c>
      <c r="S635">
        <v>1.3348980655129401</v>
      </c>
      <c r="T635">
        <v>1.0512762035725702</v>
      </c>
      <c r="U635">
        <v>3.1417004906383452</v>
      </c>
      <c r="V635">
        <v>2.7873930390067869</v>
      </c>
      <c r="W635">
        <v>2.5229825139352832E-2</v>
      </c>
      <c r="X635">
        <v>6.3654407656232013E-4</v>
      </c>
      <c r="Y635">
        <v>19.5475240929613</v>
      </c>
      <c r="Z635">
        <v>27.83242272596636</v>
      </c>
      <c r="AA635">
        <v>9.181496119925221</v>
      </c>
    </row>
    <row r="636" spans="1:27" x14ac:dyDescent="0.2">
      <c r="A636" t="s">
        <v>292</v>
      </c>
      <c r="B636" t="s">
        <v>271</v>
      </c>
      <c r="C636">
        <v>2016</v>
      </c>
      <c r="D636" t="s">
        <v>29</v>
      </c>
      <c r="E636">
        <v>1258560069643.2017</v>
      </c>
      <c r="F636">
        <v>2.8978595692332902</v>
      </c>
      <c r="G636">
        <v>9867.9308100083817</v>
      </c>
      <c r="H636">
        <v>1.5670866266415828</v>
      </c>
      <c r="I636">
        <v>22.239567237054338</v>
      </c>
      <c r="J636">
        <v>19.473202608739381</v>
      </c>
      <c r="K636">
        <v>22.923524785814219</v>
      </c>
      <c r="L636">
        <v>34.004121861633038</v>
      </c>
      <c r="M636">
        <v>22.35710445935678</v>
      </c>
      <c r="N636">
        <v>39.080266187031128</v>
      </c>
      <c r="O636">
        <v>37.101548141648543</v>
      </c>
      <c r="P636">
        <v>76.181814328679678</v>
      </c>
      <c r="Q636">
        <v>809300000</v>
      </c>
      <c r="R636">
        <v>127540423</v>
      </c>
      <c r="S636">
        <v>1.3017309411314699</v>
      </c>
      <c r="T636">
        <v>0.61733533779259664</v>
      </c>
      <c r="U636">
        <v>3.2862111811094796</v>
      </c>
      <c r="V636">
        <v>5.3786391947053573</v>
      </c>
      <c r="W636">
        <v>6.430364505600708E-2</v>
      </c>
      <c r="X636">
        <v>4.1349587674889441E-3</v>
      </c>
      <c r="Y636">
        <v>20.511680234465931</v>
      </c>
      <c r="Z636">
        <v>27.860989381525478</v>
      </c>
      <c r="AA636">
        <v>9.197045466073023</v>
      </c>
    </row>
    <row r="637" spans="1:27" x14ac:dyDescent="0.2">
      <c r="A637" t="s">
        <v>292</v>
      </c>
      <c r="B637" t="s">
        <v>271</v>
      </c>
      <c r="C637">
        <v>2017</v>
      </c>
      <c r="D637" t="s">
        <v>276</v>
      </c>
      <c r="E637">
        <v>1284253191330.1868</v>
      </c>
      <c r="F637">
        <v>2.0414696371440613</v>
      </c>
      <c r="G637">
        <v>9942.866355682916</v>
      </c>
      <c r="H637">
        <v>0.75938458748142068</v>
      </c>
      <c r="I637">
        <v>22.855600946226367</v>
      </c>
      <c r="J637">
        <v>19.133742191152461</v>
      </c>
      <c r="K637">
        <v>22.339392415476336</v>
      </c>
      <c r="L637">
        <v>35.526934451682251</v>
      </c>
      <c r="M637">
        <v>22.648400831911481</v>
      </c>
      <c r="N637">
        <v>39.671436838255254</v>
      </c>
      <c r="O637">
        <v>37.866415760247257</v>
      </c>
      <c r="P637">
        <v>77.537852598502511</v>
      </c>
      <c r="Q637">
        <v>719090000</v>
      </c>
      <c r="R637">
        <v>129163276</v>
      </c>
      <c r="S637">
        <v>1.2643951969985201</v>
      </c>
      <c r="T637">
        <v>0.29408528152862262</v>
      </c>
      <c r="U637">
        <v>2.7914847174388315</v>
      </c>
      <c r="V637">
        <v>6.132709566655393</v>
      </c>
      <c r="W637">
        <v>5.5992852877802896E-2</v>
      </c>
      <c r="X637">
        <v>3.13519957339528E-3</v>
      </c>
      <c r="Y637">
        <v>20.3934970817043</v>
      </c>
      <c r="Z637">
        <v>27.881198491266513</v>
      </c>
      <c r="AA637">
        <v>9.2046106238440739</v>
      </c>
    </row>
    <row r="638" spans="1:27" x14ac:dyDescent="0.2">
      <c r="A638" t="s">
        <v>292</v>
      </c>
      <c r="B638" t="s">
        <v>271</v>
      </c>
      <c r="C638">
        <v>2018</v>
      </c>
      <c r="D638" t="s">
        <v>1</v>
      </c>
      <c r="E638" t="s">
        <v>316</v>
      </c>
      <c r="F638" t="s">
        <v>316</v>
      </c>
      <c r="G638" t="s">
        <v>316</v>
      </c>
      <c r="H638" t="s">
        <v>316</v>
      </c>
      <c r="I638" t="s">
        <v>316</v>
      </c>
      <c r="J638" t="s">
        <v>316</v>
      </c>
      <c r="K638" t="s">
        <v>316</v>
      </c>
      <c r="L638" t="s">
        <v>316</v>
      </c>
      <c r="M638" t="s">
        <v>316</v>
      </c>
      <c r="N638" t="s">
        <v>316</v>
      </c>
      <c r="O638" t="s">
        <v>316</v>
      </c>
      <c r="P638" t="s">
        <v>316</v>
      </c>
      <c r="Q638" t="s">
        <v>316</v>
      </c>
      <c r="R638" t="s">
        <v>316</v>
      </c>
      <c r="S638" t="s">
        <v>316</v>
      </c>
      <c r="T638" t="s">
        <v>316</v>
      </c>
      <c r="U638" t="s">
        <v>316</v>
      </c>
      <c r="V638" t="s">
        <v>316</v>
      </c>
      <c r="W638" t="s">
        <v>316</v>
      </c>
      <c r="X638" t="s">
        <v>316</v>
      </c>
      <c r="Y638" t="s">
        <v>316</v>
      </c>
      <c r="Z638" t="s">
        <v>316</v>
      </c>
      <c r="AA638" t="s">
        <v>316</v>
      </c>
    </row>
    <row r="639" spans="1:27" x14ac:dyDescent="0.2">
      <c r="A639" t="s">
        <v>72</v>
      </c>
      <c r="B639" t="s">
        <v>89</v>
      </c>
      <c r="C639">
        <v>1970</v>
      </c>
      <c r="D639" t="s">
        <v>178</v>
      </c>
      <c r="E639">
        <v>5218321538.5254498</v>
      </c>
      <c r="F639">
        <v>6.959226107021621</v>
      </c>
      <c r="G639">
        <v>3434.6903002802278</v>
      </c>
      <c r="H639">
        <v>3.9446818587185248</v>
      </c>
      <c r="I639" t="s">
        <v>316</v>
      </c>
      <c r="J639">
        <v>15.658215978843623</v>
      </c>
      <c r="K639">
        <v>21.212556802099535</v>
      </c>
      <c r="L639">
        <v>28.334432760644212</v>
      </c>
      <c r="M639">
        <v>30.76747082767335</v>
      </c>
      <c r="N639">
        <v>61.585563177198878</v>
      </c>
      <c r="O639">
        <v>55.787559555602407</v>
      </c>
      <c r="P639">
        <v>117.37312273280128</v>
      </c>
      <c r="Q639">
        <v>110210000</v>
      </c>
      <c r="R639">
        <v>1519299</v>
      </c>
      <c r="S639">
        <v>2.8588844993064502</v>
      </c>
      <c r="T639" t="s">
        <v>316</v>
      </c>
      <c r="U639" t="s">
        <v>316</v>
      </c>
      <c r="V639">
        <v>3.422437787740094</v>
      </c>
      <c r="W639">
        <v>2.1119817777871583</v>
      </c>
      <c r="X639">
        <v>4.460467029705006</v>
      </c>
      <c r="Y639">
        <v>18.517898194667726</v>
      </c>
      <c r="Z639">
        <v>22.375441642790708</v>
      </c>
      <c r="AA639">
        <v>8.1416820405569208</v>
      </c>
    </row>
    <row r="640" spans="1:27" x14ac:dyDescent="0.2">
      <c r="A640" t="s">
        <v>72</v>
      </c>
      <c r="B640" t="s">
        <v>89</v>
      </c>
      <c r="C640">
        <v>1971</v>
      </c>
      <c r="D640" t="s">
        <v>85</v>
      </c>
      <c r="E640">
        <v>5720122516.9688969</v>
      </c>
      <c r="F640">
        <v>9.6161375786981864</v>
      </c>
      <c r="G640">
        <v>3659.438056041236</v>
      </c>
      <c r="H640">
        <v>6.543464944792035</v>
      </c>
      <c r="I640" t="s">
        <v>316</v>
      </c>
      <c r="J640">
        <v>17.275794249188863</v>
      </c>
      <c r="K640">
        <v>21.993813049685372</v>
      </c>
      <c r="L640">
        <v>33.407326854766119</v>
      </c>
      <c r="M640">
        <v>32.708883396027041</v>
      </c>
      <c r="N640">
        <v>60.724513116591893</v>
      </c>
      <c r="O640">
        <v>54.324414738543524</v>
      </c>
      <c r="P640">
        <v>115.0489278551354</v>
      </c>
      <c r="Q640">
        <v>158800000</v>
      </c>
      <c r="R640">
        <v>1563115</v>
      </c>
      <c r="S640">
        <v>2.8431580918746202</v>
      </c>
      <c r="T640" t="s">
        <v>316</v>
      </c>
      <c r="U640" t="s">
        <v>316</v>
      </c>
      <c r="V640">
        <v>2.9033395358924139</v>
      </c>
      <c r="W640">
        <v>2.776164313420133</v>
      </c>
      <c r="X640">
        <v>7.7070882951074786</v>
      </c>
      <c r="Y640">
        <v>18.88315610677731</v>
      </c>
      <c r="Z640">
        <v>22.46725606115924</v>
      </c>
      <c r="AA640">
        <v>8.2050648780067057</v>
      </c>
    </row>
    <row r="641" spans="1:27" x14ac:dyDescent="0.2">
      <c r="A641" t="s">
        <v>72</v>
      </c>
      <c r="B641" t="s">
        <v>89</v>
      </c>
      <c r="C641">
        <v>1972</v>
      </c>
      <c r="D641" t="s">
        <v>15</v>
      </c>
      <c r="E641">
        <v>5982265007.0032768</v>
      </c>
      <c r="F641">
        <v>4.5828125054441955</v>
      </c>
      <c r="G641">
        <v>3720.6981610062212</v>
      </c>
      <c r="H641">
        <v>1.674030384633852</v>
      </c>
      <c r="I641" t="s">
        <v>316</v>
      </c>
      <c r="J641">
        <v>13.751045244873094</v>
      </c>
      <c r="K641">
        <v>24.33820081453954</v>
      </c>
      <c r="L641">
        <v>40.790918337669083</v>
      </c>
      <c r="M641">
        <v>32.964954171170206</v>
      </c>
      <c r="N641">
        <v>61.573568536660758</v>
      </c>
      <c r="O641">
        <v>53.450851335627682</v>
      </c>
      <c r="P641">
        <v>115.02441987228845</v>
      </c>
      <c r="Q641">
        <v>92320000</v>
      </c>
      <c r="R641">
        <v>1607834</v>
      </c>
      <c r="S641">
        <v>2.82073064086909</v>
      </c>
      <c r="T641" t="s">
        <v>316</v>
      </c>
      <c r="U641" t="s">
        <v>316</v>
      </c>
      <c r="V641">
        <v>4.998020937618179</v>
      </c>
      <c r="W641">
        <v>1.5432281901908969</v>
      </c>
      <c r="X641">
        <v>2.381553246999871</v>
      </c>
      <c r="Y641">
        <v>18.340771360724062</v>
      </c>
      <c r="Z641">
        <v>22.512065096909005</v>
      </c>
      <c r="AA641">
        <v>8.2216666073477818</v>
      </c>
    </row>
    <row r="642" spans="1:27" x14ac:dyDescent="0.2">
      <c r="A642" t="s">
        <v>72</v>
      </c>
      <c r="B642" t="s">
        <v>89</v>
      </c>
      <c r="C642">
        <v>1973</v>
      </c>
      <c r="D642" t="s">
        <v>257</v>
      </c>
      <c r="E642">
        <v>6303172259.8832598</v>
      </c>
      <c r="F642">
        <v>5.3643102153499598</v>
      </c>
      <c r="G642">
        <v>3812.5809069395541</v>
      </c>
      <c r="H642">
        <v>2.4695028179465055</v>
      </c>
      <c r="I642" t="s">
        <v>316</v>
      </c>
      <c r="J642">
        <v>18.209024025268349</v>
      </c>
      <c r="K642">
        <v>24.860468219819342</v>
      </c>
      <c r="L642">
        <v>45.600533474511934</v>
      </c>
      <c r="M642">
        <v>35.496746932035599</v>
      </c>
      <c r="N642">
        <v>60.200348689675721</v>
      </c>
      <c r="O642">
        <v>53.574774581206121</v>
      </c>
      <c r="P642">
        <v>113.77512327088183</v>
      </c>
      <c r="Q642">
        <v>114880000</v>
      </c>
      <c r="R642">
        <v>1653256</v>
      </c>
      <c r="S642">
        <v>2.7858745184281202</v>
      </c>
      <c r="T642" t="s">
        <v>316</v>
      </c>
      <c r="U642" t="s">
        <v>316</v>
      </c>
      <c r="V642">
        <v>8.5422257924832508</v>
      </c>
      <c r="W642">
        <v>1.8225743365948825</v>
      </c>
      <c r="X642">
        <v>3.3217772124142764</v>
      </c>
      <c r="Y642">
        <v>18.559398663264187</v>
      </c>
      <c r="Z642">
        <v>22.564318876928343</v>
      </c>
      <c r="AA642">
        <v>8.2460616421828359</v>
      </c>
    </row>
    <row r="643" spans="1:27" x14ac:dyDescent="0.2">
      <c r="A643" t="s">
        <v>72</v>
      </c>
      <c r="B643" t="s">
        <v>89</v>
      </c>
      <c r="C643">
        <v>1974</v>
      </c>
      <c r="D643" t="s">
        <v>298</v>
      </c>
      <c r="E643">
        <v>6457494059.4727077</v>
      </c>
      <c r="F643">
        <v>2.4483195639699318</v>
      </c>
      <c r="G643">
        <v>3800.5088887394231</v>
      </c>
      <c r="H643">
        <v>-0.31663638083479384</v>
      </c>
      <c r="I643" t="s">
        <v>316</v>
      </c>
      <c r="J643">
        <v>14.924739099749962</v>
      </c>
      <c r="K643">
        <v>23.251955072495289</v>
      </c>
      <c r="L643">
        <v>54.060041650451694</v>
      </c>
      <c r="M643">
        <v>30.528998756847532</v>
      </c>
      <c r="N643">
        <v>82.550698082847205</v>
      </c>
      <c r="O643">
        <v>67.588345441015704</v>
      </c>
      <c r="P643">
        <v>150.13904352386291</v>
      </c>
      <c r="Q643">
        <v>96610000</v>
      </c>
      <c r="R643">
        <v>1699113</v>
      </c>
      <c r="S643">
        <v>2.7359673408485801</v>
      </c>
      <c r="T643" t="s">
        <v>316</v>
      </c>
      <c r="U643" t="s">
        <v>316</v>
      </c>
      <c r="V643">
        <v>11.611379756362197</v>
      </c>
      <c r="W643">
        <v>1.4960911943585864</v>
      </c>
      <c r="X643">
        <v>2.2382888618373014</v>
      </c>
      <c r="Y643">
        <v>18.386192813493693</v>
      </c>
      <c r="Z643">
        <v>22.588507162991565</v>
      </c>
      <c r="AA643">
        <v>8.2428902548375724</v>
      </c>
    </row>
    <row r="644" spans="1:27" x14ac:dyDescent="0.2">
      <c r="A644" t="s">
        <v>72</v>
      </c>
      <c r="B644" t="s">
        <v>89</v>
      </c>
      <c r="C644">
        <v>1975</v>
      </c>
      <c r="D644" t="s">
        <v>232</v>
      </c>
      <c r="E644">
        <v>6569913828.9093018</v>
      </c>
      <c r="F644">
        <v>1.7409194402847561</v>
      </c>
      <c r="G644">
        <v>3764.5513443459663</v>
      </c>
      <c r="H644">
        <v>-0.94612446506826586</v>
      </c>
      <c r="I644" t="s">
        <v>316</v>
      </c>
      <c r="J644">
        <v>12.339957872201666</v>
      </c>
      <c r="K644">
        <v>24.061413931837095</v>
      </c>
      <c r="L644">
        <v>52.847609462818212</v>
      </c>
      <c r="M644">
        <v>29.899481547294226</v>
      </c>
      <c r="N644">
        <v>80.834837012757461</v>
      </c>
      <c r="O644">
        <v>68.992665022819949</v>
      </c>
      <c r="P644">
        <v>149.8275020355774</v>
      </c>
      <c r="Q644">
        <v>115490000</v>
      </c>
      <c r="R644">
        <v>1745205</v>
      </c>
      <c r="S644">
        <v>2.67656770746422</v>
      </c>
      <c r="T644" t="s">
        <v>316</v>
      </c>
      <c r="U644" t="s">
        <v>316</v>
      </c>
      <c r="V644">
        <v>9.3828344728764819</v>
      </c>
      <c r="W644">
        <v>1.7578617164172603</v>
      </c>
      <c r="X644">
        <v>3.0900778140454364</v>
      </c>
      <c r="Y644">
        <v>18.564694504091271</v>
      </c>
      <c r="Z644">
        <v>22.605766553513583</v>
      </c>
      <c r="AA644">
        <v>8.2333839682849508</v>
      </c>
    </row>
    <row r="645" spans="1:27" x14ac:dyDescent="0.2">
      <c r="A645" t="s">
        <v>72</v>
      </c>
      <c r="B645" t="s">
        <v>89</v>
      </c>
      <c r="C645">
        <v>1976</v>
      </c>
      <c r="D645" t="s">
        <v>144</v>
      </c>
      <c r="E645">
        <v>6679267505.9031057</v>
      </c>
      <c r="F645">
        <v>1.6644613588784125</v>
      </c>
      <c r="G645">
        <v>3728.4078934267914</v>
      </c>
      <c r="H645">
        <v>-0.96009982633012214</v>
      </c>
      <c r="I645" t="s">
        <v>316</v>
      </c>
      <c r="J645">
        <v>9.4249269543055796</v>
      </c>
      <c r="K645">
        <v>25.731476995146245</v>
      </c>
      <c r="L645">
        <v>50.434564890309744</v>
      </c>
      <c r="M645">
        <v>30.874639601314641</v>
      </c>
      <c r="N645">
        <v>74.220530380131251</v>
      </c>
      <c r="O645">
        <v>62.848878678075771</v>
      </c>
      <c r="P645">
        <v>137.06940905820701</v>
      </c>
      <c r="Q645">
        <v>139880000</v>
      </c>
      <c r="R645">
        <v>1791453</v>
      </c>
      <c r="S645">
        <v>2.6154995155763898</v>
      </c>
      <c r="T645" t="s">
        <v>316</v>
      </c>
      <c r="U645" t="s">
        <v>316</v>
      </c>
      <c r="V645">
        <v>4.5345118785032241</v>
      </c>
      <c r="W645">
        <v>2.0942416197041771</v>
      </c>
      <c r="X645">
        <v>4.3858479617011747</v>
      </c>
      <c r="Y645">
        <v>18.756295470159451</v>
      </c>
      <c r="Z645">
        <v>22.622274163677513</v>
      </c>
      <c r="AA645">
        <v>8.2237365832931157</v>
      </c>
    </row>
    <row r="646" spans="1:27" x14ac:dyDescent="0.2">
      <c r="A646" t="s">
        <v>72</v>
      </c>
      <c r="B646" t="s">
        <v>89</v>
      </c>
      <c r="C646">
        <v>1977</v>
      </c>
      <c r="D646" t="s">
        <v>65</v>
      </c>
      <c r="E646">
        <v>6752340421.6766472</v>
      </c>
      <c r="F646">
        <v>1.0940258899491511</v>
      </c>
      <c r="G646">
        <v>3673.9633066596189</v>
      </c>
      <c r="H646">
        <v>-1.4602636922628278</v>
      </c>
      <c r="I646">
        <v>15.413200614594244</v>
      </c>
      <c r="J646">
        <v>7.0070032380759502</v>
      </c>
      <c r="K646">
        <v>17.818755758899467</v>
      </c>
      <c r="L646">
        <v>49.984261914464795</v>
      </c>
      <c r="M646">
        <v>26.700473756728677</v>
      </c>
      <c r="N646">
        <v>71.711537161584133</v>
      </c>
      <c r="O646">
        <v>65.308698192820785</v>
      </c>
      <c r="P646">
        <v>137.02023535440492</v>
      </c>
      <c r="Q646">
        <v>109060000</v>
      </c>
      <c r="R646">
        <v>1837890</v>
      </c>
      <c r="S646">
        <v>2.5591152061928799</v>
      </c>
      <c r="T646" t="s">
        <v>316</v>
      </c>
      <c r="U646">
        <v>0.39806272770694434</v>
      </c>
      <c r="V646">
        <v>4.6567953425787891</v>
      </c>
      <c r="W646">
        <v>1.6151436863267588</v>
      </c>
      <c r="X646">
        <v>2.6086891274811914</v>
      </c>
      <c r="Y646">
        <v>18.50740874746219</v>
      </c>
      <c r="Z646">
        <v>22.633155010871473</v>
      </c>
      <c r="AA646">
        <v>8.2090262784251475</v>
      </c>
    </row>
    <row r="647" spans="1:27" x14ac:dyDescent="0.2">
      <c r="A647" t="s">
        <v>72</v>
      </c>
      <c r="B647" t="s">
        <v>89</v>
      </c>
      <c r="C647">
        <v>1978</v>
      </c>
      <c r="D647" t="s">
        <v>106</v>
      </c>
      <c r="E647">
        <v>7413573075.3091574</v>
      </c>
      <c r="F647">
        <v>9.7926439180968003</v>
      </c>
      <c r="G647">
        <v>3933.942194840135</v>
      </c>
      <c r="H647">
        <v>7.0762516247580436</v>
      </c>
      <c r="I647">
        <v>17.806289582811051</v>
      </c>
      <c r="J647">
        <v>8.6319445732926496</v>
      </c>
      <c r="K647">
        <v>20.447810682167987</v>
      </c>
      <c r="L647">
        <v>47.362374653982208</v>
      </c>
      <c r="M647">
        <v>28.422041753229543</v>
      </c>
      <c r="N647">
        <v>66.792613947548986</v>
      </c>
      <c r="O647">
        <v>59.025092041795759</v>
      </c>
      <c r="P647">
        <v>125.81770598934474</v>
      </c>
      <c r="Q647">
        <v>82500000</v>
      </c>
      <c r="R647">
        <v>1884515</v>
      </c>
      <c r="S647">
        <v>2.5052318882323301</v>
      </c>
      <c r="T647" t="s">
        <v>316</v>
      </c>
      <c r="U647">
        <v>-7.7052083525321433E-2</v>
      </c>
      <c r="V647">
        <v>7.9213564252114992</v>
      </c>
      <c r="W647">
        <v>1.1128237242951791</v>
      </c>
      <c r="X647">
        <v>1.2383766413541928</v>
      </c>
      <c r="Y647">
        <v>18.228308851304909</v>
      </c>
      <c r="Z647">
        <v>22.72657835643308</v>
      </c>
      <c r="AA647">
        <v>8.2773973051044294</v>
      </c>
    </row>
    <row r="648" spans="1:27" x14ac:dyDescent="0.2">
      <c r="A648" t="s">
        <v>72</v>
      </c>
      <c r="B648" t="s">
        <v>89</v>
      </c>
      <c r="C648">
        <v>1979</v>
      </c>
      <c r="D648" t="s">
        <v>30</v>
      </c>
      <c r="E648">
        <v>7748277445.8191042</v>
      </c>
      <c r="F648">
        <v>4.5147510803485176</v>
      </c>
      <c r="G648">
        <v>4011.7643032134406</v>
      </c>
      <c r="H648">
        <v>1.9782219595239354</v>
      </c>
      <c r="I648">
        <v>14.529780068389398</v>
      </c>
      <c r="J648">
        <v>12.127815954837827</v>
      </c>
      <c r="K648">
        <v>19.530441956861932</v>
      </c>
      <c r="L648">
        <v>49.63623667706505</v>
      </c>
      <c r="M648">
        <v>25.967604284415973</v>
      </c>
      <c r="N648">
        <v>72.913717816752779</v>
      </c>
      <c r="O648">
        <v>58.949331411661262</v>
      </c>
      <c r="P648">
        <v>131.86304922841404</v>
      </c>
      <c r="Q648">
        <v>87600000</v>
      </c>
      <c r="R648">
        <v>1931389</v>
      </c>
      <c r="S648">
        <v>2.4568939819563602</v>
      </c>
      <c r="T648" t="s">
        <v>316</v>
      </c>
      <c r="U648">
        <v>1.3442922498312617</v>
      </c>
      <c r="V648">
        <v>9.2452179509770787</v>
      </c>
      <c r="W648">
        <v>1.1305738677087269</v>
      </c>
      <c r="X648">
        <v>1.2781972703458699</v>
      </c>
      <c r="Y648">
        <v>18.288291555906621</v>
      </c>
      <c r="Z648">
        <v>22.77073639055153</v>
      </c>
      <c r="AA648">
        <v>8.2969863994033162</v>
      </c>
    </row>
    <row r="649" spans="1:27" x14ac:dyDescent="0.2">
      <c r="A649" t="s">
        <v>72</v>
      </c>
      <c r="B649" t="s">
        <v>89</v>
      </c>
      <c r="C649">
        <v>1980</v>
      </c>
      <c r="D649" t="s">
        <v>108</v>
      </c>
      <c r="E649">
        <v>8762099392.5952244</v>
      </c>
      <c r="F649">
        <v>13.084481729847823</v>
      </c>
      <c r="G649">
        <v>4428.4831796346789</v>
      </c>
      <c r="H649">
        <v>10.387421715863127</v>
      </c>
      <c r="I649">
        <v>20.592713651829307</v>
      </c>
      <c r="J649">
        <v>12.309788997449203</v>
      </c>
      <c r="K649">
        <v>20.509015609243907</v>
      </c>
      <c r="L649">
        <v>47.989998626813751</v>
      </c>
      <c r="M649">
        <v>30.489719481629123</v>
      </c>
      <c r="N649">
        <v>72.470634706796986</v>
      </c>
      <c r="O649">
        <v>65.031311507300771</v>
      </c>
      <c r="P649">
        <v>137.50194621409776</v>
      </c>
      <c r="Q649">
        <v>103280000</v>
      </c>
      <c r="R649">
        <v>1978578</v>
      </c>
      <c r="S649">
        <v>2.41389716882188</v>
      </c>
      <c r="T649">
        <v>0.7325393827432447</v>
      </c>
      <c r="U649">
        <v>4.7354986724674246</v>
      </c>
      <c r="V649">
        <v>10.140504689707882</v>
      </c>
      <c r="W649">
        <v>1.1787129473477673</v>
      </c>
      <c r="X649">
        <v>1.3893642122452605</v>
      </c>
      <c r="Y649">
        <v>18.452954304502661</v>
      </c>
      <c r="Z649">
        <v>22.893701369870588</v>
      </c>
      <c r="AA649">
        <v>8.3958124070341551</v>
      </c>
    </row>
    <row r="650" spans="1:27" x14ac:dyDescent="0.2">
      <c r="A650" t="s">
        <v>72</v>
      </c>
      <c r="B650" t="s">
        <v>89</v>
      </c>
      <c r="C650">
        <v>1981</v>
      </c>
      <c r="D650" t="s">
        <v>160</v>
      </c>
      <c r="E650">
        <v>9568809187.7293873</v>
      </c>
      <c r="F650">
        <v>9.2068094527198099</v>
      </c>
      <c r="G650">
        <v>4722.8539991211474</v>
      </c>
      <c r="H650">
        <v>6.647215480916671</v>
      </c>
      <c r="I650">
        <v>16.635591363125315</v>
      </c>
      <c r="J650">
        <v>15.795772133674003</v>
      </c>
      <c r="K650">
        <v>22.843018320141333</v>
      </c>
      <c r="L650">
        <v>50.246806007519687</v>
      </c>
      <c r="M650">
        <v>27.576678749503468</v>
      </c>
      <c r="N650">
        <v>71.433715183655693</v>
      </c>
      <c r="O650">
        <v>62.289181369217317</v>
      </c>
      <c r="P650">
        <v>133.72289655287301</v>
      </c>
      <c r="Q650">
        <v>88040000</v>
      </c>
      <c r="R650">
        <v>2026065</v>
      </c>
      <c r="S650">
        <v>2.3717083361701699</v>
      </c>
      <c r="T650" t="s">
        <v>316</v>
      </c>
      <c r="U650">
        <v>5.8057359082027364</v>
      </c>
      <c r="V650">
        <v>3.6421656132078937</v>
      </c>
      <c r="W650">
        <v>0.92007268901232298</v>
      </c>
      <c r="X650">
        <v>0.8465337530663668</v>
      </c>
      <c r="Y650">
        <v>18.293301814622534</v>
      </c>
      <c r="Z650">
        <v>22.981774602874783</v>
      </c>
      <c r="AA650">
        <v>8.4601685566766509</v>
      </c>
    </row>
    <row r="651" spans="1:27" x14ac:dyDescent="0.2">
      <c r="A651" t="s">
        <v>72</v>
      </c>
      <c r="B651" t="s">
        <v>89</v>
      </c>
      <c r="C651">
        <v>1982</v>
      </c>
      <c r="D651" t="s">
        <v>77</v>
      </c>
      <c r="E651">
        <v>10080592778.853365</v>
      </c>
      <c r="F651">
        <v>5.3484564388666769</v>
      </c>
      <c r="G651">
        <v>4860.8250084641686</v>
      </c>
      <c r="H651">
        <v>2.9213481799076533</v>
      </c>
      <c r="I651">
        <v>26.452199229712537</v>
      </c>
      <c r="J651">
        <v>14.002951487875276</v>
      </c>
      <c r="K651">
        <v>22.764797869945514</v>
      </c>
      <c r="L651">
        <v>46.786977340977629</v>
      </c>
      <c r="M651">
        <v>32.377652487546328</v>
      </c>
      <c r="N651">
        <v>59.975287740777247</v>
      </c>
      <c r="O651">
        <v>56.809682067107069</v>
      </c>
      <c r="P651">
        <v>116.78496980788431</v>
      </c>
      <c r="Q651">
        <v>91560000</v>
      </c>
      <c r="R651">
        <v>2073844</v>
      </c>
      <c r="S651">
        <v>2.3308401772503098</v>
      </c>
      <c r="T651" t="s">
        <v>316</v>
      </c>
      <c r="U651">
        <v>6.3538084498442311</v>
      </c>
      <c r="V651">
        <v>4.8716849511735347</v>
      </c>
      <c r="W651">
        <v>0.90827991972923106</v>
      </c>
      <c r="X651">
        <v>0.82497241258333842</v>
      </c>
      <c r="Y651">
        <v>18.332505053048639</v>
      </c>
      <c r="Z651">
        <v>23.033877905286474</v>
      </c>
      <c r="AA651">
        <v>8.4889634573158368</v>
      </c>
    </row>
    <row r="652" spans="1:27" x14ac:dyDescent="0.2">
      <c r="A652" t="s">
        <v>72</v>
      </c>
      <c r="B652" t="s">
        <v>89</v>
      </c>
      <c r="C652">
        <v>1983</v>
      </c>
      <c r="D652" t="s">
        <v>6</v>
      </c>
      <c r="E652">
        <v>9627836628.9240799</v>
      </c>
      <c r="F652">
        <v>-4.4913643459445893</v>
      </c>
      <c r="G652">
        <v>4537.2824708552316</v>
      </c>
      <c r="H652">
        <v>-6.6561239510895973</v>
      </c>
      <c r="I652">
        <v>24.308982751973289</v>
      </c>
      <c r="J652">
        <v>11.611756318318248</v>
      </c>
      <c r="K652">
        <v>17.242849253798592</v>
      </c>
      <c r="L652">
        <v>45.570750138438356</v>
      </c>
      <c r="M652">
        <v>25.129769442390426</v>
      </c>
      <c r="N652">
        <v>45.997545239836775</v>
      </c>
      <c r="O652">
        <v>47.137501057395021</v>
      </c>
      <c r="P652">
        <v>93.135046297231796</v>
      </c>
      <c r="Q652">
        <v>103990000</v>
      </c>
      <c r="R652">
        <v>2121939</v>
      </c>
      <c r="S652">
        <v>2.2926403306642702</v>
      </c>
      <c r="T652" t="s">
        <v>316</v>
      </c>
      <c r="U652">
        <v>1.3403658324172338</v>
      </c>
      <c r="V652">
        <v>7.4969568465632221</v>
      </c>
      <c r="W652">
        <v>1.0800972638816055</v>
      </c>
      <c r="X652">
        <v>1.1666100994445305</v>
      </c>
      <c r="Y652">
        <v>18.459805298636415</v>
      </c>
      <c r="Z652">
        <v>22.987924388393825</v>
      </c>
      <c r="AA652">
        <v>8.4200835371165468</v>
      </c>
    </row>
    <row r="653" spans="1:27" x14ac:dyDescent="0.2">
      <c r="A653" t="s">
        <v>72</v>
      </c>
      <c r="B653" t="s">
        <v>89</v>
      </c>
      <c r="C653">
        <v>1984</v>
      </c>
      <c r="D653" t="s">
        <v>246</v>
      </c>
      <c r="E653">
        <v>9888700337.2635403</v>
      </c>
      <c r="F653">
        <v>2.709473772703717</v>
      </c>
      <c r="G653">
        <v>4556.1460246725574</v>
      </c>
      <c r="H653">
        <v>0.41574563493662708</v>
      </c>
      <c r="I653">
        <v>11.087335935995338</v>
      </c>
      <c r="J653">
        <v>8.5711599715308147</v>
      </c>
      <c r="K653">
        <v>13.496510674545997</v>
      </c>
      <c r="L653">
        <v>44.375355377637604</v>
      </c>
      <c r="M653">
        <v>15.434320778655438</v>
      </c>
      <c r="N653">
        <v>47.369900228306911</v>
      </c>
      <c r="O653">
        <v>44.507127816726857</v>
      </c>
      <c r="P653">
        <v>91.877028045033754</v>
      </c>
      <c r="Q653">
        <v>153790000</v>
      </c>
      <c r="R653">
        <v>2170409</v>
      </c>
      <c r="S653">
        <v>2.25853357420511</v>
      </c>
      <c r="T653">
        <v>2.5503821370929214</v>
      </c>
      <c r="U653">
        <v>-2.1913556092332955</v>
      </c>
      <c r="V653">
        <v>1.6292632426342664</v>
      </c>
      <c r="W653">
        <v>1.5552094284875224</v>
      </c>
      <c r="X653">
        <v>2.4186763664564861</v>
      </c>
      <c r="Y653">
        <v>18.851098593416108</v>
      </c>
      <c r="Z653">
        <v>23.014658562142259</v>
      </c>
      <c r="AA653">
        <v>8.42423237512293</v>
      </c>
    </row>
    <row r="654" spans="1:27" x14ac:dyDescent="0.2">
      <c r="A654" t="s">
        <v>72</v>
      </c>
      <c r="B654" t="s">
        <v>89</v>
      </c>
      <c r="C654">
        <v>1985</v>
      </c>
      <c r="D654" t="s">
        <v>288</v>
      </c>
      <c r="E654">
        <v>10377423013.023207</v>
      </c>
      <c r="F654">
        <v>4.942233651453833</v>
      </c>
      <c r="G654">
        <v>4676.0398494929004</v>
      </c>
      <c r="H654">
        <v>2.6314745877566565</v>
      </c>
      <c r="I654">
        <v>14.826727274014173</v>
      </c>
      <c r="J654">
        <v>10.590072446650028</v>
      </c>
      <c r="K654">
        <v>13.782056764783205</v>
      </c>
      <c r="L654">
        <v>43.266721721173823</v>
      </c>
      <c r="M654">
        <v>15.743062110164033</v>
      </c>
      <c r="N654">
        <v>48.617367368801958</v>
      </c>
      <c r="O654">
        <v>45.442204836550836</v>
      </c>
      <c r="P654">
        <v>94.059572205352794</v>
      </c>
      <c r="Q654">
        <v>146220000</v>
      </c>
      <c r="R654">
        <v>2219276</v>
      </c>
      <c r="S654">
        <v>2.22653875123157</v>
      </c>
      <c r="T654" t="s">
        <v>316</v>
      </c>
      <c r="U654">
        <v>1.0288133313906647</v>
      </c>
      <c r="V654">
        <v>0.80956521989006092</v>
      </c>
      <c r="W654">
        <v>1.4090203301580784</v>
      </c>
      <c r="X654">
        <v>1.9853382907987802</v>
      </c>
      <c r="Y654">
        <v>18.800622894829445</v>
      </c>
      <c r="Z654">
        <v>23.062898419220076</v>
      </c>
      <c r="AA654">
        <v>8.4502068446884309</v>
      </c>
    </row>
    <row r="655" spans="1:27" x14ac:dyDescent="0.2">
      <c r="A655" t="s">
        <v>72</v>
      </c>
      <c r="B655" t="s">
        <v>89</v>
      </c>
      <c r="C655">
        <v>1986</v>
      </c>
      <c r="D655" t="s">
        <v>220</v>
      </c>
      <c r="E655">
        <v>10747667489.671898</v>
      </c>
      <c r="F655">
        <v>3.5677882281954822</v>
      </c>
      <c r="G655">
        <v>4737.6314326409001</v>
      </c>
      <c r="H655">
        <v>1.317174043216923</v>
      </c>
      <c r="I655">
        <v>12.902609481119724</v>
      </c>
      <c r="J655">
        <v>12.021356743299211</v>
      </c>
      <c r="K655">
        <v>15.195863411908459</v>
      </c>
      <c r="L655">
        <v>43.840433766389893</v>
      </c>
      <c r="M655">
        <v>18.603476677910148</v>
      </c>
      <c r="N655">
        <v>50.218413682404908</v>
      </c>
      <c r="O655">
        <v>47.109045407432852</v>
      </c>
      <c r="P655">
        <v>97.32745908983776</v>
      </c>
      <c r="Q655">
        <v>97430000</v>
      </c>
      <c r="R655">
        <v>2268574</v>
      </c>
      <c r="S655">
        <v>2.19704236969213</v>
      </c>
      <c r="T655">
        <v>1.5563780593530803</v>
      </c>
      <c r="U655">
        <v>0.29862452367549652</v>
      </c>
      <c r="V655">
        <v>0.33844938626171484</v>
      </c>
      <c r="W655">
        <v>0.90652227651838446</v>
      </c>
      <c r="X655">
        <v>0.82178263782407435</v>
      </c>
      <c r="Y655">
        <v>18.394644729401524</v>
      </c>
      <c r="Z655">
        <v>23.097954590272074</v>
      </c>
      <c r="AA655">
        <v>8.4632925920435085</v>
      </c>
    </row>
    <row r="656" spans="1:27" x14ac:dyDescent="0.2">
      <c r="A656" t="s">
        <v>72</v>
      </c>
      <c r="B656" t="s">
        <v>89</v>
      </c>
      <c r="C656">
        <v>1987</v>
      </c>
      <c r="D656" t="s">
        <v>133</v>
      </c>
      <c r="E656">
        <v>10553236221.857515</v>
      </c>
      <c r="F656">
        <v>-1.8090554811192732</v>
      </c>
      <c r="G656">
        <v>4552.0815059523466</v>
      </c>
      <c r="H656">
        <v>-3.9165124878682889</v>
      </c>
      <c r="I656">
        <v>23.882087483110826</v>
      </c>
      <c r="J656">
        <v>15.134051752654019</v>
      </c>
      <c r="K656">
        <v>17.208052070156398</v>
      </c>
      <c r="L656">
        <v>44.423677300057463</v>
      </c>
      <c r="M656">
        <v>18.934741865568601</v>
      </c>
      <c r="N656">
        <v>51.227073184152729</v>
      </c>
      <c r="O656">
        <v>47.363698393358568</v>
      </c>
      <c r="P656">
        <v>98.590771577511291</v>
      </c>
      <c r="Q656">
        <v>67410000</v>
      </c>
      <c r="R656">
        <v>2318332</v>
      </c>
      <c r="S656">
        <v>2.1696521317028901</v>
      </c>
      <c r="T656">
        <v>1.5905876346926382</v>
      </c>
      <c r="U656">
        <v>-8.150663155676364</v>
      </c>
      <c r="V656">
        <v>2.2893026513968238</v>
      </c>
      <c r="W656">
        <v>0.63876140534391368</v>
      </c>
      <c r="X656">
        <v>0.40801613295693162</v>
      </c>
      <c r="Y656">
        <v>18.02630393282962</v>
      </c>
      <c r="Z656">
        <v>23.079698400717021</v>
      </c>
      <c r="AA656">
        <v>8.4233398811714242</v>
      </c>
    </row>
    <row r="657" spans="1:27" x14ac:dyDescent="0.2">
      <c r="A657" t="s">
        <v>72</v>
      </c>
      <c r="B657" t="s">
        <v>89</v>
      </c>
      <c r="C657">
        <v>1988</v>
      </c>
      <c r="D657" t="s">
        <v>55</v>
      </c>
      <c r="E657">
        <v>9141229701.3573704</v>
      </c>
      <c r="F657">
        <v>-13.379843782664906</v>
      </c>
      <c r="G657">
        <v>3859.3093953340599</v>
      </c>
      <c r="H657">
        <v>-15.21879847081847</v>
      </c>
      <c r="I657">
        <v>15.652446267975851</v>
      </c>
      <c r="J657">
        <v>5.1477613086734628</v>
      </c>
      <c r="K657">
        <v>7.844531445961576</v>
      </c>
      <c r="L657">
        <v>41.885324811342386</v>
      </c>
      <c r="M657">
        <v>15.542554043233228</v>
      </c>
      <c r="N657">
        <v>47.856184253686138</v>
      </c>
      <c r="O657">
        <v>49.809161217062439</v>
      </c>
      <c r="P657">
        <v>97.665345470748576</v>
      </c>
      <c r="Q657">
        <v>35810000</v>
      </c>
      <c r="R657">
        <v>2368618</v>
      </c>
      <c r="S657">
        <v>2.1458701120880801</v>
      </c>
      <c r="T657">
        <v>2.2802801810413706</v>
      </c>
      <c r="U657">
        <v>-10.081684515139075</v>
      </c>
      <c r="V657">
        <v>-0.19192916811185512</v>
      </c>
      <c r="W657">
        <v>0.39174160555972698</v>
      </c>
      <c r="X657">
        <v>0.1534614855265127</v>
      </c>
      <c r="Y657">
        <v>17.393737741974615</v>
      </c>
      <c r="Z657">
        <v>22.936060753992599</v>
      </c>
      <c r="AA657">
        <v>8.258243533326123</v>
      </c>
    </row>
    <row r="658" spans="1:27" x14ac:dyDescent="0.2">
      <c r="A658" t="s">
        <v>72</v>
      </c>
      <c r="B658" t="s">
        <v>89</v>
      </c>
      <c r="C658">
        <v>1989</v>
      </c>
      <c r="D658" t="s">
        <v>93</v>
      </c>
      <c r="E658">
        <v>9284038288.6174355</v>
      </c>
      <c r="F658">
        <v>1.5622470053329778</v>
      </c>
      <c r="G658">
        <v>3837.1865357703068</v>
      </c>
      <c r="H658">
        <v>-0.57323363580282205</v>
      </c>
      <c r="I658">
        <v>2.9226777502522694</v>
      </c>
      <c r="J658">
        <v>4.0892681415726742</v>
      </c>
      <c r="K658">
        <v>5.8111912643366033</v>
      </c>
      <c r="L658">
        <v>41.696588533745668</v>
      </c>
      <c r="M658">
        <v>5.2204490424197152</v>
      </c>
      <c r="N658">
        <v>57.339033815801507</v>
      </c>
      <c r="O658">
        <v>52.258710520073961</v>
      </c>
      <c r="P658">
        <v>109.59774433587546</v>
      </c>
      <c r="Q658">
        <v>31760000</v>
      </c>
      <c r="R658">
        <v>2419491</v>
      </c>
      <c r="S658">
        <v>2.1250524765301</v>
      </c>
      <c r="T658" t="s">
        <v>316</v>
      </c>
      <c r="U658">
        <v>0.87015735046920406</v>
      </c>
      <c r="V658">
        <v>-1.2765581956765288</v>
      </c>
      <c r="W658">
        <v>0.34209251419114572</v>
      </c>
      <c r="X658">
        <v>0.11702728826561924</v>
      </c>
      <c r="Y658">
        <v>17.273718194343211</v>
      </c>
      <c r="Z658">
        <v>22.951562449501051</v>
      </c>
      <c r="AA658">
        <v>8.2524947040692709</v>
      </c>
    </row>
    <row r="659" spans="1:27" x14ac:dyDescent="0.2">
      <c r="A659" t="s">
        <v>72</v>
      </c>
      <c r="B659" t="s">
        <v>89</v>
      </c>
      <c r="C659">
        <v>1990</v>
      </c>
      <c r="D659" t="s">
        <v>188</v>
      </c>
      <c r="E659">
        <v>10035951900.252831</v>
      </c>
      <c r="F659">
        <v>8.0989930056327637</v>
      </c>
      <c r="G659">
        <v>4061.4792986398797</v>
      </c>
      <c r="H659">
        <v>5.8452400157957669</v>
      </c>
      <c r="I659">
        <v>16.410382583560036</v>
      </c>
      <c r="J659">
        <v>6.6788825618782344</v>
      </c>
      <c r="K659">
        <v>7.6269586088955705</v>
      </c>
      <c r="L659">
        <v>38.562522934917141</v>
      </c>
      <c r="M659">
        <v>16.406456545394128</v>
      </c>
      <c r="N659">
        <v>64.30025830098289</v>
      </c>
      <c r="O659">
        <v>57.493294572384357</v>
      </c>
      <c r="P659">
        <v>121.79355287336726</v>
      </c>
      <c r="Q659">
        <v>163330000</v>
      </c>
      <c r="R659">
        <v>2471009</v>
      </c>
      <c r="S659">
        <v>2.1069381782436798</v>
      </c>
      <c r="T659" t="s">
        <v>316</v>
      </c>
      <c r="U659">
        <v>2.1060101800335627</v>
      </c>
      <c r="V659">
        <v>0.5652053753338464</v>
      </c>
      <c r="W659">
        <v>1.6274490115470293</v>
      </c>
      <c r="X659">
        <v>2.6485902851854024</v>
      </c>
      <c r="Y659">
        <v>18.911283252029321</v>
      </c>
      <c r="Z659">
        <v>23.02943967271818</v>
      </c>
      <c r="AA659">
        <v>8.3093025455039644</v>
      </c>
    </row>
    <row r="660" spans="1:27" x14ac:dyDescent="0.2">
      <c r="A660" t="s">
        <v>72</v>
      </c>
      <c r="B660" t="s">
        <v>89</v>
      </c>
      <c r="C660">
        <v>1991</v>
      </c>
      <c r="D660" t="s">
        <v>95</v>
      </c>
      <c r="E660">
        <v>10981238767.958654</v>
      </c>
      <c r="F660">
        <v>9.4190055622128881</v>
      </c>
      <c r="G660">
        <v>4352.1407175936465</v>
      </c>
      <c r="H660">
        <v>7.1565406981417965</v>
      </c>
      <c r="I660">
        <v>11.83989993604655</v>
      </c>
      <c r="J660">
        <v>10.74764206499648</v>
      </c>
      <c r="K660">
        <v>13.345373932698395</v>
      </c>
      <c r="L660">
        <v>42.637715327013936</v>
      </c>
      <c r="M660">
        <v>14.757466967919589</v>
      </c>
      <c r="N660">
        <v>75.894302148557912</v>
      </c>
      <c r="O660">
        <v>64.35225615648379</v>
      </c>
      <c r="P660">
        <v>140.2465583050417</v>
      </c>
      <c r="Q660">
        <v>163740000</v>
      </c>
      <c r="R660">
        <v>2523181</v>
      </c>
      <c r="S660">
        <v>2.0893837827862298</v>
      </c>
      <c r="T660">
        <v>0.22898576761577263</v>
      </c>
      <c r="U660">
        <v>1.5336392460686006</v>
      </c>
      <c r="V660">
        <v>0.49279652848785815</v>
      </c>
      <c r="W660">
        <v>1.4910886053927253</v>
      </c>
      <c r="X660">
        <v>2.2233452291320224</v>
      </c>
      <c r="Y660">
        <v>18.913790361912575</v>
      </c>
      <c r="Z660">
        <v>23.119454087061015</v>
      </c>
      <c r="AA660">
        <v>8.3784231220189387</v>
      </c>
    </row>
    <row r="661" spans="1:27" x14ac:dyDescent="0.2">
      <c r="A661" t="s">
        <v>72</v>
      </c>
      <c r="B661" t="s">
        <v>89</v>
      </c>
      <c r="C661">
        <v>1992</v>
      </c>
      <c r="D661" t="s">
        <v>147</v>
      </c>
      <c r="E661">
        <v>11881884868.416002</v>
      </c>
      <c r="F661">
        <v>8.2016803339644611</v>
      </c>
      <c r="G661">
        <v>4612.5007156068014</v>
      </c>
      <c r="H661">
        <v>5.9823432859292183</v>
      </c>
      <c r="I661">
        <v>17.328840841886048</v>
      </c>
      <c r="J661">
        <v>13.584715548564944</v>
      </c>
      <c r="K661">
        <v>16.502702939221265</v>
      </c>
      <c r="L661">
        <v>46.589687473581222</v>
      </c>
      <c r="M661">
        <v>19.549586931670376</v>
      </c>
      <c r="N661">
        <v>78.522493528218789</v>
      </c>
      <c r="O661">
        <v>66.35669501916091</v>
      </c>
      <c r="P661">
        <v>144.8791885473797</v>
      </c>
      <c r="Q661">
        <v>221120000</v>
      </c>
      <c r="R661">
        <v>2576018</v>
      </c>
      <c r="S661">
        <v>2.07243887175306</v>
      </c>
      <c r="T661">
        <v>7.4605173567879393E-2</v>
      </c>
      <c r="U661">
        <v>1.7967412634264288</v>
      </c>
      <c r="V661">
        <v>5.0610593412871481</v>
      </c>
      <c r="W661">
        <v>1.8609841994663086</v>
      </c>
      <c r="X661">
        <v>3.4632621906632575</v>
      </c>
      <c r="Y661">
        <v>19.214216098543581</v>
      </c>
      <c r="Z661">
        <v>23.198280797253485</v>
      </c>
      <c r="AA661">
        <v>8.4365254434938759</v>
      </c>
    </row>
    <row r="662" spans="1:27" x14ac:dyDescent="0.2">
      <c r="A662" t="s">
        <v>72</v>
      </c>
      <c r="B662" t="s">
        <v>89</v>
      </c>
      <c r="C662">
        <v>1993</v>
      </c>
      <c r="D662" t="s">
        <v>67</v>
      </c>
      <c r="E662">
        <v>12530130140.966135</v>
      </c>
      <c r="F662">
        <v>5.4557444355758378</v>
      </c>
      <c r="G662">
        <v>4764.9530282297283</v>
      </c>
      <c r="H662">
        <v>3.3051986768715551</v>
      </c>
      <c r="I662">
        <v>20.459563080365832</v>
      </c>
      <c r="J662">
        <v>17.788732233676885</v>
      </c>
      <c r="K662">
        <v>20.691749834849318</v>
      </c>
      <c r="L662">
        <v>53.006259409672239</v>
      </c>
      <c r="M662">
        <v>20.797258629560279</v>
      </c>
      <c r="N662">
        <v>75.620562710383666</v>
      </c>
      <c r="O662">
        <v>64.058658626877687</v>
      </c>
      <c r="P662">
        <v>139.67922133726134</v>
      </c>
      <c r="Q662">
        <v>97640000</v>
      </c>
      <c r="R662">
        <v>2629644</v>
      </c>
      <c r="S662">
        <v>2.0603680015452901</v>
      </c>
      <c r="T662">
        <v>8.4257649233903262E-2</v>
      </c>
      <c r="U662">
        <v>1.9310942310905397</v>
      </c>
      <c r="V662">
        <v>3.5547046533832969</v>
      </c>
      <c r="W662">
        <v>0.7792417070017077</v>
      </c>
      <c r="X662">
        <v>0.60721763793093531</v>
      </c>
      <c r="Y662">
        <v>18.396797803489033</v>
      </c>
      <c r="Z662">
        <v>23.251401992150502</v>
      </c>
      <c r="AA662">
        <v>8.4690429583754394</v>
      </c>
    </row>
    <row r="663" spans="1:27" x14ac:dyDescent="0.2">
      <c r="A663" t="s">
        <v>72</v>
      </c>
      <c r="B663" t="s">
        <v>89</v>
      </c>
      <c r="C663">
        <v>1994</v>
      </c>
      <c r="D663" t="s">
        <v>310</v>
      </c>
      <c r="E663">
        <v>12887257245.967117</v>
      </c>
      <c r="F663">
        <v>2.8501468139855035</v>
      </c>
      <c r="G663">
        <v>4801.1842880932918</v>
      </c>
      <c r="H663">
        <v>0.76036971716015955</v>
      </c>
      <c r="I663">
        <v>23.911622040782987</v>
      </c>
      <c r="J663">
        <v>18.675618559075449</v>
      </c>
      <c r="K663">
        <v>21.106652780782078</v>
      </c>
      <c r="L663">
        <v>57.864231814801926</v>
      </c>
      <c r="M663">
        <v>23.799892449670921</v>
      </c>
      <c r="N663">
        <v>77.566977158571206</v>
      </c>
      <c r="O663">
        <v>66.042055633985839</v>
      </c>
      <c r="P663">
        <v>143.60903279255703</v>
      </c>
      <c r="Q663">
        <v>34300000</v>
      </c>
      <c r="R663">
        <v>2684183</v>
      </c>
      <c r="S663">
        <v>2.0527922792555899</v>
      </c>
      <c r="T663" t="s">
        <v>316</v>
      </c>
      <c r="U663">
        <v>4.2871070578082913</v>
      </c>
      <c r="V663">
        <v>3.6797456990812663</v>
      </c>
      <c r="W663">
        <v>0.26615438293306121</v>
      </c>
      <c r="X663">
        <v>7.0838155554478588E-2</v>
      </c>
      <c r="Y663">
        <v>17.350655912136169</v>
      </c>
      <c r="Z663">
        <v>23.279504849717679</v>
      </c>
      <c r="AA663">
        <v>8.4766178931500615</v>
      </c>
    </row>
    <row r="664" spans="1:27" x14ac:dyDescent="0.2">
      <c r="A664" t="s">
        <v>72</v>
      </c>
      <c r="B664" t="s">
        <v>89</v>
      </c>
      <c r="C664">
        <v>1995</v>
      </c>
      <c r="D664" t="s">
        <v>242</v>
      </c>
      <c r="E664">
        <v>13113000593.519552</v>
      </c>
      <c r="F664">
        <v>1.7516787571154993</v>
      </c>
      <c r="G664">
        <v>4786.2382765891352</v>
      </c>
      <c r="H664">
        <v>-0.31129843403890334</v>
      </c>
      <c r="I664">
        <v>23.887001268888287</v>
      </c>
      <c r="J664">
        <v>19.556143023756565</v>
      </c>
      <c r="K664">
        <v>23.233448756162865</v>
      </c>
      <c r="L664">
        <v>64.45919247415479</v>
      </c>
      <c r="M664">
        <v>25.620048361709831</v>
      </c>
      <c r="N664">
        <v>80.058279178756109</v>
      </c>
      <c r="O664">
        <v>66.847100858041557</v>
      </c>
      <c r="P664">
        <v>146.90538003679768</v>
      </c>
      <c r="Q664">
        <v>43110000</v>
      </c>
      <c r="R664">
        <v>2739730</v>
      </c>
      <c r="S664">
        <v>2.0482976795251502</v>
      </c>
      <c r="T664">
        <v>0.60895273113576465</v>
      </c>
      <c r="U664">
        <v>2.3292703094901461</v>
      </c>
      <c r="V664">
        <v>0.46670713748702042</v>
      </c>
      <c r="W664">
        <v>0.328757706465025</v>
      </c>
      <c r="X664">
        <v>0.10808162956014354</v>
      </c>
      <c r="Y664">
        <v>17.579265546723317</v>
      </c>
      <c r="Z664">
        <v>23.296869986757617</v>
      </c>
      <c r="AA664">
        <v>8.4735000533947478</v>
      </c>
    </row>
    <row r="665" spans="1:27" x14ac:dyDescent="0.2">
      <c r="A665" t="s">
        <v>72</v>
      </c>
      <c r="B665" t="s">
        <v>89</v>
      </c>
      <c r="C665">
        <v>1996</v>
      </c>
      <c r="D665" t="s">
        <v>280</v>
      </c>
      <c r="E665">
        <v>13647972099.108141</v>
      </c>
      <c r="F665">
        <v>4.0797032057862594</v>
      </c>
      <c r="G665">
        <v>4880.6484821281438</v>
      </c>
      <c r="H665">
        <v>1.9725345894456439</v>
      </c>
      <c r="I665">
        <v>24.6398113407495</v>
      </c>
      <c r="J665">
        <v>20.522497658171922</v>
      </c>
      <c r="K665">
        <v>24.797628163291524</v>
      </c>
      <c r="L665">
        <v>67.358344060591094</v>
      </c>
      <c r="M665">
        <v>26.139973338720424</v>
      </c>
      <c r="N665">
        <v>84.719691841158109</v>
      </c>
      <c r="O665">
        <v>71.286923430580075</v>
      </c>
      <c r="P665">
        <v>156.00661527173818</v>
      </c>
      <c r="Q665">
        <v>46690000</v>
      </c>
      <c r="R665">
        <v>2796344</v>
      </c>
      <c r="S665">
        <v>2.04534743091912</v>
      </c>
      <c r="T665">
        <v>0.12967942637926735</v>
      </c>
      <c r="U665">
        <v>4.2095157547332489</v>
      </c>
      <c r="V665">
        <v>-0.94238402508423746</v>
      </c>
      <c r="W665">
        <v>0.34210210616602205</v>
      </c>
      <c r="X665">
        <v>0.11703385104322822</v>
      </c>
      <c r="Y665">
        <v>17.65904056694712</v>
      </c>
      <c r="Z665">
        <v>23.336856783372728</v>
      </c>
      <c r="AA665">
        <v>8.4930333757006693</v>
      </c>
    </row>
    <row r="666" spans="1:27" x14ac:dyDescent="0.2">
      <c r="A666" t="s">
        <v>72</v>
      </c>
      <c r="B666" t="s">
        <v>89</v>
      </c>
      <c r="C666">
        <v>1997</v>
      </c>
      <c r="D666" t="s">
        <v>209</v>
      </c>
      <c r="E666">
        <v>14529766271.689342</v>
      </c>
      <c r="F666">
        <v>6.4609904400289935</v>
      </c>
      <c r="G666">
        <v>5091.1235627118231</v>
      </c>
      <c r="H666">
        <v>4.3124408847388338</v>
      </c>
      <c r="I666">
        <v>25.756423254407334</v>
      </c>
      <c r="J666">
        <v>20.746180998184549</v>
      </c>
      <c r="K666">
        <v>24.66782453267783</v>
      </c>
      <c r="L666">
        <v>71.054107176167165</v>
      </c>
      <c r="M666">
        <v>28.280313665098848</v>
      </c>
      <c r="N666">
        <v>88.355443617830943</v>
      </c>
      <c r="O666">
        <v>76.988271392296951</v>
      </c>
      <c r="P666">
        <v>165.34371501012791</v>
      </c>
      <c r="Q666">
        <v>45420000</v>
      </c>
      <c r="R666">
        <v>2853941</v>
      </c>
      <c r="S666">
        <v>2.0387996393161001</v>
      </c>
      <c r="T666">
        <v>0.1208172177759665</v>
      </c>
      <c r="U666">
        <v>12.168822562504905</v>
      </c>
      <c r="V666">
        <v>1.6088389374726546</v>
      </c>
      <c r="W666">
        <v>0.31259966024710956</v>
      </c>
      <c r="X666">
        <v>9.771854758660832E-2</v>
      </c>
      <c r="Y666">
        <v>17.631463094641685</v>
      </c>
      <c r="Z666">
        <v>23.399465228486584</v>
      </c>
      <c r="AA666">
        <v>8.5352538244213623</v>
      </c>
    </row>
    <row r="667" spans="1:27" x14ac:dyDescent="0.2">
      <c r="A667" t="s">
        <v>72</v>
      </c>
      <c r="B667" t="s">
        <v>89</v>
      </c>
      <c r="C667">
        <v>1998</v>
      </c>
      <c r="D667" t="s">
        <v>119</v>
      </c>
      <c r="E667">
        <v>15596469164.653095</v>
      </c>
      <c r="F667">
        <v>7.3415007028859094</v>
      </c>
      <c r="G667">
        <v>5355.3271350799414</v>
      </c>
      <c r="H667">
        <v>5.1894944036162514</v>
      </c>
      <c r="I667">
        <v>20.536848455888627</v>
      </c>
      <c r="J667">
        <v>23.572572293808754</v>
      </c>
      <c r="K667">
        <v>27.482778607039787</v>
      </c>
      <c r="L667">
        <v>81.322082111383239</v>
      </c>
      <c r="M667">
        <v>23.366612050099249</v>
      </c>
      <c r="N667">
        <v>83.615610312496244</v>
      </c>
      <c r="O667">
        <v>67.652862518157349</v>
      </c>
      <c r="P667">
        <v>151.26847283065359</v>
      </c>
      <c r="Q667">
        <v>29800000</v>
      </c>
      <c r="R667">
        <v>2912328</v>
      </c>
      <c r="S667">
        <v>2.0251915253018899</v>
      </c>
      <c r="T667">
        <v>0.96842582787709031</v>
      </c>
      <c r="U667">
        <v>10.393515731658585</v>
      </c>
      <c r="V667">
        <v>0.99751922630059653</v>
      </c>
      <c r="W667">
        <v>0.19106888671659697</v>
      </c>
      <c r="X667">
        <v>3.6507319471119765E-2</v>
      </c>
      <c r="Y667">
        <v>17.210018951475632</v>
      </c>
      <c r="Z667">
        <v>23.470310389984974</v>
      </c>
      <c r="AA667">
        <v>8.5858470706667358</v>
      </c>
    </row>
    <row r="668" spans="1:27" x14ac:dyDescent="0.2">
      <c r="A668" t="s">
        <v>72</v>
      </c>
      <c r="B668" t="s">
        <v>89</v>
      </c>
      <c r="C668">
        <v>1999</v>
      </c>
      <c r="D668" t="s">
        <v>177</v>
      </c>
      <c r="E668">
        <v>16207415082.37989</v>
      </c>
      <c r="F668">
        <v>3.9172065887284759</v>
      </c>
      <c r="G668">
        <v>5454.8436479909915</v>
      </c>
      <c r="H668">
        <v>1.85827140715962</v>
      </c>
      <c r="I668">
        <v>18.672823636758366</v>
      </c>
      <c r="J668">
        <v>24.908784666488625</v>
      </c>
      <c r="K668">
        <v>27.462300412847142</v>
      </c>
      <c r="L668">
        <v>91.431764889438966</v>
      </c>
      <c r="M668">
        <v>22.660388709807712</v>
      </c>
      <c r="N668">
        <v>69.832547257343919</v>
      </c>
      <c r="O668">
        <v>56.853767640544184</v>
      </c>
      <c r="P668">
        <v>126.68631489788808</v>
      </c>
      <c r="Q668">
        <v>20870000</v>
      </c>
      <c r="R668">
        <v>2971197</v>
      </c>
      <c r="S668">
        <v>2.0012140568775898</v>
      </c>
      <c r="T668">
        <v>2.3734048991990453</v>
      </c>
      <c r="U668">
        <v>6.2290543307912412</v>
      </c>
      <c r="V668">
        <v>0.84238706581673739</v>
      </c>
      <c r="W668">
        <v>0.12876822055781803</v>
      </c>
      <c r="X668">
        <v>1.658125462562687E-2</v>
      </c>
      <c r="Y668">
        <v>16.853823279053383</v>
      </c>
      <c r="Z668">
        <v>23.508734695596946</v>
      </c>
      <c r="AA668">
        <v>8.6042592357099306</v>
      </c>
    </row>
    <row r="669" spans="1:27" x14ac:dyDescent="0.2">
      <c r="A669" t="s">
        <v>72</v>
      </c>
      <c r="B669" t="s">
        <v>89</v>
      </c>
      <c r="C669">
        <v>2000</v>
      </c>
      <c r="D669" t="s">
        <v>308</v>
      </c>
      <c r="E669">
        <v>16647507042.692564</v>
      </c>
      <c r="F669">
        <v>2.7153741548282113</v>
      </c>
      <c r="G669">
        <v>5493.5976119871966</v>
      </c>
      <c r="H669">
        <v>0.71045050045526636</v>
      </c>
      <c r="I669">
        <v>22.540473654545657</v>
      </c>
      <c r="J669">
        <v>22.775512094937348</v>
      </c>
      <c r="K669">
        <v>26.072397730352815</v>
      </c>
      <c r="L669">
        <v>96.228633444989768</v>
      </c>
      <c r="M669">
        <v>25.018030146824849</v>
      </c>
      <c r="N669">
        <v>71.978361710695978</v>
      </c>
      <c r="O669">
        <v>62.010577761992636</v>
      </c>
      <c r="P669">
        <v>133.98893947268863</v>
      </c>
      <c r="Q669">
        <v>27020000</v>
      </c>
      <c r="R669">
        <v>3030347</v>
      </c>
      <c r="S669">
        <v>1.9712232493600801</v>
      </c>
      <c r="T669">
        <v>1.6571691665755728</v>
      </c>
      <c r="U669">
        <v>6.7278304859796911</v>
      </c>
      <c r="V669">
        <v>-1.2481822017295201</v>
      </c>
      <c r="W669">
        <v>0.1623065839870628</v>
      </c>
      <c r="X669">
        <v>2.6343427205549469E-2</v>
      </c>
      <c r="Y669">
        <v>17.112087890496326</v>
      </c>
      <c r="Z669">
        <v>23.535526314997021</v>
      </c>
      <c r="AA669">
        <v>8.6113386226164046</v>
      </c>
    </row>
    <row r="670" spans="1:27" x14ac:dyDescent="0.2">
      <c r="A670" t="s">
        <v>72</v>
      </c>
      <c r="B670" t="s">
        <v>89</v>
      </c>
      <c r="C670">
        <v>2001</v>
      </c>
      <c r="D670" t="s">
        <v>239</v>
      </c>
      <c r="E670">
        <v>16743109145.957716</v>
      </c>
      <c r="F670">
        <v>0.57427279063453796</v>
      </c>
      <c r="G670">
        <v>5419.0361040021298</v>
      </c>
      <c r="H670">
        <v>-1.3572437089744653</v>
      </c>
      <c r="I670">
        <v>19.877553482705419</v>
      </c>
      <c r="J670">
        <v>16.269448247431889</v>
      </c>
      <c r="K670">
        <v>18.700440682618368</v>
      </c>
      <c r="L670">
        <v>102.53404426042287</v>
      </c>
      <c r="M670">
        <v>22.49393845634496</v>
      </c>
      <c r="N670">
        <v>67.962929075088027</v>
      </c>
      <c r="O670">
        <v>62.135438920582189</v>
      </c>
      <c r="P670">
        <v>130.09836799567023</v>
      </c>
      <c r="Q670">
        <v>41310000</v>
      </c>
      <c r="R670">
        <v>3089684</v>
      </c>
      <c r="S670">
        <v>1.9391685891684101</v>
      </c>
      <c r="T670">
        <v>1.1174200149233564</v>
      </c>
      <c r="U670">
        <v>4.8536182180063889</v>
      </c>
      <c r="V670">
        <v>1.028214442775365</v>
      </c>
      <c r="W670">
        <v>0.24672836830890196</v>
      </c>
      <c r="X670">
        <v>6.0874887728373177E-2</v>
      </c>
      <c r="Y670">
        <v>17.536615159372946</v>
      </c>
      <c r="Z670">
        <v>23.541252616300465</v>
      </c>
      <c r="AA670">
        <v>8.5976732380281664</v>
      </c>
    </row>
    <row r="671" spans="1:27" x14ac:dyDescent="0.2">
      <c r="A671" t="s">
        <v>72</v>
      </c>
      <c r="B671" t="s">
        <v>89</v>
      </c>
      <c r="C671">
        <v>2002</v>
      </c>
      <c r="D671" t="s">
        <v>152</v>
      </c>
      <c r="E671">
        <v>17116338065.811779</v>
      </c>
      <c r="F671">
        <v>2.2291494166372985</v>
      </c>
      <c r="G671">
        <v>5435.0262889314745</v>
      </c>
      <c r="H671">
        <v>0.29507433835946983</v>
      </c>
      <c r="I671">
        <v>19.553243856634346</v>
      </c>
      <c r="J671">
        <v>14.54896367567147</v>
      </c>
      <c r="K671">
        <v>16.69436032557757</v>
      </c>
      <c r="L671">
        <v>85.41429166737467</v>
      </c>
      <c r="M671">
        <v>18.893407379278855</v>
      </c>
      <c r="N671">
        <v>64.212053915535222</v>
      </c>
      <c r="O671">
        <v>57.639812113461595</v>
      </c>
      <c r="P671">
        <v>121.85186602899682</v>
      </c>
      <c r="Q671">
        <v>29660000</v>
      </c>
      <c r="R671">
        <v>3149265</v>
      </c>
      <c r="S671">
        <v>1.91002719697248</v>
      </c>
      <c r="T671">
        <v>1.1428078553518315</v>
      </c>
      <c r="U671">
        <v>1.9016014886022732</v>
      </c>
      <c r="V671">
        <v>1.6713357522537535</v>
      </c>
      <c r="W671">
        <v>0.1732847288126598</v>
      </c>
      <c r="X671">
        <v>3.0027597239677049E-2</v>
      </c>
      <c r="Y671">
        <v>17.205309894674059</v>
      </c>
      <c r="Z671">
        <v>23.563299286755548</v>
      </c>
      <c r="AA671">
        <v>8.6006196365135246</v>
      </c>
    </row>
    <row r="672" spans="1:27" x14ac:dyDescent="0.2">
      <c r="A672" t="s">
        <v>72</v>
      </c>
      <c r="B672" t="s">
        <v>89</v>
      </c>
      <c r="C672">
        <v>2003</v>
      </c>
      <c r="D672" t="s">
        <v>206</v>
      </c>
      <c r="E672">
        <v>17836164969.070442</v>
      </c>
      <c r="F672">
        <v>4.2054959448157234</v>
      </c>
      <c r="G672">
        <v>5557.8678404693674</v>
      </c>
      <c r="H672">
        <v>2.2601832080934656</v>
      </c>
      <c r="I672">
        <v>19.604379915462424</v>
      </c>
      <c r="J672">
        <v>18.087704107553471</v>
      </c>
      <c r="K672">
        <v>21.003544243218329</v>
      </c>
      <c r="L672">
        <v>82.281639615001083</v>
      </c>
      <c r="M672">
        <v>22.100013544636678</v>
      </c>
      <c r="N672">
        <v>60.353333915778997</v>
      </c>
      <c r="O672">
        <v>54.340032977407624</v>
      </c>
      <c r="P672">
        <v>114.69336689318664</v>
      </c>
      <c r="Q672">
        <v>32150000</v>
      </c>
      <c r="R672">
        <v>3209174</v>
      </c>
      <c r="S672">
        <v>1.8844490879203299</v>
      </c>
      <c r="T672">
        <v>1.7022076823064427</v>
      </c>
      <c r="U672">
        <v>7.6719836595072879</v>
      </c>
      <c r="V672">
        <v>1.131364217937076</v>
      </c>
      <c r="W672">
        <v>0.18025175286139744</v>
      </c>
      <c r="X672">
        <v>3.2490694409606301E-2</v>
      </c>
      <c r="Y672">
        <v>17.285923008647902</v>
      </c>
      <c r="Z672">
        <v>23.604493972887887</v>
      </c>
      <c r="AA672">
        <v>8.6229698317666585</v>
      </c>
    </row>
    <row r="673" spans="1:27" x14ac:dyDescent="0.2">
      <c r="A673" t="s">
        <v>72</v>
      </c>
      <c r="B673" t="s">
        <v>89</v>
      </c>
      <c r="C673">
        <v>2004</v>
      </c>
      <c r="D673" t="s">
        <v>116</v>
      </c>
      <c r="E673">
        <v>19177815505.94878</v>
      </c>
      <c r="F673">
        <v>7.5220796578461915</v>
      </c>
      <c r="G673">
        <v>5865.5987204163457</v>
      </c>
      <c r="H673">
        <v>5.5368513390377672</v>
      </c>
      <c r="I673">
        <v>16.146691054953997</v>
      </c>
      <c r="J673">
        <v>17.512859211459329</v>
      </c>
      <c r="K673">
        <v>20.404927159082352</v>
      </c>
      <c r="L673">
        <v>80.377401339832716</v>
      </c>
      <c r="M673">
        <v>20.411003738085203</v>
      </c>
      <c r="N673">
        <v>65.884909860114988</v>
      </c>
      <c r="O673">
        <v>57.767651374639996</v>
      </c>
      <c r="P673">
        <v>123.65256123475498</v>
      </c>
      <c r="Q673">
        <v>24640000</v>
      </c>
      <c r="R673">
        <v>3269541</v>
      </c>
      <c r="S673">
        <v>1.86360249273654</v>
      </c>
      <c r="T673">
        <v>1.7237955123728055</v>
      </c>
      <c r="U673">
        <v>8.5117398966816396</v>
      </c>
      <c r="V673">
        <v>1.9650045979363142</v>
      </c>
      <c r="W673">
        <v>0.12848178663704893</v>
      </c>
      <c r="X673">
        <v>1.6507569497448166E-2</v>
      </c>
      <c r="Y673">
        <v>17.019881696629593</v>
      </c>
      <c r="Z673">
        <v>23.67702000554344</v>
      </c>
      <c r="AA673">
        <v>8.6768598394948491</v>
      </c>
    </row>
    <row r="674" spans="1:27" x14ac:dyDescent="0.2">
      <c r="A674" t="s">
        <v>72</v>
      </c>
      <c r="B674" t="s">
        <v>89</v>
      </c>
      <c r="C674">
        <v>2005</v>
      </c>
      <c r="D674" t="s">
        <v>39</v>
      </c>
      <c r="E674">
        <v>20556945802.245949</v>
      </c>
      <c r="F674">
        <v>7.1912794023353541</v>
      </c>
      <c r="G674">
        <v>6172.3950866458435</v>
      </c>
      <c r="H674">
        <v>5.2304356443892743</v>
      </c>
      <c r="I674">
        <v>18.273073912067062</v>
      </c>
      <c r="J674">
        <v>18.272744739577814</v>
      </c>
      <c r="K674">
        <v>20.700753387885705</v>
      </c>
      <c r="L674">
        <v>82.276524092962006</v>
      </c>
      <c r="M674">
        <v>22.858505315424217</v>
      </c>
      <c r="N674">
        <v>71.193523688226421</v>
      </c>
      <c r="O674">
        <v>64.500792911791379</v>
      </c>
      <c r="P674">
        <v>135.6943166000178</v>
      </c>
      <c r="Q674">
        <v>21830000</v>
      </c>
      <c r="R674">
        <v>3330465</v>
      </c>
      <c r="S674">
        <v>1.84623257989656</v>
      </c>
      <c r="T674">
        <v>1.140805584260435</v>
      </c>
      <c r="U674">
        <v>6.7446771266446701</v>
      </c>
      <c r="V674">
        <v>1.7483212956922074</v>
      </c>
      <c r="W674">
        <v>0.10619281779501975</v>
      </c>
      <c r="X674">
        <v>1.1276914551246265E-2</v>
      </c>
      <c r="Y674">
        <v>16.898795728526128</v>
      </c>
      <c r="Z674">
        <v>23.746464716024242</v>
      </c>
      <c r="AA674">
        <v>8.7278422241766833</v>
      </c>
    </row>
    <row r="675" spans="1:27" x14ac:dyDescent="0.2">
      <c r="A675" t="s">
        <v>72</v>
      </c>
      <c r="B675" t="s">
        <v>89</v>
      </c>
      <c r="C675">
        <v>2006</v>
      </c>
      <c r="D675" t="s">
        <v>285</v>
      </c>
      <c r="E675">
        <v>22335628468.368114</v>
      </c>
      <c r="F675">
        <v>8.6524656105666935</v>
      </c>
      <c r="G675">
        <v>6584.980554693635</v>
      </c>
      <c r="H675">
        <v>6.6843658297316608</v>
      </c>
      <c r="I675">
        <v>21.047996015669192</v>
      </c>
      <c r="J675">
        <v>19.588605816214361</v>
      </c>
      <c r="K675">
        <v>22.516841245172721</v>
      </c>
      <c r="L675">
        <v>83.465078895150896</v>
      </c>
      <c r="M675">
        <v>25.474716178634594</v>
      </c>
      <c r="N675">
        <v>71.722246373807465</v>
      </c>
      <c r="O675">
        <v>66.173455632352798</v>
      </c>
      <c r="P675">
        <v>137.89570200616026</v>
      </c>
      <c r="Q675">
        <v>37030000</v>
      </c>
      <c r="R675">
        <v>3391905</v>
      </c>
      <c r="S675">
        <v>1.82797765786944</v>
      </c>
      <c r="T675">
        <v>2.1883326119828364</v>
      </c>
      <c r="U675">
        <v>16.229490452042985</v>
      </c>
      <c r="V675">
        <v>1.9699848219837008</v>
      </c>
      <c r="W675">
        <v>0.16578893247818016</v>
      </c>
      <c r="X675">
        <v>2.7485970132254581E-2</v>
      </c>
      <c r="Y675">
        <v>17.427238952889795</v>
      </c>
      <c r="Z675">
        <v>23.829448929629439</v>
      </c>
      <c r="AA675">
        <v>8.7925466612031862</v>
      </c>
    </row>
    <row r="676" spans="1:27" x14ac:dyDescent="0.2">
      <c r="A676" t="s">
        <v>72</v>
      </c>
      <c r="B676" t="s">
        <v>89</v>
      </c>
      <c r="C676">
        <v>2007</v>
      </c>
      <c r="D676" t="s">
        <v>13</v>
      </c>
      <c r="E676">
        <v>25012326921.85125</v>
      </c>
      <c r="F676">
        <v>11.983985394787069</v>
      </c>
      <c r="G676">
        <v>7241.9584886622933</v>
      </c>
      <c r="H676">
        <v>9.9769153228612026</v>
      </c>
      <c r="I676">
        <v>25.325566779862658</v>
      </c>
      <c r="J676">
        <v>24.796212517851135</v>
      </c>
      <c r="K676">
        <v>27.867414082698279</v>
      </c>
      <c r="L676">
        <v>84.158528541827167</v>
      </c>
      <c r="M676">
        <v>29.390847312893854</v>
      </c>
      <c r="N676">
        <v>78.11173995893553</v>
      </c>
      <c r="O676">
        <v>71.458371480196732</v>
      </c>
      <c r="P676">
        <v>149.57011143913226</v>
      </c>
      <c r="Q676">
        <v>-100280000</v>
      </c>
      <c r="R676">
        <v>3453807</v>
      </c>
      <c r="S676">
        <v>1.80853904575408</v>
      </c>
      <c r="T676">
        <v>1.5279876099832943</v>
      </c>
      <c r="U676">
        <v>10.443283480647962</v>
      </c>
      <c r="V676">
        <v>4.8249399229661805</v>
      </c>
      <c r="W676">
        <v>-0.40092231447844007</v>
      </c>
      <c r="X676">
        <v>0.16073870224674919</v>
      </c>
      <c r="Y676" t="e">
        <v>#NUM!</v>
      </c>
      <c r="Z676">
        <v>23.942634617166206</v>
      </c>
      <c r="AA676">
        <v>8.88764695828241</v>
      </c>
    </row>
    <row r="677" spans="1:27" x14ac:dyDescent="0.2">
      <c r="A677" t="s">
        <v>72</v>
      </c>
      <c r="B677" t="s">
        <v>89</v>
      </c>
      <c r="C677">
        <v>2008</v>
      </c>
      <c r="D677" t="s">
        <v>254</v>
      </c>
      <c r="E677">
        <v>27477455533.618893</v>
      </c>
      <c r="F677">
        <v>9.8556548515846316</v>
      </c>
      <c r="G677">
        <v>7814.3803412080342</v>
      </c>
      <c r="H677">
        <v>7.9042410066545017</v>
      </c>
      <c r="I677">
        <v>27.529983576092</v>
      </c>
      <c r="J677">
        <v>28.026224046802305</v>
      </c>
      <c r="K677">
        <v>31.550022446831793</v>
      </c>
      <c r="L677">
        <v>82.369939962824461</v>
      </c>
      <c r="M677">
        <v>31.808061830898708</v>
      </c>
      <c r="N677">
        <v>88.609195462886575</v>
      </c>
      <c r="O677">
        <v>78.089382618747962</v>
      </c>
      <c r="P677">
        <v>166.69857808163454</v>
      </c>
      <c r="Q677">
        <v>28800000</v>
      </c>
      <c r="R677">
        <v>3516268</v>
      </c>
      <c r="S677">
        <v>1.7923098979246299</v>
      </c>
      <c r="T677">
        <v>0.96716917405970715</v>
      </c>
      <c r="U677">
        <v>9.5007576079025888</v>
      </c>
      <c r="V677">
        <v>7.5274953011118555</v>
      </c>
      <c r="W677">
        <v>0.10481319845923494</v>
      </c>
      <c r="X677">
        <v>1.0985806571254969E-2</v>
      </c>
      <c r="Y677">
        <v>17.175885945106174</v>
      </c>
      <c r="Z677">
        <v>24.036631706622657</v>
      </c>
      <c r="AA677">
        <v>8.963720948759617</v>
      </c>
    </row>
    <row r="678" spans="1:27" x14ac:dyDescent="0.2">
      <c r="A678" t="s">
        <v>72</v>
      </c>
      <c r="B678" t="s">
        <v>89</v>
      </c>
      <c r="C678">
        <v>2009</v>
      </c>
      <c r="D678" t="s">
        <v>182</v>
      </c>
      <c r="E678">
        <v>27818998195.018841</v>
      </c>
      <c r="F678">
        <v>1.2429923177641626</v>
      </c>
      <c r="G678">
        <v>7772.0050218176702</v>
      </c>
      <c r="H678">
        <v>-0.54227357180074875</v>
      </c>
      <c r="I678">
        <v>25.741575403992968</v>
      </c>
      <c r="J678">
        <v>24.853321036625946</v>
      </c>
      <c r="K678">
        <v>28.971553904718185</v>
      </c>
      <c r="L678">
        <v>78.13769208424219</v>
      </c>
      <c r="M678">
        <v>32.079144803642237</v>
      </c>
      <c r="N678">
        <v>69.166318331909878</v>
      </c>
      <c r="O678">
        <v>69.813781028203962</v>
      </c>
      <c r="P678">
        <v>138.98009936011385</v>
      </c>
      <c r="Q678">
        <v>57080000</v>
      </c>
      <c r="R678">
        <v>3579385</v>
      </c>
      <c r="S678">
        <v>1.7790798047146399</v>
      </c>
      <c r="T678">
        <v>-0.64093496908591419</v>
      </c>
      <c r="U678">
        <v>4.003077726943383</v>
      </c>
      <c r="V678">
        <v>6.4709599122527237</v>
      </c>
      <c r="W678">
        <v>0.2051835209875405</v>
      </c>
      <c r="X678">
        <v>4.2100277284844473E-2</v>
      </c>
      <c r="Y678">
        <v>17.859964350572909</v>
      </c>
      <c r="Z678">
        <v>24.048985012549572</v>
      </c>
      <c r="AA678">
        <v>8.9582834566393856</v>
      </c>
    </row>
    <row r="679" spans="1:27" x14ac:dyDescent="0.2">
      <c r="A679" t="s">
        <v>72</v>
      </c>
      <c r="B679" t="s">
        <v>89</v>
      </c>
      <c r="C679">
        <v>2010</v>
      </c>
      <c r="D679" t="s">
        <v>54</v>
      </c>
      <c r="E679">
        <v>29440287600</v>
      </c>
      <c r="F679">
        <v>5.8279934942857068</v>
      </c>
      <c r="G679">
        <v>8080.838225065615</v>
      </c>
      <c r="H679">
        <v>3.973661910677933</v>
      </c>
      <c r="I679">
        <v>21.330946169153592</v>
      </c>
      <c r="J679">
        <v>24.214278395840129</v>
      </c>
      <c r="K679">
        <v>29.613173004464805</v>
      </c>
      <c r="L679">
        <v>84.274239835483115</v>
      </c>
      <c r="M679">
        <v>30.023074570779666</v>
      </c>
      <c r="N679">
        <v>78.232042475019853</v>
      </c>
      <c r="O679">
        <v>70.042259030105413</v>
      </c>
      <c r="P679">
        <v>148.27430150512527</v>
      </c>
      <c r="Q679">
        <v>107300000</v>
      </c>
      <c r="R679">
        <v>3643222</v>
      </c>
      <c r="S679">
        <v>1.76774570105356</v>
      </c>
      <c r="T679">
        <v>0.4843702681763204</v>
      </c>
      <c r="U679">
        <v>8.65854313189522</v>
      </c>
      <c r="V679">
        <v>2.5901539017577875</v>
      </c>
      <c r="W679">
        <v>0.36446654821401953</v>
      </c>
      <c r="X679">
        <v>0.13283586476704223</v>
      </c>
      <c r="Y679">
        <v>18.491139207600927</v>
      </c>
      <c r="Z679">
        <v>24.10562989978111</v>
      </c>
      <c r="AA679">
        <v>8.9972508868603871</v>
      </c>
    </row>
    <row r="680" spans="1:27" x14ac:dyDescent="0.2">
      <c r="A680" t="s">
        <v>72</v>
      </c>
      <c r="B680" t="s">
        <v>89</v>
      </c>
      <c r="C680">
        <v>2011</v>
      </c>
      <c r="D680" t="s">
        <v>297</v>
      </c>
      <c r="E680">
        <v>32771051605.805149</v>
      </c>
      <c r="F680">
        <v>11.313625909704598</v>
      </c>
      <c r="G680">
        <v>8838.451561015494</v>
      </c>
      <c r="H680">
        <v>9.3754300587266783</v>
      </c>
      <c r="I680">
        <v>27.176221944687111</v>
      </c>
      <c r="J680">
        <v>23.322519136220883</v>
      </c>
      <c r="K680">
        <v>31.138440744039119</v>
      </c>
      <c r="L680">
        <v>82.63644892958267</v>
      </c>
      <c r="M680">
        <v>32.610666996119271</v>
      </c>
      <c r="N680">
        <v>84.25715652193368</v>
      </c>
      <c r="O680">
        <v>78.230363055110587</v>
      </c>
      <c r="P680">
        <v>162.48751957704428</v>
      </c>
      <c r="Q680">
        <v>89490000</v>
      </c>
      <c r="R680">
        <v>3707782</v>
      </c>
      <c r="S680">
        <v>1.75653992173442</v>
      </c>
      <c r="T680">
        <v>4.0898080682710676</v>
      </c>
      <c r="U680">
        <v>12.672466054484918</v>
      </c>
      <c r="V680">
        <v>5.8440989847747318</v>
      </c>
      <c r="W680">
        <v>0.27307637568807069</v>
      </c>
      <c r="X680">
        <v>7.4570706958932323E-2</v>
      </c>
      <c r="Y680">
        <v>18.309637445159041</v>
      </c>
      <c r="Z680">
        <v>24.212811389645911</v>
      </c>
      <c r="AA680">
        <v>9.0868669775078441</v>
      </c>
    </row>
    <row r="681" spans="1:27" x14ac:dyDescent="0.2">
      <c r="A681" t="s">
        <v>72</v>
      </c>
      <c r="B681" t="s">
        <v>89</v>
      </c>
      <c r="C681">
        <v>2012</v>
      </c>
      <c r="D681" t="s">
        <v>231</v>
      </c>
      <c r="E681">
        <v>35975676272.129105</v>
      </c>
      <c r="F681">
        <v>9.7788276826498759</v>
      </c>
      <c r="G681">
        <v>9535.1888295352601</v>
      </c>
      <c r="H681">
        <v>7.8830241214753727</v>
      </c>
      <c r="I681">
        <v>29.654289789249766</v>
      </c>
      <c r="J681">
        <v>26.855170732954413</v>
      </c>
      <c r="K681">
        <v>35.470650779244302</v>
      </c>
      <c r="L681">
        <v>81.887175495389855</v>
      </c>
      <c r="M681">
        <v>36.012662502180575</v>
      </c>
      <c r="N681">
        <v>82.867299024353727</v>
      </c>
      <c r="O681">
        <v>75.191146197586704</v>
      </c>
      <c r="P681">
        <v>158.05844522194042</v>
      </c>
      <c r="Q681">
        <v>46490000</v>
      </c>
      <c r="R681">
        <v>3772938</v>
      </c>
      <c r="S681">
        <v>1.74201541263202</v>
      </c>
      <c r="T681">
        <v>-0.25476298948924087</v>
      </c>
      <c r="U681">
        <v>8.3648830500355693</v>
      </c>
      <c r="V681">
        <v>6.1757338691287487</v>
      </c>
      <c r="W681">
        <v>0.12922620174903146</v>
      </c>
      <c r="X681">
        <v>1.6699411218481383E-2</v>
      </c>
      <c r="Y681">
        <v>17.654747793666768</v>
      </c>
      <c r="Z681">
        <v>24.306108887934514</v>
      </c>
      <c r="AA681">
        <v>9.162744321670127</v>
      </c>
    </row>
    <row r="682" spans="1:27" x14ac:dyDescent="0.2">
      <c r="A682" t="s">
        <v>72</v>
      </c>
      <c r="B682" t="s">
        <v>89</v>
      </c>
      <c r="C682">
        <v>2013</v>
      </c>
      <c r="D682" t="s">
        <v>142</v>
      </c>
      <c r="E682">
        <v>38459234340.85495</v>
      </c>
      <c r="F682">
        <v>6.903436783063043</v>
      </c>
      <c r="G682">
        <v>10019.438603496648</v>
      </c>
      <c r="H682">
        <v>5.0785546318854671</v>
      </c>
      <c r="I682">
        <v>29.390313077672776</v>
      </c>
      <c r="J682">
        <v>28.621303765961027</v>
      </c>
      <c r="K682">
        <v>39.288672932720118</v>
      </c>
      <c r="L682">
        <v>67.373991754275238</v>
      </c>
      <c r="M682">
        <v>36.697341451404576</v>
      </c>
      <c r="N682">
        <v>72.47228738670448</v>
      </c>
      <c r="O682">
        <v>65.161638617759479</v>
      </c>
      <c r="P682">
        <v>137.63392600446394</v>
      </c>
      <c r="Q682">
        <v>9880000</v>
      </c>
      <c r="R682">
        <v>3838462</v>
      </c>
      <c r="S682">
        <v>1.72177572362972</v>
      </c>
      <c r="T682">
        <v>1.2339913904374638</v>
      </c>
      <c r="U682">
        <v>8.3311414470800145</v>
      </c>
      <c r="V682">
        <v>5.5048027563977513</v>
      </c>
      <c r="W682">
        <v>2.5689538986751359E-2</v>
      </c>
      <c r="X682">
        <v>6.5995241335181805E-4</v>
      </c>
      <c r="Y682">
        <v>16.106023069724049</v>
      </c>
      <c r="Z682">
        <v>24.372864668974792</v>
      </c>
      <c r="AA682">
        <v>9.2122823454741063</v>
      </c>
    </row>
    <row r="683" spans="1:27" x14ac:dyDescent="0.2">
      <c r="A683" t="s">
        <v>72</v>
      </c>
      <c r="B683" t="s">
        <v>89</v>
      </c>
      <c r="C683">
        <v>2014</v>
      </c>
      <c r="D683" t="s">
        <v>194</v>
      </c>
      <c r="E683">
        <v>40407814956.707108</v>
      </c>
      <c r="F683">
        <v>5.0666131275062725</v>
      </c>
      <c r="G683">
        <v>10350.399554892643</v>
      </c>
      <c r="H683">
        <v>3.3031885766583287</v>
      </c>
      <c r="I683">
        <v>26.283646535530853</v>
      </c>
      <c r="J683">
        <v>33.090866594821847</v>
      </c>
      <c r="K683">
        <v>40.632518375336154</v>
      </c>
      <c r="L683">
        <v>83.311962107049609</v>
      </c>
      <c r="M683">
        <v>35.933002902060743</v>
      </c>
      <c r="N683">
        <v>63.733121069810792</v>
      </c>
      <c r="O683">
        <v>55.357467798771843</v>
      </c>
      <c r="P683">
        <v>119.09058886858266</v>
      </c>
      <c r="Q683">
        <v>-165020000</v>
      </c>
      <c r="R683">
        <v>3903986</v>
      </c>
      <c r="S683">
        <v>1.69263169424324</v>
      </c>
      <c r="T683">
        <v>1.7122895148761204</v>
      </c>
      <c r="U683">
        <v>9.9844827538003464</v>
      </c>
      <c r="V683">
        <v>4.1976196662791381</v>
      </c>
      <c r="W683">
        <v>-0.40838634847442823</v>
      </c>
      <c r="X683">
        <v>0.16677940962027712</v>
      </c>
      <c r="Y683" t="e">
        <v>#NUM!</v>
      </c>
      <c r="Z683">
        <v>24.422289042728956</v>
      </c>
      <c r="AA683">
        <v>9.2447804022858406</v>
      </c>
    </row>
    <row r="684" spans="1:27" x14ac:dyDescent="0.2">
      <c r="A684" t="s">
        <v>72</v>
      </c>
      <c r="B684" t="s">
        <v>89</v>
      </c>
      <c r="C684">
        <v>2015</v>
      </c>
      <c r="D684" t="s">
        <v>104</v>
      </c>
      <c r="E684">
        <v>42724269829.114273</v>
      </c>
      <c r="F684">
        <v>5.7326902602603269</v>
      </c>
      <c r="G684">
        <v>10763.81699135385</v>
      </c>
      <c r="H684">
        <v>3.9942171726673479</v>
      </c>
      <c r="I684">
        <v>28.105211078100201</v>
      </c>
      <c r="J684">
        <v>33.913672859103698</v>
      </c>
      <c r="K684">
        <v>39.432969361117898</v>
      </c>
      <c r="L684">
        <v>85.313286935064099</v>
      </c>
      <c r="M684">
        <v>38.189195517255058</v>
      </c>
      <c r="N684">
        <v>52.251646024270961</v>
      </c>
      <c r="O684">
        <v>47.685036879065208</v>
      </c>
      <c r="P684">
        <v>99.936682903336177</v>
      </c>
      <c r="Q684">
        <v>8710000</v>
      </c>
      <c r="R684">
        <v>3969249</v>
      </c>
      <c r="S684">
        <v>1.65788255598459</v>
      </c>
      <c r="T684">
        <v>2.1208423988190623</v>
      </c>
      <c r="U684">
        <v>9.4641113077705938</v>
      </c>
      <c r="V684">
        <v>2.4788262652532893</v>
      </c>
      <c r="W684">
        <v>2.0386539161084988E-2</v>
      </c>
      <c r="X684">
        <v>4.1561097896645181E-4</v>
      </c>
      <c r="Y684">
        <v>15.979982348828685</v>
      </c>
      <c r="Z684">
        <v>24.478032975787151</v>
      </c>
      <c r="AA684">
        <v>9.2839455097841874</v>
      </c>
    </row>
    <row r="685" spans="1:27" x14ac:dyDescent="0.2">
      <c r="A685" t="s">
        <v>72</v>
      </c>
      <c r="B685" t="s">
        <v>89</v>
      </c>
      <c r="C685">
        <v>2016</v>
      </c>
      <c r="D685" t="s">
        <v>29</v>
      </c>
      <c r="E685">
        <v>44846154386.883919</v>
      </c>
      <c r="F685">
        <v>4.9664618406742136</v>
      </c>
      <c r="G685">
        <v>11116.71579020944</v>
      </c>
      <c r="H685">
        <v>3.278565578911838</v>
      </c>
      <c r="I685">
        <v>27.445453328386126</v>
      </c>
      <c r="J685">
        <v>30.695817693063393</v>
      </c>
      <c r="K685">
        <v>38.466284310889165</v>
      </c>
      <c r="L685">
        <v>86.67081898045285</v>
      </c>
      <c r="M685">
        <v>37.598393732456834</v>
      </c>
      <c r="N685">
        <v>45.099904944552158</v>
      </c>
      <c r="O685">
        <v>42.178048842046437</v>
      </c>
      <c r="P685">
        <v>87.277953786598601</v>
      </c>
      <c r="Q685">
        <v>22610000</v>
      </c>
      <c r="R685">
        <v>4034119</v>
      </c>
      <c r="S685">
        <v>1.6211030314558601</v>
      </c>
      <c r="T685">
        <v>1.6092800480723202</v>
      </c>
      <c r="U685">
        <v>9.6361832748784195</v>
      </c>
      <c r="V685">
        <v>2.0772708247555016</v>
      </c>
      <c r="W685">
        <v>5.0416808997590906E-2</v>
      </c>
      <c r="X685">
        <v>2.5418546294995632E-3</v>
      </c>
      <c r="Y685">
        <v>16.933902844254153</v>
      </c>
      <c r="Z685">
        <v>24.526503677892812</v>
      </c>
      <c r="AA685">
        <v>9.3162051815752918</v>
      </c>
    </row>
    <row r="686" spans="1:27" x14ac:dyDescent="0.2">
      <c r="A686" t="s">
        <v>72</v>
      </c>
      <c r="B686" t="s">
        <v>89</v>
      </c>
      <c r="C686">
        <v>2017</v>
      </c>
      <c r="D686" t="s">
        <v>276</v>
      </c>
      <c r="E686">
        <v>47232508570.569145</v>
      </c>
      <c r="F686">
        <v>5.3212013745891085</v>
      </c>
      <c r="G686">
        <v>11524.095638464951</v>
      </c>
      <c r="H686">
        <v>3.6645701477255699</v>
      </c>
      <c r="I686">
        <v>29.137175190236221</v>
      </c>
      <c r="J686">
        <v>33.801387657419383</v>
      </c>
      <c r="K686">
        <v>39.695144061286378</v>
      </c>
      <c r="L686">
        <v>87.05080899549354</v>
      </c>
      <c r="M686">
        <v>38.659722199679862</v>
      </c>
      <c r="N686">
        <v>45.307337966235728</v>
      </c>
      <c r="O686">
        <v>42.259433141642852</v>
      </c>
      <c r="P686">
        <v>87.56677110787858</v>
      </c>
      <c r="Q686">
        <v>40540000</v>
      </c>
      <c r="R686">
        <v>4098587</v>
      </c>
      <c r="S686">
        <v>1.5854341810678501</v>
      </c>
      <c r="T686">
        <v>0.31356490152492689</v>
      </c>
      <c r="U686">
        <v>7.7490508997435077</v>
      </c>
      <c r="V686">
        <v>2.034876821760804</v>
      </c>
      <c r="W686">
        <v>8.5830715384151143E-2</v>
      </c>
      <c r="X686">
        <v>7.36691170335516E-3</v>
      </c>
      <c r="Y686">
        <v>17.517799698988128</v>
      </c>
      <c r="Z686">
        <v>24.578348233366643</v>
      </c>
      <c r="AA686">
        <v>9.3521953952384429</v>
      </c>
    </row>
    <row r="687" spans="1:27" x14ac:dyDescent="0.2">
      <c r="A687" t="s">
        <v>72</v>
      </c>
      <c r="B687" t="s">
        <v>89</v>
      </c>
      <c r="C687">
        <v>2018</v>
      </c>
      <c r="D687" t="s">
        <v>1</v>
      </c>
      <c r="E687" t="s">
        <v>316</v>
      </c>
      <c r="F687" t="s">
        <v>316</v>
      </c>
      <c r="G687" t="s">
        <v>316</v>
      </c>
      <c r="H687" t="s">
        <v>316</v>
      </c>
      <c r="I687" t="s">
        <v>316</v>
      </c>
      <c r="J687" t="s">
        <v>316</v>
      </c>
      <c r="K687" t="s">
        <v>316</v>
      </c>
      <c r="L687" t="s">
        <v>316</v>
      </c>
      <c r="M687" t="s">
        <v>316</v>
      </c>
      <c r="N687" t="s">
        <v>316</v>
      </c>
      <c r="O687" t="s">
        <v>316</v>
      </c>
      <c r="P687" t="s">
        <v>316</v>
      </c>
      <c r="Q687" t="s">
        <v>316</v>
      </c>
      <c r="R687" t="s">
        <v>316</v>
      </c>
      <c r="S687" t="s">
        <v>316</v>
      </c>
      <c r="T687" t="s">
        <v>316</v>
      </c>
      <c r="U687" t="s">
        <v>316</v>
      </c>
      <c r="V687" t="s">
        <v>316</v>
      </c>
      <c r="W687" t="s">
        <v>316</v>
      </c>
      <c r="X687" t="s">
        <v>316</v>
      </c>
      <c r="Y687" t="s">
        <v>316</v>
      </c>
      <c r="Z687" t="s">
        <v>316</v>
      </c>
      <c r="AA687" t="s">
        <v>316</v>
      </c>
    </row>
    <row r="688" spans="1:27" x14ac:dyDescent="0.2">
      <c r="A688" t="s">
        <v>165</v>
      </c>
      <c r="B688" t="s">
        <v>57</v>
      </c>
      <c r="C688">
        <v>1970</v>
      </c>
      <c r="D688" t="s">
        <v>178</v>
      </c>
      <c r="E688">
        <v>188235086.7238014</v>
      </c>
      <c r="F688">
        <v>8.871869864875606</v>
      </c>
      <c r="G688">
        <v>3511.8486329067428</v>
      </c>
      <c r="H688">
        <v>6.36334823645916</v>
      </c>
      <c r="I688" t="s">
        <v>316</v>
      </c>
      <c r="J688" t="s">
        <v>316</v>
      </c>
      <c r="K688" t="s">
        <v>316</v>
      </c>
      <c r="L688" t="s">
        <v>316</v>
      </c>
      <c r="M688" t="s">
        <v>316</v>
      </c>
      <c r="N688" t="s">
        <v>316</v>
      </c>
      <c r="O688" t="s">
        <v>316</v>
      </c>
      <c r="P688" t="s">
        <v>316</v>
      </c>
      <c r="Q688">
        <v>28610000</v>
      </c>
      <c r="R688">
        <v>53600</v>
      </c>
      <c r="S688">
        <v>2.3310638851647298</v>
      </c>
      <c r="T688" t="s">
        <v>316</v>
      </c>
      <c r="U688">
        <v>11.935743580449218</v>
      </c>
      <c r="V688">
        <v>2.9053795805742482</v>
      </c>
      <c r="W688">
        <v>15.199079246038568</v>
      </c>
      <c r="X688">
        <v>231.01200992736034</v>
      </c>
      <c r="Y688">
        <v>17.169266865026295</v>
      </c>
      <c r="Z688">
        <v>19.053202200915464</v>
      </c>
      <c r="AA688">
        <v>8.1638978538565699</v>
      </c>
    </row>
    <row r="689" spans="1:27" x14ac:dyDescent="0.2">
      <c r="A689" t="s">
        <v>165</v>
      </c>
      <c r="B689" t="s">
        <v>57</v>
      </c>
      <c r="C689">
        <v>1971</v>
      </c>
      <c r="D689" t="s">
        <v>85</v>
      </c>
      <c r="E689">
        <v>218073690.53997934</v>
      </c>
      <c r="F689">
        <v>15.85177574251091</v>
      </c>
      <c r="G689">
        <v>3987.086398025036</v>
      </c>
      <c r="H689">
        <v>13.532410271479762</v>
      </c>
      <c r="I689" t="s">
        <v>316</v>
      </c>
      <c r="J689" t="s">
        <v>316</v>
      </c>
      <c r="K689" t="s">
        <v>316</v>
      </c>
      <c r="L689">
        <v>15.767634854771787</v>
      </c>
      <c r="M689" t="s">
        <v>316</v>
      </c>
      <c r="N689" t="s">
        <v>316</v>
      </c>
      <c r="O689" t="s">
        <v>316</v>
      </c>
      <c r="P689" t="s">
        <v>316</v>
      </c>
      <c r="Q689">
        <v>49930000</v>
      </c>
      <c r="R689">
        <v>54695</v>
      </c>
      <c r="S689">
        <v>2.0223229494997801</v>
      </c>
      <c r="T689" t="s">
        <v>316</v>
      </c>
      <c r="U689">
        <v>8.2400253945950208</v>
      </c>
      <c r="V689">
        <v>1.5744303406648186</v>
      </c>
      <c r="W689">
        <v>22.89593021348275</v>
      </c>
      <c r="X689">
        <v>524.22362034067226</v>
      </c>
      <c r="Y689">
        <v>17.726132582476794</v>
      </c>
      <c r="Z689">
        <v>19.200343593633999</v>
      </c>
      <c r="AA689">
        <v>8.2908160170801093</v>
      </c>
    </row>
    <row r="690" spans="1:27" x14ac:dyDescent="0.2">
      <c r="A690" t="s">
        <v>165</v>
      </c>
      <c r="B690" t="s">
        <v>57</v>
      </c>
      <c r="C690">
        <v>1972</v>
      </c>
      <c r="D690" t="s">
        <v>15</v>
      </c>
      <c r="E690">
        <v>231830450.53294185</v>
      </c>
      <c r="F690">
        <v>6.3083079664029782</v>
      </c>
      <c r="G690">
        <v>4137.6867431676783</v>
      </c>
      <c r="H690">
        <v>3.7772029524426642</v>
      </c>
      <c r="I690" t="s">
        <v>316</v>
      </c>
      <c r="J690" t="s">
        <v>316</v>
      </c>
      <c r="K690" t="s">
        <v>316</v>
      </c>
      <c r="L690">
        <v>20.599022004889974</v>
      </c>
      <c r="M690" t="s">
        <v>316</v>
      </c>
      <c r="N690" t="s">
        <v>316</v>
      </c>
      <c r="O690" t="s">
        <v>316</v>
      </c>
      <c r="P690" t="s">
        <v>316</v>
      </c>
      <c r="Q690">
        <v>51150000</v>
      </c>
      <c r="R690">
        <v>56029</v>
      </c>
      <c r="S690">
        <v>2.4097116264516401</v>
      </c>
      <c r="T690" t="s">
        <v>316</v>
      </c>
      <c r="U690">
        <v>4.4052689478025675</v>
      </c>
      <c r="V690">
        <v>27.711217920690629</v>
      </c>
      <c r="W690">
        <v>22.063538194578914</v>
      </c>
      <c r="X690">
        <v>486.79971766364258</v>
      </c>
      <c r="Y690">
        <v>17.750273050361908</v>
      </c>
      <c r="Z690">
        <v>19.26151684578555</v>
      </c>
      <c r="AA690">
        <v>8.3278921529671415</v>
      </c>
    </row>
    <row r="691" spans="1:27" x14ac:dyDescent="0.2">
      <c r="A691" t="s">
        <v>165</v>
      </c>
      <c r="B691" t="s">
        <v>57</v>
      </c>
      <c r="C691">
        <v>1973</v>
      </c>
      <c r="D691" t="s">
        <v>257</v>
      </c>
      <c r="E691">
        <v>252820811.45103839</v>
      </c>
      <c r="F691">
        <v>9.0541863115233525</v>
      </c>
      <c r="G691">
        <v>4443.8728019939253</v>
      </c>
      <c r="H691">
        <v>7.3999332919978684</v>
      </c>
      <c r="I691" t="s">
        <v>316</v>
      </c>
      <c r="J691" t="s">
        <v>316</v>
      </c>
      <c r="K691" t="s">
        <v>316</v>
      </c>
      <c r="L691">
        <v>23.954183266932272</v>
      </c>
      <c r="M691" t="s">
        <v>316</v>
      </c>
      <c r="N691" t="s">
        <v>316</v>
      </c>
      <c r="O691" t="s">
        <v>316</v>
      </c>
      <c r="P691" t="s">
        <v>316</v>
      </c>
      <c r="Q691">
        <v>43880000</v>
      </c>
      <c r="R691">
        <v>56892</v>
      </c>
      <c r="S691">
        <v>1.5285319871711101</v>
      </c>
      <c r="T691" t="s">
        <v>316</v>
      </c>
      <c r="U691">
        <v>15.828154711470118</v>
      </c>
      <c r="V691">
        <v>12.548073998236902</v>
      </c>
      <c r="W691">
        <v>17.356166111545708</v>
      </c>
      <c r="X691">
        <v>301.23650209156767</v>
      </c>
      <c r="Y691">
        <v>17.596969193371304</v>
      </c>
      <c r="Z691">
        <v>19.348191540626402</v>
      </c>
      <c r="AA691">
        <v>8.3992815279362834</v>
      </c>
    </row>
    <row r="692" spans="1:27" x14ac:dyDescent="0.2">
      <c r="A692" t="s">
        <v>165</v>
      </c>
      <c r="B692" t="s">
        <v>57</v>
      </c>
      <c r="C692">
        <v>1974</v>
      </c>
      <c r="D692" t="s">
        <v>298</v>
      </c>
      <c r="E692">
        <v>256114686.57297227</v>
      </c>
      <c r="F692">
        <v>1.302849675637475</v>
      </c>
      <c r="G692">
        <v>4420.5721140717033</v>
      </c>
      <c r="H692">
        <v>-0.52433291771463075</v>
      </c>
      <c r="I692" t="s">
        <v>316</v>
      </c>
      <c r="J692" t="s">
        <v>316</v>
      </c>
      <c r="K692" t="s">
        <v>316</v>
      </c>
      <c r="L692">
        <v>20.609756097560975</v>
      </c>
      <c r="M692" t="s">
        <v>316</v>
      </c>
      <c r="N692" t="s">
        <v>316</v>
      </c>
      <c r="O692" t="s">
        <v>316</v>
      </c>
      <c r="P692" t="s">
        <v>316</v>
      </c>
      <c r="Q692">
        <v>42180000</v>
      </c>
      <c r="R692">
        <v>57937</v>
      </c>
      <c r="S692">
        <v>1.8201479591641201</v>
      </c>
      <c r="T692" t="s">
        <v>316</v>
      </c>
      <c r="U692">
        <v>4.0107108055532521</v>
      </c>
      <c r="V692">
        <v>20.934367149224656</v>
      </c>
      <c r="W692">
        <v>16.469184397194677</v>
      </c>
      <c r="X692">
        <v>271.23403470880061</v>
      </c>
      <c r="Y692">
        <v>17.557456733014902</v>
      </c>
      <c r="Z692">
        <v>19.361135896549968</v>
      </c>
      <c r="AA692">
        <v>8.3940244042682082</v>
      </c>
    </row>
    <row r="693" spans="1:27" x14ac:dyDescent="0.2">
      <c r="A693" t="s">
        <v>165</v>
      </c>
      <c r="B693" t="s">
        <v>57</v>
      </c>
      <c r="C693">
        <v>1975</v>
      </c>
      <c r="D693" t="s">
        <v>232</v>
      </c>
      <c r="E693">
        <v>264252487.61374807</v>
      </c>
      <c r="F693">
        <v>3.1774050717927764</v>
      </c>
      <c r="G693">
        <v>4456.7983473950626</v>
      </c>
      <c r="H693">
        <v>0.81949196593905071</v>
      </c>
      <c r="I693" t="s">
        <v>316</v>
      </c>
      <c r="J693" t="s">
        <v>316</v>
      </c>
      <c r="K693" t="s">
        <v>316</v>
      </c>
      <c r="L693">
        <v>19.021173203748699</v>
      </c>
      <c r="M693" t="s">
        <v>316</v>
      </c>
      <c r="N693" t="s">
        <v>316</v>
      </c>
      <c r="O693" t="s">
        <v>316</v>
      </c>
      <c r="P693" t="s">
        <v>316</v>
      </c>
      <c r="Q693">
        <v>30930000</v>
      </c>
      <c r="R693">
        <v>59292</v>
      </c>
      <c r="S693">
        <v>2.31181763519904</v>
      </c>
      <c r="T693" t="s">
        <v>316</v>
      </c>
      <c r="U693">
        <v>9.58095938751128</v>
      </c>
      <c r="V693">
        <v>13.507236450385022</v>
      </c>
      <c r="W693">
        <v>11.704714789746724</v>
      </c>
      <c r="X693">
        <v>137.00034830931571</v>
      </c>
      <c r="Y693">
        <v>17.247237144661252</v>
      </c>
      <c r="Z693">
        <v>19.392415596535017</v>
      </c>
      <c r="AA693">
        <v>8.4021859279012645</v>
      </c>
    </row>
    <row r="694" spans="1:27" x14ac:dyDescent="0.2">
      <c r="A694" t="s">
        <v>165</v>
      </c>
      <c r="B694" t="s">
        <v>57</v>
      </c>
      <c r="C694">
        <v>1976</v>
      </c>
      <c r="D694" t="s">
        <v>144</v>
      </c>
      <c r="E694">
        <v>307266576.6478799</v>
      </c>
      <c r="F694">
        <v>16.277647723416905</v>
      </c>
      <c r="G694">
        <v>5078.4506255434335</v>
      </c>
      <c r="H694">
        <v>13.948404879294515</v>
      </c>
      <c r="I694">
        <v>29.211285712308111</v>
      </c>
      <c r="J694" t="s">
        <v>316</v>
      </c>
      <c r="K694">
        <v>36.789343399116504</v>
      </c>
      <c r="L694">
        <v>22.839480846291657</v>
      </c>
      <c r="M694">
        <v>22.92017122772468</v>
      </c>
      <c r="N694">
        <v>79.492334413763857</v>
      </c>
      <c r="O694">
        <v>17.599803060763954</v>
      </c>
      <c r="P694">
        <v>97.092137474527803</v>
      </c>
      <c r="Q694">
        <v>32210000</v>
      </c>
      <c r="R694">
        <v>60504</v>
      </c>
      <c r="S694">
        <v>2.0235088902115099</v>
      </c>
      <c r="T694">
        <v>4.1029007508216297</v>
      </c>
      <c r="U694">
        <v>12.855755685907736</v>
      </c>
      <c r="V694">
        <v>9.1341704858130441</v>
      </c>
      <c r="W694">
        <v>10.48275421016972</v>
      </c>
      <c r="X694">
        <v>109.88813583083099</v>
      </c>
      <c r="Y694">
        <v>17.287787521307383</v>
      </c>
      <c r="Z694">
        <v>19.543226256616201</v>
      </c>
      <c r="AA694">
        <v>8.5327614990803369</v>
      </c>
    </row>
    <row r="695" spans="1:27" x14ac:dyDescent="0.2">
      <c r="A695" t="s">
        <v>165</v>
      </c>
      <c r="B695" t="s">
        <v>57</v>
      </c>
      <c r="C695">
        <v>1977</v>
      </c>
      <c r="D695" t="s">
        <v>65</v>
      </c>
      <c r="E695">
        <v>288246078.63138342</v>
      </c>
      <c r="F695">
        <v>-6.1902268134726341</v>
      </c>
      <c r="G695">
        <v>4665.2328785061891</v>
      </c>
      <c r="H695">
        <v>-8.1366892681569993</v>
      </c>
      <c r="I695">
        <v>43.653690186477398</v>
      </c>
      <c r="J695" t="s">
        <v>316</v>
      </c>
      <c r="K695">
        <v>38.625304136253035</v>
      </c>
      <c r="L695">
        <v>23.722627737226276</v>
      </c>
      <c r="M695">
        <v>36.00973236009731</v>
      </c>
      <c r="N695">
        <v>70.913017031630162</v>
      </c>
      <c r="O695">
        <v>17.1853203568532</v>
      </c>
      <c r="P695">
        <v>88.098337388483372</v>
      </c>
      <c r="Q695">
        <v>41530000</v>
      </c>
      <c r="R695">
        <v>61786</v>
      </c>
      <c r="S695">
        <v>2.0967323029657199</v>
      </c>
      <c r="T695">
        <v>3.5077047850617467</v>
      </c>
      <c r="U695">
        <v>10.948905109441295</v>
      </c>
      <c r="V695">
        <v>43.805247688939374</v>
      </c>
      <c r="W695">
        <v>14.407828268536358</v>
      </c>
      <c r="X695">
        <v>207.58551541563537</v>
      </c>
      <c r="Y695">
        <v>17.541926615606936</v>
      </c>
      <c r="Z695">
        <v>19.47932511296673</v>
      </c>
      <c r="AA695">
        <v>8.4478930324012076</v>
      </c>
    </row>
    <row r="696" spans="1:27" x14ac:dyDescent="0.2">
      <c r="A696" t="s">
        <v>165</v>
      </c>
      <c r="B696" t="s">
        <v>57</v>
      </c>
      <c r="C696">
        <v>1978</v>
      </c>
      <c r="D696" t="s">
        <v>106</v>
      </c>
      <c r="E696">
        <v>349215002.89605343</v>
      </c>
      <c r="F696">
        <v>21.151692524025151</v>
      </c>
      <c r="G696">
        <v>5618.9059194859765</v>
      </c>
      <c r="H696">
        <v>20.442131525171646</v>
      </c>
      <c r="I696">
        <v>46.149966375302789</v>
      </c>
      <c r="J696" t="s">
        <v>316</v>
      </c>
      <c r="K696">
        <v>42.6025554808339</v>
      </c>
      <c r="L696">
        <v>23.049764626765299</v>
      </c>
      <c r="M696">
        <v>42.03093476798923</v>
      </c>
      <c r="N696">
        <v>67.594821788836583</v>
      </c>
      <c r="O696">
        <v>17.725453934095494</v>
      </c>
      <c r="P696">
        <v>85.320275722932081</v>
      </c>
      <c r="Q696">
        <v>48150000</v>
      </c>
      <c r="R696">
        <v>62150</v>
      </c>
      <c r="S696">
        <v>0.58740163733346495</v>
      </c>
      <c r="T696">
        <v>3.1271015467533894</v>
      </c>
      <c r="U696">
        <v>7.3974445192015708</v>
      </c>
      <c r="V696">
        <v>-0.45523946593991127</v>
      </c>
      <c r="W696">
        <v>13.788067408527754</v>
      </c>
      <c r="X696">
        <v>190.11080286210526</v>
      </c>
      <c r="Y696">
        <v>17.689831696208408</v>
      </c>
      <c r="Z696">
        <v>19.671198344626667</v>
      </c>
      <c r="AA696">
        <v>8.6338922476878093</v>
      </c>
    </row>
    <row r="697" spans="1:27" x14ac:dyDescent="0.2">
      <c r="A697" t="s">
        <v>165</v>
      </c>
      <c r="B697" t="s">
        <v>57</v>
      </c>
      <c r="C697">
        <v>1979</v>
      </c>
      <c r="D697" t="s">
        <v>30</v>
      </c>
      <c r="E697">
        <v>404371209.9502005</v>
      </c>
      <c r="F697">
        <v>15.79434062017225</v>
      </c>
      <c r="G697">
        <v>6450.7419511565658</v>
      </c>
      <c r="H697">
        <v>14.804234909608269</v>
      </c>
      <c r="I697">
        <v>26.159675411021411</v>
      </c>
      <c r="J697" t="s">
        <v>316</v>
      </c>
      <c r="K697">
        <v>31.840178682218639</v>
      </c>
      <c r="L697">
        <v>19.28278942796873</v>
      </c>
      <c r="M697">
        <v>26.91400918228068</v>
      </c>
      <c r="N697">
        <v>66.357984861645363</v>
      </c>
      <c r="O697">
        <v>17.201017495967243</v>
      </c>
      <c r="P697">
        <v>83.559002357612613</v>
      </c>
      <c r="Q697">
        <v>59390000</v>
      </c>
      <c r="R697">
        <v>62686</v>
      </c>
      <c r="S697">
        <v>0.85873192637959095</v>
      </c>
      <c r="T697">
        <v>2.462326307226042</v>
      </c>
      <c r="U697">
        <v>5.898488892551712</v>
      </c>
      <c r="V697">
        <v>17.009968356334809</v>
      </c>
      <c r="W697">
        <v>14.687000097587081</v>
      </c>
      <c r="X697">
        <v>215.70797186652291</v>
      </c>
      <c r="Y697">
        <v>17.899636419992042</v>
      </c>
      <c r="Z697">
        <v>19.817843850563957</v>
      </c>
      <c r="AA697">
        <v>8.7719504343613028</v>
      </c>
    </row>
    <row r="698" spans="1:27" x14ac:dyDescent="0.2">
      <c r="A698" t="s">
        <v>165</v>
      </c>
      <c r="B698" t="s">
        <v>57</v>
      </c>
      <c r="C698">
        <v>1980</v>
      </c>
      <c r="D698" t="s">
        <v>108</v>
      </c>
      <c r="E698">
        <v>387191407.75300717</v>
      </c>
      <c r="F698">
        <v>-4.2485225887641889</v>
      </c>
      <c r="G698">
        <v>6120.538843094595</v>
      </c>
      <c r="H698">
        <v>-5.1188392058183041</v>
      </c>
      <c r="I698">
        <v>32.370928831361603</v>
      </c>
      <c r="J698" t="s">
        <v>316</v>
      </c>
      <c r="K698">
        <v>36.543157447712069</v>
      </c>
      <c r="L698">
        <v>16.997558127189723</v>
      </c>
      <c r="M698">
        <v>27.136638708992461</v>
      </c>
      <c r="N698">
        <v>67.039176133347496</v>
      </c>
      <c r="O698">
        <v>14.354920904554625</v>
      </c>
      <c r="P698">
        <v>81.394097037902114</v>
      </c>
      <c r="Q698">
        <v>43270000</v>
      </c>
      <c r="R698">
        <v>63261</v>
      </c>
      <c r="S698">
        <v>0.91308883094717896</v>
      </c>
      <c r="T698">
        <v>2.5877794425668985</v>
      </c>
      <c r="U698">
        <v>6.4601969388715732</v>
      </c>
      <c r="V698">
        <v>22.061346760597772</v>
      </c>
      <c r="W698">
        <v>11.175351294882638</v>
      </c>
      <c r="X698">
        <v>124.88847656403506</v>
      </c>
      <c r="Y698">
        <v>17.582970112201068</v>
      </c>
      <c r="Z698">
        <v>19.77442972239994</v>
      </c>
      <c r="AA698">
        <v>8.7194054178878151</v>
      </c>
    </row>
    <row r="699" spans="1:27" x14ac:dyDescent="0.2">
      <c r="A699" t="s">
        <v>165</v>
      </c>
      <c r="B699" t="s">
        <v>57</v>
      </c>
      <c r="C699">
        <v>1981</v>
      </c>
      <c r="D699" t="s">
        <v>160</v>
      </c>
      <c r="E699">
        <v>355382941.03522915</v>
      </c>
      <c r="F699">
        <v>-8.2151788704125579</v>
      </c>
      <c r="G699">
        <v>5549.8233940068576</v>
      </c>
      <c r="H699">
        <v>-9.3245948390906364</v>
      </c>
      <c r="I699">
        <v>22.645482966208228</v>
      </c>
      <c r="J699" t="s">
        <v>316</v>
      </c>
      <c r="K699">
        <v>33.694540993661832</v>
      </c>
      <c r="L699">
        <v>15.937436107135552</v>
      </c>
      <c r="M699">
        <v>17.583316295236159</v>
      </c>
      <c r="N699">
        <v>60.213759967286848</v>
      </c>
      <c r="O699">
        <v>11.075342465753424</v>
      </c>
      <c r="P699">
        <v>71.28910243304027</v>
      </c>
      <c r="Q699">
        <v>36250000</v>
      </c>
      <c r="R699">
        <v>64035</v>
      </c>
      <c r="S699">
        <v>1.2160783348047299</v>
      </c>
      <c r="T699">
        <v>4.6653968921675482</v>
      </c>
      <c r="U699">
        <v>6.5007488548435921</v>
      </c>
      <c r="V699">
        <v>13.149332347979723</v>
      </c>
      <c r="W699">
        <v>10.200264507464508</v>
      </c>
      <c r="X699">
        <v>104.04539602224017</v>
      </c>
      <c r="Y699">
        <v>17.405949939264957</v>
      </c>
      <c r="Z699">
        <v>19.688706473194692</v>
      </c>
      <c r="AA699">
        <v>8.6215213853345194</v>
      </c>
    </row>
    <row r="700" spans="1:27" x14ac:dyDescent="0.2">
      <c r="A700" t="s">
        <v>165</v>
      </c>
      <c r="B700" t="s">
        <v>57</v>
      </c>
      <c r="C700">
        <v>1982</v>
      </c>
      <c r="D700" t="s">
        <v>77</v>
      </c>
      <c r="E700">
        <v>351410919.64400935</v>
      </c>
      <c r="F700">
        <v>-1.1176736226137649</v>
      </c>
      <c r="G700">
        <v>5455.5900151213164</v>
      </c>
      <c r="H700">
        <v>-1.6979527490424857</v>
      </c>
      <c r="I700">
        <v>10.624053523783036</v>
      </c>
      <c r="J700" t="s">
        <v>316</v>
      </c>
      <c r="K700">
        <v>31.252579446966568</v>
      </c>
      <c r="L700">
        <v>14.888567891044158</v>
      </c>
      <c r="M700">
        <v>8.9352042921997636</v>
      </c>
      <c r="N700">
        <v>66.170243499793628</v>
      </c>
      <c r="O700">
        <v>10.326454808089144</v>
      </c>
      <c r="P700">
        <v>76.496698307882781</v>
      </c>
      <c r="Q700">
        <v>41310000</v>
      </c>
      <c r="R700">
        <v>64413</v>
      </c>
      <c r="S700">
        <v>0.58856672146447897</v>
      </c>
      <c r="T700">
        <v>3.3373682059850189</v>
      </c>
      <c r="U700">
        <v>6.7707022260929701</v>
      </c>
      <c r="V700">
        <v>0.19985004585451804</v>
      </c>
      <c r="W700">
        <v>11.75546851015568</v>
      </c>
      <c r="X700">
        <v>138.1910398932618</v>
      </c>
      <c r="Y700">
        <v>17.536615159372946</v>
      </c>
      <c r="Z700">
        <v>19.677466807918609</v>
      </c>
      <c r="AA700">
        <v>8.6043960528437928</v>
      </c>
    </row>
    <row r="701" spans="1:27" x14ac:dyDescent="0.2">
      <c r="A701" t="s">
        <v>165</v>
      </c>
      <c r="B701" t="s">
        <v>57</v>
      </c>
      <c r="C701">
        <v>1983</v>
      </c>
      <c r="D701" t="s">
        <v>6</v>
      </c>
      <c r="E701">
        <v>345404444.17515022</v>
      </c>
      <c r="F701">
        <v>-1.709245539365682</v>
      </c>
      <c r="G701">
        <v>5368.8419083725839</v>
      </c>
      <c r="H701">
        <v>-1.5900774528197985</v>
      </c>
      <c r="I701">
        <v>17.427569064912998</v>
      </c>
      <c r="J701">
        <v>7.8356329942592406</v>
      </c>
      <c r="K701">
        <v>22.147245442642767</v>
      </c>
      <c r="L701">
        <v>13.979252694128313</v>
      </c>
      <c r="M701">
        <v>12.881458354315631</v>
      </c>
      <c r="N701">
        <v>59.833014402256026</v>
      </c>
      <c r="O701">
        <v>13.822842179474268</v>
      </c>
      <c r="P701">
        <v>73.655856581730291</v>
      </c>
      <c r="Q701">
        <v>36160000</v>
      </c>
      <c r="R701">
        <v>64335</v>
      </c>
      <c r="S701">
        <v>-0.121166945572642</v>
      </c>
      <c r="T701">
        <v>2.2111932648804724</v>
      </c>
      <c r="U701">
        <v>6.2182455254546767</v>
      </c>
      <c r="V701">
        <v>4.2268077872352308</v>
      </c>
      <c r="W701">
        <v>10.468886723896269</v>
      </c>
      <c r="X701">
        <v>109.59758923777154</v>
      </c>
      <c r="Y701">
        <v>17.40346409348825</v>
      </c>
      <c r="Z701">
        <v>19.660226590343207</v>
      </c>
      <c r="AA701">
        <v>8.5883675047241184</v>
      </c>
    </row>
    <row r="702" spans="1:27" x14ac:dyDescent="0.2">
      <c r="A702" t="s">
        <v>165</v>
      </c>
      <c r="B702" t="s">
        <v>57</v>
      </c>
      <c r="C702">
        <v>1984</v>
      </c>
      <c r="D702" t="s">
        <v>246</v>
      </c>
      <c r="E702">
        <v>360986095.76349139</v>
      </c>
      <c r="F702">
        <v>4.5111323409723951</v>
      </c>
      <c r="G702">
        <v>5577.9176377689228</v>
      </c>
      <c r="H702">
        <v>3.8942426125509542</v>
      </c>
      <c r="I702">
        <v>29.510231593239133</v>
      </c>
      <c r="J702">
        <v>2.9023499672315327</v>
      </c>
      <c r="K702">
        <v>21.243329276284996</v>
      </c>
      <c r="L702">
        <v>11.450238741690855</v>
      </c>
      <c r="M702">
        <v>24.978934556689438</v>
      </c>
      <c r="N702">
        <v>57.927909371781674</v>
      </c>
      <c r="O702">
        <v>16.989888587210935</v>
      </c>
      <c r="P702">
        <v>74.917797958992622</v>
      </c>
      <c r="Q702">
        <v>36910000</v>
      </c>
      <c r="R702">
        <v>64717</v>
      </c>
      <c r="S702">
        <v>0.59201115160574602</v>
      </c>
      <c r="T702">
        <v>2.5884444656754959</v>
      </c>
      <c r="U702">
        <v>6.4588590252291302</v>
      </c>
      <c r="V702">
        <v>2.9304451921662746</v>
      </c>
      <c r="W702">
        <v>10.224770547445813</v>
      </c>
      <c r="X702">
        <v>104.54593274791534</v>
      </c>
      <c r="Y702">
        <v>17.42399307500618</v>
      </c>
      <c r="Z702">
        <v>19.704349999664792</v>
      </c>
      <c r="AA702">
        <v>8.6265708025296455</v>
      </c>
    </row>
    <row r="703" spans="1:27" x14ac:dyDescent="0.2">
      <c r="A703" t="s">
        <v>165</v>
      </c>
      <c r="B703" t="s">
        <v>57</v>
      </c>
      <c r="C703">
        <v>1985</v>
      </c>
      <c r="D703" t="s">
        <v>288</v>
      </c>
      <c r="E703">
        <v>401148461.47081774</v>
      </c>
      <c r="F703">
        <v>11.125737577892664</v>
      </c>
      <c r="G703">
        <v>6148.4345146039141</v>
      </c>
      <c r="H703">
        <v>10.228133756797234</v>
      </c>
      <c r="I703">
        <v>32.351646669637532</v>
      </c>
      <c r="J703">
        <v>15.370570171798487</v>
      </c>
      <c r="K703">
        <v>22.698979168395713</v>
      </c>
      <c r="L703">
        <v>8.9053033446759056</v>
      </c>
      <c r="M703">
        <v>27.852933853431832</v>
      </c>
      <c r="N703">
        <v>58.487675325753152</v>
      </c>
      <c r="O703">
        <v>16.573159598306912</v>
      </c>
      <c r="P703">
        <v>75.06083492406006</v>
      </c>
      <c r="Q703">
        <v>57850000</v>
      </c>
      <c r="R703">
        <v>65244</v>
      </c>
      <c r="S703">
        <v>0.81101697987732702</v>
      </c>
      <c r="T703">
        <v>6.2535650243750283</v>
      </c>
      <c r="U703">
        <v>6.8960850983301416</v>
      </c>
      <c r="V703">
        <v>1.5136475055957703</v>
      </c>
      <c r="W703">
        <v>14.421094820578888</v>
      </c>
      <c r="X703">
        <v>207.96797582412725</v>
      </c>
      <c r="Y703">
        <v>17.873364011603961</v>
      </c>
      <c r="Z703">
        <v>19.809842144860106</v>
      </c>
      <c r="AA703">
        <v>8.7239527779261845</v>
      </c>
    </row>
    <row r="704" spans="1:27" x14ac:dyDescent="0.2">
      <c r="A704" t="s">
        <v>165</v>
      </c>
      <c r="B704" t="s">
        <v>57</v>
      </c>
      <c r="C704">
        <v>1986</v>
      </c>
      <c r="D704" t="s">
        <v>220</v>
      </c>
      <c r="E704">
        <v>400439225.92625612</v>
      </c>
      <c r="F704">
        <v>-0.17680126254533945</v>
      </c>
      <c r="G704">
        <v>6099.4215854239947</v>
      </c>
      <c r="H704">
        <v>-0.79716111578488835</v>
      </c>
      <c r="I704">
        <v>31.311271939218749</v>
      </c>
      <c r="J704">
        <v>14.41757214627877</v>
      </c>
      <c r="K704">
        <v>22.346847373135496</v>
      </c>
      <c r="L704">
        <v>7.3450948319507745</v>
      </c>
      <c r="M704">
        <v>29.91393075515052</v>
      </c>
      <c r="N704">
        <v>50.782022821980767</v>
      </c>
      <c r="O704">
        <v>8.852436032246759</v>
      </c>
      <c r="P704">
        <v>59.634458854227532</v>
      </c>
      <c r="Q704">
        <v>57240000</v>
      </c>
      <c r="R704">
        <v>65652</v>
      </c>
      <c r="S704">
        <v>0.62339769179053595</v>
      </c>
      <c r="T704">
        <v>2.7790354068419676</v>
      </c>
      <c r="U704">
        <v>6.8305639020515674</v>
      </c>
      <c r="V704">
        <v>6.7411306551171464</v>
      </c>
      <c r="W704">
        <v>14.294303927792823</v>
      </c>
      <c r="X704">
        <v>204.32712478011334</v>
      </c>
      <c r="Y704">
        <v>17.862763512652524</v>
      </c>
      <c r="Z704">
        <v>19.808072567455692</v>
      </c>
      <c r="AA704">
        <v>8.7159492236038663</v>
      </c>
    </row>
    <row r="705" spans="1:27" x14ac:dyDescent="0.2">
      <c r="A705" t="s">
        <v>165</v>
      </c>
      <c r="B705" t="s">
        <v>57</v>
      </c>
      <c r="C705">
        <v>1987</v>
      </c>
      <c r="D705" t="s">
        <v>133</v>
      </c>
      <c r="E705">
        <v>418074999.07089823</v>
      </c>
      <c r="F705">
        <v>4.404107290900086</v>
      </c>
      <c r="G705">
        <v>6103.3737583161537</v>
      </c>
      <c r="H705">
        <v>6.4795863620986438E-2</v>
      </c>
      <c r="I705">
        <v>33.949768074396722</v>
      </c>
      <c r="J705" t="s">
        <v>316</v>
      </c>
      <c r="K705">
        <v>18.633173280989475</v>
      </c>
      <c r="L705">
        <v>6.6265610476413928</v>
      </c>
      <c r="M705">
        <v>31.033618156060889</v>
      </c>
      <c r="N705">
        <v>45.411500486246304</v>
      </c>
      <c r="O705">
        <v>8.8884893052677576</v>
      </c>
      <c r="P705">
        <v>54.299989791514058</v>
      </c>
      <c r="Q705">
        <v>41040000</v>
      </c>
      <c r="R705">
        <v>68499</v>
      </c>
      <c r="S705">
        <v>4.2451081751784603</v>
      </c>
      <c r="T705">
        <v>2.1620483510424973</v>
      </c>
      <c r="U705">
        <v>7.7846109673470041</v>
      </c>
      <c r="V705">
        <v>4.1409798851594672</v>
      </c>
      <c r="W705">
        <v>9.8164205205296984</v>
      </c>
      <c r="X705">
        <v>96.362111835876561</v>
      </c>
      <c r="Y705">
        <v>17.530057758826789</v>
      </c>
      <c r="Z705">
        <v>19.851171398009129</v>
      </c>
      <c r="AA705">
        <v>8.716596972405517</v>
      </c>
    </row>
    <row r="706" spans="1:27" x14ac:dyDescent="0.2">
      <c r="A706" t="s">
        <v>165</v>
      </c>
      <c r="B706" t="s">
        <v>57</v>
      </c>
      <c r="C706">
        <v>1988</v>
      </c>
      <c r="D706" t="s">
        <v>55</v>
      </c>
      <c r="E706">
        <v>440637445.08070761</v>
      </c>
      <c r="F706">
        <v>5.3967460527299238</v>
      </c>
      <c r="G706">
        <v>6408.8058334769485</v>
      </c>
      <c r="H706">
        <v>5.0043154369274561</v>
      </c>
      <c r="I706">
        <v>34.187265831355177</v>
      </c>
      <c r="J706" t="s">
        <v>316</v>
      </c>
      <c r="K706">
        <v>23.383337987531636</v>
      </c>
      <c r="L706">
        <v>6.5902662618092229</v>
      </c>
      <c r="M706">
        <v>31.885311566126713</v>
      </c>
      <c r="N706">
        <v>56.062027298100126</v>
      </c>
      <c r="O706">
        <v>11.212353103979412</v>
      </c>
      <c r="P706">
        <v>67.274380402079544</v>
      </c>
      <c r="Q706">
        <v>32030000</v>
      </c>
      <c r="R706">
        <v>68755</v>
      </c>
      <c r="S706">
        <v>0.37303145534341903</v>
      </c>
      <c r="T706">
        <v>1.5097427209277976</v>
      </c>
      <c r="U706">
        <v>8.1747609867611288</v>
      </c>
      <c r="V706">
        <v>3.8593921958608632</v>
      </c>
      <c r="W706">
        <v>7.2690145509838251</v>
      </c>
      <c r="X706">
        <v>52.838572542414582</v>
      </c>
      <c r="Y706">
        <v>17.282183521585342</v>
      </c>
      <c r="Z706">
        <v>19.903732975286747</v>
      </c>
      <c r="AA706">
        <v>8.7654282351297006</v>
      </c>
    </row>
    <row r="707" spans="1:27" x14ac:dyDescent="0.2">
      <c r="A707" t="s">
        <v>165</v>
      </c>
      <c r="B707" t="s">
        <v>57</v>
      </c>
      <c r="C707">
        <v>1989</v>
      </c>
      <c r="D707" t="s">
        <v>93</v>
      </c>
      <c r="E707">
        <v>489983652.9454512</v>
      </c>
      <c r="F707">
        <v>11.198823072266435</v>
      </c>
      <c r="G707">
        <v>7084.0668663589749</v>
      </c>
      <c r="H707">
        <v>10.536456407443978</v>
      </c>
      <c r="I707">
        <v>28.13026746929328</v>
      </c>
      <c r="J707" t="s">
        <v>316</v>
      </c>
      <c r="K707">
        <v>24.288204532248692</v>
      </c>
      <c r="L707">
        <v>7.6641487507263228</v>
      </c>
      <c r="M707">
        <v>28.948285880302148</v>
      </c>
      <c r="N707">
        <v>54.047420104590351</v>
      </c>
      <c r="O707">
        <v>11.244590354445091</v>
      </c>
      <c r="P707">
        <v>65.292010459035438</v>
      </c>
      <c r="Q707">
        <v>32119999.999999996</v>
      </c>
      <c r="R707">
        <v>69167</v>
      </c>
      <c r="S707">
        <v>0.597440909323117</v>
      </c>
      <c r="T707">
        <v>0.30223225206543092</v>
      </c>
      <c r="U707">
        <v>7.3578408894721923</v>
      </c>
      <c r="V707">
        <v>1.2871078585978211</v>
      </c>
      <c r="W707">
        <v>6.5553207350727369</v>
      </c>
      <c r="X707">
        <v>42.97222993967457</v>
      </c>
      <c r="Y707">
        <v>17.284989447042836</v>
      </c>
      <c r="Z707">
        <v>20.00988258717663</v>
      </c>
      <c r="AA707">
        <v>8.8656034379263549</v>
      </c>
    </row>
    <row r="708" spans="1:27" x14ac:dyDescent="0.2">
      <c r="A708" t="s">
        <v>165</v>
      </c>
      <c r="B708" t="s">
        <v>57</v>
      </c>
      <c r="C708">
        <v>1990</v>
      </c>
      <c r="D708" t="s">
        <v>188</v>
      </c>
      <c r="E708">
        <v>524260678.36110961</v>
      </c>
      <c r="F708">
        <v>6.995544690033654</v>
      </c>
      <c r="G708">
        <v>7542.559430864656</v>
      </c>
      <c r="H708">
        <v>6.4721659627887504</v>
      </c>
      <c r="I708">
        <v>21.690811907199766</v>
      </c>
      <c r="J708">
        <v>14.762848863809671</v>
      </c>
      <c r="K708">
        <v>22.972904275329167</v>
      </c>
      <c r="L708">
        <v>7.2645010421432579</v>
      </c>
      <c r="M708">
        <v>20.314168064663711</v>
      </c>
      <c r="N708">
        <v>50.520004066900512</v>
      </c>
      <c r="O708">
        <v>15.327385491332421</v>
      </c>
      <c r="P708">
        <v>65.847389558232933</v>
      </c>
      <c r="Q708">
        <v>51290000</v>
      </c>
      <c r="R708">
        <v>69507</v>
      </c>
      <c r="S708">
        <v>0.49035966552071297</v>
      </c>
      <c r="T708">
        <v>0.30541381559599529</v>
      </c>
      <c r="U708">
        <v>5.4912469124511514</v>
      </c>
      <c r="V708">
        <v>6.8267150878753569</v>
      </c>
      <c r="W708">
        <v>9.7833009640046971</v>
      </c>
      <c r="X708">
        <v>95.712977752295231</v>
      </c>
      <c r="Y708">
        <v>17.75300635936545</v>
      </c>
      <c r="Z708">
        <v>20.077499596372643</v>
      </c>
      <c r="AA708">
        <v>8.9283168504671586</v>
      </c>
    </row>
    <row r="709" spans="1:27" x14ac:dyDescent="0.2">
      <c r="A709" t="s">
        <v>165</v>
      </c>
      <c r="B709" t="s">
        <v>57</v>
      </c>
      <c r="C709">
        <v>1991</v>
      </c>
      <c r="D709" t="s">
        <v>95</v>
      </c>
      <c r="E709">
        <v>538732506.95519328</v>
      </c>
      <c r="F709">
        <v>2.7604260993450822</v>
      </c>
      <c r="G709">
        <v>7648.2134464599621</v>
      </c>
      <c r="H709">
        <v>1.4007714034438123</v>
      </c>
      <c r="I709">
        <v>20.232713621461304</v>
      </c>
      <c r="J709">
        <v>8.3733144790667158</v>
      </c>
      <c r="K709">
        <v>21.317105196707239</v>
      </c>
      <c r="L709">
        <v>7.9086914802282724</v>
      </c>
      <c r="M709">
        <v>18.7212767031968</v>
      </c>
      <c r="N709">
        <v>45.978738447553155</v>
      </c>
      <c r="O709">
        <v>13.0432806423918</v>
      </c>
      <c r="P709">
        <v>59.022019089944941</v>
      </c>
      <c r="Q709">
        <v>30830000</v>
      </c>
      <c r="R709">
        <v>70439</v>
      </c>
      <c r="S709">
        <v>1.3319620124614899</v>
      </c>
      <c r="T709">
        <v>0.3031958877512686</v>
      </c>
      <c r="U709">
        <v>5.231046901447141</v>
      </c>
      <c r="V709">
        <v>-2.0431549825224522</v>
      </c>
      <c r="W709">
        <v>5.7226916144794933</v>
      </c>
      <c r="X709">
        <v>32.749199314433909</v>
      </c>
      <c r="Y709">
        <v>17.243998799862332</v>
      </c>
      <c r="Z709">
        <v>20.104729729166344</v>
      </c>
      <c r="AA709">
        <v>8.9422273631362454</v>
      </c>
    </row>
    <row r="710" spans="1:27" x14ac:dyDescent="0.2">
      <c r="A710" t="s">
        <v>165</v>
      </c>
      <c r="B710" t="s">
        <v>57</v>
      </c>
      <c r="C710">
        <v>1992</v>
      </c>
      <c r="D710" t="s">
        <v>147</v>
      </c>
      <c r="E710">
        <v>577313656.24142802</v>
      </c>
      <c r="F710">
        <v>7.1614667368575198</v>
      </c>
      <c r="G710">
        <v>8158.4112635335987</v>
      </c>
      <c r="H710">
        <v>6.6708103878793565</v>
      </c>
      <c r="I710">
        <v>19.449053180560753</v>
      </c>
      <c r="J710">
        <v>11.529803709706467</v>
      </c>
      <c r="K710">
        <v>20.952638213578243</v>
      </c>
      <c r="L710">
        <v>7.5049522780479023</v>
      </c>
      <c r="M710">
        <v>17.612101566720693</v>
      </c>
      <c r="N710">
        <v>44.159328291013864</v>
      </c>
      <c r="O710">
        <v>11.059832522960562</v>
      </c>
      <c r="P710">
        <v>55.219160813974433</v>
      </c>
      <c r="Q710">
        <v>26230000</v>
      </c>
      <c r="R710">
        <v>70763</v>
      </c>
      <c r="S710">
        <v>0.45891781792726799</v>
      </c>
      <c r="T710">
        <v>0.27027281753198934</v>
      </c>
      <c r="U710">
        <v>2.0785595801619596</v>
      </c>
      <c r="V710">
        <v>4.6795607930750123</v>
      </c>
      <c r="W710">
        <v>4.5434573938141556</v>
      </c>
      <c r="X710">
        <v>20.643005089404518</v>
      </c>
      <c r="Y710">
        <v>17.082414351843056</v>
      </c>
      <c r="Z710">
        <v>20.173896275115016</v>
      </c>
      <c r="AA710">
        <v>9.0068047309056443</v>
      </c>
    </row>
    <row r="711" spans="1:27" x14ac:dyDescent="0.2">
      <c r="A711" t="s">
        <v>165</v>
      </c>
      <c r="B711" t="s">
        <v>57</v>
      </c>
      <c r="C711">
        <v>1993</v>
      </c>
      <c r="D711" t="s">
        <v>67</v>
      </c>
      <c r="E711">
        <v>613087761.58172965</v>
      </c>
      <c r="F711">
        <v>6.1966497680320316</v>
      </c>
      <c r="G711">
        <v>8485.2914284767357</v>
      </c>
      <c r="H711">
        <v>4.0066644642471516</v>
      </c>
      <c r="I711">
        <v>19.449399095128374</v>
      </c>
      <c r="J711">
        <v>15.466688385730576</v>
      </c>
      <c r="K711">
        <v>26.518977032089918</v>
      </c>
      <c r="L711">
        <v>7.5175109952761039</v>
      </c>
      <c r="M711">
        <v>18.219579736113374</v>
      </c>
      <c r="N711">
        <v>50.287424661997058</v>
      </c>
      <c r="O711">
        <v>10.792555790845414</v>
      </c>
      <c r="P711">
        <v>61.079980452842477</v>
      </c>
      <c r="Q711">
        <v>26690000</v>
      </c>
      <c r="R711">
        <v>72253</v>
      </c>
      <c r="S711">
        <v>2.0837583394622299</v>
      </c>
      <c r="T711">
        <v>0.21175951082703609</v>
      </c>
      <c r="U711">
        <v>3.9745631262920833</v>
      </c>
      <c r="V711">
        <v>4.1020169228194163</v>
      </c>
      <c r="W711">
        <v>4.3533734764402077</v>
      </c>
      <c r="X711">
        <v>18.951860625373101</v>
      </c>
      <c r="Y711">
        <v>17.099799521380707</v>
      </c>
      <c r="Z711">
        <v>20.234018650996788</v>
      </c>
      <c r="AA711">
        <v>9.0460895233927943</v>
      </c>
    </row>
    <row r="712" spans="1:27" x14ac:dyDescent="0.2">
      <c r="A712" t="s">
        <v>165</v>
      </c>
      <c r="B712" t="s">
        <v>57</v>
      </c>
      <c r="C712">
        <v>1994</v>
      </c>
      <c r="D712" t="s">
        <v>310</v>
      </c>
      <c r="E712">
        <v>608191048.02800179</v>
      </c>
      <c r="F712">
        <v>-0.79869699912042336</v>
      </c>
      <c r="G712">
        <v>8196.0925547874376</v>
      </c>
      <c r="H712">
        <v>-3.4082373731884417</v>
      </c>
      <c r="I712">
        <v>24.98981582551594</v>
      </c>
      <c r="J712">
        <v>18.902984467756365</v>
      </c>
      <c r="K712">
        <v>26.368219891030332</v>
      </c>
      <c r="L712">
        <v>9.2583556965113445</v>
      </c>
      <c r="M712">
        <v>24.127836057575021</v>
      </c>
      <c r="N712">
        <v>42.382938928193866</v>
      </c>
      <c r="O712">
        <v>10.395828250792876</v>
      </c>
      <c r="P712">
        <v>52.77876717898674</v>
      </c>
      <c r="Q712">
        <v>17190000</v>
      </c>
      <c r="R712">
        <v>74205</v>
      </c>
      <c r="S712">
        <v>2.6657684725925401</v>
      </c>
      <c r="T712">
        <v>2.7404741950990337</v>
      </c>
      <c r="U712">
        <v>6.3185413934479104</v>
      </c>
      <c r="V712">
        <v>0.96112178028440098</v>
      </c>
      <c r="W712">
        <v>2.8264145050698861</v>
      </c>
      <c r="X712">
        <v>7.988618954469449</v>
      </c>
      <c r="Y712">
        <v>16.659838377359034</v>
      </c>
      <c r="Z712">
        <v>20.225999614302768</v>
      </c>
      <c r="AA712">
        <v>9.0114128019728508</v>
      </c>
    </row>
    <row r="713" spans="1:27" x14ac:dyDescent="0.2">
      <c r="A713" t="s">
        <v>165</v>
      </c>
      <c r="B713" t="s">
        <v>57</v>
      </c>
      <c r="C713">
        <v>1995</v>
      </c>
      <c r="D713" t="s">
        <v>242</v>
      </c>
      <c r="E713">
        <v>603169565.08906901</v>
      </c>
      <c r="F713">
        <v>-0.82564236274347991</v>
      </c>
      <c r="G713">
        <v>8009.7945008109664</v>
      </c>
      <c r="H713">
        <v>-2.2730106173294899</v>
      </c>
      <c r="I713">
        <v>20.614830126123625</v>
      </c>
      <c r="J713">
        <v>11.584719639684311</v>
      </c>
      <c r="K713">
        <v>30.325193173835789</v>
      </c>
      <c r="L713">
        <v>11.36729887194744</v>
      </c>
      <c r="M713">
        <v>23.176728234370479</v>
      </c>
      <c r="N713">
        <v>45.833023428783925</v>
      </c>
      <c r="O713">
        <v>10.474939052105285</v>
      </c>
      <c r="P713">
        <v>56.307962480889209</v>
      </c>
      <c r="Q713">
        <v>13450000</v>
      </c>
      <c r="R713">
        <v>75304</v>
      </c>
      <c r="S713">
        <v>1.47017208971374</v>
      </c>
      <c r="T713">
        <v>3.3386524283612391</v>
      </c>
      <c r="U713">
        <v>9.0284103415461949</v>
      </c>
      <c r="V713">
        <v>-0.77873794733214652</v>
      </c>
      <c r="W713">
        <v>2.2298870464417186</v>
      </c>
      <c r="X713">
        <v>4.972396239888571</v>
      </c>
      <c r="Y713">
        <v>16.414489664012123</v>
      </c>
      <c r="Z713">
        <v>20.21770891763089</v>
      </c>
      <c r="AA713">
        <v>8.9884203844038346</v>
      </c>
    </row>
    <row r="714" spans="1:27" x14ac:dyDescent="0.2">
      <c r="A714" t="s">
        <v>165</v>
      </c>
      <c r="B714" t="s">
        <v>57</v>
      </c>
      <c r="C714">
        <v>1996</v>
      </c>
      <c r="D714" t="s">
        <v>280</v>
      </c>
      <c r="E714">
        <v>632830581.34559286</v>
      </c>
      <c r="F714">
        <v>4.9175253483062988</v>
      </c>
      <c r="G714">
        <v>8281.2800992657758</v>
      </c>
      <c r="H714">
        <v>3.3894202707363235</v>
      </c>
      <c r="I714">
        <v>28.66879331198378</v>
      </c>
      <c r="J714">
        <v>20.449172066234699</v>
      </c>
      <c r="K714">
        <v>39.8448124150068</v>
      </c>
      <c r="L714">
        <v>12.583353331733459</v>
      </c>
      <c r="M714">
        <v>29.677625789936808</v>
      </c>
      <c r="N714">
        <v>75.269018478521716</v>
      </c>
      <c r="O714">
        <v>27.734701223902086</v>
      </c>
      <c r="P714">
        <v>103.00371970242381</v>
      </c>
      <c r="Q714">
        <v>22780000</v>
      </c>
      <c r="R714">
        <v>76417</v>
      </c>
      <c r="S714">
        <v>1.4671930264195201</v>
      </c>
      <c r="T714">
        <v>2.4797600362273382</v>
      </c>
      <c r="U714">
        <v>5.7274457610928273</v>
      </c>
      <c r="V714">
        <v>-1.5323891365049604</v>
      </c>
      <c r="W714">
        <v>3.5996996149526623</v>
      </c>
      <c r="X714">
        <v>12.957837317890345</v>
      </c>
      <c r="Y714">
        <v>16.941393515983311</v>
      </c>
      <c r="Z714">
        <v>20.2657133002816</v>
      </c>
      <c r="AA714">
        <v>9.0217528367903483</v>
      </c>
    </row>
    <row r="715" spans="1:27" x14ac:dyDescent="0.2">
      <c r="A715" t="s">
        <v>165</v>
      </c>
      <c r="B715" t="s">
        <v>57</v>
      </c>
      <c r="C715">
        <v>1997</v>
      </c>
      <c r="D715" t="s">
        <v>209</v>
      </c>
      <c r="E715">
        <v>708526965.61760247</v>
      </c>
      <c r="F715">
        <v>11.961555984076469</v>
      </c>
      <c r="G715">
        <v>9163.6850659941592</v>
      </c>
      <c r="H715">
        <v>10.655417473521013</v>
      </c>
      <c r="I715">
        <v>20.164852694860887</v>
      </c>
      <c r="J715">
        <v>20.579477664687591</v>
      </c>
      <c r="K715">
        <v>28.053435114503817</v>
      </c>
      <c r="L715">
        <v>13.696529544811989</v>
      </c>
      <c r="M715">
        <v>20.942889454339824</v>
      </c>
      <c r="N715">
        <v>60.47268165111678</v>
      </c>
      <c r="O715">
        <v>20.116977664687592</v>
      </c>
      <c r="P715">
        <v>80.589659315804369</v>
      </c>
      <c r="Q715">
        <v>22090000</v>
      </c>
      <c r="R715">
        <v>77319</v>
      </c>
      <c r="S715">
        <v>1.17345364830244</v>
      </c>
      <c r="T715">
        <v>1.7564174442983564</v>
      </c>
      <c r="U715">
        <v>9.4853610070357988</v>
      </c>
      <c r="V715">
        <v>1.0837559460282336</v>
      </c>
      <c r="W715">
        <v>3.1177359609376034</v>
      </c>
      <c r="X715">
        <v>9.7202775221235207</v>
      </c>
      <c r="Y715">
        <v>16.910635575396299</v>
      </c>
      <c r="Z715">
        <v>20.378698676522614</v>
      </c>
      <c r="AA715">
        <v>9.123003676548338</v>
      </c>
    </row>
    <row r="716" spans="1:27" x14ac:dyDescent="0.2">
      <c r="A716" t="s">
        <v>165</v>
      </c>
      <c r="B716" t="s">
        <v>57</v>
      </c>
      <c r="C716">
        <v>1998</v>
      </c>
      <c r="D716" t="s">
        <v>119</v>
      </c>
      <c r="E716">
        <v>768067310.19775009</v>
      </c>
      <c r="F716">
        <v>8.4033985253120278</v>
      </c>
      <c r="G716">
        <v>9741.3605027236645</v>
      </c>
      <c r="H716">
        <v>6.3039643175126372</v>
      </c>
      <c r="I716">
        <v>16.948210902830137</v>
      </c>
      <c r="J716">
        <v>31.097522881329454</v>
      </c>
      <c r="K716">
        <v>33.995564302002307</v>
      </c>
      <c r="L716">
        <v>14.365476525161652</v>
      </c>
      <c r="M716">
        <v>18.736138443757238</v>
      </c>
      <c r="N716">
        <v>62.959391497204251</v>
      </c>
      <c r="O716">
        <v>20.106394277324835</v>
      </c>
      <c r="P716">
        <v>83.06578577452909</v>
      </c>
      <c r="Q716">
        <v>32200000.000000004</v>
      </c>
      <c r="R716">
        <v>78846</v>
      </c>
      <c r="S716">
        <v>1.9556861897417199</v>
      </c>
      <c r="T716">
        <v>0.49354089795202916</v>
      </c>
      <c r="U716">
        <v>8.7462943940866023</v>
      </c>
      <c r="V716">
        <v>4.365853704397054</v>
      </c>
      <c r="W716">
        <v>4.1923409019594446</v>
      </c>
      <c r="X716">
        <v>17.575722238242129</v>
      </c>
      <c r="Y716">
        <v>17.287477010514635</v>
      </c>
      <c r="Z716">
        <v>20.459387930758133</v>
      </c>
      <c r="AA716">
        <v>9.1841360688864402</v>
      </c>
    </row>
    <row r="717" spans="1:27" x14ac:dyDescent="0.2">
      <c r="A717" t="s">
        <v>165</v>
      </c>
      <c r="B717" t="s">
        <v>57</v>
      </c>
      <c r="C717">
        <v>1999</v>
      </c>
      <c r="D717" t="s">
        <v>177</v>
      </c>
      <c r="E717">
        <v>782445580.84015727</v>
      </c>
      <c r="F717">
        <v>1.8720065873790759</v>
      </c>
      <c r="G717">
        <v>9730.699923394568</v>
      </c>
      <c r="H717">
        <v>-0.10943624687863007</v>
      </c>
      <c r="I717">
        <v>23.221920488248166</v>
      </c>
      <c r="J717">
        <v>40.117387254754675</v>
      </c>
      <c r="K717">
        <v>41.48664483369889</v>
      </c>
      <c r="L717">
        <v>15.124808460775771</v>
      </c>
      <c r="M717">
        <v>25.631703872848018</v>
      </c>
      <c r="N717">
        <v>69.616410780278215</v>
      </c>
      <c r="O717">
        <v>23.288886218189468</v>
      </c>
      <c r="P717">
        <v>92.905296998467691</v>
      </c>
      <c r="Q717">
        <v>17010000</v>
      </c>
      <c r="R717">
        <v>80410</v>
      </c>
      <c r="S717">
        <v>1.9641963670501601</v>
      </c>
      <c r="T717">
        <v>1.4421551932977534</v>
      </c>
      <c r="U717">
        <v>8.8632454588091054</v>
      </c>
      <c r="V717">
        <v>2.0566314857744175</v>
      </c>
      <c r="W717">
        <v>2.1739531050498586</v>
      </c>
      <c r="X717">
        <v>4.7260721029559214</v>
      </c>
      <c r="Y717">
        <v>16.649311964372046</v>
      </c>
      <c r="Z717">
        <v>20.477934932708003</v>
      </c>
      <c r="AA717">
        <v>9.1830411071658098</v>
      </c>
    </row>
    <row r="718" spans="1:27" x14ac:dyDescent="0.2">
      <c r="A718" t="s">
        <v>165</v>
      </c>
      <c r="B718" t="s">
        <v>57</v>
      </c>
      <c r="C718">
        <v>2000</v>
      </c>
      <c r="D718" t="s">
        <v>308</v>
      </c>
      <c r="E718">
        <v>794294457.9749105</v>
      </c>
      <c r="F718">
        <v>1.5143388147237573</v>
      </c>
      <c r="G718">
        <v>9790.2707716521491</v>
      </c>
      <c r="H718">
        <v>0.61219489580972208</v>
      </c>
      <c r="I718">
        <v>18.470487603767882</v>
      </c>
      <c r="J718">
        <v>13.764836478524463</v>
      </c>
      <c r="K718">
        <v>25.178607007656616</v>
      </c>
      <c r="L718">
        <v>16.552984373665783</v>
      </c>
      <c r="M718">
        <v>21.908174650613393</v>
      </c>
      <c r="N718">
        <v>81.904468733099918</v>
      </c>
      <c r="O718">
        <v>75.473201833034452</v>
      </c>
      <c r="P718">
        <v>157.37767056613438</v>
      </c>
      <c r="Q718">
        <v>32710000</v>
      </c>
      <c r="R718">
        <v>81131</v>
      </c>
      <c r="S718">
        <v>0.89265856676617406</v>
      </c>
      <c r="T718">
        <v>1.7077911076661356</v>
      </c>
      <c r="U718">
        <v>3.9563827327598737</v>
      </c>
      <c r="V718">
        <v>3.9837272312332601</v>
      </c>
      <c r="W718">
        <v>4.1181201343637248</v>
      </c>
      <c r="X718">
        <v>16.958913441051902</v>
      </c>
      <c r="Y718">
        <v>17.303191399514567</v>
      </c>
      <c r="Z718">
        <v>20.492964804334793</v>
      </c>
      <c r="AA718">
        <v>9.1891443931249359</v>
      </c>
    </row>
    <row r="719" spans="1:27" x14ac:dyDescent="0.2">
      <c r="A719" t="s">
        <v>165</v>
      </c>
      <c r="B719" t="s">
        <v>57</v>
      </c>
      <c r="C719">
        <v>2001</v>
      </c>
      <c r="D719" t="s">
        <v>239</v>
      </c>
      <c r="E719">
        <v>776254738.02862728</v>
      </c>
      <c r="F719">
        <v>-2.2711627615124286</v>
      </c>
      <c r="G719">
        <v>9559.551957200898</v>
      </c>
      <c r="H719">
        <v>-2.3566132115497851</v>
      </c>
      <c r="I719">
        <v>17.956549249251704</v>
      </c>
      <c r="J719">
        <v>15.652006913769926</v>
      </c>
      <c r="K719">
        <v>40.659551702378664</v>
      </c>
      <c r="L719">
        <v>18.074827495404538</v>
      </c>
      <c r="M719">
        <v>19.187173859365139</v>
      </c>
      <c r="N719">
        <v>103.60001097423796</v>
      </c>
      <c r="O719">
        <v>83.791434607259461</v>
      </c>
      <c r="P719">
        <v>187.39144558149744</v>
      </c>
      <c r="Q719">
        <v>17810000</v>
      </c>
      <c r="R719">
        <v>81202</v>
      </c>
      <c r="S719">
        <v>8.7474517845805705E-2</v>
      </c>
      <c r="T719">
        <v>1.3720443431102882</v>
      </c>
      <c r="U719">
        <v>10.404018011174848</v>
      </c>
      <c r="V719">
        <v>6.1567588650334812</v>
      </c>
      <c r="W719">
        <v>2.2943499250297896</v>
      </c>
      <c r="X719">
        <v>5.2640415784842016</v>
      </c>
      <c r="Y719">
        <v>16.695270655265844</v>
      </c>
      <c r="Z719">
        <v>20.469991294933916</v>
      </c>
      <c r="AA719">
        <v>9.1652961385456031</v>
      </c>
    </row>
    <row r="720" spans="1:27" x14ac:dyDescent="0.2">
      <c r="A720" t="s">
        <v>165</v>
      </c>
      <c r="B720" t="s">
        <v>57</v>
      </c>
      <c r="C720">
        <v>2002</v>
      </c>
      <c r="D720" t="s">
        <v>152</v>
      </c>
      <c r="E720">
        <v>785669398.20424986</v>
      </c>
      <c r="F720">
        <v>1.2128312671600554</v>
      </c>
      <c r="G720">
        <v>9384.1524814477489</v>
      </c>
      <c r="H720">
        <v>-1.8348085405930163</v>
      </c>
      <c r="I720">
        <v>18.605986201325759</v>
      </c>
      <c r="J720">
        <v>18.182215362076178</v>
      </c>
      <c r="K720">
        <v>27.619532231059019</v>
      </c>
      <c r="L720">
        <v>20.3321859180096</v>
      </c>
      <c r="M720">
        <v>26.41097216408539</v>
      </c>
      <c r="N720">
        <v>85.384363227291743</v>
      </c>
      <c r="O720">
        <v>77.866400690665543</v>
      </c>
      <c r="P720">
        <v>163.2507639179573</v>
      </c>
      <c r="Q720">
        <v>78530000</v>
      </c>
      <c r="R720">
        <v>83723</v>
      </c>
      <c r="S720">
        <v>3.0573853261094799</v>
      </c>
      <c r="T720">
        <v>1.2518259752038703</v>
      </c>
      <c r="U720">
        <v>6.8410752252092397</v>
      </c>
      <c r="V720">
        <v>3.6131652371155951</v>
      </c>
      <c r="W720">
        <v>9.9952982997034869</v>
      </c>
      <c r="X720">
        <v>99.90598810005541</v>
      </c>
      <c r="Y720">
        <v>18.178991275351056</v>
      </c>
      <c r="Z720">
        <v>20.482046648939342</v>
      </c>
      <c r="AA720">
        <v>9.1467776392899314</v>
      </c>
    </row>
    <row r="721" spans="1:27" x14ac:dyDescent="0.2">
      <c r="A721" t="s">
        <v>165</v>
      </c>
      <c r="B721" t="s">
        <v>57</v>
      </c>
      <c r="C721">
        <v>2003</v>
      </c>
      <c r="D721" t="s">
        <v>206</v>
      </c>
      <c r="E721">
        <v>739416038.78707695</v>
      </c>
      <c r="F721">
        <v>-5.8871275275441519</v>
      </c>
      <c r="G721">
        <v>8932.19505426459</v>
      </c>
      <c r="H721">
        <v>-4.8161773594010668</v>
      </c>
      <c r="I721">
        <v>17.775538667463859</v>
      </c>
      <c r="J721">
        <v>8.659389184792591</v>
      </c>
      <c r="K721">
        <v>10.902306299687771</v>
      </c>
      <c r="L721">
        <v>26.153822917377301</v>
      </c>
      <c r="M721">
        <v>22.054335790937476</v>
      </c>
      <c r="N721">
        <v>86.517621284076299</v>
      </c>
      <c r="O721">
        <v>88.883559415422567</v>
      </c>
      <c r="P721">
        <v>175.40118069949887</v>
      </c>
      <c r="Q721">
        <v>10920000</v>
      </c>
      <c r="R721">
        <v>82781</v>
      </c>
      <c r="S721">
        <v>-1.1315164207039099</v>
      </c>
      <c r="T721">
        <v>1.154458169536684</v>
      </c>
      <c r="U721">
        <v>8.2790338677351034</v>
      </c>
      <c r="V721">
        <v>5.9468316187150805</v>
      </c>
      <c r="W721">
        <v>1.4768411053015493</v>
      </c>
      <c r="X721">
        <v>2.1810596503083017</v>
      </c>
      <c r="Y721">
        <v>16.206106528281033</v>
      </c>
      <c r="Z721">
        <v>20.421371295855941</v>
      </c>
      <c r="AA721">
        <v>9.0974174504135696</v>
      </c>
    </row>
    <row r="722" spans="1:27" x14ac:dyDescent="0.2">
      <c r="A722" t="s">
        <v>165</v>
      </c>
      <c r="B722" t="s">
        <v>57</v>
      </c>
      <c r="C722">
        <v>2004</v>
      </c>
      <c r="D722" t="s">
        <v>116</v>
      </c>
      <c r="E722">
        <v>718339327.25420451</v>
      </c>
      <c r="F722">
        <v>-2.8504536590045149</v>
      </c>
      <c r="G722">
        <v>8709.7826887445226</v>
      </c>
      <c r="H722">
        <v>-2.4900079338715102</v>
      </c>
      <c r="I722" t="s">
        <v>316</v>
      </c>
      <c r="J722" t="s">
        <v>316</v>
      </c>
      <c r="K722" t="s">
        <v>316</v>
      </c>
      <c r="L722">
        <v>25.310485519055291</v>
      </c>
      <c r="M722" t="s">
        <v>316</v>
      </c>
      <c r="N722">
        <v>81.563227076744113</v>
      </c>
      <c r="O722">
        <v>74.010027512317535</v>
      </c>
      <c r="P722">
        <v>155.57325458906163</v>
      </c>
      <c r="Q722">
        <v>11270000</v>
      </c>
      <c r="R722">
        <v>82475</v>
      </c>
      <c r="S722">
        <v>-0.37033493455879402</v>
      </c>
      <c r="T722">
        <v>0.90549500292401219</v>
      </c>
      <c r="U722">
        <v>4.5292445544007087</v>
      </c>
      <c r="V722">
        <v>24.674120160421452</v>
      </c>
      <c r="W722">
        <v>1.5688964215670449</v>
      </c>
      <c r="X722">
        <v>2.4614359816058786</v>
      </c>
      <c r="Y722">
        <v>16.23765488601596</v>
      </c>
      <c r="Z722">
        <v>20.39245261600459</v>
      </c>
      <c r="AA722">
        <v>9.0722021199078071</v>
      </c>
    </row>
    <row r="723" spans="1:27" x14ac:dyDescent="0.2">
      <c r="A723" t="s">
        <v>165</v>
      </c>
      <c r="B723" t="s">
        <v>57</v>
      </c>
      <c r="C723">
        <v>2005</v>
      </c>
      <c r="D723" t="s">
        <v>39</v>
      </c>
      <c r="E723">
        <v>783031253.31225789</v>
      </c>
      <c r="F723">
        <v>9.0057614282839324</v>
      </c>
      <c r="G723">
        <v>9450.2794336365569</v>
      </c>
      <c r="H723">
        <v>8.5018969055217042</v>
      </c>
      <c r="I723" t="s">
        <v>316</v>
      </c>
      <c r="J723" t="s">
        <v>316</v>
      </c>
      <c r="K723" t="s">
        <v>316</v>
      </c>
      <c r="L723">
        <v>24.875597302461557</v>
      </c>
      <c r="M723" t="s">
        <v>316</v>
      </c>
      <c r="N723">
        <v>100.0070978275089</v>
      </c>
      <c r="O723">
        <v>78.301341906802094</v>
      </c>
      <c r="P723">
        <v>178.30843973431098</v>
      </c>
      <c r="Q723">
        <v>18010000</v>
      </c>
      <c r="R723">
        <v>82858</v>
      </c>
      <c r="S723">
        <v>0.46330821445856202</v>
      </c>
      <c r="T723">
        <v>0.27636127301079438</v>
      </c>
      <c r="U723">
        <v>8.7835331549156841</v>
      </c>
      <c r="V723">
        <v>0.4586451570325778</v>
      </c>
      <c r="W723">
        <v>2.3000359083774602</v>
      </c>
      <c r="X723">
        <v>5.2901651798257285</v>
      </c>
      <c r="Y723">
        <v>16.706437717152138</v>
      </c>
      <c r="Z723">
        <v>20.478683167988972</v>
      </c>
      <c r="AA723">
        <v>9.153799589747603</v>
      </c>
    </row>
    <row r="724" spans="1:27" x14ac:dyDescent="0.2">
      <c r="A724" t="s">
        <v>165</v>
      </c>
      <c r="B724" t="s">
        <v>57</v>
      </c>
      <c r="C724">
        <v>2006</v>
      </c>
      <c r="D724" t="s">
        <v>285</v>
      </c>
      <c r="E724">
        <v>856684174.33550203</v>
      </c>
      <c r="F724">
        <v>9.4061278795308567</v>
      </c>
      <c r="G724">
        <v>10126.290476778984</v>
      </c>
      <c r="H724">
        <v>7.1533444898601317</v>
      </c>
      <c r="I724">
        <v>22.601380737713246</v>
      </c>
      <c r="J724">
        <v>22.761609994089998</v>
      </c>
      <c r="K724">
        <v>30.443876170638784</v>
      </c>
      <c r="L724">
        <v>22.764675770847234</v>
      </c>
      <c r="M724">
        <v>17.254188024837141</v>
      </c>
      <c r="N724">
        <v>100.53026708601504</v>
      </c>
      <c r="O724">
        <v>84.367336950629095</v>
      </c>
      <c r="P724">
        <v>184.89760403664411</v>
      </c>
      <c r="Q724">
        <v>13890000</v>
      </c>
      <c r="R724">
        <v>84600</v>
      </c>
      <c r="S724">
        <v>2.0805967352947001</v>
      </c>
      <c r="T724">
        <v>0.26276410097719849</v>
      </c>
      <c r="U724">
        <v>13.828529381105959</v>
      </c>
      <c r="V724">
        <v>1.4423446221167637</v>
      </c>
      <c r="W724">
        <v>1.6213676423722845</v>
      </c>
      <c r="X724">
        <v>2.62883303173186</v>
      </c>
      <c r="Y724">
        <v>16.446679714730525</v>
      </c>
      <c r="Z724">
        <v>20.568579883944111</v>
      </c>
      <c r="AA724">
        <v>9.2228903383497958</v>
      </c>
    </row>
    <row r="725" spans="1:27" x14ac:dyDescent="0.2">
      <c r="A725" t="s">
        <v>165</v>
      </c>
      <c r="B725" t="s">
        <v>57</v>
      </c>
      <c r="C725">
        <v>2007</v>
      </c>
      <c r="D725" t="s">
        <v>13</v>
      </c>
      <c r="E725">
        <v>945962968.23451269</v>
      </c>
      <c r="F725">
        <v>10.421436110718503</v>
      </c>
      <c r="G725">
        <v>11124.657112350649</v>
      </c>
      <c r="H725">
        <v>9.8591546219325181</v>
      </c>
      <c r="I725">
        <v>18.134787367272374</v>
      </c>
      <c r="J725">
        <v>23.592261045336414</v>
      </c>
      <c r="K725">
        <v>29.021079988449323</v>
      </c>
      <c r="L725">
        <v>24.795870632399652</v>
      </c>
      <c r="M725">
        <v>27.821850996246027</v>
      </c>
      <c r="N725">
        <v>91.813068149003755</v>
      </c>
      <c r="O725">
        <v>90.62556020791223</v>
      </c>
      <c r="P725">
        <v>182.43862835691598</v>
      </c>
      <c r="Q725">
        <v>5950000</v>
      </c>
      <c r="R725">
        <v>85033</v>
      </c>
      <c r="S725">
        <v>0.51051498284349695</v>
      </c>
      <c r="T725">
        <v>1.7248052843039461</v>
      </c>
      <c r="U725">
        <v>17.021108108967013</v>
      </c>
      <c r="V725">
        <v>11.799838579499621</v>
      </c>
      <c r="W725">
        <v>0.62898868135448427</v>
      </c>
      <c r="X725">
        <v>0.39562676127205293</v>
      </c>
      <c r="Y725">
        <v>15.598901777521812</v>
      </c>
      <c r="Z725">
        <v>20.667713980620462</v>
      </c>
      <c r="AA725">
        <v>9.316919285197713</v>
      </c>
    </row>
    <row r="726" spans="1:27" x14ac:dyDescent="0.2">
      <c r="A726" t="s">
        <v>165</v>
      </c>
      <c r="B726" t="s">
        <v>57</v>
      </c>
      <c r="C726">
        <v>2008</v>
      </c>
      <c r="D726" t="s">
        <v>254</v>
      </c>
      <c r="E726">
        <v>925654158.74699223</v>
      </c>
      <c r="F726">
        <v>-2.1468926553672105</v>
      </c>
      <c r="G726">
        <v>10645.086696110588</v>
      </c>
      <c r="H726">
        <v>-4.3108781816532655</v>
      </c>
      <c r="I726">
        <v>7.0513301676300113</v>
      </c>
      <c r="J726">
        <v>24.904340220837433</v>
      </c>
      <c r="K726">
        <v>26.904996173608836</v>
      </c>
      <c r="L726">
        <v>27.876537681644255</v>
      </c>
      <c r="M726">
        <v>16.148768995299015</v>
      </c>
      <c r="N726">
        <v>112.1266808789767</v>
      </c>
      <c r="O726">
        <v>101.39258554717394</v>
      </c>
      <c r="P726">
        <v>213.51926642615066</v>
      </c>
      <c r="Q726">
        <v>6510000</v>
      </c>
      <c r="R726">
        <v>86956</v>
      </c>
      <c r="S726">
        <v>2.23628271543202</v>
      </c>
      <c r="T726">
        <v>1.3399509347326994</v>
      </c>
      <c r="U726">
        <v>18.592382097289502</v>
      </c>
      <c r="V726">
        <v>34.965127887752999</v>
      </c>
      <c r="W726">
        <v>0.7032864205798236</v>
      </c>
      <c r="X726">
        <v>0.49461178937198053</v>
      </c>
      <c r="Y726">
        <v>15.688850014184752</v>
      </c>
      <c r="Z726">
        <v>20.646011244174968</v>
      </c>
      <c r="AA726">
        <v>9.2728537215978992</v>
      </c>
    </row>
    <row r="727" spans="1:27" x14ac:dyDescent="0.2">
      <c r="A727" t="s">
        <v>165</v>
      </c>
      <c r="B727" t="s">
        <v>57</v>
      </c>
      <c r="C727">
        <v>2009</v>
      </c>
      <c r="D727" t="s">
        <v>182</v>
      </c>
      <c r="E727">
        <v>915423405.09538412</v>
      </c>
      <c r="F727">
        <v>-1.1052457934675033</v>
      </c>
      <c r="G727">
        <v>10486.189890895372</v>
      </c>
      <c r="H727">
        <v>-1.4926774177731517</v>
      </c>
      <c r="I727">
        <v>12.478986470649534</v>
      </c>
      <c r="J727">
        <v>21.997745599583805</v>
      </c>
      <c r="K727">
        <v>27.278245035983694</v>
      </c>
      <c r="L727">
        <v>20.074788333044307</v>
      </c>
      <c r="M727">
        <v>18.211417671030954</v>
      </c>
      <c r="N727">
        <v>117.02875227607731</v>
      </c>
      <c r="O727">
        <v>107.99435446111158</v>
      </c>
      <c r="P727">
        <v>225.02310673718893</v>
      </c>
      <c r="Q727">
        <v>19730000</v>
      </c>
      <c r="R727">
        <v>87298</v>
      </c>
      <c r="S727">
        <v>0.39253094807515998</v>
      </c>
      <c r="T727">
        <v>0.62961620339479829</v>
      </c>
      <c r="U727">
        <v>19.855096625130152</v>
      </c>
      <c r="V727">
        <v>27.494179262573766</v>
      </c>
      <c r="W727">
        <v>2.1552868203041191</v>
      </c>
      <c r="X727">
        <v>4.6452612777766404</v>
      </c>
      <c r="Y727">
        <v>16.797650877998798</v>
      </c>
      <c r="Z727">
        <v>20.634897254018835</v>
      </c>
      <c r="AA727">
        <v>9.2578144219610135</v>
      </c>
    </row>
    <row r="728" spans="1:27" x14ac:dyDescent="0.2">
      <c r="A728" t="s">
        <v>165</v>
      </c>
      <c r="B728" t="s">
        <v>57</v>
      </c>
      <c r="C728">
        <v>2010</v>
      </c>
      <c r="D728" t="s">
        <v>54</v>
      </c>
      <c r="E728">
        <v>969936525.29872894</v>
      </c>
      <c r="F728">
        <v>5.9549624687239344</v>
      </c>
      <c r="G728">
        <v>10804.684474754695</v>
      </c>
      <c r="H728">
        <v>3.0372765243919133</v>
      </c>
      <c r="I728">
        <v>17.332666357169703</v>
      </c>
      <c r="J728">
        <v>28.005126014523707</v>
      </c>
      <c r="K728">
        <v>36.625373771892349</v>
      </c>
      <c r="L728">
        <v>24.446047249807773</v>
      </c>
      <c r="M728">
        <v>22.434856898761225</v>
      </c>
      <c r="N728">
        <v>108.08182315249893</v>
      </c>
      <c r="O728">
        <v>93.798780862879113</v>
      </c>
      <c r="P728">
        <v>201.88060401537803</v>
      </c>
      <c r="Q728">
        <v>48240000</v>
      </c>
      <c r="R728">
        <v>89770</v>
      </c>
      <c r="S728">
        <v>2.7923290692912799</v>
      </c>
      <c r="T728">
        <v>0.63421753429745398</v>
      </c>
      <c r="U728">
        <v>16.474828077103801</v>
      </c>
      <c r="V728">
        <v>-4.212723766495472</v>
      </c>
      <c r="W728">
        <v>4.9735213327637755</v>
      </c>
      <c r="X728">
        <v>24.735914447456363</v>
      </c>
      <c r="Y728">
        <v>17.691699110383205</v>
      </c>
      <c r="Z728">
        <v>20.692741189484192</v>
      </c>
      <c r="AA728">
        <v>9.2877350667334575</v>
      </c>
    </row>
    <row r="729" spans="1:27" x14ac:dyDescent="0.2">
      <c r="A729" t="s">
        <v>165</v>
      </c>
      <c r="B729" t="s">
        <v>57</v>
      </c>
      <c r="C729">
        <v>2011</v>
      </c>
      <c r="D729" t="s">
        <v>297</v>
      </c>
      <c r="E729">
        <v>1046438130.9622464</v>
      </c>
      <c r="F729">
        <v>7.8872795969773222</v>
      </c>
      <c r="G729">
        <v>11967.362346750911</v>
      </c>
      <c r="H729">
        <v>10.760868350323705</v>
      </c>
      <c r="I729">
        <v>13.096259293818447</v>
      </c>
      <c r="J729">
        <v>27.000606244316455</v>
      </c>
      <c r="K729">
        <v>35.033343437405264</v>
      </c>
      <c r="L729">
        <v>22.245554604779475</v>
      </c>
      <c r="M729">
        <v>19.414974234616579</v>
      </c>
      <c r="N729">
        <v>111.38796756592906</v>
      </c>
      <c r="O729">
        <v>95.769095938163048</v>
      </c>
      <c r="P729">
        <v>207.15706350409212</v>
      </c>
      <c r="Q729">
        <v>19270000</v>
      </c>
      <c r="R729">
        <v>87441</v>
      </c>
      <c r="S729">
        <v>-2.6286563552168398</v>
      </c>
      <c r="T729">
        <v>0.742948056476743</v>
      </c>
      <c r="U729">
        <v>13.43939583696481</v>
      </c>
      <c r="V729">
        <v>4.4962358051453748</v>
      </c>
      <c r="W729">
        <v>1.8414848838010498</v>
      </c>
      <c r="X729">
        <v>3.3910665772677659</v>
      </c>
      <c r="Y729">
        <v>16.774060040390548</v>
      </c>
      <c r="Z729">
        <v>20.768657978143043</v>
      </c>
      <c r="AA729">
        <v>9.3899384189444781</v>
      </c>
    </row>
    <row r="730" spans="1:27" x14ac:dyDescent="0.2">
      <c r="A730" t="s">
        <v>165</v>
      </c>
      <c r="B730" t="s">
        <v>57</v>
      </c>
      <c r="C730">
        <v>2012</v>
      </c>
      <c r="D730" t="s">
        <v>231</v>
      </c>
      <c r="E730">
        <v>1059631924.4938804</v>
      </c>
      <c r="F730">
        <v>1.2608288193303565</v>
      </c>
      <c r="G730">
        <v>11999.953846345881</v>
      </c>
      <c r="H730">
        <v>0.27233653206646125</v>
      </c>
      <c r="I730">
        <v>11.830617551593427</v>
      </c>
      <c r="J730" t="s">
        <v>316</v>
      </c>
      <c r="K730">
        <v>40.015502843870152</v>
      </c>
      <c r="L730">
        <v>21.449003568990694</v>
      </c>
      <c r="M730">
        <v>15.147849391311482</v>
      </c>
      <c r="N730">
        <v>117.15382157904153</v>
      </c>
      <c r="O730">
        <v>99.329360071307306</v>
      </c>
      <c r="P730">
        <v>216.48318165034883</v>
      </c>
      <c r="Q730">
        <v>31000000</v>
      </c>
      <c r="R730">
        <v>88303</v>
      </c>
      <c r="S730">
        <v>0.98098019012832205</v>
      </c>
      <c r="T730">
        <v>17.6981750328384</v>
      </c>
      <c r="U730">
        <v>57.837745163740429</v>
      </c>
      <c r="V730">
        <v>8.6585909762517446</v>
      </c>
      <c r="W730">
        <v>2.9255441708975267</v>
      </c>
      <c r="X730">
        <v>8.5588086958724965</v>
      </c>
      <c r="Y730">
        <v>17.249497762449419</v>
      </c>
      <c r="Z730">
        <v>20.781187443724747</v>
      </c>
      <c r="AA730">
        <v>9.392658082624898</v>
      </c>
    </row>
    <row r="731" spans="1:27" x14ac:dyDescent="0.2">
      <c r="A731" t="s">
        <v>165</v>
      </c>
      <c r="B731" t="s">
        <v>57</v>
      </c>
      <c r="C731">
        <v>2013</v>
      </c>
      <c r="D731" t="s">
        <v>142</v>
      </c>
      <c r="E731">
        <v>1123401381.8661687</v>
      </c>
      <c r="F731">
        <v>6.0180762676385768</v>
      </c>
      <c r="G731">
        <v>12489.314854708431</v>
      </c>
      <c r="H731">
        <v>4.078024087664005</v>
      </c>
      <c r="I731">
        <v>21.721158891880485</v>
      </c>
      <c r="J731" t="s">
        <v>316</v>
      </c>
      <c r="K731">
        <v>40.275934432054726</v>
      </c>
      <c r="L731">
        <v>21.306542415696363</v>
      </c>
      <c r="M731">
        <v>26.192008529164823</v>
      </c>
      <c r="N731">
        <v>98.647939869395444</v>
      </c>
      <c r="O731">
        <v>90.811304565173941</v>
      </c>
      <c r="P731">
        <v>189.45924443456937</v>
      </c>
      <c r="Q731">
        <v>23880000</v>
      </c>
      <c r="R731">
        <v>89949</v>
      </c>
      <c r="S731">
        <v>1.84687609296508</v>
      </c>
      <c r="T731">
        <v>-5.1202365029071677</v>
      </c>
      <c r="U731">
        <v>4.3134213030840929</v>
      </c>
      <c r="V731">
        <v>4.0366396639686144</v>
      </c>
      <c r="W731">
        <v>2.125687255282799</v>
      </c>
      <c r="X731">
        <v>4.5185463072717198</v>
      </c>
      <c r="Y731">
        <v>16.988551846488676</v>
      </c>
      <c r="Z731">
        <v>20.839626868136772</v>
      </c>
      <c r="AA731">
        <v>9.4326287461072731</v>
      </c>
    </row>
    <row r="732" spans="1:27" x14ac:dyDescent="0.2">
      <c r="A732" t="s">
        <v>165</v>
      </c>
      <c r="B732" t="s">
        <v>57</v>
      </c>
      <c r="C732">
        <v>2014</v>
      </c>
      <c r="D732" t="s">
        <v>194</v>
      </c>
      <c r="E732">
        <v>1174008203.6443877</v>
      </c>
      <c r="F732">
        <v>4.5047854306670132</v>
      </c>
      <c r="G732">
        <v>12850.493149491433</v>
      </c>
      <c r="H732">
        <v>2.8918983866183794</v>
      </c>
      <c r="I732">
        <v>11.313010835428299</v>
      </c>
      <c r="J732" t="s">
        <v>316</v>
      </c>
      <c r="K732">
        <v>39.546271310264437</v>
      </c>
      <c r="L732">
        <v>25.158817723433884</v>
      </c>
      <c r="M732">
        <v>17.63627393283182</v>
      </c>
      <c r="N732">
        <v>104.01195080510615</v>
      </c>
      <c r="O732">
        <v>88.012358911632845</v>
      </c>
      <c r="P732">
        <v>192.02430971673897</v>
      </c>
      <c r="Q732">
        <v>10630000</v>
      </c>
      <c r="R732">
        <v>91359</v>
      </c>
      <c r="S732">
        <v>1.5553957091150701</v>
      </c>
      <c r="T732">
        <v>-5.723873658453817</v>
      </c>
      <c r="U732">
        <v>8.0681011123223811</v>
      </c>
      <c r="V732">
        <v>2.289924904751615</v>
      </c>
      <c r="W732">
        <v>0.90544512099677588</v>
      </c>
      <c r="X732">
        <v>0.81983086713686615</v>
      </c>
      <c r="Y732">
        <v>16.179190750318131</v>
      </c>
      <c r="Z732">
        <v>20.883689546099951</v>
      </c>
      <c r="AA732">
        <v>9.4611374669793022</v>
      </c>
    </row>
    <row r="733" spans="1:27" x14ac:dyDescent="0.2">
      <c r="A733" t="s">
        <v>165</v>
      </c>
      <c r="B733" t="s">
        <v>57</v>
      </c>
      <c r="C733">
        <v>2015</v>
      </c>
      <c r="D733" t="s">
        <v>104</v>
      </c>
      <c r="E733">
        <v>1231973525.715071</v>
      </c>
      <c r="F733">
        <v>4.9373864586930125</v>
      </c>
      <c r="G733">
        <v>13187.61200307294</v>
      </c>
      <c r="H733">
        <v>2.6233923450233192</v>
      </c>
      <c r="I733">
        <v>12.282441228160177</v>
      </c>
      <c r="J733" t="s">
        <v>316</v>
      </c>
      <c r="K733">
        <v>35.278405062006385</v>
      </c>
      <c r="L733">
        <v>25.320385518115142</v>
      </c>
      <c r="M733">
        <v>20.28280030810922</v>
      </c>
      <c r="N733">
        <v>90.955034751055408</v>
      </c>
      <c r="O733">
        <v>81.091258127072479</v>
      </c>
      <c r="P733">
        <v>172.0462928781279</v>
      </c>
      <c r="Q733">
        <v>6810000</v>
      </c>
      <c r="R733">
        <v>93419</v>
      </c>
      <c r="S733">
        <v>2.2297950532192301</v>
      </c>
      <c r="T733">
        <v>-6.3205920475745554</v>
      </c>
      <c r="U733">
        <v>7.6874175250170405</v>
      </c>
      <c r="V733">
        <v>2.0897093821046866</v>
      </c>
      <c r="W733">
        <v>0.55277161869588798</v>
      </c>
      <c r="X733">
        <v>0.30555646243567219</v>
      </c>
      <c r="Y733">
        <v>15.733902678125695</v>
      </c>
      <c r="Z733">
        <v>20.931883212959214</v>
      </c>
      <c r="AA733">
        <v>9.4870331833063695</v>
      </c>
    </row>
    <row r="734" spans="1:27" x14ac:dyDescent="0.2">
      <c r="A734" t="s">
        <v>165</v>
      </c>
      <c r="B734" t="s">
        <v>57</v>
      </c>
      <c r="C734">
        <v>2016</v>
      </c>
      <c r="D734" t="s">
        <v>29</v>
      </c>
      <c r="E734">
        <v>1287449682.7719605</v>
      </c>
      <c r="F734">
        <v>4.503031591096061</v>
      </c>
      <c r="G734">
        <v>13598.336267223935</v>
      </c>
      <c r="H734">
        <v>3.1144703381877719</v>
      </c>
      <c r="I734">
        <v>7.3044676917109559</v>
      </c>
      <c r="J734" t="s">
        <v>316</v>
      </c>
      <c r="K734">
        <v>31.587158177053514</v>
      </c>
      <c r="L734">
        <v>26.937005210754212</v>
      </c>
      <c r="M734">
        <v>15.630837250034549</v>
      </c>
      <c r="N734">
        <v>91.469173329223224</v>
      </c>
      <c r="O734">
        <v>80.682416515847152</v>
      </c>
      <c r="P734">
        <v>172.15158984507036</v>
      </c>
      <c r="Q734">
        <v>5760000</v>
      </c>
      <c r="R734">
        <v>94677</v>
      </c>
      <c r="S734">
        <v>1.3376347795002499</v>
      </c>
      <c r="T734">
        <v>-5.4941815482907632</v>
      </c>
      <c r="U734">
        <v>2.8618886975811839</v>
      </c>
      <c r="V734">
        <v>-0.79112038530790585</v>
      </c>
      <c r="W734">
        <v>0.44739612561776837</v>
      </c>
      <c r="X734">
        <v>0.20016329321778997</v>
      </c>
      <c r="Y734">
        <v>15.566448032672074</v>
      </c>
      <c r="Z734">
        <v>20.975929108396304</v>
      </c>
      <c r="AA734">
        <v>9.517702730948459</v>
      </c>
    </row>
    <row r="735" spans="1:27" x14ac:dyDescent="0.2">
      <c r="A735" t="s">
        <v>165</v>
      </c>
      <c r="B735" t="s">
        <v>57</v>
      </c>
      <c r="C735">
        <v>2017</v>
      </c>
      <c r="D735" t="s">
        <v>276</v>
      </c>
      <c r="E735">
        <v>1355489119.4821479</v>
      </c>
      <c r="F735">
        <v>5.2848229814849361</v>
      </c>
      <c r="G735">
        <v>14142.807711383699</v>
      </c>
      <c r="H735">
        <v>4.0039563183336071</v>
      </c>
      <c r="I735">
        <v>11.991955982263606</v>
      </c>
      <c r="J735" t="s">
        <v>316</v>
      </c>
      <c r="K735">
        <v>36.283948468543379</v>
      </c>
      <c r="L735">
        <v>29.503003783202768</v>
      </c>
      <c r="M735">
        <v>21.332604041576818</v>
      </c>
      <c r="N735">
        <v>93.517499429776336</v>
      </c>
      <c r="O735">
        <v>81.240239972234704</v>
      </c>
      <c r="P735">
        <v>174.75773940201103</v>
      </c>
      <c r="Q735">
        <v>18750000</v>
      </c>
      <c r="R735">
        <v>95843</v>
      </c>
      <c r="S735">
        <v>1.2240337581812299</v>
      </c>
      <c r="T735">
        <v>-4.3040015313102113</v>
      </c>
      <c r="U735">
        <v>8.3090050147332413</v>
      </c>
      <c r="V735">
        <v>2.1249233498181326</v>
      </c>
      <c r="W735">
        <v>1.3832645154070482</v>
      </c>
      <c r="X735">
        <v>1.9134207195842958</v>
      </c>
      <c r="Y735">
        <v>16.746704310380693</v>
      </c>
      <c r="Z735">
        <v>21.027428199930274</v>
      </c>
      <c r="AA735">
        <v>9.5569614849006168</v>
      </c>
    </row>
    <row r="736" spans="1:27" x14ac:dyDescent="0.2">
      <c r="A736" t="s">
        <v>165</v>
      </c>
      <c r="B736" t="s">
        <v>57</v>
      </c>
      <c r="C736">
        <v>2018</v>
      </c>
      <c r="D736" t="s">
        <v>1</v>
      </c>
      <c r="E736" t="s">
        <v>316</v>
      </c>
      <c r="F736" t="s">
        <v>316</v>
      </c>
      <c r="G736" t="s">
        <v>316</v>
      </c>
      <c r="H736" t="s">
        <v>316</v>
      </c>
      <c r="I736" t="s">
        <v>316</v>
      </c>
      <c r="J736" t="s">
        <v>316</v>
      </c>
      <c r="K736" t="s">
        <v>316</v>
      </c>
      <c r="L736" t="s">
        <v>316</v>
      </c>
      <c r="M736" t="s">
        <v>316</v>
      </c>
      <c r="N736" t="s">
        <v>316</v>
      </c>
      <c r="O736" t="s">
        <v>316</v>
      </c>
      <c r="P736" t="s">
        <v>316</v>
      </c>
      <c r="Q736" t="s">
        <v>316</v>
      </c>
      <c r="R736" t="s">
        <v>316</v>
      </c>
      <c r="S736" t="s">
        <v>316</v>
      </c>
      <c r="T736" t="s">
        <v>316</v>
      </c>
      <c r="U736" t="s">
        <v>316</v>
      </c>
      <c r="V736" t="s">
        <v>316</v>
      </c>
      <c r="W736" t="s">
        <v>316</v>
      </c>
      <c r="X736" t="s">
        <v>316</v>
      </c>
      <c r="Y736" t="s">
        <v>316</v>
      </c>
      <c r="Z736" t="s">
        <v>316</v>
      </c>
      <c r="AA736" t="s">
        <v>316</v>
      </c>
    </row>
    <row r="737" spans="1:27" x14ac:dyDescent="0.2">
      <c r="A737" t="s">
        <v>59</v>
      </c>
      <c r="B737" t="s">
        <v>295</v>
      </c>
      <c r="C737">
        <v>1970</v>
      </c>
      <c r="D737" t="s">
        <v>178</v>
      </c>
      <c r="E737">
        <v>137805520603.32471</v>
      </c>
      <c r="F737">
        <v>5.2486741345089598</v>
      </c>
      <c r="G737">
        <v>6033.661693677519</v>
      </c>
      <c r="H737">
        <v>2.393647669348681</v>
      </c>
      <c r="I737">
        <v>25.729705822453337</v>
      </c>
      <c r="J737">
        <v>16.577987230161142</v>
      </c>
      <c r="K737">
        <v>25.273639404074189</v>
      </c>
      <c r="L737">
        <v>66.400501672240807</v>
      </c>
      <c r="M737">
        <v>29.294618425053208</v>
      </c>
      <c r="N737">
        <v>24.635147461234418</v>
      </c>
      <c r="O737">
        <v>21.199452721191854</v>
      </c>
      <c r="P737">
        <v>45.834600182426271</v>
      </c>
      <c r="Q737" t="s">
        <v>316</v>
      </c>
      <c r="R737">
        <v>22839451</v>
      </c>
      <c r="S737">
        <v>2.7501198984144599</v>
      </c>
      <c r="T737">
        <v>9.1214922468105822E-2</v>
      </c>
      <c r="U737">
        <v>1.811300980101703</v>
      </c>
      <c r="V737">
        <v>4.2876684090650059</v>
      </c>
      <c r="W737" t="s">
        <v>316</v>
      </c>
      <c r="X737" t="s">
        <v>316</v>
      </c>
      <c r="Y737" t="s">
        <v>316</v>
      </c>
      <c r="Z737">
        <v>25.649109257156908</v>
      </c>
      <c r="AA737">
        <v>8.7051093514712949</v>
      </c>
    </row>
    <row r="738" spans="1:27" x14ac:dyDescent="0.2">
      <c r="A738" t="s">
        <v>59</v>
      </c>
      <c r="B738" t="s">
        <v>295</v>
      </c>
      <c r="C738">
        <v>1971</v>
      </c>
      <c r="D738" t="s">
        <v>85</v>
      </c>
      <c r="E738">
        <v>143702178080.08209</v>
      </c>
      <c r="F738">
        <v>4.2789704294438309</v>
      </c>
      <c r="G738">
        <v>6119.4618413084536</v>
      </c>
      <c r="H738">
        <v>1.4220245016528281</v>
      </c>
      <c r="I738">
        <v>24.259183242755793</v>
      </c>
      <c r="J738">
        <v>16.750326617616722</v>
      </c>
      <c r="K738">
        <v>26.782644571271401</v>
      </c>
      <c r="L738">
        <v>66.920855394347797</v>
      </c>
      <c r="M738">
        <v>27.497765247885582</v>
      </c>
      <c r="N738">
        <v>25.352403218043047</v>
      </c>
      <c r="O738">
        <v>21.274840129271816</v>
      </c>
      <c r="P738">
        <v>46.62724334731486</v>
      </c>
      <c r="Q738" t="s">
        <v>316</v>
      </c>
      <c r="R738">
        <v>23482813</v>
      </c>
      <c r="S738">
        <v>2.77794441512065</v>
      </c>
      <c r="T738">
        <v>0.14439593516313937</v>
      </c>
      <c r="U738">
        <v>1.2789407902886261</v>
      </c>
      <c r="V738">
        <v>6.0067218693994135</v>
      </c>
      <c r="W738" t="s">
        <v>316</v>
      </c>
      <c r="X738" t="s">
        <v>316</v>
      </c>
      <c r="Y738" t="s">
        <v>316</v>
      </c>
      <c r="Z738">
        <v>25.691008787050009</v>
      </c>
      <c r="AA738">
        <v>8.7192294372131904</v>
      </c>
    </row>
    <row r="739" spans="1:27" x14ac:dyDescent="0.2">
      <c r="A739" t="s">
        <v>59</v>
      </c>
      <c r="B739" t="s">
        <v>295</v>
      </c>
      <c r="C739">
        <v>1972</v>
      </c>
      <c r="D739" t="s">
        <v>15</v>
      </c>
      <c r="E739">
        <v>146080107174.46347</v>
      </c>
      <c r="F739">
        <v>1.6547620405977597</v>
      </c>
      <c r="G739">
        <v>6049.3323842938062</v>
      </c>
      <c r="H739">
        <v>-1.1460069338328083</v>
      </c>
      <c r="I739">
        <v>25.629976576262241</v>
      </c>
      <c r="J739">
        <v>16.463637471068342</v>
      </c>
      <c r="K739">
        <v>27.585576805944694</v>
      </c>
      <c r="L739">
        <v>65.669082714094287</v>
      </c>
      <c r="M739">
        <v>28.96820562796929</v>
      </c>
      <c r="N739">
        <v>22.170788159337313</v>
      </c>
      <c r="O739">
        <v>24.631502009989038</v>
      </c>
      <c r="P739">
        <v>46.802290169326348</v>
      </c>
      <c r="Q739" t="s">
        <v>316</v>
      </c>
      <c r="R739">
        <v>24148137</v>
      </c>
      <c r="S739">
        <v>2.79384423932306</v>
      </c>
      <c r="T739">
        <v>9.1362543752716963E-2</v>
      </c>
      <c r="U739">
        <v>0.53570229028794292</v>
      </c>
      <c r="V739">
        <v>11.055102971984269</v>
      </c>
      <c r="W739" t="s">
        <v>316</v>
      </c>
      <c r="X739" t="s">
        <v>316</v>
      </c>
      <c r="Y739" t="s">
        <v>316</v>
      </c>
      <c r="Z739">
        <v>25.707420987462456</v>
      </c>
      <c r="AA739">
        <v>8.7077031952324084</v>
      </c>
    </row>
    <row r="740" spans="1:27" x14ac:dyDescent="0.2">
      <c r="A740" t="s">
        <v>59</v>
      </c>
      <c r="B740" t="s">
        <v>295</v>
      </c>
      <c r="C740">
        <v>1973</v>
      </c>
      <c r="D740" t="s">
        <v>257</v>
      </c>
      <c r="E740">
        <v>152758886477.1264</v>
      </c>
      <c r="F740">
        <v>4.5719978112327624</v>
      </c>
      <c r="G740">
        <v>6152.2664205766223</v>
      </c>
      <c r="H740">
        <v>1.7015767979631846</v>
      </c>
      <c r="I740">
        <v>29.808907738065216</v>
      </c>
      <c r="J740">
        <v>16.935563207083128</v>
      </c>
      <c r="K740">
        <v>26.222331529758975</v>
      </c>
      <c r="L740">
        <v>65.790211510083623</v>
      </c>
      <c r="M740">
        <v>33.157894736842103</v>
      </c>
      <c r="N740">
        <v>22.100344318740778</v>
      </c>
      <c r="O740">
        <v>24.623708804722085</v>
      </c>
      <c r="P740">
        <v>46.724053123462859</v>
      </c>
      <c r="Q740" t="s">
        <v>316</v>
      </c>
      <c r="R740">
        <v>24829693</v>
      </c>
      <c r="S740">
        <v>2.7833001102149</v>
      </c>
      <c r="T740">
        <v>0.17708867155341956</v>
      </c>
      <c r="U740">
        <v>9.3442594565313328E-2</v>
      </c>
      <c r="V740">
        <v>18.41363748156158</v>
      </c>
      <c r="W740" t="s">
        <v>316</v>
      </c>
      <c r="X740" t="s">
        <v>316</v>
      </c>
      <c r="Y740" t="s">
        <v>316</v>
      </c>
      <c r="Z740">
        <v>25.752126609915589</v>
      </c>
      <c r="AA740">
        <v>8.7245758165833891</v>
      </c>
    </row>
    <row r="741" spans="1:27" x14ac:dyDescent="0.2">
      <c r="A741" t="s">
        <v>59</v>
      </c>
      <c r="B741" t="s">
        <v>295</v>
      </c>
      <c r="C741">
        <v>1974</v>
      </c>
      <c r="D741" t="s">
        <v>298</v>
      </c>
      <c r="E741">
        <v>162094065223.78448</v>
      </c>
      <c r="F741">
        <v>6.1110544610155131</v>
      </c>
      <c r="G741">
        <v>6351.7468854056078</v>
      </c>
      <c r="H741">
        <v>3.2423898965397768</v>
      </c>
      <c r="I741">
        <v>31.923095317680154</v>
      </c>
      <c r="J741">
        <v>17.001199520191925</v>
      </c>
      <c r="K741">
        <v>26.033586565373852</v>
      </c>
      <c r="L741">
        <v>61.862654938024789</v>
      </c>
      <c r="M741">
        <v>35.313874450219906</v>
      </c>
      <c r="N741">
        <v>27.708916433426626</v>
      </c>
      <c r="O741">
        <v>27.16113554578169</v>
      </c>
      <c r="P741">
        <v>54.870051979208313</v>
      </c>
      <c r="Q741" t="s">
        <v>316</v>
      </c>
      <c r="R741">
        <v>25519604</v>
      </c>
      <c r="S741">
        <v>2.7406705746891702</v>
      </c>
      <c r="T741">
        <v>0.31188580674104599</v>
      </c>
      <c r="U741">
        <v>1.891307520366375</v>
      </c>
      <c r="V741">
        <v>15.935298037894839</v>
      </c>
      <c r="W741" t="s">
        <v>316</v>
      </c>
      <c r="X741" t="s">
        <v>316</v>
      </c>
      <c r="Y741" t="s">
        <v>316</v>
      </c>
      <c r="Z741">
        <v>25.811442653196618</v>
      </c>
      <c r="AA741">
        <v>8.756485154117529</v>
      </c>
    </row>
    <row r="742" spans="1:27" x14ac:dyDescent="0.2">
      <c r="A742" t="s">
        <v>59</v>
      </c>
      <c r="B742" t="s">
        <v>295</v>
      </c>
      <c r="C742">
        <v>1975</v>
      </c>
      <c r="D742" t="s">
        <v>232</v>
      </c>
      <c r="E742">
        <v>164842286098.07614</v>
      </c>
      <c r="F742">
        <v>1.6954481772651633</v>
      </c>
      <c r="G742">
        <v>6288.7127716085624</v>
      </c>
      <c r="H742">
        <v>-0.99239020279409829</v>
      </c>
      <c r="I742">
        <v>26.248389413036755</v>
      </c>
      <c r="J742">
        <v>19.605477896828209</v>
      </c>
      <c r="K742">
        <v>31.001206272617608</v>
      </c>
      <c r="L742">
        <v>63.818207620804657</v>
      </c>
      <c r="M742">
        <v>30.156815440289503</v>
      </c>
      <c r="N742">
        <v>29.234371673880649</v>
      </c>
      <c r="O742">
        <v>26.843113602497692</v>
      </c>
      <c r="P742">
        <v>56.077485276378347</v>
      </c>
      <c r="Q742" t="s">
        <v>316</v>
      </c>
      <c r="R742">
        <v>26212405</v>
      </c>
      <c r="S742">
        <v>2.67858308815712</v>
      </c>
      <c r="T742">
        <v>0.32994747011172199</v>
      </c>
      <c r="U742">
        <v>0.49314729403800373</v>
      </c>
      <c r="V742">
        <v>10.820024348958029</v>
      </c>
      <c r="W742" t="s">
        <v>316</v>
      </c>
      <c r="X742" t="s">
        <v>316</v>
      </c>
      <c r="Y742" t="s">
        <v>316</v>
      </c>
      <c r="Z742">
        <v>25.828255011909043</v>
      </c>
      <c r="AA742">
        <v>8.7465116819483821</v>
      </c>
    </row>
    <row r="743" spans="1:27" x14ac:dyDescent="0.2">
      <c r="A743" t="s">
        <v>59</v>
      </c>
      <c r="B743" t="s">
        <v>295</v>
      </c>
      <c r="C743">
        <v>1976</v>
      </c>
      <c r="D743" t="s">
        <v>144</v>
      </c>
      <c r="E743">
        <v>168551079375.60147</v>
      </c>
      <c r="F743">
        <v>2.2499040539383941</v>
      </c>
      <c r="G743">
        <v>6264.8265295548117</v>
      </c>
      <c r="H743">
        <v>-0.3798272066358237</v>
      </c>
      <c r="I743">
        <v>25.3322466932125</v>
      </c>
      <c r="J743">
        <v>19.435106349555436</v>
      </c>
      <c r="K743">
        <v>32.102799333940744</v>
      </c>
      <c r="L743">
        <v>61.531936284520405</v>
      </c>
      <c r="M743">
        <v>29.372584749756513</v>
      </c>
      <c r="N743">
        <v>28.068742341889475</v>
      </c>
      <c r="O743">
        <v>26.884287913537968</v>
      </c>
      <c r="P743">
        <v>54.953030255427436</v>
      </c>
      <c r="Q743" t="s">
        <v>316</v>
      </c>
      <c r="R743">
        <v>26904349</v>
      </c>
      <c r="S743">
        <v>2.6055174406210799</v>
      </c>
      <c r="T743">
        <v>8.797363096635144E-2</v>
      </c>
      <c r="U743">
        <v>5.0270646266486543E-2</v>
      </c>
      <c r="V743">
        <v>10.440060904188726</v>
      </c>
      <c r="W743" t="s">
        <v>316</v>
      </c>
      <c r="X743" t="s">
        <v>316</v>
      </c>
      <c r="Y743" t="s">
        <v>316</v>
      </c>
      <c r="Z743">
        <v>25.850504682495632</v>
      </c>
      <c r="AA743">
        <v>8.7427061781287598</v>
      </c>
    </row>
    <row r="744" spans="1:27" x14ac:dyDescent="0.2">
      <c r="A744" t="s">
        <v>59</v>
      </c>
      <c r="B744" t="s">
        <v>295</v>
      </c>
      <c r="C744">
        <v>1977</v>
      </c>
      <c r="D744" t="s">
        <v>65</v>
      </c>
      <c r="E744">
        <v>168392578097.11548</v>
      </c>
      <c r="F744">
        <v>-9.4037533947073371E-2</v>
      </c>
      <c r="G744">
        <v>6101.7779421338064</v>
      </c>
      <c r="H744">
        <v>-2.6026033865712179</v>
      </c>
      <c r="I744">
        <v>25.763105264641879</v>
      </c>
      <c r="J744">
        <v>18.95103114656709</v>
      </c>
      <c r="K744">
        <v>30.891962997538826</v>
      </c>
      <c r="L744">
        <v>60.073269399417242</v>
      </c>
      <c r="M744">
        <v>30.03196695804689</v>
      </c>
      <c r="N744">
        <v>24.450479504370705</v>
      </c>
      <c r="O744">
        <v>29.307759766895806</v>
      </c>
      <c r="P744">
        <v>53.758239271266518</v>
      </c>
      <c r="Q744" t="s">
        <v>316</v>
      </c>
      <c r="R744">
        <v>27597297</v>
      </c>
      <c r="S744">
        <v>2.54298867419736</v>
      </c>
      <c r="T744">
        <v>0.1669138440990976</v>
      </c>
      <c r="U744">
        <v>-0.2998791097373617</v>
      </c>
      <c r="V744">
        <v>11.16363258859252</v>
      </c>
      <c r="W744" t="s">
        <v>316</v>
      </c>
      <c r="X744" t="s">
        <v>316</v>
      </c>
      <c r="Y744" t="s">
        <v>316</v>
      </c>
      <c r="Z744">
        <v>25.849563864725884</v>
      </c>
      <c r="AA744">
        <v>8.7163354736170362</v>
      </c>
    </row>
    <row r="745" spans="1:27" x14ac:dyDescent="0.2">
      <c r="A745" t="s">
        <v>59</v>
      </c>
      <c r="B745" t="s">
        <v>295</v>
      </c>
      <c r="C745">
        <v>1978</v>
      </c>
      <c r="D745" t="s">
        <v>106</v>
      </c>
      <c r="E745">
        <v>173468854818.67834</v>
      </c>
      <c r="F745">
        <v>3.014548965831068</v>
      </c>
      <c r="G745">
        <v>6130.0422401704118</v>
      </c>
      <c r="H745">
        <v>0.46321413700482594</v>
      </c>
      <c r="I745">
        <v>26.799203405247603</v>
      </c>
      <c r="J745">
        <v>18.738774204660086</v>
      </c>
      <c r="K745">
        <v>27.940850823019957</v>
      </c>
      <c r="L745">
        <v>58.969318209777825</v>
      </c>
      <c r="M745">
        <v>30.962281327657898</v>
      </c>
      <c r="N745">
        <v>24.872671800802106</v>
      </c>
      <c r="O745">
        <v>31.385478434170704</v>
      </c>
      <c r="P745">
        <v>56.258150234972817</v>
      </c>
      <c r="Q745" t="s">
        <v>316</v>
      </c>
      <c r="R745">
        <v>28298150</v>
      </c>
      <c r="S745">
        <v>2.5078598343106902</v>
      </c>
      <c r="T745">
        <v>0.50933329663673943</v>
      </c>
      <c r="U745">
        <v>-0.23375199604101568</v>
      </c>
      <c r="V745">
        <v>11.611786444256438</v>
      </c>
      <c r="W745" t="s">
        <v>316</v>
      </c>
      <c r="X745" t="s">
        <v>316</v>
      </c>
      <c r="Y745" t="s">
        <v>316</v>
      </c>
      <c r="Z745">
        <v>25.879263909087737</v>
      </c>
      <c r="AA745">
        <v>8.7209569196357837</v>
      </c>
    </row>
    <row r="746" spans="1:27" x14ac:dyDescent="0.2">
      <c r="A746" t="s">
        <v>59</v>
      </c>
      <c r="B746" t="s">
        <v>295</v>
      </c>
      <c r="C746">
        <v>1979</v>
      </c>
      <c r="D746" t="s">
        <v>30</v>
      </c>
      <c r="E746">
        <v>180044198373.22632</v>
      </c>
      <c r="F746">
        <v>3.7905038120076284</v>
      </c>
      <c r="G746">
        <v>6204.7728689856203</v>
      </c>
      <c r="H746">
        <v>1.2190883176219387</v>
      </c>
      <c r="I746">
        <v>28.546050282297301</v>
      </c>
      <c r="J746">
        <v>18.927048352870891</v>
      </c>
      <c r="K746">
        <v>27.581944415830574</v>
      </c>
      <c r="L746">
        <v>56.939162323080417</v>
      </c>
      <c r="M746">
        <v>32.557325037598623</v>
      </c>
      <c r="N746">
        <v>25.002575248769038</v>
      </c>
      <c r="O746">
        <v>34.16634046848926</v>
      </c>
      <c r="P746">
        <v>59.168915717258294</v>
      </c>
      <c r="Q746" t="s">
        <v>316</v>
      </c>
      <c r="R746">
        <v>29017049</v>
      </c>
      <c r="S746">
        <v>2.5087122307042198</v>
      </c>
      <c r="T746">
        <v>1.854128466495478E-2</v>
      </c>
      <c r="U746">
        <v>-0.84053823814108952</v>
      </c>
      <c r="V746">
        <v>15.066114278822411</v>
      </c>
      <c r="W746" t="s">
        <v>316</v>
      </c>
      <c r="X746" t="s">
        <v>316</v>
      </c>
      <c r="Y746" t="s">
        <v>316</v>
      </c>
      <c r="Z746">
        <v>25.916468204212933</v>
      </c>
      <c r="AA746">
        <v>8.7330740924539381</v>
      </c>
    </row>
    <row r="747" spans="1:27" x14ac:dyDescent="0.2">
      <c r="A747" t="s">
        <v>59</v>
      </c>
      <c r="B747" t="s">
        <v>295</v>
      </c>
      <c r="C747">
        <v>1980</v>
      </c>
      <c r="D747" t="s">
        <v>108</v>
      </c>
      <c r="E747">
        <v>191964177710.49576</v>
      </c>
      <c r="F747">
        <v>6.6205850813141325</v>
      </c>
      <c r="G747">
        <v>6450.3071107475334</v>
      </c>
      <c r="H747">
        <v>3.9571833964980385</v>
      </c>
      <c r="I747">
        <v>32.358626407428424</v>
      </c>
      <c r="J747">
        <v>19.906232592684287</v>
      </c>
      <c r="K747">
        <v>27.792907099090176</v>
      </c>
      <c r="L747">
        <v>53.967165934269978</v>
      </c>
      <c r="M747">
        <v>36.190196199789575</v>
      </c>
      <c r="N747">
        <v>26.545769635452128</v>
      </c>
      <c r="O747">
        <v>34.341152441666154</v>
      </c>
      <c r="P747">
        <v>60.886922077118278</v>
      </c>
      <c r="Q747" t="s">
        <v>316</v>
      </c>
      <c r="R747">
        <v>29760471</v>
      </c>
      <c r="S747">
        <v>2.52974826578343</v>
      </c>
      <c r="T747">
        <v>0.90981308411214967</v>
      </c>
      <c r="U747">
        <v>-1.241201955808628E-2</v>
      </c>
      <c r="V747">
        <v>24.878832595421272</v>
      </c>
      <c r="W747" t="s">
        <v>316</v>
      </c>
      <c r="X747" t="s">
        <v>316</v>
      </c>
      <c r="Y747" t="s">
        <v>316</v>
      </c>
      <c r="Z747">
        <v>25.980574617142519</v>
      </c>
      <c r="AA747">
        <v>8.7718830227256888</v>
      </c>
    </row>
    <row r="748" spans="1:27" x14ac:dyDescent="0.2">
      <c r="A748" t="s">
        <v>59</v>
      </c>
      <c r="B748" t="s">
        <v>295</v>
      </c>
      <c r="C748">
        <v>1981</v>
      </c>
      <c r="D748" t="s">
        <v>160</v>
      </c>
      <c r="E748">
        <v>202254873216.16275</v>
      </c>
      <c r="F748">
        <v>5.3607374190337538</v>
      </c>
      <c r="G748">
        <v>6624.150195757762</v>
      </c>
      <c r="H748">
        <v>2.6951133027537821</v>
      </c>
      <c r="I748">
        <v>27.890675465681213</v>
      </c>
      <c r="J748">
        <v>20.760604323070154</v>
      </c>
      <c r="K748">
        <v>29.122718120357899</v>
      </c>
      <c r="L748">
        <v>58.772685450642058</v>
      </c>
      <c r="M748">
        <v>31.960316296187646</v>
      </c>
      <c r="N748">
        <v>29.4174122918139</v>
      </c>
      <c r="O748">
        <v>27.470563919299135</v>
      </c>
      <c r="P748">
        <v>56.887976211113035</v>
      </c>
      <c r="Q748" t="s">
        <v>316</v>
      </c>
      <c r="R748">
        <v>30532954</v>
      </c>
      <c r="S748">
        <v>2.5625522901460802</v>
      </c>
      <c r="T748">
        <v>0.71840189084314532</v>
      </c>
      <c r="U748">
        <v>7.2520768605069813E-2</v>
      </c>
      <c r="V748">
        <v>10.133948427272799</v>
      </c>
      <c r="W748" t="s">
        <v>316</v>
      </c>
      <c r="X748" t="s">
        <v>316</v>
      </c>
      <c r="Y748" t="s">
        <v>316</v>
      </c>
      <c r="Z748">
        <v>26.032794487606662</v>
      </c>
      <c r="AA748">
        <v>8.7984773702883725</v>
      </c>
    </row>
    <row r="749" spans="1:27" x14ac:dyDescent="0.2">
      <c r="A749" t="s">
        <v>59</v>
      </c>
      <c r="B749" t="s">
        <v>295</v>
      </c>
      <c r="C749">
        <v>1982</v>
      </c>
      <c r="D749" t="s">
        <v>77</v>
      </c>
      <c r="E749">
        <v>201479446702.88278</v>
      </c>
      <c r="F749">
        <v>-0.38339076876097522</v>
      </c>
      <c r="G749">
        <v>6430.8260810382317</v>
      </c>
      <c r="H749">
        <v>-2.9184742043340179</v>
      </c>
      <c r="I749">
        <v>24.404687656865807</v>
      </c>
      <c r="J749">
        <v>20.537150775662631</v>
      </c>
      <c r="K749">
        <v>28.991344990781297</v>
      </c>
      <c r="L749">
        <v>60.569563021854776</v>
      </c>
      <c r="M749">
        <v>28.368935915352367</v>
      </c>
      <c r="N749">
        <v>26.020222423167709</v>
      </c>
      <c r="O749">
        <v>25.618592416004134</v>
      </c>
      <c r="P749">
        <v>51.638814839171843</v>
      </c>
      <c r="Q749" t="s">
        <v>316</v>
      </c>
      <c r="R749">
        <v>31330259</v>
      </c>
      <c r="S749">
        <v>2.5777812412812202</v>
      </c>
      <c r="T749">
        <v>-6.6507932779819859E-3</v>
      </c>
      <c r="U749">
        <v>0.39868482613648382</v>
      </c>
      <c r="V749">
        <v>13.984938873659189</v>
      </c>
      <c r="W749" t="s">
        <v>316</v>
      </c>
      <c r="X749" t="s">
        <v>316</v>
      </c>
      <c r="Y749" t="s">
        <v>316</v>
      </c>
      <c r="Z749">
        <v>26.028953211656116</v>
      </c>
      <c r="AA749">
        <v>8.7688582819250165</v>
      </c>
    </row>
    <row r="750" spans="1:27" x14ac:dyDescent="0.2">
      <c r="A750" t="s">
        <v>59</v>
      </c>
      <c r="B750" t="s">
        <v>295</v>
      </c>
      <c r="C750">
        <v>1983</v>
      </c>
      <c r="D750" t="s">
        <v>6</v>
      </c>
      <c r="E750">
        <v>197759039107.53625</v>
      </c>
      <c r="F750">
        <v>-1.8465444769822739</v>
      </c>
      <c r="G750">
        <v>6153.1062792336588</v>
      </c>
      <c r="H750">
        <v>-4.3185711805120945</v>
      </c>
      <c r="I750">
        <v>23.494229141212841</v>
      </c>
      <c r="J750">
        <v>20.00924119519458</v>
      </c>
      <c r="K750">
        <v>27.92586507855016</v>
      </c>
      <c r="L750">
        <v>64.755519047130093</v>
      </c>
      <c r="M750">
        <v>27.56135126809734</v>
      </c>
      <c r="N750">
        <v>20.347058219529721</v>
      </c>
      <c r="O750">
        <v>23.956258342745663</v>
      </c>
      <c r="P750">
        <v>44.303316562275384</v>
      </c>
      <c r="Q750" t="s">
        <v>316</v>
      </c>
      <c r="R750">
        <v>32139708</v>
      </c>
      <c r="S750">
        <v>2.5507903249245101</v>
      </c>
      <c r="T750">
        <v>0.17592748742170655</v>
      </c>
      <c r="U750">
        <v>7.9854410103706752E-2</v>
      </c>
      <c r="V750">
        <v>16.522238460683681</v>
      </c>
      <c r="W750" t="s">
        <v>316</v>
      </c>
      <c r="X750" t="s">
        <v>316</v>
      </c>
      <c r="Y750" t="s">
        <v>316</v>
      </c>
      <c r="Z750">
        <v>26.010315152322139</v>
      </c>
      <c r="AA750">
        <v>8.7247123193417906</v>
      </c>
    </row>
    <row r="751" spans="1:27" x14ac:dyDescent="0.2">
      <c r="A751" t="s">
        <v>59</v>
      </c>
      <c r="B751" t="s">
        <v>295</v>
      </c>
      <c r="C751">
        <v>1984</v>
      </c>
      <c r="D751" t="s">
        <v>246</v>
      </c>
      <c r="E751">
        <v>207842999756.0065</v>
      </c>
      <c r="F751">
        <v>5.0991149097295363</v>
      </c>
      <c r="G751">
        <v>6309.0585334008138</v>
      </c>
      <c r="H751">
        <v>2.5345288556689667</v>
      </c>
      <c r="I751">
        <v>22.133286789779184</v>
      </c>
      <c r="J751">
        <v>18.698730982261797</v>
      </c>
      <c r="K751">
        <v>25.360197714365839</v>
      </c>
      <c r="L751">
        <v>67.769140433288939</v>
      </c>
      <c r="M751">
        <v>26.28479282058473</v>
      </c>
      <c r="N751">
        <v>22.927329453831593</v>
      </c>
      <c r="O751">
        <v>24.688003926242725</v>
      </c>
      <c r="P751">
        <v>47.615333380074318</v>
      </c>
      <c r="Q751" t="s">
        <v>316</v>
      </c>
      <c r="R751">
        <v>32943584</v>
      </c>
      <c r="S751">
        <v>2.47042477005609</v>
      </c>
      <c r="T751">
        <v>0.21973028114702378</v>
      </c>
      <c r="U751">
        <v>0.47735294117647059</v>
      </c>
      <c r="V751">
        <v>11.477557519327974</v>
      </c>
      <c r="W751" t="s">
        <v>316</v>
      </c>
      <c r="X751" t="s">
        <v>316</v>
      </c>
      <c r="Y751" t="s">
        <v>316</v>
      </c>
      <c r="Z751">
        <v>26.060048822770735</v>
      </c>
      <c r="AA751">
        <v>8.749741742089828</v>
      </c>
    </row>
    <row r="752" spans="1:27" x14ac:dyDescent="0.2">
      <c r="A752" t="s">
        <v>59</v>
      </c>
      <c r="B752" t="s">
        <v>295</v>
      </c>
      <c r="C752">
        <v>1985</v>
      </c>
      <c r="D752" t="s">
        <v>288</v>
      </c>
      <c r="E752">
        <v>205325015652.61917</v>
      </c>
      <c r="F752">
        <v>-1.2114837191261074</v>
      </c>
      <c r="G752">
        <v>6087.2847534680004</v>
      </c>
      <c r="H752">
        <v>-3.5151644062060825</v>
      </c>
      <c r="I752">
        <v>22.342860337538649</v>
      </c>
      <c r="J752">
        <v>17.484583371305327</v>
      </c>
      <c r="K752">
        <v>24.588383608250556</v>
      </c>
      <c r="L752">
        <v>71.130919833530797</v>
      </c>
      <c r="M752">
        <v>26.947203742519516</v>
      </c>
      <c r="N752">
        <v>21.869588991160121</v>
      </c>
      <c r="O752">
        <v>30.442145873203931</v>
      </c>
      <c r="P752">
        <v>52.311734864364048</v>
      </c>
      <c r="Q752" t="s">
        <v>316</v>
      </c>
      <c r="R752">
        <v>33730148</v>
      </c>
      <c r="S752">
        <v>2.3595514132652902</v>
      </c>
      <c r="T752">
        <v>6.8426296290116678E-2</v>
      </c>
      <c r="U752">
        <v>-0.65402945433046766</v>
      </c>
      <c r="V752">
        <v>16.815182900005496</v>
      </c>
      <c r="W752" t="s">
        <v>316</v>
      </c>
      <c r="X752" t="s">
        <v>316</v>
      </c>
      <c r="Y752" t="s">
        <v>316</v>
      </c>
      <c r="Z752">
        <v>26.047860002806047</v>
      </c>
      <c r="AA752">
        <v>8.7139574079924849</v>
      </c>
    </row>
    <row r="753" spans="1:27" x14ac:dyDescent="0.2">
      <c r="A753" t="s">
        <v>59</v>
      </c>
      <c r="B753" t="s">
        <v>295</v>
      </c>
      <c r="C753">
        <v>1986</v>
      </c>
      <c r="D753" t="s">
        <v>220</v>
      </c>
      <c r="E753">
        <v>205361634913.51004</v>
      </c>
      <c r="F753">
        <v>1.7834778083170022E-2</v>
      </c>
      <c r="G753">
        <v>5954.1646888519981</v>
      </c>
      <c r="H753">
        <v>-2.186854566646673</v>
      </c>
      <c r="I753">
        <v>21.16990567914744</v>
      </c>
      <c r="J753">
        <v>14.940792927558022</v>
      </c>
      <c r="K753">
        <v>21.718333776225133</v>
      </c>
      <c r="L753">
        <v>70.460402232174687</v>
      </c>
      <c r="M753">
        <v>25.577325668064475</v>
      </c>
      <c r="N753">
        <v>21.077328908736202</v>
      </c>
      <c r="O753">
        <v>29.601591817952027</v>
      </c>
      <c r="P753">
        <v>50.678920726688226</v>
      </c>
      <c r="Q753" t="s">
        <v>316</v>
      </c>
      <c r="R753">
        <v>34490419</v>
      </c>
      <c r="S753">
        <v>2.2289538474496702</v>
      </c>
      <c r="T753">
        <v>8.6447607664854292E-2</v>
      </c>
      <c r="U753">
        <v>-6.1488673969478637E-2</v>
      </c>
      <c r="V753">
        <v>17.152319181917747</v>
      </c>
      <c r="W753" t="s">
        <v>316</v>
      </c>
      <c r="X753" t="s">
        <v>316</v>
      </c>
      <c r="Y753" t="s">
        <v>316</v>
      </c>
      <c r="Z753">
        <v>26.048038334684804</v>
      </c>
      <c r="AA753">
        <v>8.6918462013967464</v>
      </c>
    </row>
    <row r="754" spans="1:27" x14ac:dyDescent="0.2">
      <c r="A754" t="s">
        <v>59</v>
      </c>
      <c r="B754" t="s">
        <v>295</v>
      </c>
      <c r="C754">
        <v>1987</v>
      </c>
      <c r="D754" t="s">
        <v>133</v>
      </c>
      <c r="E754">
        <v>209675739108.01089</v>
      </c>
      <c r="F754">
        <v>2.1007352207328154</v>
      </c>
      <c r="G754">
        <v>5951.5826614796533</v>
      </c>
      <c r="H754">
        <v>-4.3365064745003679E-2</v>
      </c>
      <c r="I754">
        <v>19.673405177623948</v>
      </c>
      <c r="J754">
        <v>13.83394606823815</v>
      </c>
      <c r="K754">
        <v>19.579236881650669</v>
      </c>
      <c r="L754">
        <v>71.088644164601106</v>
      </c>
      <c r="M754">
        <v>23.456933885626515</v>
      </c>
      <c r="N754">
        <v>19.705110929970775</v>
      </c>
      <c r="O754">
        <v>29.30869085444635</v>
      </c>
      <c r="P754">
        <v>49.013801784417126</v>
      </c>
      <c r="Q754" t="s">
        <v>316</v>
      </c>
      <c r="R754">
        <v>35230249</v>
      </c>
      <c r="S754">
        <v>2.12234848442949</v>
      </c>
      <c r="T754">
        <v>0.10438462397996014</v>
      </c>
      <c r="U754">
        <v>-0.17843691856939331</v>
      </c>
      <c r="V754">
        <v>14.478999041521078</v>
      </c>
      <c r="W754" t="s">
        <v>316</v>
      </c>
      <c r="X754" t="s">
        <v>316</v>
      </c>
      <c r="Y754" t="s">
        <v>316</v>
      </c>
      <c r="Z754">
        <v>26.068828074828016</v>
      </c>
      <c r="AA754">
        <v>8.6914124566956623</v>
      </c>
    </row>
    <row r="755" spans="1:27" x14ac:dyDescent="0.2">
      <c r="A755" t="s">
        <v>59</v>
      </c>
      <c r="B755" t="s">
        <v>295</v>
      </c>
      <c r="C755">
        <v>1988</v>
      </c>
      <c r="D755" t="s">
        <v>55</v>
      </c>
      <c r="E755">
        <v>218482398074.34073</v>
      </c>
      <c r="F755">
        <v>4.2001325493328636</v>
      </c>
      <c r="G755">
        <v>6073.9265047486151</v>
      </c>
      <c r="H755">
        <v>2.0556522563452972</v>
      </c>
      <c r="I755">
        <v>19.655705579623319</v>
      </c>
      <c r="J755">
        <v>15.302175329626905</v>
      </c>
      <c r="K755">
        <v>20.920505959395687</v>
      </c>
      <c r="L755">
        <v>72.925487912524659</v>
      </c>
      <c r="M755">
        <v>23.192424473498146</v>
      </c>
      <c r="N755">
        <v>21.90257000383582</v>
      </c>
      <c r="O755">
        <v>28.188242036038279</v>
      </c>
      <c r="P755">
        <v>50.090812039874102</v>
      </c>
      <c r="Q755" t="s">
        <v>316</v>
      </c>
      <c r="R755">
        <v>35970537</v>
      </c>
      <c r="S755">
        <v>2.0795126535605699</v>
      </c>
      <c r="T755">
        <v>5.4563741543830362E-2</v>
      </c>
      <c r="U755">
        <v>0.13389261985585404</v>
      </c>
      <c r="V755">
        <v>15.149271574640963</v>
      </c>
      <c r="W755" t="s">
        <v>316</v>
      </c>
      <c r="X755" t="s">
        <v>316</v>
      </c>
      <c r="Y755" t="s">
        <v>316</v>
      </c>
      <c r="Z755">
        <v>26.109971290224916</v>
      </c>
      <c r="AA755">
        <v>8.711760545556956</v>
      </c>
    </row>
    <row r="756" spans="1:27" x14ac:dyDescent="0.2">
      <c r="A756" t="s">
        <v>59</v>
      </c>
      <c r="B756" t="s">
        <v>295</v>
      </c>
      <c r="C756">
        <v>1989</v>
      </c>
      <c r="D756" t="s">
        <v>93</v>
      </c>
      <c r="E756">
        <v>223714579932.75714</v>
      </c>
      <c r="F756">
        <v>2.3947841586012402</v>
      </c>
      <c r="G756">
        <v>6088.9821274234791</v>
      </c>
      <c r="H756">
        <v>0.24787298073319164</v>
      </c>
      <c r="I756">
        <v>20.363558265915216</v>
      </c>
      <c r="J756">
        <v>15.958356113750643</v>
      </c>
      <c r="K756">
        <v>22.347011850950619</v>
      </c>
      <c r="L756">
        <v>75.441638495953427</v>
      </c>
      <c r="M756">
        <v>23.93098881128574</v>
      </c>
      <c r="N756">
        <v>20.723762734574127</v>
      </c>
      <c r="O756">
        <v>25.867260112580183</v>
      </c>
      <c r="P756">
        <v>46.591022847154306</v>
      </c>
      <c r="Q756" t="s">
        <v>316</v>
      </c>
      <c r="R756">
        <v>36740883</v>
      </c>
      <c r="S756">
        <v>2.1189926545170001</v>
      </c>
      <c r="T756">
        <v>0.12621891265863494</v>
      </c>
      <c r="U756">
        <v>-0.15609329324295709</v>
      </c>
      <c r="V756">
        <v>17.224521496847942</v>
      </c>
      <c r="W756" t="s">
        <v>316</v>
      </c>
      <c r="X756" t="s">
        <v>316</v>
      </c>
      <c r="Y756" t="s">
        <v>316</v>
      </c>
      <c r="Z756">
        <v>26.133636879593791</v>
      </c>
      <c r="AA756">
        <v>8.7142362083806635</v>
      </c>
    </row>
    <row r="757" spans="1:27" x14ac:dyDescent="0.2">
      <c r="A757" t="s">
        <v>59</v>
      </c>
      <c r="B757" t="s">
        <v>295</v>
      </c>
      <c r="C757">
        <v>1990</v>
      </c>
      <c r="D757" t="s">
        <v>188</v>
      </c>
      <c r="E757">
        <v>223003647043.13678</v>
      </c>
      <c r="F757">
        <v>-0.31778567576330374</v>
      </c>
      <c r="G757">
        <v>5937.1813105151423</v>
      </c>
      <c r="H757">
        <v>-2.4930409341268529</v>
      </c>
      <c r="I757">
        <v>16.120691177953749</v>
      </c>
      <c r="J757">
        <v>15.601178709640731</v>
      </c>
      <c r="K757">
        <v>20.944171842753981</v>
      </c>
      <c r="L757">
        <v>78.472457194844978</v>
      </c>
      <c r="M757">
        <v>20.091580788772156</v>
      </c>
      <c r="N757">
        <v>18.187717203340792</v>
      </c>
      <c r="O757">
        <v>23.494920912061705</v>
      </c>
      <c r="P757">
        <v>41.682638115402497</v>
      </c>
      <c r="Q757" t="s">
        <v>316</v>
      </c>
      <c r="R757">
        <v>37560525</v>
      </c>
      <c r="S757">
        <v>2.2063518629304499</v>
      </c>
      <c r="T757">
        <v>2.4208937545252072E-2</v>
      </c>
      <c r="U757">
        <v>-6.5530301225643003E-2</v>
      </c>
      <c r="V757">
        <v>15.477124307316714</v>
      </c>
      <c r="W757" t="s">
        <v>316</v>
      </c>
      <c r="X757" t="s">
        <v>316</v>
      </c>
      <c r="Y757" t="s">
        <v>316</v>
      </c>
      <c r="Z757">
        <v>26.130453962726325</v>
      </c>
      <c r="AA757">
        <v>8.6889897728838932</v>
      </c>
    </row>
    <row r="758" spans="1:27" x14ac:dyDescent="0.2">
      <c r="A758" t="s">
        <v>59</v>
      </c>
      <c r="B758" t="s">
        <v>295</v>
      </c>
      <c r="C758">
        <v>1991</v>
      </c>
      <c r="D758" t="s">
        <v>95</v>
      </c>
      <c r="E758">
        <v>220732979589.79962</v>
      </c>
      <c r="F758">
        <v>-1.0182198737305583</v>
      </c>
      <c r="G758">
        <v>5742.5935861873568</v>
      </c>
      <c r="H758">
        <v>-3.2774428495750811</v>
      </c>
      <c r="I758">
        <v>16.47873880804336</v>
      </c>
      <c r="J758">
        <v>14.100425134041403</v>
      </c>
      <c r="K758">
        <v>19.053017575128926</v>
      </c>
      <c r="L758" t="s">
        <v>316</v>
      </c>
      <c r="M758">
        <v>19.482826630045729</v>
      </c>
      <c r="N758">
        <v>16.952767754094289</v>
      </c>
      <c r="O758">
        <v>21.098043799032855</v>
      </c>
      <c r="P758">
        <v>38.050811553127147</v>
      </c>
      <c r="Q758" t="s">
        <v>316</v>
      </c>
      <c r="R758">
        <v>38437855</v>
      </c>
      <c r="S758">
        <v>2.3089149418286201</v>
      </c>
      <c r="T758">
        <v>0.16655807695048233</v>
      </c>
      <c r="U758">
        <v>0.20504000634371614</v>
      </c>
      <c r="V758">
        <v>15.651904235458233</v>
      </c>
      <c r="W758" t="s">
        <v>316</v>
      </c>
      <c r="X758" t="s">
        <v>316</v>
      </c>
      <c r="Y758" t="s">
        <v>316</v>
      </c>
      <c r="Z758">
        <v>26.120219570806952</v>
      </c>
      <c r="AA758">
        <v>8.6556662315462347</v>
      </c>
    </row>
    <row r="759" spans="1:27" x14ac:dyDescent="0.2">
      <c r="A759" t="s">
        <v>59</v>
      </c>
      <c r="B759" t="s">
        <v>295</v>
      </c>
      <c r="C759">
        <v>1992</v>
      </c>
      <c r="D759" t="s">
        <v>147</v>
      </c>
      <c r="E759">
        <v>216015790247.42706</v>
      </c>
      <c r="F759">
        <v>-2.1370568870763123</v>
      </c>
      <c r="G759">
        <v>5488.1746800844521</v>
      </c>
      <c r="H759">
        <v>-4.4303832803849588</v>
      </c>
      <c r="I759">
        <v>15.954830974712571</v>
      </c>
      <c r="J759">
        <v>13.07531735131853</v>
      </c>
      <c r="K759">
        <v>17.483184484641267</v>
      </c>
      <c r="L759">
        <v>99.376159625563247</v>
      </c>
      <c r="M759">
        <v>18.415627939946251</v>
      </c>
      <c r="N759">
        <v>16.783721590835057</v>
      </c>
      <c r="O759">
        <v>20.703736810146907</v>
      </c>
      <c r="P759">
        <v>37.487458400981964</v>
      </c>
      <c r="Q759" t="s">
        <v>316</v>
      </c>
      <c r="R759">
        <v>39360225</v>
      </c>
      <c r="S759">
        <v>2.3713007334683498</v>
      </c>
      <c r="T759">
        <v>1.4411714692004605</v>
      </c>
      <c r="U759">
        <v>2.4958284576217659E-3</v>
      </c>
      <c r="V759">
        <v>14.567766502007018</v>
      </c>
      <c r="W759" t="s">
        <v>316</v>
      </c>
      <c r="X759" t="s">
        <v>316</v>
      </c>
      <c r="Y759" t="s">
        <v>316</v>
      </c>
      <c r="Z759">
        <v>26.098617344956029</v>
      </c>
      <c r="AA759">
        <v>8.6103509983606266</v>
      </c>
    </row>
    <row r="760" spans="1:27" x14ac:dyDescent="0.2">
      <c r="A760" t="s">
        <v>59</v>
      </c>
      <c r="B760" t="s">
        <v>295</v>
      </c>
      <c r="C760">
        <v>1993</v>
      </c>
      <c r="D760" t="s">
        <v>67</v>
      </c>
      <c r="E760">
        <v>218680388033.41391</v>
      </c>
      <c r="F760">
        <v>1.2335199121021674</v>
      </c>
      <c r="G760">
        <v>5426.2906799159909</v>
      </c>
      <c r="H760">
        <v>-1.1275880192557821</v>
      </c>
      <c r="I760">
        <v>16.407312011239945</v>
      </c>
      <c r="J760">
        <v>12.469809790286272</v>
      </c>
      <c r="K760">
        <v>15.80554315035408</v>
      </c>
      <c r="L760">
        <v>105.02287620419062</v>
      </c>
      <c r="M760">
        <v>18.867855743203215</v>
      </c>
      <c r="N760">
        <v>17.298192688728683</v>
      </c>
      <c r="O760">
        <v>21.825129191312513</v>
      </c>
      <c r="P760">
        <v>39.123321880041196</v>
      </c>
      <c r="Q760">
        <v>389190000</v>
      </c>
      <c r="R760">
        <v>40300161</v>
      </c>
      <c r="S760">
        <v>2.35996753507496</v>
      </c>
      <c r="T760">
        <v>0.21734403394667268</v>
      </c>
      <c r="U760">
        <v>8.4063482015959215E-3</v>
      </c>
      <c r="V760">
        <v>12.98156328987632</v>
      </c>
      <c r="W760">
        <v>0.1779720639331098</v>
      </c>
      <c r="X760">
        <v>3.1674055540610924E-2</v>
      </c>
      <c r="Y760">
        <v>19.779578214215306</v>
      </c>
      <c r="Z760">
        <v>26.110877085406489</v>
      </c>
      <c r="AA760">
        <v>8.5990110634603383</v>
      </c>
    </row>
    <row r="761" spans="1:27" x14ac:dyDescent="0.2">
      <c r="A761" t="s">
        <v>59</v>
      </c>
      <c r="B761" t="s">
        <v>295</v>
      </c>
      <c r="C761">
        <v>1994</v>
      </c>
      <c r="D761" t="s">
        <v>310</v>
      </c>
      <c r="E761">
        <v>225678162745.18933</v>
      </c>
      <c r="F761">
        <v>3.2000010493424611</v>
      </c>
      <c r="G761">
        <v>5475.1135345697194</v>
      </c>
      <c r="H761">
        <v>0.89974639276941559</v>
      </c>
      <c r="I761">
        <v>15.810020850116075</v>
      </c>
      <c r="J761">
        <v>13.111381145550578</v>
      </c>
      <c r="K761">
        <v>16.092641964561004</v>
      </c>
      <c r="L761">
        <v>111.00894136423818</v>
      </c>
      <c r="M761">
        <v>17.978651157823037</v>
      </c>
      <c r="N761">
        <v>19.29476677286678</v>
      </c>
      <c r="O761">
        <v>21.474186521251106</v>
      </c>
      <c r="P761">
        <v>40.768953294117885</v>
      </c>
      <c r="Q761">
        <v>410580000</v>
      </c>
      <c r="R761">
        <v>41218901</v>
      </c>
      <c r="S761">
        <v>2.25414493103494</v>
      </c>
      <c r="T761">
        <v>0.90195666960101861</v>
      </c>
      <c r="U761">
        <v>0.26790975089665631</v>
      </c>
      <c r="V761">
        <v>9.561051517780129</v>
      </c>
      <c r="W761">
        <v>0.18193164770823717</v>
      </c>
      <c r="X761">
        <v>3.3099124437834117E-2</v>
      </c>
      <c r="Y761">
        <v>19.833081352156736</v>
      </c>
      <c r="Z761">
        <v>26.142375762633907</v>
      </c>
      <c r="AA761">
        <v>8.6079682913774054</v>
      </c>
    </row>
    <row r="762" spans="1:27" x14ac:dyDescent="0.2">
      <c r="A762" t="s">
        <v>59</v>
      </c>
      <c r="B762" t="s">
        <v>295</v>
      </c>
      <c r="C762">
        <v>1995</v>
      </c>
      <c r="D762" t="s">
        <v>242</v>
      </c>
      <c r="E762">
        <v>232674175450.45349</v>
      </c>
      <c r="F762">
        <v>3.0999954183264435</v>
      </c>
      <c r="G762">
        <v>5528.2565882939653</v>
      </c>
      <c r="H762">
        <v>0.97062925524198818</v>
      </c>
      <c r="I762">
        <v>16.898184974756759</v>
      </c>
      <c r="J762">
        <v>13.936723003529183</v>
      </c>
      <c r="K762">
        <v>16.959937574263574</v>
      </c>
      <c r="L762">
        <v>116.00014187667371</v>
      </c>
      <c r="M762">
        <v>19.162572933477577</v>
      </c>
      <c r="N762">
        <v>21.475340060652279</v>
      </c>
      <c r="O762">
        <v>22.135598630890101</v>
      </c>
      <c r="P762">
        <v>43.61093869154238</v>
      </c>
      <c r="Q762">
        <v>498330000</v>
      </c>
      <c r="R762">
        <v>42088165</v>
      </c>
      <c r="S762">
        <v>2.0869671485940602</v>
      </c>
      <c r="T762">
        <v>1.6042129410272929</v>
      </c>
      <c r="U762">
        <v>0.80305071621483304</v>
      </c>
      <c r="V762">
        <v>10.213476373263731</v>
      </c>
      <c r="W762">
        <v>0.21417503641529664</v>
      </c>
      <c r="X762">
        <v>4.5870946223493643E-2</v>
      </c>
      <c r="Y762">
        <v>20.02677306613537</v>
      </c>
      <c r="Z762">
        <v>26.172904923229606</v>
      </c>
      <c r="AA762">
        <v>8.6176277804871653</v>
      </c>
    </row>
    <row r="763" spans="1:27" x14ac:dyDescent="0.2">
      <c r="A763" t="s">
        <v>59</v>
      </c>
      <c r="B763" t="s">
        <v>295</v>
      </c>
      <c r="C763">
        <v>1996</v>
      </c>
      <c r="D763" t="s">
        <v>280</v>
      </c>
      <c r="E763">
        <v>242679162577.18619</v>
      </c>
      <c r="F763">
        <v>4.2999989609346301</v>
      </c>
      <c r="G763">
        <v>5657.0520982352346</v>
      </c>
      <c r="H763">
        <v>2.3297672219844543</v>
      </c>
      <c r="I763">
        <v>15.674002381217299</v>
      </c>
      <c r="J763">
        <v>14.244474173942779</v>
      </c>
      <c r="K763">
        <v>17.195730928080351</v>
      </c>
      <c r="L763">
        <v>116.71890339121131</v>
      </c>
      <c r="M763">
        <v>18.292623355094694</v>
      </c>
      <c r="N763">
        <v>22.58706514699556</v>
      </c>
      <c r="O763">
        <v>24.080263342425518</v>
      </c>
      <c r="P763">
        <v>46.667328489421081</v>
      </c>
      <c r="Q763">
        <v>457190000</v>
      </c>
      <c r="R763">
        <v>42898520</v>
      </c>
      <c r="S763">
        <v>1.90707417262059</v>
      </c>
      <c r="T763">
        <v>0.7099714100038248</v>
      </c>
      <c r="U763">
        <v>0.5530793517062762</v>
      </c>
      <c r="V763">
        <v>7.9056791362393568</v>
      </c>
      <c r="W763">
        <v>0.18839277140433794</v>
      </c>
      <c r="X763">
        <v>3.5491836317407127E-2</v>
      </c>
      <c r="Y763">
        <v>19.94060961737976</v>
      </c>
      <c r="Z763">
        <v>26.215006089285968</v>
      </c>
      <c r="AA763">
        <v>8.6406582048173188</v>
      </c>
    </row>
    <row r="764" spans="1:27" x14ac:dyDescent="0.2">
      <c r="A764" t="s">
        <v>59</v>
      </c>
      <c r="B764" t="s">
        <v>295</v>
      </c>
      <c r="C764">
        <v>1997</v>
      </c>
      <c r="D764" t="s">
        <v>209</v>
      </c>
      <c r="E764">
        <v>248988825939.96393</v>
      </c>
      <c r="F764">
        <v>2.6000021162801374</v>
      </c>
      <c r="G764">
        <v>5703.2936083770601</v>
      </c>
      <c r="H764">
        <v>0.81741354576267611</v>
      </c>
      <c r="I764">
        <v>14.794187849685445</v>
      </c>
      <c r="J764">
        <v>14.503560573844752</v>
      </c>
      <c r="K764">
        <v>17.555684189117883</v>
      </c>
      <c r="L764">
        <v>113.36136091148414</v>
      </c>
      <c r="M764">
        <v>17.37989552236683</v>
      </c>
      <c r="N764">
        <v>22.857931183572578</v>
      </c>
      <c r="O764">
        <v>23.987330700295963</v>
      </c>
      <c r="P764">
        <v>46.845261883868545</v>
      </c>
      <c r="Q764">
        <v>657410000</v>
      </c>
      <c r="R764">
        <v>43657024</v>
      </c>
      <c r="S764">
        <v>1.7526859215883099</v>
      </c>
      <c r="T764">
        <v>1.5228141803582369</v>
      </c>
      <c r="U764">
        <v>2.497306479197182</v>
      </c>
      <c r="V764">
        <v>7.9872876671806807</v>
      </c>
      <c r="W764">
        <v>0.26403192895030336</v>
      </c>
      <c r="X764">
        <v>6.971285950521805E-2</v>
      </c>
      <c r="Y764">
        <v>20.303818430517701</v>
      </c>
      <c r="Z764">
        <v>26.240673856661054</v>
      </c>
      <c r="AA764">
        <v>8.6487991129765245</v>
      </c>
    </row>
    <row r="765" spans="1:27" x14ac:dyDescent="0.2">
      <c r="A765" t="s">
        <v>59</v>
      </c>
      <c r="B765" t="s">
        <v>295</v>
      </c>
      <c r="C765">
        <v>1998</v>
      </c>
      <c r="D765" t="s">
        <v>119</v>
      </c>
      <c r="E765">
        <v>250233772323.39297</v>
      </c>
      <c r="F765">
        <v>0.50000090515275986</v>
      </c>
      <c r="G765">
        <v>5639.4379497508025</v>
      </c>
      <c r="H765">
        <v>-1.1196277626749804</v>
      </c>
      <c r="I765">
        <v>14.686955153059497</v>
      </c>
      <c r="J765">
        <v>15.082228506757625</v>
      </c>
      <c r="K765">
        <v>18.08712046614097</v>
      </c>
      <c r="L765">
        <v>115.16792707488138</v>
      </c>
      <c r="M765">
        <v>17.522825205013273</v>
      </c>
      <c r="N765">
        <v>23.891562879927736</v>
      </c>
      <c r="O765">
        <v>25.005054762111079</v>
      </c>
      <c r="P765">
        <v>48.896617642038812</v>
      </c>
      <c r="Q765">
        <v>686540000</v>
      </c>
      <c r="R765">
        <v>44372112</v>
      </c>
      <c r="S765">
        <v>1.6246978267276999</v>
      </c>
      <c r="T765">
        <v>1.1860009563320102</v>
      </c>
      <c r="U765">
        <v>0.39944920950229146</v>
      </c>
      <c r="V765">
        <v>7.7869899164260801</v>
      </c>
      <c r="W765">
        <v>0.27435944941626056</v>
      </c>
      <c r="X765">
        <v>7.5273107483993643E-2</v>
      </c>
      <c r="Y765">
        <v>20.347175048044424</v>
      </c>
      <c r="Z765">
        <v>26.245661407178591</v>
      </c>
      <c r="AA765">
        <v>8.6375396852267823</v>
      </c>
    </row>
    <row r="766" spans="1:27" x14ac:dyDescent="0.2">
      <c r="A766" t="s">
        <v>59</v>
      </c>
      <c r="B766" t="s">
        <v>295</v>
      </c>
      <c r="C766">
        <v>1999</v>
      </c>
      <c r="D766" t="s">
        <v>177</v>
      </c>
      <c r="E766">
        <v>256239373461.78635</v>
      </c>
      <c r="F766">
        <v>2.3999962445644343</v>
      </c>
      <c r="G766">
        <v>5686.780731650746</v>
      </c>
      <c r="H766">
        <v>0.83949468584958709</v>
      </c>
      <c r="I766">
        <v>14.988576133378679</v>
      </c>
      <c r="J766">
        <v>13.402527454228977</v>
      </c>
      <c r="K766">
        <v>16.132676372531755</v>
      </c>
      <c r="L766">
        <v>131.04823941932523</v>
      </c>
      <c r="M766">
        <v>18.01479000374961</v>
      </c>
      <c r="N766">
        <v>22.166676849319501</v>
      </c>
      <c r="O766">
        <v>24.695209241536119</v>
      </c>
      <c r="P766">
        <v>46.86188609085562</v>
      </c>
      <c r="Q766">
        <v>729310000</v>
      </c>
      <c r="R766">
        <v>45058775</v>
      </c>
      <c r="S766">
        <v>1.5356584672762701</v>
      </c>
      <c r="T766">
        <v>1.1594527398798464</v>
      </c>
      <c r="U766">
        <v>1.1002787207974847</v>
      </c>
      <c r="V766">
        <v>7.0281552164969412</v>
      </c>
      <c r="W766">
        <v>0.28462058353758968</v>
      </c>
      <c r="X766">
        <v>8.1008876573278057E-2</v>
      </c>
      <c r="Y766">
        <v>20.407609439638872</v>
      </c>
      <c r="Z766">
        <v>26.269377897121728</v>
      </c>
      <c r="AA766">
        <v>8.6458995904971587</v>
      </c>
    </row>
    <row r="767" spans="1:27" x14ac:dyDescent="0.2">
      <c r="A767" t="s">
        <v>59</v>
      </c>
      <c r="B767" t="s">
        <v>295</v>
      </c>
      <c r="C767">
        <v>2000</v>
      </c>
      <c r="D767" t="s">
        <v>308</v>
      </c>
      <c r="E767">
        <v>267001436052.82678</v>
      </c>
      <c r="F767">
        <v>4.2000034755179456</v>
      </c>
      <c r="G767">
        <v>5838.8645208734843</v>
      </c>
      <c r="H767">
        <v>2.6743388992701824</v>
      </c>
      <c r="I767">
        <v>15.496202859403796</v>
      </c>
      <c r="J767">
        <v>12.952223551341827</v>
      </c>
      <c r="K767">
        <v>15.616110338530993</v>
      </c>
      <c r="L767">
        <v>130.3122228750407</v>
      </c>
      <c r="M767">
        <v>18.502965157810632</v>
      </c>
      <c r="N767">
        <v>24.278893909485554</v>
      </c>
      <c r="O767">
        <v>27.158880045312177</v>
      </c>
      <c r="P767">
        <v>51.437773954797727</v>
      </c>
      <c r="Q767">
        <v>707140000</v>
      </c>
      <c r="R767">
        <v>45728315</v>
      </c>
      <c r="S767">
        <v>1.47499416218668</v>
      </c>
      <c r="T767">
        <v>0.20326697505368241</v>
      </c>
      <c r="U767">
        <v>0.71048561001146537</v>
      </c>
      <c r="V767">
        <v>8.7963016572752508</v>
      </c>
      <c r="W767">
        <v>0.26484501748525835</v>
      </c>
      <c r="X767">
        <v>7.0142883286766794E-2</v>
      </c>
      <c r="Y767">
        <v>20.376739224059495</v>
      </c>
      <c r="Z767">
        <v>26.310519873807202</v>
      </c>
      <c r="AA767">
        <v>8.6722916255607654</v>
      </c>
    </row>
    <row r="768" spans="1:27" x14ac:dyDescent="0.2">
      <c r="A768" t="s">
        <v>59</v>
      </c>
      <c r="B768" t="s">
        <v>295</v>
      </c>
      <c r="C768">
        <v>2001</v>
      </c>
      <c r="D768" t="s">
        <v>239</v>
      </c>
      <c r="E768">
        <v>274210460320.43198</v>
      </c>
      <c r="F768">
        <v>2.6999945671374093</v>
      </c>
      <c r="G768">
        <v>5911.6185156994907</v>
      </c>
      <c r="H768">
        <v>1.2460298499120483</v>
      </c>
      <c r="I768">
        <v>14.895534884249839</v>
      </c>
      <c r="J768">
        <v>13.010254802398141</v>
      </c>
      <c r="K768">
        <v>15.510006270647256</v>
      </c>
      <c r="L768">
        <v>138.79250282590257</v>
      </c>
      <c r="M768">
        <v>18.578513091887913</v>
      </c>
      <c r="N768">
        <v>25.42680548758106</v>
      </c>
      <c r="O768">
        <v>29.374827939557079</v>
      </c>
      <c r="P768">
        <v>54.801633427138142</v>
      </c>
      <c r="Q768">
        <v>631760000</v>
      </c>
      <c r="R768">
        <v>46385006</v>
      </c>
      <c r="S768">
        <v>1.4258570175224301</v>
      </c>
      <c r="T768">
        <v>-2.8903857540539164</v>
      </c>
      <c r="U768">
        <v>5.9788618921638559</v>
      </c>
      <c r="V768">
        <v>7.6418599715847932</v>
      </c>
      <c r="W768">
        <v>0.23039237790628014</v>
      </c>
      <c r="X768">
        <v>5.3080647797310206E-2</v>
      </c>
      <c r="Y768">
        <v>20.264020133153601</v>
      </c>
      <c r="Z768">
        <v>26.337161751853305</v>
      </c>
      <c r="AA768">
        <v>8.6846749334316442</v>
      </c>
    </row>
    <row r="769" spans="1:27" x14ac:dyDescent="0.2">
      <c r="A769" t="s">
        <v>59</v>
      </c>
      <c r="B769" t="s">
        <v>295</v>
      </c>
      <c r="C769">
        <v>2002</v>
      </c>
      <c r="D769" t="s">
        <v>152</v>
      </c>
      <c r="E769">
        <v>284357295800.79803</v>
      </c>
      <c r="F769">
        <v>3.7003823517559624</v>
      </c>
      <c r="G769">
        <v>6046.7879408515346</v>
      </c>
      <c r="H769">
        <v>2.2865045299028282</v>
      </c>
      <c r="I769">
        <v>17.519758276962229</v>
      </c>
      <c r="J769">
        <v>12.679079740237334</v>
      </c>
      <c r="K769">
        <v>15.150275412502618</v>
      </c>
      <c r="L769">
        <v>110.71836767057708</v>
      </c>
      <c r="M769">
        <v>20.415685984563755</v>
      </c>
      <c r="N769">
        <v>27.983799747795263</v>
      </c>
      <c r="O769">
        <v>31.780836547506098</v>
      </c>
      <c r="P769">
        <v>59.764636295301358</v>
      </c>
      <c r="Q769">
        <v>708440000</v>
      </c>
      <c r="R769">
        <v>47026173</v>
      </c>
      <c r="S769">
        <v>1.3728058597234001</v>
      </c>
      <c r="T769">
        <v>-0.34753260402707226</v>
      </c>
      <c r="U769">
        <v>1.2784697627561084</v>
      </c>
      <c r="V769">
        <v>12.205283841879663</v>
      </c>
      <c r="W769">
        <v>0.24913726866227001</v>
      </c>
      <c r="X769">
        <v>6.2069378636496107E-2</v>
      </c>
      <c r="Y769">
        <v>20.378575927552706</v>
      </c>
      <c r="Z769">
        <v>26.373497368188943</v>
      </c>
      <c r="AA769">
        <v>8.7072824911700462</v>
      </c>
    </row>
    <row r="770" spans="1:27" x14ac:dyDescent="0.2">
      <c r="A770" t="s">
        <v>59</v>
      </c>
      <c r="B770" t="s">
        <v>295</v>
      </c>
      <c r="C770">
        <v>2003</v>
      </c>
      <c r="D770" t="s">
        <v>206</v>
      </c>
      <c r="E770">
        <v>292743217487.19092</v>
      </c>
      <c r="F770">
        <v>2.9490791374903012</v>
      </c>
      <c r="G770">
        <v>6143.7783529283151</v>
      </c>
      <c r="H770">
        <v>1.6039989003338633</v>
      </c>
      <c r="I770">
        <v>17.190401515780749</v>
      </c>
      <c r="J770">
        <v>13.316226242036681</v>
      </c>
      <c r="K770">
        <v>15.981477877694857</v>
      </c>
      <c r="L770">
        <v>115.8622017114966</v>
      </c>
      <c r="M770">
        <v>20.388741301255276</v>
      </c>
      <c r="N770">
        <v>24.516769927724802</v>
      </c>
      <c r="O770">
        <v>26.885061164639911</v>
      </c>
      <c r="P770">
        <v>51.401831092364716</v>
      </c>
      <c r="Q770">
        <v>760920000</v>
      </c>
      <c r="R770">
        <v>47648727</v>
      </c>
      <c r="S770">
        <v>1.31515950538832</v>
      </c>
      <c r="T770">
        <v>0.31527636208918908</v>
      </c>
      <c r="U770">
        <v>0.44685031876704873</v>
      </c>
      <c r="V770">
        <v>5.7935707941050509</v>
      </c>
      <c r="W770">
        <v>0.2599274567422879</v>
      </c>
      <c r="X770">
        <v>6.7562282768513948E-2</v>
      </c>
      <c r="Y770">
        <v>20.450038785464216</v>
      </c>
      <c r="Z770">
        <v>26.402561670879816</v>
      </c>
      <c r="AA770">
        <v>8.7231951988070353</v>
      </c>
    </row>
    <row r="771" spans="1:27" x14ac:dyDescent="0.2">
      <c r="A771" t="s">
        <v>59</v>
      </c>
      <c r="B771" t="s">
        <v>295</v>
      </c>
      <c r="C771">
        <v>2004</v>
      </c>
      <c r="D771" t="s">
        <v>116</v>
      </c>
      <c r="E771">
        <v>306076361734.25616</v>
      </c>
      <c r="F771">
        <v>4.5545527447270899</v>
      </c>
      <c r="G771">
        <v>6343.8940430722978</v>
      </c>
      <c r="H771">
        <v>3.2572088159495962</v>
      </c>
      <c r="I771">
        <v>16.353547699887397</v>
      </c>
      <c r="J771">
        <v>13.806977136344212</v>
      </c>
      <c r="K771">
        <v>16.459990126118853</v>
      </c>
      <c r="L771">
        <v>126.93234608134709</v>
      </c>
      <c r="M771">
        <v>18.975865877749431</v>
      </c>
      <c r="N771">
        <v>25.610937930670186</v>
      </c>
      <c r="O771">
        <v>25.467096205327966</v>
      </c>
      <c r="P771">
        <v>51.078034135998152</v>
      </c>
      <c r="Q771">
        <v>679480000</v>
      </c>
      <c r="R771">
        <v>48247395</v>
      </c>
      <c r="S771">
        <v>1.24859225816915</v>
      </c>
      <c r="T771">
        <v>0.57021029482063768</v>
      </c>
      <c r="U771">
        <v>0.30638164291165082</v>
      </c>
      <c r="V771">
        <v>6.5270261041950448</v>
      </c>
      <c r="W771">
        <v>0.22199688866856795</v>
      </c>
      <c r="X771">
        <v>4.9282618578524555E-2</v>
      </c>
      <c r="Y771">
        <v>20.336838357715383</v>
      </c>
      <c r="Z771">
        <v>26.447100455917994</v>
      </c>
      <c r="AA771">
        <v>8.755248061263524</v>
      </c>
    </row>
    <row r="772" spans="1:27" x14ac:dyDescent="0.2">
      <c r="A772" t="s">
        <v>59</v>
      </c>
      <c r="B772" t="s">
        <v>295</v>
      </c>
      <c r="C772">
        <v>2005</v>
      </c>
      <c r="D772" t="s">
        <v>39</v>
      </c>
      <c r="E772">
        <v>322228183699.58142</v>
      </c>
      <c r="F772">
        <v>5.2770563116365992</v>
      </c>
      <c r="G772">
        <v>6600.2522726700045</v>
      </c>
      <c r="H772">
        <v>4.0410231926502007</v>
      </c>
      <c r="I772">
        <v>15.680914039421223</v>
      </c>
      <c r="J772">
        <v>14.657643049826325</v>
      </c>
      <c r="K772">
        <v>17.246442589128957</v>
      </c>
      <c r="L772">
        <v>138.15942913411223</v>
      </c>
      <c r="M772">
        <v>18.549962360927594</v>
      </c>
      <c r="N772">
        <v>26.702451236965107</v>
      </c>
      <c r="O772">
        <v>26.446664153328282</v>
      </c>
      <c r="P772">
        <v>53.149115390293389</v>
      </c>
      <c r="Q772">
        <v>720380000</v>
      </c>
      <c r="R772">
        <v>48820586</v>
      </c>
      <c r="S772">
        <v>1.18102314799244</v>
      </c>
      <c r="T772">
        <v>0.35293568748987719</v>
      </c>
      <c r="U772">
        <v>2.5311687017355924</v>
      </c>
      <c r="V772">
        <v>5.4491031393712177</v>
      </c>
      <c r="W772">
        <v>0.22356207074413514</v>
      </c>
      <c r="X772">
        <v>4.9979999475405684E-2</v>
      </c>
      <c r="Y772">
        <v>20.395289408526445</v>
      </c>
      <c r="Z772">
        <v>26.498525776550245</v>
      </c>
      <c r="AA772">
        <v>8.7948631504158499</v>
      </c>
    </row>
    <row r="773" spans="1:27" x14ac:dyDescent="0.2">
      <c r="A773" t="s">
        <v>59</v>
      </c>
      <c r="B773" t="s">
        <v>295</v>
      </c>
      <c r="C773">
        <v>2006</v>
      </c>
      <c r="D773" t="s">
        <v>285</v>
      </c>
      <c r="E773">
        <v>340285199108.31927</v>
      </c>
      <c r="F773">
        <v>5.6037976571201114</v>
      </c>
      <c r="G773">
        <v>6893.3066040814301</v>
      </c>
      <c r="H773">
        <v>4.4400474300791331</v>
      </c>
      <c r="I773">
        <v>17.233626836433505</v>
      </c>
      <c r="J773">
        <v>16.122703055344132</v>
      </c>
      <c r="K773">
        <v>18.924921169946725</v>
      </c>
      <c r="L773">
        <v>156.97621219883712</v>
      </c>
      <c r="M773">
        <v>19.993856692399696</v>
      </c>
      <c r="N773">
        <v>31.00337066434707</v>
      </c>
      <c r="O773">
        <v>29.273893660976409</v>
      </c>
      <c r="P773">
        <v>60.277264325323479</v>
      </c>
      <c r="Q773">
        <v>750590000</v>
      </c>
      <c r="R773">
        <v>49364582</v>
      </c>
      <c r="S773">
        <v>1.10811353197134</v>
      </c>
      <c r="T773">
        <v>2.1826055019906643</v>
      </c>
      <c r="U773">
        <v>0.22945634700566306</v>
      </c>
      <c r="V773">
        <v>6.2552490997595243</v>
      </c>
      <c r="W773">
        <v>0.22057674032453961</v>
      </c>
      <c r="X773">
        <v>4.8654098372199382E-2</v>
      </c>
      <c r="Y773">
        <v>20.436370121901255</v>
      </c>
      <c r="Z773">
        <v>26.553049923849795</v>
      </c>
      <c r="AA773">
        <v>8.8383061623956891</v>
      </c>
    </row>
    <row r="774" spans="1:27" x14ac:dyDescent="0.2">
      <c r="A774" t="s">
        <v>59</v>
      </c>
      <c r="B774" t="s">
        <v>295</v>
      </c>
      <c r="C774">
        <v>2007</v>
      </c>
      <c r="D774" t="s">
        <v>13</v>
      </c>
      <c r="E774">
        <v>358526105165.58533</v>
      </c>
      <c r="F774">
        <v>5.3604758905366339</v>
      </c>
      <c r="G774">
        <v>7186.7381154606701</v>
      </c>
      <c r="H774">
        <v>4.256759901053897</v>
      </c>
      <c r="I774">
        <v>16.654965588993612</v>
      </c>
      <c r="J774">
        <v>17.35106200420763</v>
      </c>
      <c r="K774">
        <v>20.646958381646474</v>
      </c>
      <c r="L774">
        <v>160.12478484396223</v>
      </c>
      <c r="M774">
        <v>20.702469113563296</v>
      </c>
      <c r="N774">
        <v>32.509236777210923</v>
      </c>
      <c r="O774">
        <v>31.173850510689256</v>
      </c>
      <c r="P774">
        <v>63.683087287900179</v>
      </c>
      <c r="Q774">
        <v>778570000</v>
      </c>
      <c r="R774">
        <v>49887181</v>
      </c>
      <c r="S774">
        <v>1.05308724772024</v>
      </c>
      <c r="T774">
        <v>0.99597797477656536</v>
      </c>
      <c r="U774">
        <v>2.1998834862474212</v>
      </c>
      <c r="V774">
        <v>8.8493990683995918</v>
      </c>
      <c r="W774">
        <v>0.21715852452094592</v>
      </c>
      <c r="X774">
        <v>4.7157824772114269E-2</v>
      </c>
      <c r="Y774">
        <v>20.472969461702181</v>
      </c>
      <c r="Z774">
        <v>26.605267312091168</v>
      </c>
      <c r="AA774">
        <v>8.8799926781598568</v>
      </c>
    </row>
    <row r="775" spans="1:27" x14ac:dyDescent="0.2">
      <c r="A775" t="s">
        <v>59</v>
      </c>
      <c r="B775" t="s">
        <v>295</v>
      </c>
      <c r="C775">
        <v>2008</v>
      </c>
      <c r="D775" t="s">
        <v>254</v>
      </c>
      <c r="E775">
        <v>369966840760.66803</v>
      </c>
      <c r="F775">
        <v>3.1910467411567822</v>
      </c>
      <c r="G775">
        <v>7338.8457916678744</v>
      </c>
      <c r="H775">
        <v>2.1165050647939978</v>
      </c>
      <c r="I775">
        <v>17.395189803046744</v>
      </c>
      <c r="J775">
        <v>19.855824855649683</v>
      </c>
      <c r="K775">
        <v>23.511278509689273</v>
      </c>
      <c r="L775">
        <v>140.34987646909431</v>
      </c>
      <c r="M775">
        <v>21.326997213666331</v>
      </c>
      <c r="N775">
        <v>37.242952171385902</v>
      </c>
      <c r="O775">
        <v>35.622438069397056</v>
      </c>
      <c r="P775">
        <v>72.865390240782958</v>
      </c>
      <c r="Q775">
        <v>1052150000.0000001</v>
      </c>
      <c r="R775">
        <v>50412129</v>
      </c>
      <c r="S775">
        <v>1.04677249194791</v>
      </c>
      <c r="T775">
        <v>-0.73912334939375468</v>
      </c>
      <c r="U775">
        <v>3.4470156633823668</v>
      </c>
      <c r="V775">
        <v>8.8315089402700977</v>
      </c>
      <c r="W775">
        <v>0.28439035180470057</v>
      </c>
      <c r="X775">
        <v>8.0877872199601353E-2</v>
      </c>
      <c r="Y775">
        <v>20.774101526648906</v>
      </c>
      <c r="Z775">
        <v>26.636679219002847</v>
      </c>
      <c r="AA775">
        <v>8.900936860152056</v>
      </c>
    </row>
    <row r="776" spans="1:27" x14ac:dyDescent="0.2">
      <c r="A776" t="s">
        <v>59</v>
      </c>
      <c r="B776" t="s">
        <v>295</v>
      </c>
      <c r="C776">
        <v>2009</v>
      </c>
      <c r="D776" t="s">
        <v>182</v>
      </c>
      <c r="E776">
        <v>364276420244.33429</v>
      </c>
      <c r="F776">
        <v>-1.5380893337992063</v>
      </c>
      <c r="G776">
        <v>7146.7642572331151</v>
      </c>
      <c r="H776">
        <v>-2.6173262102446415</v>
      </c>
      <c r="I776">
        <v>17.480922579029372</v>
      </c>
      <c r="J776">
        <v>18.233049950212887</v>
      </c>
      <c r="K776">
        <v>21.511542355734012</v>
      </c>
      <c r="L776">
        <v>145.94115553068676</v>
      </c>
      <c r="M776">
        <v>20.627497081960716</v>
      </c>
      <c r="N776">
        <v>27.50637342847584</v>
      </c>
      <c r="O776">
        <v>27.911888173795909</v>
      </c>
      <c r="P776">
        <v>55.418261602271748</v>
      </c>
      <c r="Q776">
        <v>1074810000</v>
      </c>
      <c r="R776">
        <v>50970818</v>
      </c>
      <c r="S776">
        <v>1.10214719927287</v>
      </c>
      <c r="T776">
        <v>0.44310171343505322</v>
      </c>
      <c r="U776">
        <v>2.5763940368589355</v>
      </c>
      <c r="V776">
        <v>7.5045207963703859</v>
      </c>
      <c r="W776">
        <v>0.2950534100667519</v>
      </c>
      <c r="X776">
        <v>8.7056514792018855E-2</v>
      </c>
      <c r="Y776">
        <v>20.795409738718895</v>
      </c>
      <c r="Z776">
        <v>26.621178812663338</v>
      </c>
      <c r="AA776">
        <v>8.8744149818198199</v>
      </c>
    </row>
    <row r="777" spans="1:27" x14ac:dyDescent="0.2">
      <c r="A777" t="s">
        <v>59</v>
      </c>
      <c r="B777" t="s">
        <v>295</v>
      </c>
      <c r="C777">
        <v>2010</v>
      </c>
      <c r="D777" t="s">
        <v>54</v>
      </c>
      <c r="E777">
        <v>375349442837.18652</v>
      </c>
      <c r="F777">
        <v>3.0397308136016647</v>
      </c>
      <c r="G777">
        <v>7276.3767563468728</v>
      </c>
      <c r="H777">
        <v>1.8135829649421851</v>
      </c>
      <c r="I777">
        <v>18.012429655217467</v>
      </c>
      <c r="J777">
        <v>16.49292664998346</v>
      </c>
      <c r="K777">
        <v>19.265989557611068</v>
      </c>
      <c r="L777">
        <v>148.9813772579638</v>
      </c>
      <c r="M777">
        <v>20.751780754581873</v>
      </c>
      <c r="N777">
        <v>27.373752430232546</v>
      </c>
      <c r="O777">
        <v>28.615233378169968</v>
      </c>
      <c r="P777">
        <v>55.988985808402511</v>
      </c>
      <c r="Q777">
        <v>1037560000</v>
      </c>
      <c r="R777">
        <v>51584663</v>
      </c>
      <c r="S777">
        <v>1.19711267449026</v>
      </c>
      <c r="T777">
        <v>-4.2971486972929483E-2</v>
      </c>
      <c r="U777">
        <v>0.98395556086742408</v>
      </c>
      <c r="V777">
        <v>6.3510383471563614</v>
      </c>
      <c r="W777">
        <v>0.27642508062814874</v>
      </c>
      <c r="X777">
        <v>7.6410825200278532E-2</v>
      </c>
      <c r="Y777">
        <v>20.760137639722263</v>
      </c>
      <c r="Z777">
        <v>26.65112327658224</v>
      </c>
      <c r="AA777">
        <v>8.8923883189938202</v>
      </c>
    </row>
    <row r="778" spans="1:27" x14ac:dyDescent="0.2">
      <c r="A778" t="s">
        <v>59</v>
      </c>
      <c r="B778" t="s">
        <v>295</v>
      </c>
      <c r="C778">
        <v>2011</v>
      </c>
      <c r="D778" t="s">
        <v>297</v>
      </c>
      <c r="E778">
        <v>387676549661.18878</v>
      </c>
      <c r="F778">
        <v>3.2841681423114011</v>
      </c>
      <c r="G778">
        <v>7417.7280698296072</v>
      </c>
      <c r="H778">
        <v>1.9426057530547638</v>
      </c>
      <c r="I778">
        <v>17.540014609987178</v>
      </c>
      <c r="J778">
        <v>16.374799435583007</v>
      </c>
      <c r="K778">
        <v>19.116383626038214</v>
      </c>
      <c r="L778">
        <v>139.60230503608611</v>
      </c>
      <c r="M778">
        <v>20.571140694059366</v>
      </c>
      <c r="N778">
        <v>29.651689310101709</v>
      </c>
      <c r="O778">
        <v>30.46094059302888</v>
      </c>
      <c r="P778">
        <v>60.112629903130589</v>
      </c>
      <c r="Q778">
        <v>1304950000</v>
      </c>
      <c r="R778">
        <v>52263516</v>
      </c>
      <c r="S778">
        <v>1.3074137194856801</v>
      </c>
      <c r="T778">
        <v>-3.6837499661642445E-2</v>
      </c>
      <c r="U778">
        <v>0.99402053360127163</v>
      </c>
      <c r="V778">
        <v>6.5322309136591485</v>
      </c>
      <c r="W778">
        <v>0.33660792770170533</v>
      </c>
      <c r="X778">
        <v>0.11330489699163648</v>
      </c>
      <c r="Y778">
        <v>20.989430562810817</v>
      </c>
      <c r="Z778">
        <v>26.683437194009041</v>
      </c>
      <c r="AA778">
        <v>8.9116280992257639</v>
      </c>
    </row>
    <row r="779" spans="1:27" x14ac:dyDescent="0.2">
      <c r="A779" t="s">
        <v>59</v>
      </c>
      <c r="B779" t="s">
        <v>295</v>
      </c>
      <c r="C779">
        <v>2012</v>
      </c>
      <c r="D779" t="s">
        <v>231</v>
      </c>
      <c r="E779">
        <v>396257207214.48114</v>
      </c>
      <c r="F779">
        <v>2.2133548084844108</v>
      </c>
      <c r="G779">
        <v>7476.8031747500836</v>
      </c>
      <c r="H779">
        <v>0.79640429474294194</v>
      </c>
      <c r="I779">
        <v>15.104436033607785</v>
      </c>
      <c r="J779">
        <v>16.334927816352497</v>
      </c>
      <c r="K779">
        <v>19.227788512535579</v>
      </c>
      <c r="L779">
        <v>146.47976282464558</v>
      </c>
      <c r="M779">
        <v>18.778346780706698</v>
      </c>
      <c r="N779">
        <v>31.175820076616606</v>
      </c>
      <c r="O779">
        <v>29.723879358370446</v>
      </c>
      <c r="P779">
        <v>60.899699434987056</v>
      </c>
      <c r="Q779">
        <v>1041230000</v>
      </c>
      <c r="R779">
        <v>52998213</v>
      </c>
      <c r="S779">
        <v>1.3959659183555799</v>
      </c>
      <c r="T779">
        <v>0.73143218313784886</v>
      </c>
      <c r="U779">
        <v>1.1672227496111391</v>
      </c>
      <c r="V779">
        <v>5.2827714932494985</v>
      </c>
      <c r="W779">
        <v>0.26276619858081623</v>
      </c>
      <c r="X779">
        <v>6.9046075116612954E-2</v>
      </c>
      <c r="Y779">
        <v>20.763668543577783</v>
      </c>
      <c r="Z779">
        <v>26.705329350526387</v>
      </c>
      <c r="AA779">
        <v>8.9195605965595544</v>
      </c>
    </row>
    <row r="780" spans="1:27" x14ac:dyDescent="0.2">
      <c r="A780" t="s">
        <v>59</v>
      </c>
      <c r="B780" t="s">
        <v>295</v>
      </c>
      <c r="C780">
        <v>2013</v>
      </c>
      <c r="D780" t="s">
        <v>142</v>
      </c>
      <c r="E780">
        <v>406104993310.69226</v>
      </c>
      <c r="F780">
        <v>2.4852005003105972</v>
      </c>
      <c r="G780">
        <v>7552.9972348054989</v>
      </c>
      <c r="H780">
        <v>1.019072700920205</v>
      </c>
      <c r="I780">
        <v>15.361727567499766</v>
      </c>
      <c r="J780">
        <v>17.322308898478319</v>
      </c>
      <c r="K780">
        <v>20.373973956882718</v>
      </c>
      <c r="L780">
        <v>149.23368242675363</v>
      </c>
      <c r="M780">
        <v>18.854424146235672</v>
      </c>
      <c r="N780">
        <v>33.270418695742713</v>
      </c>
      <c r="O780">
        <v>30.971341123528983</v>
      </c>
      <c r="P780">
        <v>64.241759819271707</v>
      </c>
      <c r="Q780">
        <v>1200610000</v>
      </c>
      <c r="R780">
        <v>53767396</v>
      </c>
      <c r="S780">
        <v>1.44090651546059</v>
      </c>
      <c r="T780">
        <v>1.7782609756841241</v>
      </c>
      <c r="U780">
        <v>2.2453759664714528</v>
      </c>
      <c r="V780">
        <v>6.1552572743899674</v>
      </c>
      <c r="W780">
        <v>0.29564029494251215</v>
      </c>
      <c r="X780">
        <v>8.740318399369558E-2</v>
      </c>
      <c r="Y780">
        <v>20.906095597916078</v>
      </c>
      <c r="Z780">
        <v>26.729877567329364</v>
      </c>
      <c r="AA780">
        <v>8.9296997482079252</v>
      </c>
    </row>
    <row r="781" spans="1:27" x14ac:dyDescent="0.2">
      <c r="A781" t="s">
        <v>59</v>
      </c>
      <c r="B781" t="s">
        <v>295</v>
      </c>
      <c r="C781">
        <v>2014</v>
      </c>
      <c r="D781" t="s">
        <v>194</v>
      </c>
      <c r="E781">
        <v>413605718439.17328</v>
      </c>
      <c r="F781">
        <v>1.8469916036571732</v>
      </c>
      <c r="G781">
        <v>7583.5895086005221</v>
      </c>
      <c r="H781">
        <v>0.40503488673408583</v>
      </c>
      <c r="I781">
        <v>15.660852182340168</v>
      </c>
      <c r="J781">
        <v>17.229490015001506</v>
      </c>
      <c r="K781">
        <v>20.391024086125366</v>
      </c>
      <c r="L781">
        <v>151.11788582589699</v>
      </c>
      <c r="M781">
        <v>19.2351624079419</v>
      </c>
      <c r="N781">
        <v>32.965855904541883</v>
      </c>
      <c r="O781">
        <v>31.468645207941094</v>
      </c>
      <c r="P781">
        <v>64.434501112482977</v>
      </c>
      <c r="Q781">
        <v>1014420000</v>
      </c>
      <c r="R781">
        <v>54539571</v>
      </c>
      <c r="S781">
        <v>1.4259250442763001</v>
      </c>
      <c r="T781">
        <v>2.1937485946930759</v>
      </c>
      <c r="U781">
        <v>1.6517572587354874</v>
      </c>
      <c r="V781">
        <v>5.5470053277316538</v>
      </c>
      <c r="W781">
        <v>0.24526256644325997</v>
      </c>
      <c r="X781">
        <v>6.015372649833451E-2</v>
      </c>
      <c r="Y781">
        <v>20.737582857541206</v>
      </c>
      <c r="Z781">
        <v>26.748178986058527</v>
      </c>
      <c r="AA781">
        <v>8.9337419164943253</v>
      </c>
    </row>
    <row r="782" spans="1:27" x14ac:dyDescent="0.2">
      <c r="A782" t="s">
        <v>59</v>
      </c>
      <c r="B782" t="s">
        <v>295</v>
      </c>
      <c r="C782">
        <v>2015</v>
      </c>
      <c r="D782" t="s">
        <v>104</v>
      </c>
      <c r="E782">
        <v>418898007437.76947</v>
      </c>
      <c r="F782">
        <v>1.2795492815156848</v>
      </c>
      <c r="G782">
        <v>7576.2113687618512</v>
      </c>
      <c r="H782">
        <v>-9.7290865101598456E-2</v>
      </c>
      <c r="I782">
        <v>16.564353232889019</v>
      </c>
      <c r="J782">
        <v>16.962196120470178</v>
      </c>
      <c r="K782">
        <v>20.443324662028679</v>
      </c>
      <c r="L782">
        <v>147.61327144378896</v>
      </c>
      <c r="M782">
        <v>19.874897587902815</v>
      </c>
      <c r="N782">
        <v>31.444102798736367</v>
      </c>
      <c r="O782">
        <v>30.156045614098755</v>
      </c>
      <c r="P782">
        <v>61.600148412835118</v>
      </c>
      <c r="Q782">
        <v>1426330000</v>
      </c>
      <c r="R782">
        <v>55291225</v>
      </c>
      <c r="S782">
        <v>1.36877044097017</v>
      </c>
      <c r="T782">
        <v>1.7367839928680548</v>
      </c>
      <c r="U782">
        <v>0.47904362534464967</v>
      </c>
      <c r="V782">
        <v>5.1213719341668025</v>
      </c>
      <c r="W782">
        <v>0.34049577096923583</v>
      </c>
      <c r="X782">
        <v>0.11593737004793431</v>
      </c>
      <c r="Y782">
        <v>21.078370548715625</v>
      </c>
      <c r="Z782">
        <v>26.760893308234397</v>
      </c>
      <c r="AA782">
        <v>8.932768534260493</v>
      </c>
    </row>
    <row r="783" spans="1:27" x14ac:dyDescent="0.2">
      <c r="A783" t="s">
        <v>59</v>
      </c>
      <c r="B783" t="s">
        <v>295</v>
      </c>
      <c r="C783">
        <v>2016</v>
      </c>
      <c r="D783" t="s">
        <v>29</v>
      </c>
      <c r="E783">
        <v>421266226142.59918</v>
      </c>
      <c r="F783">
        <v>0.56534494382418643</v>
      </c>
      <c r="G783">
        <v>7520.5332309270898</v>
      </c>
      <c r="H783">
        <v>-0.7349073979684988</v>
      </c>
      <c r="I783">
        <v>16.355852603704825</v>
      </c>
      <c r="J783">
        <v>16.203251618260783</v>
      </c>
      <c r="K783">
        <v>19.513800736382517</v>
      </c>
      <c r="L783">
        <v>144.27993229691322</v>
      </c>
      <c r="M783">
        <v>19.752852697653555</v>
      </c>
      <c r="N783">
        <v>30.087927608382834</v>
      </c>
      <c r="O783">
        <v>30.702597406321196</v>
      </c>
      <c r="P783">
        <v>60.790525014704031</v>
      </c>
      <c r="Q783">
        <v>1180280000</v>
      </c>
      <c r="R783">
        <v>56015473</v>
      </c>
      <c r="S783">
        <v>1.3013740132145699</v>
      </c>
      <c r="T783">
        <v>1.5183532590628643</v>
      </c>
      <c r="U783">
        <v>0.74905578710872489</v>
      </c>
      <c r="V783">
        <v>6.7738582800534175</v>
      </c>
      <c r="W783">
        <v>0.28017437115893395</v>
      </c>
      <c r="X783">
        <v>7.8497678254304079E-2</v>
      </c>
      <c r="Y783">
        <v>20.889017535411202</v>
      </c>
      <c r="Z783">
        <v>26.766530836904021</v>
      </c>
      <c r="AA783">
        <v>8.9253923227979701</v>
      </c>
    </row>
    <row r="784" spans="1:27" x14ac:dyDescent="0.2">
      <c r="A784" t="s">
        <v>59</v>
      </c>
      <c r="B784" t="s">
        <v>295</v>
      </c>
      <c r="C784">
        <v>2017</v>
      </c>
      <c r="D784" t="s">
        <v>276</v>
      </c>
      <c r="E784">
        <v>426813227524.30121</v>
      </c>
      <c r="F784">
        <v>1.3167448604874323</v>
      </c>
      <c r="G784">
        <v>7525.2931850867344</v>
      </c>
      <c r="H784">
        <v>6.3292774773856308E-2</v>
      </c>
      <c r="I784">
        <v>15.81555580243886</v>
      </c>
      <c r="J784">
        <v>15.535874634566149</v>
      </c>
      <c r="K784">
        <v>18.734228865784896</v>
      </c>
      <c r="L784">
        <v>147.6932469452158</v>
      </c>
      <c r="M784">
        <v>19.639083977885953</v>
      </c>
      <c r="N784">
        <v>28.4067394520299</v>
      </c>
      <c r="O784">
        <v>29.77288873905588</v>
      </c>
      <c r="P784">
        <v>58.179628191085783</v>
      </c>
      <c r="Q784">
        <v>994440000</v>
      </c>
      <c r="R784">
        <v>56717156</v>
      </c>
      <c r="S784">
        <v>1.24487837812685</v>
      </c>
      <c r="T784">
        <v>2.1328011862415304</v>
      </c>
      <c r="U784">
        <v>0.3932482355181538</v>
      </c>
      <c r="V784">
        <v>5.5401633426971131</v>
      </c>
      <c r="W784">
        <v>0.23299184183399757</v>
      </c>
      <c r="X784">
        <v>5.4285198361198543E-2</v>
      </c>
      <c r="Y784">
        <v>20.717690322613226</v>
      </c>
      <c r="Z784">
        <v>26.779612348218738</v>
      </c>
      <c r="AA784">
        <v>8.9260250503314182</v>
      </c>
    </row>
    <row r="785" spans="1:27" x14ac:dyDescent="0.2">
      <c r="A785" t="s">
        <v>59</v>
      </c>
      <c r="B785" t="s">
        <v>295</v>
      </c>
      <c r="C785">
        <v>2018</v>
      </c>
      <c r="D785" t="s">
        <v>1</v>
      </c>
      <c r="E785" t="s">
        <v>316</v>
      </c>
      <c r="F785" t="s">
        <v>316</v>
      </c>
      <c r="G785" t="s">
        <v>316</v>
      </c>
      <c r="H785" t="s">
        <v>316</v>
      </c>
      <c r="I785" t="s">
        <v>316</v>
      </c>
      <c r="J785" t="s">
        <v>316</v>
      </c>
      <c r="K785" t="s">
        <v>316</v>
      </c>
      <c r="L785" t="s">
        <v>316</v>
      </c>
      <c r="M785" t="s">
        <v>316</v>
      </c>
      <c r="N785" t="s">
        <v>316</v>
      </c>
      <c r="O785" t="s">
        <v>316</v>
      </c>
      <c r="P785" t="s">
        <v>316</v>
      </c>
      <c r="Q785" t="s">
        <v>316</v>
      </c>
      <c r="R785" t="s">
        <v>316</v>
      </c>
      <c r="S785" t="s">
        <v>316</v>
      </c>
      <c r="T785" t="s">
        <v>316</v>
      </c>
      <c r="U785" t="s">
        <v>316</v>
      </c>
      <c r="V785" t="s">
        <v>316</v>
      </c>
      <c r="W785" t="s">
        <v>316</v>
      </c>
      <c r="X785" t="s">
        <v>316</v>
      </c>
      <c r="Y785" t="s">
        <v>316</v>
      </c>
      <c r="Z785" t="s">
        <v>316</v>
      </c>
      <c r="AA785" t="s">
        <v>316</v>
      </c>
    </row>
    <row r="786" spans="1:27" x14ac:dyDescent="0.2">
      <c r="A786" t="s">
        <v>83</v>
      </c>
      <c r="B786" t="s">
        <v>195</v>
      </c>
      <c r="C786">
        <v>1970</v>
      </c>
      <c r="D786" t="s">
        <v>178</v>
      </c>
      <c r="E786">
        <v>58517673375.366798</v>
      </c>
      <c r="F786">
        <v>9.9974065652110653</v>
      </c>
      <c r="G786">
        <v>1815.0177529678999</v>
      </c>
      <c r="H786">
        <v>7.6209196495848062</v>
      </c>
      <c r="I786" t="s">
        <v>316</v>
      </c>
      <c r="J786">
        <v>19.725919564906256</v>
      </c>
      <c r="K786">
        <v>25.862315729211392</v>
      </c>
      <c r="L786">
        <v>32.895377128953776</v>
      </c>
      <c r="M786">
        <v>16.308859310147415</v>
      </c>
      <c r="N786">
        <v>21.135680549592102</v>
      </c>
      <c r="O786">
        <v>11.446257335050809</v>
      </c>
      <c r="P786">
        <v>32.581937884642912</v>
      </c>
      <c r="Q786">
        <v>1576030000</v>
      </c>
      <c r="R786">
        <v>32240827</v>
      </c>
      <c r="S786">
        <v>2.1841739468946701</v>
      </c>
      <c r="T786" t="s">
        <v>316</v>
      </c>
      <c r="U786" t="s">
        <v>316</v>
      </c>
      <c r="V786">
        <v>14.87106670644684</v>
      </c>
      <c r="W786">
        <v>2.6932547196304544</v>
      </c>
      <c r="X786">
        <v>7.2536209848117172</v>
      </c>
      <c r="Y786">
        <v>21.178174863733918</v>
      </c>
      <c r="Z786">
        <v>24.792594654539123</v>
      </c>
      <c r="AA786">
        <v>7.5038505279006467</v>
      </c>
    </row>
    <row r="787" spans="1:27" x14ac:dyDescent="0.2">
      <c r="A787" t="s">
        <v>83</v>
      </c>
      <c r="B787" t="s">
        <v>195</v>
      </c>
      <c r="C787">
        <v>1971</v>
      </c>
      <c r="D787" t="s">
        <v>85</v>
      </c>
      <c r="E787">
        <v>64635516637.962799</v>
      </c>
      <c r="F787">
        <v>10.454693274205468</v>
      </c>
      <c r="G787">
        <v>1965.6387332976874</v>
      </c>
      <c r="H787">
        <v>8.2985954315594626</v>
      </c>
      <c r="I787" t="s">
        <v>316</v>
      </c>
      <c r="J787">
        <v>17.705997145603355</v>
      </c>
      <c r="K787">
        <v>23.376925989572715</v>
      </c>
      <c r="L787">
        <v>34.985582384294993</v>
      </c>
      <c r="M787">
        <v>14.400139807182594</v>
      </c>
      <c r="N787">
        <v>23.036145981999827</v>
      </c>
      <c r="O787">
        <v>12.684589170768648</v>
      </c>
      <c r="P787">
        <v>35.720735152768476</v>
      </c>
      <c r="Q787">
        <v>1807870000</v>
      </c>
      <c r="R787">
        <v>32882704</v>
      </c>
      <c r="S787">
        <v>1.97132365752048</v>
      </c>
      <c r="T787">
        <v>3.0333789648443188E-2</v>
      </c>
      <c r="U787" t="s">
        <v>316</v>
      </c>
      <c r="V787">
        <v>11.218451721908295</v>
      </c>
      <c r="W787">
        <v>2.7970225876374784</v>
      </c>
      <c r="X787">
        <v>7.8233353557542555</v>
      </c>
      <c r="Y787">
        <v>21.315415193676408</v>
      </c>
      <c r="Z787">
        <v>24.892029889811401</v>
      </c>
      <c r="AA787">
        <v>7.5835725265977212</v>
      </c>
    </row>
    <row r="788" spans="1:27" x14ac:dyDescent="0.2">
      <c r="A788" t="s">
        <v>83</v>
      </c>
      <c r="B788" t="s">
        <v>195</v>
      </c>
      <c r="C788">
        <v>1972</v>
      </c>
      <c r="D788" t="s">
        <v>15</v>
      </c>
      <c r="E788">
        <v>69257418077.419708</v>
      </c>
      <c r="F788">
        <v>7.1507147770553985</v>
      </c>
      <c r="G788">
        <v>2067.052047583596</v>
      </c>
      <c r="H788">
        <v>5.1593058565635204</v>
      </c>
      <c r="I788" t="s">
        <v>316</v>
      </c>
      <c r="J788">
        <v>16.622846143011408</v>
      </c>
      <c r="K788">
        <v>21.475186628480213</v>
      </c>
      <c r="L788">
        <v>34.344100662002916</v>
      </c>
      <c r="M788">
        <v>16.824733555565988</v>
      </c>
      <c r="N788">
        <v>21.463448988215408</v>
      </c>
      <c r="O788">
        <v>16.613456030799568</v>
      </c>
      <c r="P788">
        <v>38.07690501901498</v>
      </c>
      <c r="Q788">
        <v>1787460000</v>
      </c>
      <c r="R788">
        <v>33505406</v>
      </c>
      <c r="S788">
        <v>1.87599936966995</v>
      </c>
      <c r="T788">
        <v>9.2232029672754592E-3</v>
      </c>
      <c r="U788" t="s">
        <v>316</v>
      </c>
      <c r="V788">
        <v>15.793020616856992</v>
      </c>
      <c r="W788">
        <v>2.5808932091604686</v>
      </c>
      <c r="X788">
        <v>6.6610097570906222</v>
      </c>
      <c r="Y788">
        <v>21.304061454659678</v>
      </c>
      <c r="Z788">
        <v>24.961096096528443</v>
      </c>
      <c r="AA788">
        <v>7.633878739618063</v>
      </c>
    </row>
    <row r="789" spans="1:27" x14ac:dyDescent="0.2">
      <c r="A789" t="s">
        <v>83</v>
      </c>
      <c r="B789" t="s">
        <v>195</v>
      </c>
      <c r="C789">
        <v>1973</v>
      </c>
      <c r="D789" t="s">
        <v>257</v>
      </c>
      <c r="E789">
        <v>79526599374.946381</v>
      </c>
      <c r="F789">
        <v>14.82755433655818</v>
      </c>
      <c r="G789">
        <v>2331.9429937378036</v>
      </c>
      <c r="H789">
        <v>12.814914189696765</v>
      </c>
      <c r="I789" t="s">
        <v>316</v>
      </c>
      <c r="J789">
        <v>20.233971161694029</v>
      </c>
      <c r="K789">
        <v>24.362020495148276</v>
      </c>
      <c r="L789">
        <v>34.458692300716429</v>
      </c>
      <c r="M789">
        <v>22.481182551918014</v>
      </c>
      <c r="N789">
        <v>27.690214926997374</v>
      </c>
      <c r="O789">
        <v>23.94304888002177</v>
      </c>
      <c r="P789">
        <v>51.633263807019148</v>
      </c>
      <c r="Q789">
        <v>1233160000</v>
      </c>
      <c r="R789">
        <v>34103149</v>
      </c>
      <c r="S789">
        <v>1.7682927120787999</v>
      </c>
      <c r="T789">
        <v>1.4448898159064118E-2</v>
      </c>
      <c r="U789" t="s">
        <v>316</v>
      </c>
      <c r="V789">
        <v>12.717683440859332</v>
      </c>
      <c r="W789">
        <v>1.55062584052662</v>
      </c>
      <c r="X789">
        <v>2.4044404973088866</v>
      </c>
      <c r="Y789">
        <v>20.932845817511193</v>
      </c>
      <c r="Z789">
        <v>25.099357385978834</v>
      </c>
      <c r="AA789">
        <v>7.7544571019476676</v>
      </c>
    </row>
    <row r="790" spans="1:27" x14ac:dyDescent="0.2">
      <c r="A790" t="s">
        <v>83</v>
      </c>
      <c r="B790" t="s">
        <v>195</v>
      </c>
      <c r="C790">
        <v>1974</v>
      </c>
      <c r="D790" t="s">
        <v>298</v>
      </c>
      <c r="E790">
        <v>87050510310.441986</v>
      </c>
      <c r="F790">
        <v>9.4608734620003077</v>
      </c>
      <c r="G790">
        <v>2509.2194989638897</v>
      </c>
      <c r="H790">
        <v>7.6020942922766324</v>
      </c>
      <c r="I790" t="s">
        <v>316</v>
      </c>
      <c r="J790">
        <v>23.028211017906319</v>
      </c>
      <c r="K790">
        <v>27.256691074759832</v>
      </c>
      <c r="L790">
        <v>36.319623345473929</v>
      </c>
      <c r="M790">
        <v>21.657635249178288</v>
      </c>
      <c r="N790">
        <v>33.351946090686432</v>
      </c>
      <c r="O790">
        <v>22.259165725453371</v>
      </c>
      <c r="P790">
        <v>55.611111816139804</v>
      </c>
      <c r="Q790">
        <v>993530000</v>
      </c>
      <c r="R790">
        <v>34692266</v>
      </c>
      <c r="S790">
        <v>1.7127054199689999</v>
      </c>
      <c r="T790">
        <v>7.1861064226703394E-2</v>
      </c>
      <c r="U790" t="s">
        <v>316</v>
      </c>
      <c r="V790">
        <v>30.567298319569375</v>
      </c>
      <c r="W790">
        <v>1.1413258767316186</v>
      </c>
      <c r="X790">
        <v>1.3026247568971978</v>
      </c>
      <c r="Y790">
        <v>20.716774815776041</v>
      </c>
      <c r="Z790">
        <v>25.18975436541157</v>
      </c>
      <c r="AA790">
        <v>7.8277270271807131</v>
      </c>
    </row>
    <row r="791" spans="1:27" x14ac:dyDescent="0.2">
      <c r="A791" t="s">
        <v>83</v>
      </c>
      <c r="B791" t="s">
        <v>195</v>
      </c>
      <c r="C791">
        <v>1975</v>
      </c>
      <c r="D791" t="s">
        <v>232</v>
      </c>
      <c r="E791">
        <v>93895737335.659515</v>
      </c>
      <c r="F791">
        <v>7.863511656400263</v>
      </c>
      <c r="G791">
        <v>2661.3891107866834</v>
      </c>
      <c r="H791">
        <v>6.0644201069546995</v>
      </c>
      <c r="I791" t="s">
        <v>316</v>
      </c>
      <c r="J791">
        <v>22.05880953060894</v>
      </c>
      <c r="K791">
        <v>27.280083007301215</v>
      </c>
      <c r="L791">
        <v>33.823761791891563</v>
      </c>
      <c r="M791">
        <v>19.99695386050584</v>
      </c>
      <c r="N791">
        <v>31.376188708341669</v>
      </c>
      <c r="O791">
        <v>22.689931557053242</v>
      </c>
      <c r="P791">
        <v>54.0661202653949</v>
      </c>
      <c r="Q791">
        <v>888930000</v>
      </c>
      <c r="R791">
        <v>35280725</v>
      </c>
      <c r="S791">
        <v>1.6820000547482199</v>
      </c>
      <c r="T791">
        <v>1.8429143939610284E-2</v>
      </c>
      <c r="U791" t="s">
        <v>316</v>
      </c>
      <c r="V791">
        <v>23.596146227714911</v>
      </c>
      <c r="W791">
        <v>0.94672029340612474</v>
      </c>
      <c r="X791">
        <v>0.89627931394697891</v>
      </c>
      <c r="Y791">
        <v>20.605529050220529</v>
      </c>
      <c r="Z791">
        <v>25.265450826343834</v>
      </c>
      <c r="AA791">
        <v>7.8866034875654947</v>
      </c>
    </row>
    <row r="792" spans="1:27" x14ac:dyDescent="0.2">
      <c r="A792" t="s">
        <v>83</v>
      </c>
      <c r="B792" t="s">
        <v>195</v>
      </c>
      <c r="C792">
        <v>1976</v>
      </c>
      <c r="D792" t="s">
        <v>144</v>
      </c>
      <c r="E792">
        <v>106210312431.61034</v>
      </c>
      <c r="F792">
        <v>13.115158840415233</v>
      </c>
      <c r="G792">
        <v>2962.752814993531</v>
      </c>
      <c r="H792">
        <v>11.323549156544274</v>
      </c>
      <c r="I792">
        <v>25.687314406238716</v>
      </c>
      <c r="J792">
        <v>21.347098493048041</v>
      </c>
      <c r="K792">
        <v>26.439652540726556</v>
      </c>
      <c r="L792">
        <v>30.895359809063915</v>
      </c>
      <c r="M792">
        <v>25.040934698748345</v>
      </c>
      <c r="N792">
        <v>28.390641911581056</v>
      </c>
      <c r="O792">
        <v>25.557128188049848</v>
      </c>
      <c r="P792">
        <v>53.947770099630901</v>
      </c>
      <c r="Q792">
        <v>732060000</v>
      </c>
      <c r="R792">
        <v>35848523</v>
      </c>
      <c r="S792">
        <v>1.5965585940723299</v>
      </c>
      <c r="T792">
        <v>2.0148197485638168E-2</v>
      </c>
      <c r="U792">
        <v>0.27200066605611523</v>
      </c>
      <c r="V792">
        <v>21.294026280307151</v>
      </c>
      <c r="W792">
        <v>0.68925510455623529</v>
      </c>
      <c r="X792">
        <v>0.47507259915682681</v>
      </c>
      <c r="Y792">
        <v>20.411373035779572</v>
      </c>
      <c r="Z792">
        <v>25.388687044915777</v>
      </c>
      <c r="AA792">
        <v>7.9938741201967138</v>
      </c>
    </row>
    <row r="793" spans="1:27" x14ac:dyDescent="0.2">
      <c r="A793" t="s">
        <v>83</v>
      </c>
      <c r="B793" t="s">
        <v>195</v>
      </c>
      <c r="C793">
        <v>1977</v>
      </c>
      <c r="D793" t="s">
        <v>65</v>
      </c>
      <c r="E793">
        <v>119250454777.04019</v>
      </c>
      <c r="F793">
        <v>12.27766122411748</v>
      </c>
      <c r="G793">
        <v>3275.0501527606698</v>
      </c>
      <c r="H793">
        <v>10.54078275402199</v>
      </c>
      <c r="I793">
        <v>28.671954557971524</v>
      </c>
      <c r="J793">
        <v>23.934817470559334</v>
      </c>
      <c r="K793">
        <v>29.385053157886215</v>
      </c>
      <c r="L793">
        <v>30.227318131995702</v>
      </c>
      <c r="M793">
        <v>28.459582188193494</v>
      </c>
      <c r="N793">
        <v>27.913694702569614</v>
      </c>
      <c r="O793">
        <v>26.026036295308391</v>
      </c>
      <c r="P793">
        <v>53.939730997878002</v>
      </c>
      <c r="Q793">
        <v>725230000</v>
      </c>
      <c r="R793">
        <v>36411795</v>
      </c>
      <c r="S793">
        <v>1.5590393860320799</v>
      </c>
      <c r="T793">
        <v>5.4880320513166637E-2</v>
      </c>
      <c r="U793">
        <v>0.2456547680113173</v>
      </c>
      <c r="V793">
        <v>14.44432096919887</v>
      </c>
      <c r="W793">
        <v>0.60815700984616428</v>
      </c>
      <c r="X793">
        <v>0.36985494862502755</v>
      </c>
      <c r="Y793">
        <v>20.401999403887853</v>
      </c>
      <c r="Z793">
        <v>25.504491780351533</v>
      </c>
      <c r="AA793">
        <v>8.0940884617721487</v>
      </c>
    </row>
    <row r="794" spans="1:27" x14ac:dyDescent="0.2">
      <c r="A794" t="s">
        <v>83</v>
      </c>
      <c r="B794" t="s">
        <v>195</v>
      </c>
      <c r="C794">
        <v>1978</v>
      </c>
      <c r="D794" t="s">
        <v>106</v>
      </c>
      <c r="E794">
        <v>132099084736.87794</v>
      </c>
      <c r="F794">
        <v>10.774491371006121</v>
      </c>
      <c r="G794">
        <v>3573.2214474535467</v>
      </c>
      <c r="H794">
        <v>9.1043275914885129</v>
      </c>
      <c r="I794">
        <v>31.762507443122555</v>
      </c>
      <c r="J794">
        <v>27.420263676363039</v>
      </c>
      <c r="K794">
        <v>33.656901023454324</v>
      </c>
      <c r="L794">
        <v>32.995472183702255</v>
      </c>
      <c r="M794">
        <v>30.667263448573518</v>
      </c>
      <c r="N794">
        <v>29.24977320955437</v>
      </c>
      <c r="O794">
        <v>24.913380036845957</v>
      </c>
      <c r="P794">
        <v>54.163153246400327</v>
      </c>
      <c r="Q794">
        <v>419280000</v>
      </c>
      <c r="R794">
        <v>36969185</v>
      </c>
      <c r="S794">
        <v>1.5191967189166999</v>
      </c>
      <c r="T794">
        <v>5.4157958046764786E-2</v>
      </c>
      <c r="U794">
        <v>0.17214493807721665</v>
      </c>
      <c r="V794">
        <v>21.970085872819809</v>
      </c>
      <c r="W794">
        <v>0.31739811130042606</v>
      </c>
      <c r="X794">
        <v>0.10074156105707764</v>
      </c>
      <c r="Y794">
        <v>19.854049512458186</v>
      </c>
      <c r="Z794">
        <v>25.606818119888068</v>
      </c>
      <c r="AA794">
        <v>8.1812228341195183</v>
      </c>
    </row>
    <row r="795" spans="1:27" x14ac:dyDescent="0.2">
      <c r="A795" t="s">
        <v>83</v>
      </c>
      <c r="B795" t="s">
        <v>195</v>
      </c>
      <c r="C795">
        <v>1979</v>
      </c>
      <c r="D795" t="s">
        <v>30</v>
      </c>
      <c r="E795">
        <v>143493466175.22763</v>
      </c>
      <c r="F795">
        <v>8.6256323887827335</v>
      </c>
      <c r="G795">
        <v>3823.0021832661687</v>
      </c>
      <c r="H795">
        <v>6.9903514093879977</v>
      </c>
      <c r="I795">
        <v>30.856658669290386</v>
      </c>
      <c r="J795">
        <v>28.318781833023476</v>
      </c>
      <c r="K795">
        <v>34.618810698068522</v>
      </c>
      <c r="L795">
        <v>35.648765165787779</v>
      </c>
      <c r="M795">
        <v>30.47652154480755</v>
      </c>
      <c r="N795">
        <v>30.917567018116692</v>
      </c>
      <c r="O795">
        <v>23.469143887593926</v>
      </c>
      <c r="P795">
        <v>54.386710905710622</v>
      </c>
      <c r="Q795">
        <v>314300000</v>
      </c>
      <c r="R795">
        <v>37534236</v>
      </c>
      <c r="S795">
        <v>1.5168748677583499</v>
      </c>
      <c r="T795" t="s">
        <v>316</v>
      </c>
      <c r="U795">
        <v>5.2577834749168967E-2</v>
      </c>
      <c r="V795">
        <v>18.532455041629461</v>
      </c>
      <c r="W795">
        <v>0.21903436329023598</v>
      </c>
      <c r="X795">
        <v>4.7976052301959074E-2</v>
      </c>
      <c r="Y795">
        <v>19.565858501767796</v>
      </c>
      <c r="Z795">
        <v>25.689555339229532</v>
      </c>
      <c r="AA795">
        <v>8.2487913047833974</v>
      </c>
    </row>
    <row r="796" spans="1:27" x14ac:dyDescent="0.2">
      <c r="A796" t="s">
        <v>83</v>
      </c>
      <c r="B796" t="s">
        <v>195</v>
      </c>
      <c r="C796">
        <v>1980</v>
      </c>
      <c r="D796" t="s">
        <v>108</v>
      </c>
      <c r="E796">
        <v>141052245512.99615</v>
      </c>
      <c r="F796">
        <v>-1.7012765300758588</v>
      </c>
      <c r="G796">
        <v>3699.8499102724259</v>
      </c>
      <c r="H796">
        <v>-3.221349795006617</v>
      </c>
      <c r="I796">
        <v>25.354414181949924</v>
      </c>
      <c r="J796">
        <v>25.863095464299381</v>
      </c>
      <c r="K796">
        <v>33.012847309310814</v>
      </c>
      <c r="L796">
        <v>40.632003506345114</v>
      </c>
      <c r="M796">
        <v>25.691578438004321</v>
      </c>
      <c r="N796">
        <v>37.127229151307404</v>
      </c>
      <c r="O796">
        <v>28.455865400936879</v>
      </c>
      <c r="P796">
        <v>65.58309455224429</v>
      </c>
      <c r="Q796">
        <v>307760000</v>
      </c>
      <c r="R796">
        <v>38123775</v>
      </c>
      <c r="S796">
        <v>1.55846267819582</v>
      </c>
      <c r="T796">
        <v>6.6019479976590592E-2</v>
      </c>
      <c r="U796">
        <v>9.2334937030196622E-3</v>
      </c>
      <c r="V796">
        <v>24.630071262482716</v>
      </c>
      <c r="W796">
        <v>0.21818865689142386</v>
      </c>
      <c r="X796">
        <v>4.7606289996083483E-2</v>
      </c>
      <c r="Y796">
        <v>19.544830816408314</v>
      </c>
      <c r="Z796">
        <v>25.672396194246399</v>
      </c>
      <c r="AA796">
        <v>8.2160475330183065</v>
      </c>
    </row>
    <row r="797" spans="1:27" x14ac:dyDescent="0.2">
      <c r="A797" t="s">
        <v>83</v>
      </c>
      <c r="B797" t="s">
        <v>195</v>
      </c>
      <c r="C797">
        <v>1981</v>
      </c>
      <c r="D797" t="s">
        <v>160</v>
      </c>
      <c r="E797">
        <v>151180517291.04248</v>
      </c>
      <c r="F797">
        <v>7.1805108392358932</v>
      </c>
      <c r="G797">
        <v>3904.1280135138063</v>
      </c>
      <c r="H797">
        <v>5.5212537858417789</v>
      </c>
      <c r="I797">
        <v>24.725043329819155</v>
      </c>
      <c r="J797">
        <v>22.077082150677153</v>
      </c>
      <c r="K797">
        <v>29.172410996675048</v>
      </c>
      <c r="L797">
        <v>41.072642121482446</v>
      </c>
      <c r="M797">
        <v>25.463060579028461</v>
      </c>
      <c r="N797">
        <v>37.205417241099667</v>
      </c>
      <c r="O797">
        <v>29.956005190171116</v>
      </c>
      <c r="P797">
        <v>67.161422431270779</v>
      </c>
      <c r="Q797">
        <v>696800000</v>
      </c>
      <c r="R797">
        <v>38723248</v>
      </c>
      <c r="S797">
        <v>1.5602039923987601</v>
      </c>
      <c r="T797">
        <v>8.4224373530127322E-2</v>
      </c>
      <c r="U797">
        <v>0.14083419836185224</v>
      </c>
      <c r="V797">
        <v>16.589928561081081</v>
      </c>
      <c r="W797">
        <v>0.46090595037359733</v>
      </c>
      <c r="X797">
        <v>0.21243429508978898</v>
      </c>
      <c r="Y797">
        <v>20.362008983502566</v>
      </c>
      <c r="Z797">
        <v>25.741740438494247</v>
      </c>
      <c r="AA797">
        <v>8.2697897373421654</v>
      </c>
    </row>
    <row r="798" spans="1:27" x14ac:dyDescent="0.2">
      <c r="A798" t="s">
        <v>83</v>
      </c>
      <c r="B798" t="s">
        <v>195</v>
      </c>
      <c r="C798">
        <v>1982</v>
      </c>
      <c r="D798" t="s">
        <v>77</v>
      </c>
      <c r="E798">
        <v>163675619193.10474</v>
      </c>
      <c r="F798">
        <v>8.2650212646167489</v>
      </c>
      <c r="G798">
        <v>4161.9832725167271</v>
      </c>
      <c r="H798">
        <v>6.6046824824999675</v>
      </c>
      <c r="I798">
        <v>26.687627834663534</v>
      </c>
      <c r="J798">
        <v>23.905970249003669</v>
      </c>
      <c r="K798">
        <v>29.856169515253626</v>
      </c>
      <c r="L798">
        <v>44.562440862068357</v>
      </c>
      <c r="M798">
        <v>26.955464960445735</v>
      </c>
      <c r="N798">
        <v>32.902498478682205</v>
      </c>
      <c r="O798">
        <v>27.367012202199842</v>
      </c>
      <c r="P798">
        <v>60.269510680882043</v>
      </c>
      <c r="Q798">
        <v>82330000</v>
      </c>
      <c r="R798">
        <v>39326352</v>
      </c>
      <c r="S798">
        <v>1.5454685330840401</v>
      </c>
      <c r="T798">
        <v>0.23658465034313192</v>
      </c>
      <c r="U798">
        <v>8.871924387867447E-2</v>
      </c>
      <c r="V798">
        <v>6.4755047326413973</v>
      </c>
      <c r="W798">
        <v>5.030071088527055E-2</v>
      </c>
      <c r="X798">
        <v>2.5301615155635753E-3</v>
      </c>
      <c r="Y798">
        <v>18.226246119274609</v>
      </c>
      <c r="Z798">
        <v>25.821152374331049</v>
      </c>
      <c r="AA798">
        <v>8.3337469878481283</v>
      </c>
    </row>
    <row r="799" spans="1:27" x14ac:dyDescent="0.2">
      <c r="A799" t="s">
        <v>83</v>
      </c>
      <c r="B799" t="s">
        <v>195</v>
      </c>
      <c r="C799">
        <v>1983</v>
      </c>
      <c r="D799" t="s">
        <v>6</v>
      </c>
      <c r="E799">
        <v>185349648504.70682</v>
      </c>
      <c r="F799">
        <v>13.242063429148246</v>
      </c>
      <c r="G799">
        <v>4644.1437462985987</v>
      </c>
      <c r="H799">
        <v>11.584872937038753</v>
      </c>
      <c r="I799">
        <v>30.329327336126038</v>
      </c>
      <c r="J799">
        <v>24.602276430471697</v>
      </c>
      <c r="K799">
        <v>30.444739383669184</v>
      </c>
      <c r="L799">
        <v>44.080288316259121</v>
      </c>
      <c r="M799">
        <v>30.774027836206031</v>
      </c>
      <c r="N799">
        <v>30.056051619631102</v>
      </c>
      <c r="O799">
        <v>27.989074081754783</v>
      </c>
      <c r="P799">
        <v>58.045125701385878</v>
      </c>
      <c r="Q799">
        <v>26120000</v>
      </c>
      <c r="R799">
        <v>39910403</v>
      </c>
      <c r="S799">
        <v>1.47421882108841</v>
      </c>
      <c r="T799">
        <v>0.19408343603538478</v>
      </c>
      <c r="U799">
        <v>7.8713530896529646E-2</v>
      </c>
      <c r="V799">
        <v>4.8477283091236529</v>
      </c>
      <c r="W799">
        <v>1.4092284614899985E-2</v>
      </c>
      <c r="X799">
        <v>1.9859248566734682E-4</v>
      </c>
      <c r="Y799">
        <v>17.078211862372505</v>
      </c>
      <c r="Z799">
        <v>25.945509870154556</v>
      </c>
      <c r="AA799">
        <v>8.4433622954607515</v>
      </c>
    </row>
    <row r="800" spans="1:27" x14ac:dyDescent="0.2">
      <c r="A800" t="s">
        <v>83</v>
      </c>
      <c r="B800" t="s">
        <v>195</v>
      </c>
      <c r="C800">
        <v>1984</v>
      </c>
      <c r="D800" t="s">
        <v>246</v>
      </c>
      <c r="E800">
        <v>204705547544.63635</v>
      </c>
      <c r="F800">
        <v>10.44291111209634</v>
      </c>
      <c r="G800">
        <v>5066.2221070734313</v>
      </c>
      <c r="H800">
        <v>9.0884000115463834</v>
      </c>
      <c r="I800">
        <v>32.329322489326394</v>
      </c>
      <c r="J800">
        <v>24.416098520851424</v>
      </c>
      <c r="K800">
        <v>29.890720770246453</v>
      </c>
      <c r="L800">
        <v>43.66096979536475</v>
      </c>
      <c r="M800">
        <v>33.224456558038213</v>
      </c>
      <c r="N800">
        <v>28.532308530150686</v>
      </c>
      <c r="O800">
        <v>29.421775697573455</v>
      </c>
      <c r="P800">
        <v>57.954084227724145</v>
      </c>
      <c r="Q800">
        <v>-62570000</v>
      </c>
      <c r="R800">
        <v>40405956</v>
      </c>
      <c r="S800">
        <v>1.2340183114041201</v>
      </c>
      <c r="T800">
        <v>9.3687788675445305E-2</v>
      </c>
      <c r="U800">
        <v>0.11408170510534889</v>
      </c>
      <c r="V800">
        <v>4.4212887670286563</v>
      </c>
      <c r="W800">
        <v>-3.0565854589923371E-2</v>
      </c>
      <c r="X800">
        <v>9.3427146681233962E-4</v>
      </c>
      <c r="Y800" t="e">
        <v>#NUM!</v>
      </c>
      <c r="Z800">
        <v>26.044838430099567</v>
      </c>
      <c r="AA800">
        <v>8.5303506722917213</v>
      </c>
    </row>
    <row r="801" spans="1:27" x14ac:dyDescent="0.2">
      <c r="A801" t="s">
        <v>83</v>
      </c>
      <c r="B801" t="s">
        <v>195</v>
      </c>
      <c r="C801">
        <v>1985</v>
      </c>
      <c r="D801" t="s">
        <v>288</v>
      </c>
      <c r="E801">
        <v>220569502820.35278</v>
      </c>
      <c r="F801">
        <v>7.74964599933827</v>
      </c>
      <c r="G801">
        <v>5405.3542761125191</v>
      </c>
      <c r="H801">
        <v>6.6939854169755648</v>
      </c>
      <c r="I801">
        <v>32.323391127423783</v>
      </c>
      <c r="J801">
        <v>23.923080802754711</v>
      </c>
      <c r="K801">
        <v>29.677577613835922</v>
      </c>
      <c r="L801">
        <v>46.29530626000119</v>
      </c>
      <c r="M801">
        <v>33.775258025025337</v>
      </c>
      <c r="N801">
        <v>25.890650576114517</v>
      </c>
      <c r="O801">
        <v>27.330707614431976</v>
      </c>
      <c r="P801">
        <v>53.221358190546496</v>
      </c>
      <c r="Q801">
        <v>-6480000</v>
      </c>
      <c r="R801">
        <v>40805744</v>
      </c>
      <c r="S801">
        <v>0.98456559710882097</v>
      </c>
      <c r="T801">
        <v>0.60614463615147252</v>
      </c>
      <c r="U801">
        <v>0.23286405485582234</v>
      </c>
      <c r="V801">
        <v>3.9939220658491195</v>
      </c>
      <c r="W801">
        <v>-2.9378494837873233E-3</v>
      </c>
      <c r="X801">
        <v>8.6309595893894419E-6</v>
      </c>
      <c r="Y801" t="e">
        <v>#NUM!</v>
      </c>
      <c r="Z801">
        <v>26.119478687700962</v>
      </c>
      <c r="AA801">
        <v>8.5951452739220287</v>
      </c>
    </row>
    <row r="802" spans="1:27" x14ac:dyDescent="0.2">
      <c r="A802" t="s">
        <v>83</v>
      </c>
      <c r="B802" t="s">
        <v>195</v>
      </c>
      <c r="C802">
        <v>1986</v>
      </c>
      <c r="D802" t="s">
        <v>220</v>
      </c>
      <c r="E802">
        <v>245326414436.60831</v>
      </c>
      <c r="F802">
        <v>11.224086421602578</v>
      </c>
      <c r="G802">
        <v>5952.5490116850124</v>
      </c>
      <c r="H802">
        <v>10.123198362606331</v>
      </c>
      <c r="I802">
        <v>35.784370980221958</v>
      </c>
      <c r="J802">
        <v>24.282650662508516</v>
      </c>
      <c r="K802">
        <v>29.568775395177937</v>
      </c>
      <c r="L802">
        <v>45.672573306022571</v>
      </c>
      <c r="M802">
        <v>36.904778270270484</v>
      </c>
      <c r="N802">
        <v>28.263396968976888</v>
      </c>
      <c r="O802">
        <v>32.475289718598354</v>
      </c>
      <c r="P802">
        <v>60.738686687575239</v>
      </c>
      <c r="Q802">
        <v>-26490000</v>
      </c>
      <c r="R802">
        <v>41213674</v>
      </c>
      <c r="S802">
        <v>0.99472386803380997</v>
      </c>
      <c r="T802">
        <v>1.0984347978499651</v>
      </c>
      <c r="U802">
        <v>0.39779421093045775</v>
      </c>
      <c r="V802">
        <v>4.955869459239409</v>
      </c>
      <c r="W802">
        <v>-1.0797858869308565E-2</v>
      </c>
      <c r="X802">
        <v>1.1659375616150564E-4</v>
      </c>
      <c r="Y802" t="e">
        <v>#NUM!</v>
      </c>
      <c r="Z802">
        <v>26.2258554645848</v>
      </c>
      <c r="AA802">
        <v>8.691574812125527</v>
      </c>
    </row>
    <row r="803" spans="1:27" x14ac:dyDescent="0.2">
      <c r="A803" t="s">
        <v>83</v>
      </c>
      <c r="B803" t="s">
        <v>195</v>
      </c>
      <c r="C803">
        <v>1987</v>
      </c>
      <c r="D803" t="s">
        <v>133</v>
      </c>
      <c r="E803">
        <v>275911911222.67755</v>
      </c>
      <c r="F803">
        <v>12.467266052988535</v>
      </c>
      <c r="G803">
        <v>6629.0415219246879</v>
      </c>
      <c r="H803">
        <v>11.364753300001411</v>
      </c>
      <c r="I803">
        <v>39.550403152450528</v>
      </c>
      <c r="J803">
        <v>25.509109861578022</v>
      </c>
      <c r="K803">
        <v>30.434449843558792</v>
      </c>
      <c r="L803">
        <v>46.396960523239898</v>
      </c>
      <c r="M803">
        <v>39.674422590094082</v>
      </c>
      <c r="N803">
        <v>28.34568307947513</v>
      </c>
      <c r="O803">
        <v>34.881855897721309</v>
      </c>
      <c r="P803">
        <v>63.227538977196438</v>
      </c>
      <c r="Q803">
        <v>10810000</v>
      </c>
      <c r="R803">
        <v>41621690</v>
      </c>
      <c r="S803">
        <v>0.98513311242457602</v>
      </c>
      <c r="T803">
        <v>0.37246805329899196</v>
      </c>
      <c r="U803">
        <v>0.42173812465215643</v>
      </c>
      <c r="V803">
        <v>4.9486339137399824</v>
      </c>
      <c r="W803">
        <v>3.9179171178571112E-3</v>
      </c>
      <c r="X803">
        <v>1.5350074542397774E-5</v>
      </c>
      <c r="Y803">
        <v>16.195982189615393</v>
      </c>
      <c r="Z803">
        <v>26.343347489483779</v>
      </c>
      <c r="AA803">
        <v>8.7992155059002606</v>
      </c>
    </row>
    <row r="804" spans="1:27" x14ac:dyDescent="0.2">
      <c r="A804" t="s">
        <v>83</v>
      </c>
      <c r="B804" t="s">
        <v>195</v>
      </c>
      <c r="C804">
        <v>1988</v>
      </c>
      <c r="D804" t="s">
        <v>55</v>
      </c>
      <c r="E804">
        <v>308758447867.37018</v>
      </c>
      <c r="F804">
        <v>11.904718610782794</v>
      </c>
      <c r="G804">
        <v>7345.9264215351541</v>
      </c>
      <c r="H804">
        <v>10.814306973933753</v>
      </c>
      <c r="I804">
        <v>41.792620709999206</v>
      </c>
      <c r="J804">
        <v>25.923175270383013</v>
      </c>
      <c r="K804">
        <v>30.883563516929563</v>
      </c>
      <c r="L804">
        <v>44.479154375478053</v>
      </c>
      <c r="M804">
        <v>41.621978796918789</v>
      </c>
      <c r="N804">
        <v>26.358023063244151</v>
      </c>
      <c r="O804">
        <v>33.028303628567109</v>
      </c>
      <c r="P804">
        <v>59.386326691811256</v>
      </c>
      <c r="Q804">
        <v>2850000</v>
      </c>
      <c r="R804">
        <v>42031247</v>
      </c>
      <c r="S804">
        <v>0.97918922415018705</v>
      </c>
      <c r="T804">
        <v>0.36859491064971051</v>
      </c>
      <c r="U804">
        <v>0.51486514998604882</v>
      </c>
      <c r="V804">
        <v>7.1058603791851453</v>
      </c>
      <c r="W804">
        <v>9.2305166698604532E-4</v>
      </c>
      <c r="X804">
        <v>8.520243799257171E-7</v>
      </c>
      <c r="Y804">
        <v>14.862829552244833</v>
      </c>
      <c r="Z804">
        <v>26.455825086028028</v>
      </c>
      <c r="AA804">
        <v>8.9019012102030093</v>
      </c>
    </row>
    <row r="805" spans="1:27" x14ac:dyDescent="0.2">
      <c r="A805" t="s">
        <v>83</v>
      </c>
      <c r="B805" t="s">
        <v>195</v>
      </c>
      <c r="C805">
        <v>1989</v>
      </c>
      <c r="D805" t="s">
        <v>93</v>
      </c>
      <c r="E805">
        <v>330463271401.76837</v>
      </c>
      <c r="F805">
        <v>7.0297100158120145</v>
      </c>
      <c r="G805">
        <v>7784.9413548963903</v>
      </c>
      <c r="H805">
        <v>5.9763045281018776</v>
      </c>
      <c r="I805">
        <v>39.099040389437256</v>
      </c>
      <c r="J805">
        <v>28.022297239447646</v>
      </c>
      <c r="K805">
        <v>33.00034246994214</v>
      </c>
      <c r="L805">
        <v>49.316821389694098</v>
      </c>
      <c r="M805">
        <v>39.06890984478774</v>
      </c>
      <c r="N805">
        <v>25.694113186315882</v>
      </c>
      <c r="O805">
        <v>27.857116647708512</v>
      </c>
      <c r="P805">
        <v>53.551229834024397</v>
      </c>
      <c r="Q805">
        <v>60770000</v>
      </c>
      <c r="R805">
        <v>42449038</v>
      </c>
      <c r="S805">
        <v>0.98909326845830103</v>
      </c>
      <c r="T805">
        <v>0.29955727809782412</v>
      </c>
      <c r="U805">
        <v>0.45900634058635748</v>
      </c>
      <c r="V805">
        <v>6.0418785176250793</v>
      </c>
      <c r="W805">
        <v>1.8389335596123619E-2</v>
      </c>
      <c r="X805">
        <v>3.3816766366685921E-4</v>
      </c>
      <c r="Y805">
        <v>17.922606804111538</v>
      </c>
      <c r="Z805">
        <v>26.523761359659591</v>
      </c>
      <c r="AA805">
        <v>8.9599465511499865</v>
      </c>
    </row>
    <row r="806" spans="1:27" x14ac:dyDescent="0.2">
      <c r="A806" t="s">
        <v>83</v>
      </c>
      <c r="B806" t="s">
        <v>195</v>
      </c>
      <c r="C806">
        <v>1990</v>
      </c>
      <c r="D806" t="s">
        <v>188</v>
      </c>
      <c r="E806">
        <v>362885781978.63245</v>
      </c>
      <c r="F806">
        <v>9.8112296835086426</v>
      </c>
      <c r="G806">
        <v>8464.9370501165704</v>
      </c>
      <c r="H806">
        <v>8.7347568108845621</v>
      </c>
      <c r="I806">
        <v>39.336421986897129</v>
      </c>
      <c r="J806">
        <v>32.391358554829417</v>
      </c>
      <c r="K806">
        <v>37.72840637633572</v>
      </c>
      <c r="L806">
        <v>51.504332305071564</v>
      </c>
      <c r="M806">
        <v>39.153203923074074</v>
      </c>
      <c r="N806">
        <v>25.921098485020917</v>
      </c>
      <c r="O806">
        <v>25.339900451312342</v>
      </c>
      <c r="P806">
        <v>51.260998936333259</v>
      </c>
      <c r="Q806">
        <v>53150000</v>
      </c>
      <c r="R806">
        <v>42869283</v>
      </c>
      <c r="S806">
        <v>0.98513049421876697</v>
      </c>
      <c r="T806">
        <v>0.40565692271042325</v>
      </c>
      <c r="U806">
        <v>0.28226304584995476</v>
      </c>
      <c r="V806">
        <v>10.108631970892532</v>
      </c>
      <c r="W806">
        <v>1.4646481796613786E-2</v>
      </c>
      <c r="X806">
        <v>2.1451942901853902E-4</v>
      </c>
      <c r="Y806">
        <v>17.788628662752231</v>
      </c>
      <c r="Z806">
        <v>26.617353971501899</v>
      </c>
      <c r="AA806">
        <v>9.0436878580501077</v>
      </c>
    </row>
    <row r="807" spans="1:27" x14ac:dyDescent="0.2">
      <c r="A807" t="s">
        <v>83</v>
      </c>
      <c r="B807" t="s">
        <v>195</v>
      </c>
      <c r="C807">
        <v>1991</v>
      </c>
      <c r="D807" t="s">
        <v>95</v>
      </c>
      <c r="E807">
        <v>400458799319.4129</v>
      </c>
      <c r="F807">
        <v>10.353951355138193</v>
      </c>
      <c r="G807">
        <v>9249.3887920014622</v>
      </c>
      <c r="H807">
        <v>9.2670711812805422</v>
      </c>
      <c r="I807">
        <v>39.329362115764923</v>
      </c>
      <c r="J807">
        <v>33.338259155750315</v>
      </c>
      <c r="K807">
        <v>39.404262943470528</v>
      </c>
      <c r="L807">
        <v>51.122710748451503</v>
      </c>
      <c r="M807">
        <v>39.272521613615694</v>
      </c>
      <c r="N807">
        <v>26.236576785059434</v>
      </c>
      <c r="O807">
        <v>24.152702727593926</v>
      </c>
      <c r="P807">
        <v>50.38927951265336</v>
      </c>
      <c r="Q807">
        <v>55610000</v>
      </c>
      <c r="R807">
        <v>43295704</v>
      </c>
      <c r="S807">
        <v>0.989785981821526</v>
      </c>
      <c r="T807">
        <v>0.48849639898659225</v>
      </c>
      <c r="U807">
        <v>0.36219711634262292</v>
      </c>
      <c r="V807">
        <v>9.4846220038961491</v>
      </c>
      <c r="W807">
        <v>1.388657212539972E-2</v>
      </c>
      <c r="X807">
        <v>1.928368853939285E-4</v>
      </c>
      <c r="Y807">
        <v>17.833873599163748</v>
      </c>
      <c r="Z807">
        <v>26.715876725052944</v>
      </c>
      <c r="AA807">
        <v>9.132312751782937</v>
      </c>
    </row>
    <row r="808" spans="1:27" x14ac:dyDescent="0.2">
      <c r="A808" t="s">
        <v>83</v>
      </c>
      <c r="B808" t="s">
        <v>195</v>
      </c>
      <c r="C808">
        <v>1992</v>
      </c>
      <c r="D808" t="s">
        <v>147</v>
      </c>
      <c r="E808">
        <v>425189155243.53796</v>
      </c>
      <c r="F808">
        <v>6.1755056865162601</v>
      </c>
      <c r="G808">
        <v>9719.0620043863528</v>
      </c>
      <c r="H808">
        <v>5.0778837709908515</v>
      </c>
      <c r="I808">
        <v>38.412423918842869</v>
      </c>
      <c r="J808">
        <v>31.277532556023875</v>
      </c>
      <c r="K808">
        <v>37.459206623256193</v>
      </c>
      <c r="L808">
        <v>49.681301172404751</v>
      </c>
      <c r="M808">
        <v>38.358472324177718</v>
      </c>
      <c r="N808">
        <v>24.861838623999784</v>
      </c>
      <c r="O808">
        <v>24.626720933415395</v>
      </c>
      <c r="P808">
        <v>49.488559557415186</v>
      </c>
      <c r="Q808">
        <v>-21910000</v>
      </c>
      <c r="R808">
        <v>43747962</v>
      </c>
      <c r="S808">
        <v>1.0391613555733901</v>
      </c>
      <c r="T808">
        <v>0.39299975225731271</v>
      </c>
      <c r="U808">
        <v>0.20805533151777339</v>
      </c>
      <c r="V808">
        <v>7.742931256917359</v>
      </c>
      <c r="W808">
        <v>-5.1530006656567914E-3</v>
      </c>
      <c r="X808">
        <v>2.6553415860259336E-5</v>
      </c>
      <c r="Y808" t="e">
        <v>#NUM!</v>
      </c>
      <c r="Z808">
        <v>26.775799978017304</v>
      </c>
      <c r="AA808">
        <v>9.1818443911915626</v>
      </c>
    </row>
    <row r="809" spans="1:27" x14ac:dyDescent="0.2">
      <c r="A809" t="s">
        <v>83</v>
      </c>
      <c r="B809" t="s">
        <v>195</v>
      </c>
      <c r="C809">
        <v>1993</v>
      </c>
      <c r="D809" t="s">
        <v>67</v>
      </c>
      <c r="E809">
        <v>454300767866.0553</v>
      </c>
      <c r="F809">
        <v>6.8467439170321427</v>
      </c>
      <c r="G809">
        <v>10279.547275882836</v>
      </c>
      <c r="H809">
        <v>5.7668658893577316</v>
      </c>
      <c r="I809">
        <v>38.380651789880922</v>
      </c>
      <c r="J809">
        <v>30.902846645813558</v>
      </c>
      <c r="K809">
        <v>36.868267124880312</v>
      </c>
      <c r="L809">
        <v>49.559088694074987</v>
      </c>
      <c r="M809">
        <v>38.408707349252772</v>
      </c>
      <c r="N809">
        <v>23.454165896688433</v>
      </c>
      <c r="O809">
        <v>24.133230261063741</v>
      </c>
      <c r="P809">
        <v>47.587396157752174</v>
      </c>
      <c r="Q809">
        <v>-50880000</v>
      </c>
      <c r="R809">
        <v>44194628</v>
      </c>
      <c r="S809">
        <v>1.01582143742509</v>
      </c>
      <c r="T809">
        <v>0.37367056444967761</v>
      </c>
      <c r="U809">
        <v>0.15223807339996911</v>
      </c>
      <c r="V809">
        <v>6.1978721394768712</v>
      </c>
      <c r="W809">
        <v>-1.1199628880002534E-2</v>
      </c>
      <c r="X809">
        <v>1.2543168704978681E-4</v>
      </c>
      <c r="Y809" t="e">
        <v>#NUM!</v>
      </c>
      <c r="Z809">
        <v>26.84202529992838</v>
      </c>
      <c r="AA809">
        <v>9.2379114987283888</v>
      </c>
    </row>
    <row r="810" spans="1:27" x14ac:dyDescent="0.2">
      <c r="A810" t="s">
        <v>83</v>
      </c>
      <c r="B810" t="s">
        <v>195</v>
      </c>
      <c r="C810">
        <v>1994</v>
      </c>
      <c r="D810" t="s">
        <v>310</v>
      </c>
      <c r="E810">
        <v>496124339459.59576</v>
      </c>
      <c r="F810">
        <v>9.206141515013158</v>
      </c>
      <c r="G810">
        <v>11113.513096985358</v>
      </c>
      <c r="H810">
        <v>8.1128652723755152</v>
      </c>
      <c r="I810">
        <v>38.061666736783792</v>
      </c>
      <c r="J810">
        <v>31.127303005948299</v>
      </c>
      <c r="K810">
        <v>36.885603279514342</v>
      </c>
      <c r="L810">
        <v>50.205297466877852</v>
      </c>
      <c r="M810">
        <v>38.228464527930562</v>
      </c>
      <c r="N810">
        <v>24.625806779433209</v>
      </c>
      <c r="O810">
        <v>24.249687614566373</v>
      </c>
      <c r="P810">
        <v>48.875494393999574</v>
      </c>
      <c r="Q810">
        <v>-114570000</v>
      </c>
      <c r="R810">
        <v>44641540</v>
      </c>
      <c r="S810">
        <v>1.0061572450174801</v>
      </c>
      <c r="T810">
        <v>0.56849937659505068</v>
      </c>
      <c r="U810">
        <v>0.17756688763576542</v>
      </c>
      <c r="V810">
        <v>8.1019180712450947</v>
      </c>
      <c r="W810">
        <v>-2.3093001267544253E-2</v>
      </c>
      <c r="X810">
        <v>5.332867075428005E-4</v>
      </c>
      <c r="Y810" t="e">
        <v>#NUM!</v>
      </c>
      <c r="Z810">
        <v>26.930092416649604</v>
      </c>
      <c r="AA810">
        <v>9.3159170429994376</v>
      </c>
    </row>
    <row r="811" spans="1:27" x14ac:dyDescent="0.2">
      <c r="A811" t="s">
        <v>83</v>
      </c>
      <c r="B811" t="s">
        <v>195</v>
      </c>
      <c r="C811">
        <v>1995</v>
      </c>
      <c r="D811" t="s">
        <v>242</v>
      </c>
      <c r="E811">
        <v>543606435992.56415</v>
      </c>
      <c r="F811">
        <v>9.5706041321593602</v>
      </c>
      <c r="G811">
        <v>12055.231288440462</v>
      </c>
      <c r="H811">
        <v>8.4736319041235788</v>
      </c>
      <c r="I811">
        <v>37.94081015095572</v>
      </c>
      <c r="J811">
        <v>32.014274686770783</v>
      </c>
      <c r="K811">
        <v>37.650150806512343</v>
      </c>
      <c r="L811">
        <v>49.520326414441989</v>
      </c>
      <c r="M811">
        <v>38.334905861625437</v>
      </c>
      <c r="N811">
        <v>26.851602521733881</v>
      </c>
      <c r="O811">
        <v>25.933521104168989</v>
      </c>
      <c r="P811">
        <v>52.785123625902862</v>
      </c>
      <c r="Q811">
        <v>24370000</v>
      </c>
      <c r="R811">
        <v>45092991</v>
      </c>
      <c r="S811">
        <v>1.0062008545768499</v>
      </c>
      <c r="T811">
        <v>0.69560957911029642</v>
      </c>
      <c r="U811">
        <v>0.31931329729457525</v>
      </c>
      <c r="V811">
        <v>6.9409495179178009</v>
      </c>
      <c r="W811">
        <v>4.4830227139425098E-3</v>
      </c>
      <c r="X811">
        <v>2.0097492653724467E-5</v>
      </c>
      <c r="Y811">
        <v>17.00886342560139</v>
      </c>
      <c r="Z811">
        <v>27.021491358727566</v>
      </c>
      <c r="AA811">
        <v>9.3972539765316316</v>
      </c>
    </row>
    <row r="812" spans="1:27" x14ac:dyDescent="0.2">
      <c r="A812" t="s">
        <v>83</v>
      </c>
      <c r="B812" t="s">
        <v>195</v>
      </c>
      <c r="C812">
        <v>1996</v>
      </c>
      <c r="D812" t="s">
        <v>280</v>
      </c>
      <c r="E812">
        <v>584890676184.04199</v>
      </c>
      <c r="F812">
        <v>7.5945090893005016</v>
      </c>
      <c r="G812">
        <v>12847.770996660955</v>
      </c>
      <c r="H812">
        <v>6.5742389279618578</v>
      </c>
      <c r="I812">
        <v>36.218193801066136</v>
      </c>
      <c r="J812">
        <v>32.319458254215817</v>
      </c>
      <c r="K812">
        <v>37.965664104977172</v>
      </c>
      <c r="L812">
        <v>52.921514866334341</v>
      </c>
      <c r="M812">
        <v>36.682484628200314</v>
      </c>
      <c r="N812">
        <v>28.219639656416582</v>
      </c>
      <c r="O812">
        <v>25.284739934755063</v>
      </c>
      <c r="P812">
        <v>53.504379591171649</v>
      </c>
      <c r="Q812">
        <v>-154910000</v>
      </c>
      <c r="R812">
        <v>45524681</v>
      </c>
      <c r="S812">
        <v>0.95277942185270403</v>
      </c>
      <c r="T812">
        <v>0.82817382874202317</v>
      </c>
      <c r="U812">
        <v>0.38879846190553785</v>
      </c>
      <c r="V812">
        <v>4.2554077947196873</v>
      </c>
      <c r="W812">
        <v>-2.6485291407048511E-2</v>
      </c>
      <c r="X812">
        <v>7.014706609162777E-4</v>
      </c>
      <c r="Y812" t="e">
        <v>#NUM!</v>
      </c>
      <c r="Z812">
        <v>27.094690788396463</v>
      </c>
      <c r="AA812">
        <v>9.4609256119820007</v>
      </c>
    </row>
    <row r="813" spans="1:27" x14ac:dyDescent="0.2">
      <c r="A813" t="s">
        <v>83</v>
      </c>
      <c r="B813" t="s">
        <v>195</v>
      </c>
      <c r="C813">
        <v>1997</v>
      </c>
      <c r="D813" t="s">
        <v>209</v>
      </c>
      <c r="E813">
        <v>619528986792.21924</v>
      </c>
      <c r="F813">
        <v>5.9221854644983125</v>
      </c>
      <c r="G813">
        <v>13481.626171284572</v>
      </c>
      <c r="H813">
        <v>4.9335808895438049</v>
      </c>
      <c r="I813">
        <v>36.118419461330141</v>
      </c>
      <c r="J813">
        <v>30.193094296169438</v>
      </c>
      <c r="K813">
        <v>36.038643371482564</v>
      </c>
      <c r="L813">
        <v>57.917748583899119</v>
      </c>
      <c r="M813">
        <v>36.673058078379228</v>
      </c>
      <c r="N813">
        <v>29.655955505366205</v>
      </c>
      <c r="O813">
        <v>28.977022783758038</v>
      </c>
      <c r="P813">
        <v>58.632978289124239</v>
      </c>
      <c r="Q813">
        <v>-169220000</v>
      </c>
      <c r="R813">
        <v>45953580</v>
      </c>
      <c r="S813">
        <v>0.93771380892015499</v>
      </c>
      <c r="T813">
        <v>0.79126020996437996</v>
      </c>
      <c r="U813">
        <v>0.51016758986708899</v>
      </c>
      <c r="V813">
        <v>4.0641352249438683</v>
      </c>
      <c r="W813">
        <v>-2.7314299025164721E-2</v>
      </c>
      <c r="X813">
        <v>7.4607093123611442E-4</v>
      </c>
      <c r="Y813" t="e">
        <v>#NUM!</v>
      </c>
      <c r="Z813">
        <v>27.152225327546013</v>
      </c>
      <c r="AA813">
        <v>9.5090830130423498</v>
      </c>
    </row>
    <row r="814" spans="1:27" x14ac:dyDescent="0.2">
      <c r="A814" t="s">
        <v>83</v>
      </c>
      <c r="B814" t="s">
        <v>195</v>
      </c>
      <c r="C814">
        <v>1998</v>
      </c>
      <c r="D814" t="s">
        <v>119</v>
      </c>
      <c r="E814">
        <v>585633197556.18408</v>
      </c>
      <c r="F814">
        <v>-5.4712192582852026</v>
      </c>
      <c r="G814">
        <v>12652.353485338568</v>
      </c>
      <c r="H814">
        <v>-6.1511324777149383</v>
      </c>
      <c r="I814">
        <v>37.706060387799809</v>
      </c>
      <c r="J814">
        <v>25.049401613188611</v>
      </c>
      <c r="K814">
        <v>30.990465164522053</v>
      </c>
      <c r="L814">
        <v>63.280854367628848</v>
      </c>
      <c r="M814">
        <v>38.328482785129872</v>
      </c>
      <c r="N814">
        <v>29.59846841652481</v>
      </c>
      <c r="O814">
        <v>40.389298439892862</v>
      </c>
      <c r="P814">
        <v>69.987766856417679</v>
      </c>
      <c r="Q814">
        <v>-60480000</v>
      </c>
      <c r="R814">
        <v>46286503</v>
      </c>
      <c r="S814">
        <v>0.72186501759030997</v>
      </c>
      <c r="T814">
        <v>1.127694729681084</v>
      </c>
      <c r="U814">
        <v>1.4462057639155823</v>
      </c>
      <c r="V814">
        <v>4.6169434871523833</v>
      </c>
      <c r="W814">
        <v>-1.0327283400664408E-2</v>
      </c>
      <c r="X814">
        <v>1.0665278243763861E-4</v>
      </c>
      <c r="Y814" t="e">
        <v>#NUM!</v>
      </c>
      <c r="Z814">
        <v>27.095959487802595</v>
      </c>
      <c r="AA814">
        <v>9.4455985231230279</v>
      </c>
    </row>
    <row r="815" spans="1:27" x14ac:dyDescent="0.2">
      <c r="A815" t="s">
        <v>83</v>
      </c>
      <c r="B815" t="s">
        <v>195</v>
      </c>
      <c r="C815">
        <v>1999</v>
      </c>
      <c r="D815" t="s">
        <v>177</v>
      </c>
      <c r="E815">
        <v>651860239208.83044</v>
      </c>
      <c r="F815">
        <v>11.308621493625751</v>
      </c>
      <c r="G815">
        <v>13983.412829036064</v>
      </c>
      <c r="H815">
        <v>10.52025099709644</v>
      </c>
      <c r="I815">
        <v>35.537378114898118</v>
      </c>
      <c r="J815">
        <v>24.740913421468303</v>
      </c>
      <c r="K815">
        <v>30.128894966099985</v>
      </c>
      <c r="L815">
        <v>68.534501886724414</v>
      </c>
      <c r="M815">
        <v>36.530288826236912</v>
      </c>
      <c r="N815">
        <v>27.872002285425836</v>
      </c>
      <c r="O815">
        <v>33.564071663631907</v>
      </c>
      <c r="P815">
        <v>61.436073949057743</v>
      </c>
      <c r="Q815">
        <v>-57630000</v>
      </c>
      <c r="R815">
        <v>46616677</v>
      </c>
      <c r="S815">
        <v>0.71079459306137605</v>
      </c>
      <c r="T815">
        <v>0.81756094307098537</v>
      </c>
      <c r="U815">
        <v>1.9234279355864932</v>
      </c>
      <c r="V815">
        <v>-1.1845220121341242</v>
      </c>
      <c r="W815">
        <v>-8.8408521541283348E-3</v>
      </c>
      <c r="X815">
        <v>7.8160666811155619E-5</v>
      </c>
      <c r="Y815" t="e">
        <v>#NUM!</v>
      </c>
      <c r="Z815">
        <v>27.203096018853639</v>
      </c>
      <c r="AA815">
        <v>9.5456271082434601</v>
      </c>
    </row>
    <row r="816" spans="1:27" x14ac:dyDescent="0.2">
      <c r="A816" t="s">
        <v>83</v>
      </c>
      <c r="B816" t="s">
        <v>195</v>
      </c>
      <c r="C816">
        <v>2000</v>
      </c>
      <c r="D816" t="s">
        <v>308</v>
      </c>
      <c r="E816">
        <v>710035024103.39917</v>
      </c>
      <c r="F816">
        <v>8.9244260342026678</v>
      </c>
      <c r="G816">
        <v>15104.521517646161</v>
      </c>
      <c r="H816">
        <v>8.0174182248424586</v>
      </c>
      <c r="I816">
        <v>34.149243428130973</v>
      </c>
      <c r="J816">
        <v>26.165275417571522</v>
      </c>
      <c r="K816">
        <v>31.616824463313499</v>
      </c>
      <c r="L816">
        <v>73.603311541243286</v>
      </c>
      <c r="M816">
        <v>34.906923121246955</v>
      </c>
      <c r="N816">
        <v>32.938314310516972</v>
      </c>
      <c r="O816">
        <v>35.008877734126429</v>
      </c>
      <c r="P816">
        <v>67.947192044643401</v>
      </c>
      <c r="Q816">
        <v>-179950000</v>
      </c>
      <c r="R816">
        <v>47008111</v>
      </c>
      <c r="S816">
        <v>0.83618086429776595</v>
      </c>
      <c r="T816">
        <v>0.86214643994832385</v>
      </c>
      <c r="U816">
        <v>2.0492737109810286</v>
      </c>
      <c r="V816">
        <v>1.0868393588958583</v>
      </c>
      <c r="W816">
        <v>-2.5343820218901584E-2</v>
      </c>
      <c r="X816">
        <v>6.4230922328800471E-4</v>
      </c>
      <c r="Y816" t="e">
        <v>#NUM!</v>
      </c>
      <c r="Z816">
        <v>27.2885801354882</v>
      </c>
      <c r="AA816">
        <v>9.6227494162350418</v>
      </c>
    </row>
    <row r="817" spans="1:27" x14ac:dyDescent="0.2">
      <c r="A817" t="s">
        <v>83</v>
      </c>
      <c r="B817" t="s">
        <v>195</v>
      </c>
      <c r="C817">
        <v>2001</v>
      </c>
      <c r="D817" t="s">
        <v>239</v>
      </c>
      <c r="E817">
        <v>742166287073.08667</v>
      </c>
      <c r="F817">
        <v>4.5253067636010513</v>
      </c>
      <c r="G817">
        <v>15667.378459426205</v>
      </c>
      <c r="H817">
        <v>3.7264135849816711</v>
      </c>
      <c r="I817">
        <v>32.136280622856518</v>
      </c>
      <c r="J817">
        <v>25.145557409277924</v>
      </c>
      <c r="K817">
        <v>30.673665570563095</v>
      </c>
      <c r="L817">
        <v>106.0578056218793</v>
      </c>
      <c r="M817">
        <v>33.058442823805741</v>
      </c>
      <c r="N817">
        <v>31.178617218053407</v>
      </c>
      <c r="O817">
        <v>32.732445377554129</v>
      </c>
      <c r="P817">
        <v>63.91106259560754</v>
      </c>
      <c r="Q817">
        <v>-120840000</v>
      </c>
      <c r="R817">
        <v>47370164</v>
      </c>
      <c r="S817">
        <v>0.767241774760276</v>
      </c>
      <c r="T817">
        <v>0.51467766882617816</v>
      </c>
      <c r="U817">
        <v>1.2235765115308848</v>
      </c>
      <c r="V817">
        <v>3.6504296469300357</v>
      </c>
      <c r="W817">
        <v>-1.6282065367932832E-2</v>
      </c>
      <c r="X817">
        <v>2.6510565264563769E-4</v>
      </c>
      <c r="Y817" t="e">
        <v>#NUM!</v>
      </c>
      <c r="Z817">
        <v>27.332839161573169</v>
      </c>
      <c r="AA817">
        <v>9.6593360245724078</v>
      </c>
    </row>
    <row r="818" spans="1:27" x14ac:dyDescent="0.2">
      <c r="A818" t="s">
        <v>83</v>
      </c>
      <c r="B818" t="s">
        <v>195</v>
      </c>
      <c r="C818">
        <v>2002</v>
      </c>
      <c r="D818" t="s">
        <v>152</v>
      </c>
      <c r="E818">
        <v>797327303663.04175</v>
      </c>
      <c r="F818">
        <v>7.4324336136980804</v>
      </c>
      <c r="G818">
        <v>16734.845664021348</v>
      </c>
      <c r="H818">
        <v>6.8133109017539937</v>
      </c>
      <c r="I818">
        <v>31.577554398521968</v>
      </c>
      <c r="J818">
        <v>25.217297607459077</v>
      </c>
      <c r="K818">
        <v>30.385454791716239</v>
      </c>
      <c r="L818">
        <v>116.02239733395945</v>
      </c>
      <c r="M818">
        <v>32.32843210918881</v>
      </c>
      <c r="N818">
        <v>29.326852848699549</v>
      </c>
      <c r="O818">
        <v>30.826855014227515</v>
      </c>
      <c r="P818">
        <v>60.153707862927064</v>
      </c>
      <c r="Q818">
        <v>-94450000</v>
      </c>
      <c r="R818">
        <v>47644736</v>
      </c>
      <c r="S818">
        <v>0.57795727681484199</v>
      </c>
      <c r="T818">
        <v>0.56438207158080511</v>
      </c>
      <c r="U818">
        <v>0.89900159435356286</v>
      </c>
      <c r="V818">
        <v>3.0604929303578814</v>
      </c>
      <c r="W818">
        <v>-1.1845825367585241E-2</v>
      </c>
      <c r="X818">
        <v>1.4032357863932599E-4</v>
      </c>
      <c r="Y818" t="e">
        <v>#NUM!</v>
      </c>
      <c r="Z818">
        <v>27.404531101024713</v>
      </c>
      <c r="AA818">
        <v>9.7252483912558052</v>
      </c>
    </row>
    <row r="819" spans="1:27" x14ac:dyDescent="0.2">
      <c r="A819" t="s">
        <v>83</v>
      </c>
      <c r="B819" t="s">
        <v>195</v>
      </c>
      <c r="C819">
        <v>2003</v>
      </c>
      <c r="D819" t="s">
        <v>206</v>
      </c>
      <c r="E819">
        <v>820714650870.49866</v>
      </c>
      <c r="F819">
        <v>2.9332179018593649</v>
      </c>
      <c r="G819">
        <v>17136.661567113119</v>
      </c>
      <c r="H819">
        <v>2.4010732525346725</v>
      </c>
      <c r="I819">
        <v>33.053932102649931</v>
      </c>
      <c r="J819">
        <v>25.518534426468459</v>
      </c>
      <c r="K819">
        <v>31.250181122492076</v>
      </c>
      <c r="L819">
        <v>114.74026621522617</v>
      </c>
      <c r="M819">
        <v>33.905871550333309</v>
      </c>
      <c r="N819">
        <v>30.690825539979329</v>
      </c>
      <c r="O819">
        <v>32.702170004684831</v>
      </c>
      <c r="P819">
        <v>63.392995544664153</v>
      </c>
      <c r="Q819">
        <v>-472140000</v>
      </c>
      <c r="R819">
        <v>47892330</v>
      </c>
      <c r="S819">
        <v>0.51832145298564603</v>
      </c>
      <c r="T819">
        <v>0.73749407219224983</v>
      </c>
      <c r="U819">
        <v>1.0300935375124873</v>
      </c>
      <c r="V819">
        <v>3.3950620226108157</v>
      </c>
      <c r="W819">
        <v>-5.7527911741214841E-2</v>
      </c>
      <c r="X819">
        <v>3.3094606293050041E-3</v>
      </c>
      <c r="Y819" t="e">
        <v>#NUM!</v>
      </c>
      <c r="Z819">
        <v>27.433441323098744</v>
      </c>
      <c r="AA819">
        <v>9.7489753987999794</v>
      </c>
    </row>
    <row r="820" spans="1:27" x14ac:dyDescent="0.2">
      <c r="A820" t="s">
        <v>83</v>
      </c>
      <c r="B820" t="s">
        <v>195</v>
      </c>
      <c r="C820">
        <v>2004</v>
      </c>
      <c r="D820" t="s">
        <v>116</v>
      </c>
      <c r="E820">
        <v>860928359316.67957</v>
      </c>
      <c r="F820">
        <v>4.8998404504571482</v>
      </c>
      <c r="G820">
        <v>17905.225791449895</v>
      </c>
      <c r="H820">
        <v>4.4849121944015025</v>
      </c>
      <c r="I820">
        <v>35.242797817114443</v>
      </c>
      <c r="J820">
        <v>25.497255754377317</v>
      </c>
      <c r="K820">
        <v>31.199711517749734</v>
      </c>
      <c r="L820">
        <v>109.77583815040779</v>
      </c>
      <c r="M820">
        <v>35.844855633879583</v>
      </c>
      <c r="N820">
        <v>34.46608353040542</v>
      </c>
      <c r="O820">
        <v>38.295002780146092</v>
      </c>
      <c r="P820">
        <v>72.761086310551505</v>
      </c>
      <c r="Q820">
        <v>-77910000</v>
      </c>
      <c r="R820">
        <v>48082519</v>
      </c>
      <c r="S820">
        <v>0.39633143669780602</v>
      </c>
      <c r="T820">
        <v>0.94074808269230914</v>
      </c>
      <c r="U820">
        <v>1.7381012438913552</v>
      </c>
      <c r="V820">
        <v>2.9841037151745695</v>
      </c>
      <c r="W820">
        <v>-9.0495334666216964E-3</v>
      </c>
      <c r="X820">
        <v>8.1894055963506099E-5</v>
      </c>
      <c r="Y820" t="e">
        <v>#NUM!</v>
      </c>
      <c r="Z820">
        <v>27.481277131543752</v>
      </c>
      <c r="AA820">
        <v>9.7928478928780081</v>
      </c>
    </row>
    <row r="821" spans="1:27" x14ac:dyDescent="0.2">
      <c r="A821" t="s">
        <v>83</v>
      </c>
      <c r="B821" t="s">
        <v>195</v>
      </c>
      <c r="C821">
        <v>2005</v>
      </c>
      <c r="D821" t="s">
        <v>39</v>
      </c>
      <c r="E821">
        <v>894708410715.35144</v>
      </c>
      <c r="F821">
        <v>3.92367739233066</v>
      </c>
      <c r="G821">
        <v>18568.362814706383</v>
      </c>
      <c r="H821">
        <v>3.7035948665509011</v>
      </c>
      <c r="I821">
        <v>33.368908623279282</v>
      </c>
      <c r="J821">
        <v>25.436223828880561</v>
      </c>
      <c r="K821">
        <v>30.861016878392661</v>
      </c>
      <c r="L821">
        <v>114.81877942020486</v>
      </c>
      <c r="M821">
        <v>34.513245472670988</v>
      </c>
      <c r="N821">
        <v>34.374649719019615</v>
      </c>
      <c r="O821">
        <v>36.809664477162521</v>
      </c>
      <c r="P821">
        <v>71.184314196182143</v>
      </c>
      <c r="Q821" t="s">
        <v>316</v>
      </c>
      <c r="R821">
        <v>48184561</v>
      </c>
      <c r="S821">
        <v>0.21199778411754799</v>
      </c>
      <c r="T821">
        <v>0.92747522861830534</v>
      </c>
      <c r="U821">
        <v>1.5190552267809441</v>
      </c>
      <c r="V821">
        <v>1.0315715448010678</v>
      </c>
      <c r="W821" t="s">
        <v>316</v>
      </c>
      <c r="X821" t="s">
        <v>316</v>
      </c>
      <c r="Y821" t="s">
        <v>316</v>
      </c>
      <c r="Z821">
        <v>27.519763704054135</v>
      </c>
      <c r="AA821">
        <v>9.8292144875472154</v>
      </c>
    </row>
    <row r="822" spans="1:27" x14ac:dyDescent="0.2">
      <c r="A822" t="s">
        <v>83</v>
      </c>
      <c r="B822" t="s">
        <v>195</v>
      </c>
      <c r="C822">
        <v>2006</v>
      </c>
      <c r="D822" t="s">
        <v>285</v>
      </c>
      <c r="E822">
        <v>941019894278.93518</v>
      </c>
      <c r="F822">
        <v>5.1761538182653339</v>
      </c>
      <c r="G822">
        <v>19427.189841436506</v>
      </c>
      <c r="H822">
        <v>4.6252167479726296</v>
      </c>
      <c r="I822">
        <v>32.591832696319649</v>
      </c>
      <c r="J822">
        <v>25.59858417940352</v>
      </c>
      <c r="K822">
        <v>30.740467464261336</v>
      </c>
      <c r="L822">
        <v>127.22130767764057</v>
      </c>
      <c r="M822">
        <v>33.398381416536907</v>
      </c>
      <c r="N822">
        <v>36.385086308786271</v>
      </c>
      <c r="O822">
        <v>37.166263687373366</v>
      </c>
      <c r="P822">
        <v>73.551349996159644</v>
      </c>
      <c r="Q822" t="s">
        <v>316</v>
      </c>
      <c r="R822">
        <v>48438292</v>
      </c>
      <c r="S822">
        <v>0.52519994049877505</v>
      </c>
      <c r="T822">
        <v>1.2620411239333678</v>
      </c>
      <c r="U822">
        <v>0.90550731624796355</v>
      </c>
      <c r="V822">
        <v>-0.13984005414866374</v>
      </c>
      <c r="W822" t="s">
        <v>316</v>
      </c>
      <c r="X822" t="s">
        <v>316</v>
      </c>
      <c r="Y822" t="s">
        <v>316</v>
      </c>
      <c r="Z822">
        <v>27.570230117943733</v>
      </c>
      <c r="AA822">
        <v>9.8744289020318288</v>
      </c>
    </row>
    <row r="823" spans="1:27" x14ac:dyDescent="0.2">
      <c r="A823" t="s">
        <v>83</v>
      </c>
      <c r="B823" t="s">
        <v>195</v>
      </c>
      <c r="C823">
        <v>2007</v>
      </c>
      <c r="D823" t="s">
        <v>13</v>
      </c>
      <c r="E823">
        <v>992431541242.20081</v>
      </c>
      <c r="F823">
        <v>5.4633963931931788</v>
      </c>
      <c r="G823">
        <v>20385.320037960202</v>
      </c>
      <c r="H823">
        <v>4.9319031951810643</v>
      </c>
      <c r="I823">
        <v>32.99993314423147</v>
      </c>
      <c r="J823">
        <v>25.489615318476417</v>
      </c>
      <c r="K823">
        <v>30.513915160758927</v>
      </c>
      <c r="L823">
        <v>134.8799559418583</v>
      </c>
      <c r="M823">
        <v>33.694202909386341</v>
      </c>
      <c r="N823">
        <v>38.058330357079527</v>
      </c>
      <c r="O823">
        <v>39.184677075982563</v>
      </c>
      <c r="P823">
        <v>77.24300743306209</v>
      </c>
      <c r="Q823" t="s">
        <v>316</v>
      </c>
      <c r="R823">
        <v>48683638</v>
      </c>
      <c r="S823">
        <v>0.50523403292033597</v>
      </c>
      <c r="T823">
        <v>1.9662162523385884</v>
      </c>
      <c r="U823">
        <v>0.78623531608103014</v>
      </c>
      <c r="V823">
        <v>2.3972313463196144</v>
      </c>
      <c r="W823" t="s">
        <v>316</v>
      </c>
      <c r="X823" t="s">
        <v>316</v>
      </c>
      <c r="Y823" t="s">
        <v>316</v>
      </c>
      <c r="Z823">
        <v>27.623423871050409</v>
      </c>
      <c r="AA823">
        <v>9.9225703148093007</v>
      </c>
    </row>
    <row r="824" spans="1:27" x14ac:dyDescent="0.2">
      <c r="A824" t="s">
        <v>83</v>
      </c>
      <c r="B824" t="s">
        <v>195</v>
      </c>
      <c r="C824">
        <v>2008</v>
      </c>
      <c r="D824" t="s">
        <v>254</v>
      </c>
      <c r="E824">
        <v>1020509644387.2771</v>
      </c>
      <c r="F824">
        <v>2.8292231734122026</v>
      </c>
      <c r="G824">
        <v>20803.500540402303</v>
      </c>
      <c r="H824">
        <v>2.05138060949443</v>
      </c>
      <c r="I824">
        <v>32.794584447082556</v>
      </c>
      <c r="J824">
        <v>26.085046141566231</v>
      </c>
      <c r="K824">
        <v>31.382032394615372</v>
      </c>
      <c r="L824">
        <v>148.34046985574003</v>
      </c>
      <c r="M824">
        <v>32.92803697481974</v>
      </c>
      <c r="N824">
        <v>49.972150097574257</v>
      </c>
      <c r="O824">
        <v>49.961412131294367</v>
      </c>
      <c r="P824">
        <v>99.93356222886861</v>
      </c>
      <c r="Q824" t="s">
        <v>316</v>
      </c>
      <c r="R824">
        <v>49054708</v>
      </c>
      <c r="S824">
        <v>0.75931668185092704</v>
      </c>
      <c r="T824">
        <v>1.9589130681429887</v>
      </c>
      <c r="U824">
        <v>1.1162729312393513</v>
      </c>
      <c r="V824">
        <v>2.9566629852923825</v>
      </c>
      <c r="W824" t="s">
        <v>316</v>
      </c>
      <c r="X824" t="s">
        <v>316</v>
      </c>
      <c r="Y824" t="s">
        <v>316</v>
      </c>
      <c r="Z824">
        <v>27.651323269800628</v>
      </c>
      <c r="AA824">
        <v>9.9428765467410081</v>
      </c>
    </row>
    <row r="825" spans="1:27" x14ac:dyDescent="0.2">
      <c r="A825" t="s">
        <v>83</v>
      </c>
      <c r="B825" t="s">
        <v>195</v>
      </c>
      <c r="C825">
        <v>2009</v>
      </c>
      <c r="D825" t="s">
        <v>182</v>
      </c>
      <c r="E825">
        <v>1027729851625.4766</v>
      </c>
      <c r="F825">
        <v>0.70750994641844045</v>
      </c>
      <c r="G825">
        <v>20843.134800493197</v>
      </c>
      <c r="H825">
        <v>0.19051726421676562</v>
      </c>
      <c r="I825">
        <v>32.698471732326553</v>
      </c>
      <c r="J825">
        <v>24.821000604493605</v>
      </c>
      <c r="K825">
        <v>31.318464631393482</v>
      </c>
      <c r="L825">
        <v>144.52657792193472</v>
      </c>
      <c r="M825">
        <v>33.178485028928343</v>
      </c>
      <c r="N825">
        <v>42.862877198539422</v>
      </c>
      <c r="O825">
        <v>47.549760451392274</v>
      </c>
      <c r="P825">
        <v>90.412637649931696</v>
      </c>
      <c r="Q825" t="s">
        <v>316</v>
      </c>
      <c r="R825">
        <v>49307835</v>
      </c>
      <c r="S825">
        <v>0.51468282753580297</v>
      </c>
      <c r="T825">
        <v>1.9331660154598238</v>
      </c>
      <c r="U825">
        <v>1.0002827771940068</v>
      </c>
      <c r="V825">
        <v>3.5422974299406746</v>
      </c>
      <c r="W825" t="s">
        <v>316</v>
      </c>
      <c r="X825" t="s">
        <v>316</v>
      </c>
      <c r="Y825" t="s">
        <v>316</v>
      </c>
      <c r="Z825">
        <v>27.658373458178524</v>
      </c>
      <c r="AA825">
        <v>9.9447799068435465</v>
      </c>
    </row>
    <row r="826" spans="1:27" x14ac:dyDescent="0.2">
      <c r="A826" t="s">
        <v>83</v>
      </c>
      <c r="B826" t="s">
        <v>195</v>
      </c>
      <c r="C826">
        <v>2010</v>
      </c>
      <c r="D826" t="s">
        <v>54</v>
      </c>
      <c r="E826">
        <v>1094499338702.7156</v>
      </c>
      <c r="F826">
        <v>6.4967935855551104</v>
      </c>
      <c r="G826">
        <v>22086.952919320109</v>
      </c>
      <c r="H826">
        <v>5.9675194289751374</v>
      </c>
      <c r="I826">
        <v>34.82254136490878</v>
      </c>
      <c r="J826">
        <v>25.280413938740608</v>
      </c>
      <c r="K826">
        <v>30.500368289776087</v>
      </c>
      <c r="L826">
        <v>135.92777560878457</v>
      </c>
      <c r="M826">
        <v>35.207775498139583</v>
      </c>
      <c r="N826">
        <v>46.234592684152794</v>
      </c>
      <c r="O826">
        <v>49.419493119461819</v>
      </c>
      <c r="P826">
        <v>95.65408580361462</v>
      </c>
      <c r="Q826" t="s">
        <v>316</v>
      </c>
      <c r="R826">
        <v>49554112</v>
      </c>
      <c r="S826">
        <v>0.49822508440111002</v>
      </c>
      <c r="T826">
        <v>2.5838206566227351</v>
      </c>
      <c r="U826">
        <v>0.86773921775567686</v>
      </c>
      <c r="V826">
        <v>3.1614442482720051</v>
      </c>
      <c r="W826" t="s">
        <v>316</v>
      </c>
      <c r="X826" t="s">
        <v>316</v>
      </c>
      <c r="Y826" t="s">
        <v>316</v>
      </c>
      <c r="Z826">
        <v>27.721318149708797</v>
      </c>
      <c r="AA826">
        <v>10.002742347529807</v>
      </c>
    </row>
    <row r="827" spans="1:27" x14ac:dyDescent="0.2">
      <c r="A827" t="s">
        <v>83</v>
      </c>
      <c r="B827" t="s">
        <v>195</v>
      </c>
      <c r="C827">
        <v>2011</v>
      </c>
      <c r="D827" t="s">
        <v>297</v>
      </c>
      <c r="E827">
        <v>1134795395744.6882</v>
      </c>
      <c r="F827">
        <v>3.681688569107294</v>
      </c>
      <c r="G827">
        <v>22724.705570781283</v>
      </c>
      <c r="H827">
        <v>2.8874632629986507</v>
      </c>
      <c r="I827">
        <v>34.650523101420362</v>
      </c>
      <c r="J827">
        <v>25.310438131856007</v>
      </c>
      <c r="K827">
        <v>30.24319398265601</v>
      </c>
      <c r="L827">
        <v>138.133292813509</v>
      </c>
      <c r="M827">
        <v>34.453736490578031</v>
      </c>
      <c r="N827">
        <v>54.252578073822612</v>
      </c>
      <c r="O827">
        <v>55.747474451875568</v>
      </c>
      <c r="P827">
        <v>110.00005252569818</v>
      </c>
      <c r="Q827" t="s">
        <v>316</v>
      </c>
      <c r="R827">
        <v>49936638</v>
      </c>
      <c r="S827">
        <v>0.76897175858258904</v>
      </c>
      <c r="T827">
        <v>2.4703199297408753</v>
      </c>
      <c r="U827">
        <v>0.81274803897556858</v>
      </c>
      <c r="V827">
        <v>1.5846036798588869</v>
      </c>
      <c r="W827" t="s">
        <v>316</v>
      </c>
      <c r="X827" t="s">
        <v>316</v>
      </c>
      <c r="Y827" t="s">
        <v>316</v>
      </c>
      <c r="Z827">
        <v>27.757473482545318</v>
      </c>
      <c r="AA827">
        <v>10.031207962780506</v>
      </c>
    </row>
    <row r="828" spans="1:27" x14ac:dyDescent="0.2">
      <c r="A828" t="s">
        <v>83</v>
      </c>
      <c r="B828" t="s">
        <v>195</v>
      </c>
      <c r="C828">
        <v>2012</v>
      </c>
      <c r="D828" t="s">
        <v>231</v>
      </c>
      <c r="E828">
        <v>1160809420956.1606</v>
      </c>
      <c r="F828">
        <v>2.2923978462567902</v>
      </c>
      <c r="G828">
        <v>23123.761357551397</v>
      </c>
      <c r="H828">
        <v>1.7560438155168328</v>
      </c>
      <c r="I828">
        <v>34.374284592301159</v>
      </c>
      <c r="J828">
        <v>24.812765439378239</v>
      </c>
      <c r="K828">
        <v>29.569488463775308</v>
      </c>
      <c r="L828">
        <v>136.69299935163116</v>
      </c>
      <c r="M828">
        <v>33.795508780784175</v>
      </c>
      <c r="N828">
        <v>53.545959012722513</v>
      </c>
      <c r="O828">
        <v>56.3402392249426</v>
      </c>
      <c r="P828">
        <v>109.8861982376651</v>
      </c>
      <c r="Q828" t="s">
        <v>316</v>
      </c>
      <c r="R828">
        <v>50199853</v>
      </c>
      <c r="S828">
        <v>0.52571366060041402</v>
      </c>
      <c r="T828">
        <v>2.5050635851333833</v>
      </c>
      <c r="U828">
        <v>0.77656554066055195</v>
      </c>
      <c r="V828">
        <v>1.0435022238064278</v>
      </c>
      <c r="W828" t="s">
        <v>316</v>
      </c>
      <c r="X828" t="s">
        <v>316</v>
      </c>
      <c r="Y828" t="s">
        <v>316</v>
      </c>
      <c r="Z828">
        <v>27.780138654400204</v>
      </c>
      <c r="AA828">
        <v>10.048615998029385</v>
      </c>
    </row>
    <row r="829" spans="1:27" x14ac:dyDescent="0.2">
      <c r="A829" t="s">
        <v>83</v>
      </c>
      <c r="B829" t="s">
        <v>195</v>
      </c>
      <c r="C829">
        <v>2013</v>
      </c>
      <c r="D829" t="s">
        <v>142</v>
      </c>
      <c r="E829">
        <v>1194428840692.6624</v>
      </c>
      <c r="F829">
        <v>2.8962049350710402</v>
      </c>
      <c r="G829">
        <v>23685.406711042862</v>
      </c>
      <c r="H829">
        <v>2.4288667609348522</v>
      </c>
      <c r="I829">
        <v>34.474246637614144</v>
      </c>
      <c r="J829">
        <v>24.586332573458211</v>
      </c>
      <c r="K829">
        <v>29.262299910160962</v>
      </c>
      <c r="L829">
        <v>134.90779549886972</v>
      </c>
      <c r="M829">
        <v>34.081623544348041</v>
      </c>
      <c r="N829">
        <v>48.895669607247676</v>
      </c>
      <c r="O829">
        <v>53.875076305817629</v>
      </c>
      <c r="P829">
        <v>102.7707459130653</v>
      </c>
      <c r="Q829" t="s">
        <v>316</v>
      </c>
      <c r="R829">
        <v>50428893</v>
      </c>
      <c r="S829">
        <v>0.45521862216466202</v>
      </c>
      <c r="T829">
        <v>2.1721577664610345</v>
      </c>
      <c r="U829">
        <v>0.97783021535065273</v>
      </c>
      <c r="V829">
        <v>0.8533337120668989</v>
      </c>
      <c r="W829" t="s">
        <v>316</v>
      </c>
      <c r="X829" t="s">
        <v>316</v>
      </c>
      <c r="Y829" t="s">
        <v>316</v>
      </c>
      <c r="Z829">
        <v>27.808689229474528</v>
      </c>
      <c r="AA829">
        <v>10.072614386882064</v>
      </c>
    </row>
    <row r="830" spans="1:27" x14ac:dyDescent="0.2">
      <c r="A830" t="s">
        <v>83</v>
      </c>
      <c r="B830" t="s">
        <v>195</v>
      </c>
      <c r="C830">
        <v>2014</v>
      </c>
      <c r="D830" t="s">
        <v>194</v>
      </c>
      <c r="E830">
        <v>1234340056450.3086</v>
      </c>
      <c r="F830">
        <v>3.3414477612999605</v>
      </c>
      <c r="G830">
        <v>24323.572837579486</v>
      </c>
      <c r="H830">
        <v>2.6943431215774325</v>
      </c>
      <c r="I830">
        <v>34.492796333293938</v>
      </c>
      <c r="J830">
        <v>24.837826622038271</v>
      </c>
      <c r="K830">
        <v>29.154938097852522</v>
      </c>
      <c r="L830">
        <v>138.3581705229324</v>
      </c>
      <c r="M830">
        <v>34.530754852718829</v>
      </c>
      <c r="N830">
        <v>45.021688950246464</v>
      </c>
      <c r="O830">
        <v>50.275533748434555</v>
      </c>
      <c r="P830">
        <v>95.297222698681011</v>
      </c>
      <c r="Q830" t="s">
        <v>316</v>
      </c>
      <c r="R830">
        <v>50746659</v>
      </c>
      <c r="S830">
        <v>0.62814986143363905</v>
      </c>
      <c r="T830">
        <v>1.9867162178599758</v>
      </c>
      <c r="U830">
        <v>0.65708049865710394</v>
      </c>
      <c r="V830">
        <v>0.6004380728987968</v>
      </c>
      <c r="W830" t="s">
        <v>316</v>
      </c>
      <c r="X830" t="s">
        <v>316</v>
      </c>
      <c r="Y830" t="s">
        <v>316</v>
      </c>
      <c r="Z830">
        <v>27.841557575936715</v>
      </c>
      <c r="AA830">
        <v>10.099201234729914</v>
      </c>
    </row>
    <row r="831" spans="1:27" x14ac:dyDescent="0.2">
      <c r="A831" t="s">
        <v>83</v>
      </c>
      <c r="B831" t="s">
        <v>195</v>
      </c>
      <c r="C831">
        <v>2015</v>
      </c>
      <c r="D831" t="s">
        <v>104</v>
      </c>
      <c r="E831">
        <v>1268781059130.9626</v>
      </c>
      <c r="F831">
        <v>2.7902361671465741</v>
      </c>
      <c r="G831">
        <v>24870.770896438698</v>
      </c>
      <c r="H831">
        <v>2.2496615218213094</v>
      </c>
      <c r="I831">
        <v>35.594268051974638</v>
      </c>
      <c r="J831">
        <v>24.998499159817197</v>
      </c>
      <c r="K831">
        <v>29.308413483100665</v>
      </c>
      <c r="L831">
        <v>140.07330065092668</v>
      </c>
      <c r="M831">
        <v>35.68248653447467</v>
      </c>
      <c r="N831">
        <v>38.375431767266008</v>
      </c>
      <c r="O831">
        <v>45.336689759679523</v>
      </c>
      <c r="P831">
        <v>83.712121526945523</v>
      </c>
      <c r="Q831" t="s">
        <v>316</v>
      </c>
      <c r="R831">
        <v>51014947</v>
      </c>
      <c r="S831">
        <v>0.52728849740779304</v>
      </c>
      <c r="T831">
        <v>1.7183264486272474</v>
      </c>
      <c r="U831">
        <v>0.29680407643857371</v>
      </c>
      <c r="V831">
        <v>2.3946588635771207</v>
      </c>
      <c r="W831" t="s">
        <v>316</v>
      </c>
      <c r="X831" t="s">
        <v>316</v>
      </c>
      <c r="Y831" t="s">
        <v>316</v>
      </c>
      <c r="Z831">
        <v>27.869077759540097</v>
      </c>
      <c r="AA831">
        <v>10.121448533359219</v>
      </c>
    </row>
    <row r="832" spans="1:27" x14ac:dyDescent="0.2">
      <c r="A832" t="s">
        <v>83</v>
      </c>
      <c r="B832" t="s">
        <v>195</v>
      </c>
      <c r="C832">
        <v>2016</v>
      </c>
      <c r="D832" t="s">
        <v>29</v>
      </c>
      <c r="E832">
        <v>1305947523530.3328</v>
      </c>
      <c r="F832">
        <v>2.9293047947001014</v>
      </c>
      <c r="G832">
        <v>25484.037590316253</v>
      </c>
      <c r="H832">
        <v>2.4658129674837426</v>
      </c>
      <c r="I832">
        <v>36.03522192978987</v>
      </c>
      <c r="J832">
        <v>25.248656036779458</v>
      </c>
      <c r="K832">
        <v>29.679519742524302</v>
      </c>
      <c r="L832">
        <v>142.9552860726063</v>
      </c>
      <c r="M832">
        <v>36.173423332882606</v>
      </c>
      <c r="N832">
        <v>35.428630771610912</v>
      </c>
      <c r="O832">
        <v>42.284201473273619</v>
      </c>
      <c r="P832">
        <v>77.712832244884538</v>
      </c>
      <c r="Q832" t="s">
        <v>316</v>
      </c>
      <c r="R832">
        <v>51245707</v>
      </c>
      <c r="S832">
        <v>0.45131804396997599</v>
      </c>
      <c r="T832">
        <v>2.1176782538893621</v>
      </c>
      <c r="U832">
        <v>0.85554597271629806</v>
      </c>
      <c r="V832">
        <v>1.9779685505848761</v>
      </c>
      <c r="W832" t="s">
        <v>316</v>
      </c>
      <c r="X832" t="s">
        <v>316</v>
      </c>
      <c r="Y832" t="s">
        <v>316</v>
      </c>
      <c r="Z832">
        <v>27.897949964911444</v>
      </c>
      <c r="AA832">
        <v>10.145807558290866</v>
      </c>
    </row>
    <row r="833" spans="1:27" x14ac:dyDescent="0.2">
      <c r="A833" t="s">
        <v>83</v>
      </c>
      <c r="B833" t="s">
        <v>195</v>
      </c>
      <c r="C833">
        <v>2017</v>
      </c>
      <c r="D833" t="s">
        <v>276</v>
      </c>
      <c r="E833">
        <v>1345945672416.9397</v>
      </c>
      <c r="F833">
        <v>3.0627684624326292</v>
      </c>
      <c r="G833">
        <v>26152.030774856292</v>
      </c>
      <c r="H833">
        <v>2.6212219400974135</v>
      </c>
      <c r="I833">
        <v>36.111809826107688</v>
      </c>
      <c r="J833">
        <v>26.578773617753367</v>
      </c>
      <c r="K833">
        <v>31.120952774751022</v>
      </c>
      <c r="L833">
        <v>144.79843082388248</v>
      </c>
      <c r="M833">
        <v>36.570581863079518</v>
      </c>
      <c r="N833">
        <v>37.688243488421897</v>
      </c>
      <c r="O833">
        <v>43.090975864808016</v>
      </c>
      <c r="P833">
        <v>80.779219353229905</v>
      </c>
      <c r="Q833" t="s">
        <v>316</v>
      </c>
      <c r="R833">
        <v>51466201</v>
      </c>
      <c r="S833">
        <v>0.429345229786812</v>
      </c>
      <c r="T833">
        <v>2.0692981151266601</v>
      </c>
      <c r="U833">
        <v>1.1140153333974805</v>
      </c>
      <c r="V833">
        <v>2.2651777893031948</v>
      </c>
      <c r="W833" t="s">
        <v>316</v>
      </c>
      <c r="X833" t="s">
        <v>316</v>
      </c>
      <c r="Y833" t="s">
        <v>316</v>
      </c>
      <c r="Z833">
        <v>27.928117984090548</v>
      </c>
      <c r="AA833">
        <v>10.171682125172103</v>
      </c>
    </row>
    <row r="834" spans="1:27" x14ac:dyDescent="0.2">
      <c r="A834" t="s">
        <v>83</v>
      </c>
      <c r="B834" t="s">
        <v>195</v>
      </c>
      <c r="C834">
        <v>2018</v>
      </c>
      <c r="D834" t="s">
        <v>1</v>
      </c>
      <c r="E834" t="s">
        <v>316</v>
      </c>
      <c r="F834" t="s">
        <v>316</v>
      </c>
      <c r="G834" t="s">
        <v>316</v>
      </c>
      <c r="H834" t="s">
        <v>316</v>
      </c>
      <c r="I834" t="s">
        <v>316</v>
      </c>
      <c r="J834" t="s">
        <v>316</v>
      </c>
      <c r="K834" t="s">
        <v>316</v>
      </c>
      <c r="L834" t="s">
        <v>316</v>
      </c>
      <c r="M834" t="s">
        <v>316</v>
      </c>
      <c r="N834" t="s">
        <v>316</v>
      </c>
      <c r="O834" t="s">
        <v>316</v>
      </c>
      <c r="P834" t="s">
        <v>316</v>
      </c>
      <c r="Q834" t="s">
        <v>316</v>
      </c>
      <c r="R834" t="s">
        <v>316</v>
      </c>
      <c r="S834" t="s">
        <v>316</v>
      </c>
      <c r="T834" t="s">
        <v>316</v>
      </c>
      <c r="U834" t="s">
        <v>316</v>
      </c>
      <c r="V834" t="s">
        <v>316</v>
      </c>
      <c r="W834" t="s">
        <v>316</v>
      </c>
      <c r="X834" t="s">
        <v>316</v>
      </c>
      <c r="Y834" t="s">
        <v>316</v>
      </c>
      <c r="Z834" t="s">
        <v>316</v>
      </c>
      <c r="AA834" t="s">
        <v>316</v>
      </c>
    </row>
    <row r="835" spans="1:27" x14ac:dyDescent="0.2">
      <c r="A835" t="s">
        <v>261</v>
      </c>
      <c r="B835" t="s">
        <v>190</v>
      </c>
      <c r="C835">
        <v>1970</v>
      </c>
      <c r="D835" t="s">
        <v>178</v>
      </c>
      <c r="E835">
        <v>147218243016.32599</v>
      </c>
      <c r="F835">
        <v>3.2335089729325972</v>
      </c>
      <c r="G835">
        <v>4221.1582740872464</v>
      </c>
      <c r="H835">
        <v>0.80363289367979007</v>
      </c>
      <c r="I835" t="s">
        <v>316</v>
      </c>
      <c r="J835" t="s">
        <v>316</v>
      </c>
      <c r="K835">
        <v>13.231552162849871</v>
      </c>
      <c r="L835">
        <v>18.013740457949567</v>
      </c>
      <c r="M835">
        <v>37.455470737913487</v>
      </c>
      <c r="N835">
        <v>6.3613231552162848</v>
      </c>
      <c r="O835">
        <v>4.4274809160305342</v>
      </c>
      <c r="P835">
        <v>10.788804071246821</v>
      </c>
      <c r="Q835">
        <v>985410000</v>
      </c>
      <c r="R835">
        <v>34876267</v>
      </c>
      <c r="S835">
        <v>2.3819104094435</v>
      </c>
      <c r="T835" t="s">
        <v>316</v>
      </c>
      <c r="U835" t="s">
        <v>316</v>
      </c>
      <c r="V835">
        <v>8.6445044466933609</v>
      </c>
      <c r="W835">
        <v>0.6693531859979619</v>
      </c>
      <c r="X835">
        <v>0.44803368760562218</v>
      </c>
      <c r="Y835">
        <v>20.708568356185825</v>
      </c>
      <c r="Z835">
        <v>25.715181969096886</v>
      </c>
      <c r="AA835">
        <v>8.3478648419018864</v>
      </c>
    </row>
    <row r="836" spans="1:27" x14ac:dyDescent="0.2">
      <c r="A836" t="s">
        <v>261</v>
      </c>
      <c r="B836" t="s">
        <v>190</v>
      </c>
      <c r="C836">
        <v>1971</v>
      </c>
      <c r="D836" t="s">
        <v>85</v>
      </c>
      <c r="E836">
        <v>155413432854.17792</v>
      </c>
      <c r="F836">
        <v>5.5666945005878858</v>
      </c>
      <c r="G836">
        <v>4350.8107948949164</v>
      </c>
      <c r="H836">
        <v>3.0714915762239343</v>
      </c>
      <c r="I836" t="s">
        <v>316</v>
      </c>
      <c r="J836" t="s">
        <v>316</v>
      </c>
      <c r="K836">
        <v>12.577319587628866</v>
      </c>
      <c r="L836">
        <v>16.467216494792204</v>
      </c>
      <c r="M836">
        <v>32.329896907216494</v>
      </c>
      <c r="N836">
        <v>8.2474226804123703</v>
      </c>
      <c r="O836">
        <v>5.3195876288659791</v>
      </c>
      <c r="P836">
        <v>13.567010309278352</v>
      </c>
      <c r="Q836">
        <v>1073180000.0000001</v>
      </c>
      <c r="R836">
        <v>35720568</v>
      </c>
      <c r="S836">
        <v>2.3920088106914199</v>
      </c>
      <c r="T836" t="s">
        <v>316</v>
      </c>
      <c r="U836" t="s">
        <v>316</v>
      </c>
      <c r="V836">
        <v>16.902087154494268</v>
      </c>
      <c r="W836">
        <v>0.69053233062997121</v>
      </c>
      <c r="X836">
        <v>0.47683489964525988</v>
      </c>
      <c r="Y836">
        <v>20.793892040486707</v>
      </c>
      <c r="Z836">
        <v>25.769354711647267</v>
      </c>
      <c r="AA836">
        <v>8.3781174963453555</v>
      </c>
    </row>
    <row r="837" spans="1:27" x14ac:dyDescent="0.2">
      <c r="A837" t="s">
        <v>261</v>
      </c>
      <c r="B837" t="s">
        <v>190</v>
      </c>
      <c r="C837">
        <v>1972</v>
      </c>
      <c r="D837" t="s">
        <v>15</v>
      </c>
      <c r="E837">
        <v>166954105407.54358</v>
      </c>
      <c r="F837">
        <v>7.4257883256424293</v>
      </c>
      <c r="G837">
        <v>4563.1803288591464</v>
      </c>
      <c r="H837">
        <v>4.881148456591518</v>
      </c>
      <c r="I837" t="s">
        <v>316</v>
      </c>
      <c r="J837" t="s">
        <v>316</v>
      </c>
      <c r="K837">
        <v>15.634728467658249</v>
      </c>
      <c r="L837">
        <v>18.163957108223798</v>
      </c>
      <c r="M837">
        <v>32.722241438948465</v>
      </c>
      <c r="N837">
        <v>8.5437564856451065</v>
      </c>
      <c r="O837">
        <v>6.0186786579038394</v>
      </c>
      <c r="P837">
        <v>14.562435143548946</v>
      </c>
      <c r="Q837">
        <v>1086040000</v>
      </c>
      <c r="R837">
        <v>36587225</v>
      </c>
      <c r="S837">
        <v>2.39724784238987</v>
      </c>
      <c r="T837" t="s">
        <v>316</v>
      </c>
      <c r="U837" t="s">
        <v>316</v>
      </c>
      <c r="V837">
        <v>10.975676049010644</v>
      </c>
      <c r="W837">
        <v>0.65050212293307819</v>
      </c>
      <c r="X837">
        <v>0.42315301194044158</v>
      </c>
      <c r="Y837">
        <v>20.805803890192383</v>
      </c>
      <c r="Z837">
        <v>25.840984793674902</v>
      </c>
      <c r="AA837">
        <v>8.4257750999490906</v>
      </c>
    </row>
    <row r="838" spans="1:27" x14ac:dyDescent="0.2">
      <c r="A838" t="s">
        <v>261</v>
      </c>
      <c r="B838" t="s">
        <v>190</v>
      </c>
      <c r="C838">
        <v>1973</v>
      </c>
      <c r="D838" t="s">
        <v>257</v>
      </c>
      <c r="E838">
        <v>172400706818.14835</v>
      </c>
      <c r="F838">
        <v>3.2623345184051118</v>
      </c>
      <c r="G838">
        <v>4600.750848484081</v>
      </c>
      <c r="H838">
        <v>0.82334067289266955</v>
      </c>
      <c r="I838" t="s">
        <v>316</v>
      </c>
      <c r="J838" t="s">
        <v>316</v>
      </c>
      <c r="K838">
        <v>15.686813186813186</v>
      </c>
      <c r="L838">
        <v>18.971153846085137</v>
      </c>
      <c r="M838">
        <v>30.934065934065934</v>
      </c>
      <c r="N838">
        <v>9.0934065934065931</v>
      </c>
      <c r="O838">
        <v>7.0329670329670328</v>
      </c>
      <c r="P838">
        <v>16.126373626373628</v>
      </c>
      <c r="Q838">
        <v>354900000</v>
      </c>
      <c r="R838">
        <v>37472298</v>
      </c>
      <c r="S838">
        <v>2.3902804226759198</v>
      </c>
      <c r="T838" t="s">
        <v>316</v>
      </c>
      <c r="U838" t="s">
        <v>316</v>
      </c>
      <c r="V838">
        <v>21.93021870169764</v>
      </c>
      <c r="W838">
        <v>0.20585762468732538</v>
      </c>
      <c r="X838">
        <v>4.2377361641907717E-2</v>
      </c>
      <c r="Y838">
        <v>19.687346617616726</v>
      </c>
      <c r="Z838">
        <v>25.87308729504085</v>
      </c>
      <c r="AA838">
        <v>8.433974797088279</v>
      </c>
    </row>
    <row r="839" spans="1:27" x14ac:dyDescent="0.2">
      <c r="A839" t="s">
        <v>261</v>
      </c>
      <c r="B839" t="s">
        <v>190</v>
      </c>
      <c r="C839">
        <v>1974</v>
      </c>
      <c r="D839" t="s">
        <v>298</v>
      </c>
      <c r="E839">
        <v>182045620231.1521</v>
      </c>
      <c r="F839">
        <v>5.5944744026933648</v>
      </c>
      <c r="G839">
        <v>4744.4481839754953</v>
      </c>
      <c r="H839">
        <v>3.1233453021860811</v>
      </c>
      <c r="I839">
        <v>32.120054457442521</v>
      </c>
      <c r="J839" t="s">
        <v>316</v>
      </c>
      <c r="K839">
        <v>14.784187172246874</v>
      </c>
      <c r="L839">
        <v>17.935256151670917</v>
      </c>
      <c r="M839">
        <v>28.438886647841873</v>
      </c>
      <c r="N839">
        <v>11.27470754336426</v>
      </c>
      <c r="O839">
        <v>5.7281161758773704</v>
      </c>
      <c r="P839">
        <v>17.002823719241629</v>
      </c>
      <c r="Q839">
        <v>181550000</v>
      </c>
      <c r="R839">
        <v>38370241</v>
      </c>
      <c r="S839">
        <v>2.3680245199497301</v>
      </c>
      <c r="T839" t="s">
        <v>316</v>
      </c>
      <c r="U839">
        <v>0.179775716014522</v>
      </c>
      <c r="V839">
        <v>28.992347354604533</v>
      </c>
      <c r="W839">
        <v>9.9727749434167776E-2</v>
      </c>
      <c r="X839">
        <v>9.9456240072041506E-3</v>
      </c>
      <c r="Y839">
        <v>19.01704165582462</v>
      </c>
      <c r="Z839">
        <v>25.92752315322381</v>
      </c>
      <c r="AA839">
        <v>8.4647304100717431</v>
      </c>
    </row>
    <row r="840" spans="1:27" x14ac:dyDescent="0.2">
      <c r="A840" t="s">
        <v>261</v>
      </c>
      <c r="B840" t="s">
        <v>190</v>
      </c>
      <c r="C840">
        <v>1975</v>
      </c>
      <c r="D840" t="s">
        <v>232</v>
      </c>
      <c r="E840">
        <v>195105778173.32761</v>
      </c>
      <c r="F840">
        <v>7.1741126897710643</v>
      </c>
      <c r="G840">
        <v>4967.404080023085</v>
      </c>
      <c r="H840">
        <v>4.6993008965853846</v>
      </c>
      <c r="I840">
        <v>32.974426621160411</v>
      </c>
      <c r="J840" t="s">
        <v>316</v>
      </c>
      <c r="K840">
        <v>16.118523115110143</v>
      </c>
      <c r="L840">
        <v>19.727582997205086</v>
      </c>
      <c r="M840">
        <v>30.034129692832767</v>
      </c>
      <c r="N840">
        <v>11.231771641327954</v>
      </c>
      <c r="O840">
        <v>4.42134657151722</v>
      </c>
      <c r="P840">
        <v>15.653118212845174</v>
      </c>
      <c r="Q840">
        <v>191420000</v>
      </c>
      <c r="R840">
        <v>39277211</v>
      </c>
      <c r="S840">
        <v>2.3362292722645401</v>
      </c>
      <c r="T840" t="s">
        <v>316</v>
      </c>
      <c r="U840">
        <v>0.25541234874340679</v>
      </c>
      <c r="V840">
        <v>21.309240068288759</v>
      </c>
      <c r="W840">
        <v>9.8110882103115762E-2</v>
      </c>
      <c r="X840">
        <v>9.62574518705148E-3</v>
      </c>
      <c r="Y840">
        <v>19.069980524732035</v>
      </c>
      <c r="Z840">
        <v>25.996807700607075</v>
      </c>
      <c r="AA840">
        <v>8.5106526647323619</v>
      </c>
    </row>
    <row r="841" spans="1:27" x14ac:dyDescent="0.2">
      <c r="A841" t="s">
        <v>261</v>
      </c>
      <c r="B841" t="s">
        <v>190</v>
      </c>
      <c r="C841">
        <v>1976</v>
      </c>
      <c r="D841" t="s">
        <v>144</v>
      </c>
      <c r="E841">
        <v>215516143952.80231</v>
      </c>
      <c r="F841">
        <v>10.461179556323842</v>
      </c>
      <c r="G841">
        <v>5362.4972932067349</v>
      </c>
      <c r="H841">
        <v>7.9537160017353301</v>
      </c>
      <c r="I841">
        <v>34.266200194363456</v>
      </c>
      <c r="J841" t="s">
        <v>316</v>
      </c>
      <c r="K841">
        <v>17.978620019436345</v>
      </c>
      <c r="L841">
        <v>20.566690961975706</v>
      </c>
      <c r="M841">
        <v>32.507288629737609</v>
      </c>
      <c r="N841">
        <v>10.66569484936832</v>
      </c>
      <c r="O841">
        <v>4.8590864917395535</v>
      </c>
      <c r="P841">
        <v>15.524781341107872</v>
      </c>
      <c r="Q841">
        <v>482260000</v>
      </c>
      <c r="R841">
        <v>40189511</v>
      </c>
      <c r="S841">
        <v>2.2961563270876999</v>
      </c>
      <c r="T841" t="s">
        <v>316</v>
      </c>
      <c r="U841">
        <v>1.9500728862973764E-2</v>
      </c>
      <c r="V841">
        <v>15.612657491485876</v>
      </c>
      <c r="W841">
        <v>0.22376977944891879</v>
      </c>
      <c r="X841">
        <v>5.0072914194617762E-2</v>
      </c>
      <c r="Y841">
        <v>19.993993945667832</v>
      </c>
      <c r="Z841">
        <v>26.096301657618422</v>
      </c>
      <c r="AA841">
        <v>8.5871850584728318</v>
      </c>
    </row>
    <row r="842" spans="1:27" x14ac:dyDescent="0.2">
      <c r="A842" t="s">
        <v>261</v>
      </c>
      <c r="B842" t="s">
        <v>190</v>
      </c>
      <c r="C842">
        <v>1977</v>
      </c>
      <c r="D842" t="s">
        <v>65</v>
      </c>
      <c r="E842">
        <v>222858067352.64697</v>
      </c>
      <c r="F842">
        <v>3.4066698044915569</v>
      </c>
      <c r="G842">
        <v>5421.2494619728623</v>
      </c>
      <c r="H842">
        <v>1.0956120917870606</v>
      </c>
      <c r="I842">
        <v>31.963288270377731</v>
      </c>
      <c r="J842" t="s">
        <v>316</v>
      </c>
      <c r="K842">
        <v>19.218025182239895</v>
      </c>
      <c r="L842">
        <v>20.39799299431828</v>
      </c>
      <c r="M842">
        <v>30.625769194357666</v>
      </c>
      <c r="N842">
        <v>10.707185458676511</v>
      </c>
      <c r="O842">
        <v>3.8152040140111714</v>
      </c>
      <c r="P842">
        <v>14.522389472687683</v>
      </c>
      <c r="Q842">
        <v>296750000</v>
      </c>
      <c r="R842">
        <v>41108248</v>
      </c>
      <c r="S842">
        <v>2.26027414522882</v>
      </c>
      <c r="T842" t="s">
        <v>316</v>
      </c>
      <c r="U842">
        <v>4.6014768531667145E-2</v>
      </c>
      <c r="V842">
        <v>24.08902324503515</v>
      </c>
      <c r="W842">
        <v>0.13315649889865896</v>
      </c>
      <c r="X842">
        <v>1.7730653198948565E-2</v>
      </c>
      <c r="Y842">
        <v>19.508400591454052</v>
      </c>
      <c r="Z842">
        <v>26.129800936503337</v>
      </c>
      <c r="AA842">
        <v>8.5980815959054606</v>
      </c>
    </row>
    <row r="843" spans="1:27" x14ac:dyDescent="0.2">
      <c r="A843" t="s">
        <v>261</v>
      </c>
      <c r="B843" t="s">
        <v>190</v>
      </c>
      <c r="C843">
        <v>1978</v>
      </c>
      <c r="D843" t="s">
        <v>106</v>
      </c>
      <c r="E843">
        <v>226207474815.06412</v>
      </c>
      <c r="F843">
        <v>1.5029330112232913</v>
      </c>
      <c r="G843">
        <v>5380.776036287024</v>
      </c>
      <c r="H843">
        <v>-0.74657006599194631</v>
      </c>
      <c r="I843">
        <v>30.873374928882992</v>
      </c>
      <c r="J843" t="s">
        <v>316</v>
      </c>
      <c r="K843">
        <v>17.023832100638472</v>
      </c>
      <c r="L843">
        <v>17.454579935455151</v>
      </c>
      <c r="M843">
        <v>29.938681332574753</v>
      </c>
      <c r="N843">
        <v>7.288703457867121</v>
      </c>
      <c r="O843">
        <v>4.1469119413363673</v>
      </c>
      <c r="P843">
        <v>11.43561539920349</v>
      </c>
      <c r="Q843">
        <v>408530000</v>
      </c>
      <c r="R843">
        <v>42039935</v>
      </c>
      <c r="S843">
        <v>2.2411217227423701</v>
      </c>
      <c r="T843" t="s">
        <v>316</v>
      </c>
      <c r="U843">
        <v>5.2189645363170868E-2</v>
      </c>
      <c r="V843">
        <v>47.541146710241577</v>
      </c>
      <c r="W843">
        <v>0.18059969076353186</v>
      </c>
      <c r="X843">
        <v>3.2616248303883336E-2</v>
      </c>
      <c r="Y843">
        <v>19.828075908980274</v>
      </c>
      <c r="Z843">
        <v>26.144718445241885</v>
      </c>
      <c r="AA843">
        <v>8.590587887416584</v>
      </c>
    </row>
    <row r="844" spans="1:27" x14ac:dyDescent="0.2">
      <c r="A844" t="s">
        <v>261</v>
      </c>
      <c r="B844" t="s">
        <v>190</v>
      </c>
      <c r="C844">
        <v>1979</v>
      </c>
      <c r="D844" t="s">
        <v>30</v>
      </c>
      <c r="E844">
        <v>224795683267.88477</v>
      </c>
      <c r="F844">
        <v>-0.62411357022288882</v>
      </c>
      <c r="G844">
        <v>5228.5372453067866</v>
      </c>
      <c r="H844">
        <v>-2.8293091917144295</v>
      </c>
      <c r="I844">
        <v>33.672271336524965</v>
      </c>
      <c r="J844" t="s">
        <v>316</v>
      </c>
      <c r="K844">
        <v>15.575393254382492</v>
      </c>
      <c r="L844">
        <v>14.692811633809979</v>
      </c>
      <c r="M844">
        <v>32.777797775458048</v>
      </c>
      <c r="N844">
        <v>5.8817177207443931</v>
      </c>
      <c r="O844">
        <v>3.2180267089017676</v>
      </c>
      <c r="P844">
        <v>9.0997444296461616</v>
      </c>
      <c r="Q844">
        <v>1344540000</v>
      </c>
      <c r="R844">
        <v>42993991</v>
      </c>
      <c r="S844">
        <v>2.2440361881359299</v>
      </c>
      <c r="T844" t="s">
        <v>316</v>
      </c>
      <c r="U844">
        <v>8.3898167812533744E-2</v>
      </c>
      <c r="V844">
        <v>76.72086671894013</v>
      </c>
      <c r="W844">
        <v>0.59811646756478731</v>
      </c>
      <c r="X844">
        <v>0.35774330877217925</v>
      </c>
      <c r="Y844">
        <v>21.01931778406739</v>
      </c>
      <c r="Z844">
        <v>26.13845775223658</v>
      </c>
      <c r="AA844">
        <v>8.5618868325299182</v>
      </c>
    </row>
    <row r="845" spans="1:27" x14ac:dyDescent="0.2">
      <c r="A845" t="s">
        <v>261</v>
      </c>
      <c r="B845" t="s">
        <v>190</v>
      </c>
      <c r="C845">
        <v>1980</v>
      </c>
      <c r="D845" t="s">
        <v>108</v>
      </c>
      <c r="E845">
        <v>219294145156.24469</v>
      </c>
      <c r="F845">
        <v>-2.4473504258015595</v>
      </c>
      <c r="G845">
        <v>4986.686808816231</v>
      </c>
      <c r="H845">
        <v>-4.6255850373379985</v>
      </c>
      <c r="I845">
        <v>28.797432378694609</v>
      </c>
      <c r="J845" t="s">
        <v>316</v>
      </c>
      <c r="K845">
        <v>15.900661491989446</v>
      </c>
      <c r="L845">
        <v>13.588383741822124</v>
      </c>
      <c r="M845">
        <v>27.29514778419302</v>
      </c>
      <c r="N845">
        <v>11.927885902190953</v>
      </c>
      <c r="O845">
        <v>5.1619317095553088</v>
      </c>
      <c r="P845">
        <v>17.089817611746263</v>
      </c>
      <c r="Q845">
        <v>2084350000</v>
      </c>
      <c r="R845">
        <v>43975921</v>
      </c>
      <c r="S845">
        <v>2.2581872379939401</v>
      </c>
      <c r="T845" t="s">
        <v>316</v>
      </c>
      <c r="U845">
        <v>2.6166864222077774E-2</v>
      </c>
      <c r="V845">
        <v>93.003224791641372</v>
      </c>
      <c r="W845">
        <v>0.95048137218388729</v>
      </c>
      <c r="X845">
        <v>0.90341483886856522</v>
      </c>
      <c r="Y845">
        <v>21.457722892993335</v>
      </c>
      <c r="Z845">
        <v>26.113679794139919</v>
      </c>
      <c r="AA845">
        <v>8.5145270020533168</v>
      </c>
    </row>
    <row r="846" spans="1:27" x14ac:dyDescent="0.2">
      <c r="A846" t="s">
        <v>261</v>
      </c>
      <c r="B846" t="s">
        <v>190</v>
      </c>
      <c r="C846">
        <v>1981</v>
      </c>
      <c r="D846" t="s">
        <v>160</v>
      </c>
      <c r="E846">
        <v>229944491552.02689</v>
      </c>
      <c r="F846">
        <v>4.8566487665203937</v>
      </c>
      <c r="G846">
        <v>5111.2001414772058</v>
      </c>
      <c r="H846">
        <v>2.4969150346646956</v>
      </c>
      <c r="I846">
        <v>32.495863840020249</v>
      </c>
      <c r="J846" t="s">
        <v>316</v>
      </c>
      <c r="K846">
        <v>15.130996076446019</v>
      </c>
      <c r="L846">
        <v>16.646664979116569</v>
      </c>
      <c r="M846">
        <v>30.926465004429822</v>
      </c>
      <c r="N846">
        <v>12.904695608150869</v>
      </c>
      <c r="O846">
        <v>8.2369320339197571</v>
      </c>
      <c r="P846">
        <v>21.141627642070624</v>
      </c>
      <c r="Q846">
        <v>1676180000</v>
      </c>
      <c r="R846">
        <v>44988356</v>
      </c>
      <c r="S846">
        <v>2.27614666094424</v>
      </c>
      <c r="T846" t="s">
        <v>316</v>
      </c>
      <c r="U846">
        <v>0.13372743956461208</v>
      </c>
      <c r="V846">
        <v>44.057070496697861</v>
      </c>
      <c r="W846">
        <v>0.72894983858343487</v>
      </c>
      <c r="X846">
        <v>0.53136786717081574</v>
      </c>
      <c r="Y846">
        <v>21.239783231807507</v>
      </c>
      <c r="Z846">
        <v>26.161103775664017</v>
      </c>
      <c r="AA846">
        <v>8.5391895169679746</v>
      </c>
    </row>
    <row r="847" spans="1:27" x14ac:dyDescent="0.2">
      <c r="A847" t="s">
        <v>261</v>
      </c>
      <c r="B847" t="s">
        <v>190</v>
      </c>
      <c r="C847">
        <v>1982</v>
      </c>
      <c r="D847" t="s">
        <v>77</v>
      </c>
      <c r="E847">
        <v>238137937627.59256</v>
      </c>
      <c r="F847">
        <v>3.563227812183456</v>
      </c>
      <c r="G847">
        <v>5174.0595434727984</v>
      </c>
      <c r="H847">
        <v>1.2298364426289936</v>
      </c>
      <c r="I847">
        <v>31.905922313718762</v>
      </c>
      <c r="J847" t="s">
        <v>316</v>
      </c>
      <c r="K847">
        <v>15.116944015554413</v>
      </c>
      <c r="L847">
        <v>18.482882522254627</v>
      </c>
      <c r="M847">
        <v>30.632279216942109</v>
      </c>
      <c r="N847">
        <v>15.01686967461543</v>
      </c>
      <c r="O847">
        <v>11.864051390556794</v>
      </c>
      <c r="P847">
        <v>26.880921065172224</v>
      </c>
      <c r="Q847">
        <v>1466230000</v>
      </c>
      <c r="R847">
        <v>46025357</v>
      </c>
      <c r="S847">
        <v>2.2788783011281799</v>
      </c>
      <c r="T847" t="s">
        <v>316</v>
      </c>
      <c r="U847">
        <v>8.5210108461523798E-2</v>
      </c>
      <c r="V847">
        <v>28.226834400707673</v>
      </c>
      <c r="W847">
        <v>0.61570618046291115</v>
      </c>
      <c r="X847">
        <v>0.37909410066022692</v>
      </c>
      <c r="Y847">
        <v>21.105960317600225</v>
      </c>
      <c r="Z847">
        <v>26.196115912595971</v>
      </c>
      <c r="AA847">
        <v>8.5514128708886457</v>
      </c>
    </row>
    <row r="848" spans="1:27" x14ac:dyDescent="0.2">
      <c r="A848" t="s">
        <v>261</v>
      </c>
      <c r="B848" t="s">
        <v>190</v>
      </c>
      <c r="C848">
        <v>1983</v>
      </c>
      <c r="D848" t="s">
        <v>6</v>
      </c>
      <c r="E848">
        <v>249975966868.38736</v>
      </c>
      <c r="F848">
        <v>4.97108077727097</v>
      </c>
      <c r="G848">
        <v>5310.3419349540245</v>
      </c>
      <c r="H848">
        <v>2.6339548344230082</v>
      </c>
      <c r="I848">
        <v>28.869998993225849</v>
      </c>
      <c r="J848" t="s">
        <v>316</v>
      </c>
      <c r="K848">
        <v>14.754275194523148</v>
      </c>
      <c r="L848">
        <v>20.760402134361204</v>
      </c>
      <c r="M848">
        <v>28.334939377813573</v>
      </c>
      <c r="N848">
        <v>16.557839175020494</v>
      </c>
      <c r="O848">
        <v>12.473212616318371</v>
      </c>
      <c r="P848">
        <v>29.031051791338864</v>
      </c>
      <c r="Q848">
        <v>812570000</v>
      </c>
      <c r="R848">
        <v>47073422</v>
      </c>
      <c r="S848">
        <v>2.2516069261160201</v>
      </c>
      <c r="T848" t="s">
        <v>316</v>
      </c>
      <c r="U848">
        <v>7.4580549123387366E-2</v>
      </c>
      <c r="V848">
        <v>26.258245416142628</v>
      </c>
      <c r="W848">
        <v>0.32505924876683007</v>
      </c>
      <c r="X848">
        <v>0.10566351520885592</v>
      </c>
      <c r="Y848">
        <v>20.51571262230329</v>
      </c>
      <c r="Z848">
        <v>26.24463061766118</v>
      </c>
      <c r="AA848">
        <v>8.5774115066926946</v>
      </c>
    </row>
    <row r="849" spans="1:27" x14ac:dyDescent="0.2">
      <c r="A849" t="s">
        <v>261</v>
      </c>
      <c r="B849" t="s">
        <v>190</v>
      </c>
      <c r="C849">
        <v>1984</v>
      </c>
      <c r="D849" t="s">
        <v>246</v>
      </c>
      <c r="E849">
        <v>266754393040.96762</v>
      </c>
      <c r="F849">
        <v>6.7120157120600794</v>
      </c>
      <c r="G849">
        <v>5544.2035769129989</v>
      </c>
      <c r="H849">
        <v>4.4038904617353865</v>
      </c>
      <c r="I849">
        <v>29.399601947529447</v>
      </c>
      <c r="J849" t="s">
        <v>316</v>
      </c>
      <c r="K849">
        <v>14.395533956748844</v>
      </c>
      <c r="L849">
        <v>17.846443394811136</v>
      </c>
      <c r="M849">
        <v>28.591041546385661</v>
      </c>
      <c r="N849">
        <v>19.673502416227592</v>
      </c>
      <c r="O849">
        <v>15.606602688536217</v>
      </c>
      <c r="P849">
        <v>35.280105104763813</v>
      </c>
      <c r="Q849">
        <v>552360000</v>
      </c>
      <c r="R849">
        <v>48114105</v>
      </c>
      <c r="S849">
        <v>2.1866824363351101</v>
      </c>
      <c r="T849">
        <v>1.6669470066508768E-5</v>
      </c>
      <c r="U849">
        <v>0.18836501175154904</v>
      </c>
      <c r="V849">
        <v>48.23683260720756</v>
      </c>
      <c r="W849">
        <v>0.20706688040004259</v>
      </c>
      <c r="X849">
        <v>4.2876692958605543E-2</v>
      </c>
      <c r="Y849">
        <v>20.129710565581423</v>
      </c>
      <c r="Z849">
        <v>26.309594195749806</v>
      </c>
      <c r="AA849">
        <v>8.6205082604179708</v>
      </c>
    </row>
    <row r="850" spans="1:27" x14ac:dyDescent="0.2">
      <c r="A850" t="s">
        <v>261</v>
      </c>
      <c r="B850" t="s">
        <v>190</v>
      </c>
      <c r="C850">
        <v>1985</v>
      </c>
      <c r="D850" t="s">
        <v>288</v>
      </c>
      <c r="E850">
        <v>278068342388.07874</v>
      </c>
      <c r="F850">
        <v>4.2413357163994476</v>
      </c>
      <c r="G850">
        <v>5659.4009146005974</v>
      </c>
      <c r="H850">
        <v>2.077797759218285</v>
      </c>
      <c r="I850">
        <v>34.822753424228175</v>
      </c>
      <c r="J850" t="s">
        <v>316</v>
      </c>
      <c r="K850">
        <v>15.262925446282285</v>
      </c>
      <c r="L850">
        <v>17.425880810930174</v>
      </c>
      <c r="M850">
        <v>34.282742801783705</v>
      </c>
      <c r="N850">
        <v>18.966249234232311</v>
      </c>
      <c r="O850">
        <v>15.860722884700317</v>
      </c>
      <c r="P850">
        <v>34.826972118932623</v>
      </c>
      <c r="Q850">
        <v>438000000</v>
      </c>
      <c r="R850">
        <v>49133883</v>
      </c>
      <c r="S850">
        <v>2.09735009025774</v>
      </c>
      <c r="T850">
        <v>1.4873217364049519E-5</v>
      </c>
      <c r="U850">
        <v>0.14724485190409026</v>
      </c>
      <c r="V850">
        <v>53.054476874504957</v>
      </c>
      <c r="W850">
        <v>0.15751523393077119</v>
      </c>
      <c r="X850">
        <v>2.4811048920265571E-2</v>
      </c>
      <c r="Y850">
        <v>19.897729468340721</v>
      </c>
      <c r="Z850">
        <v>26.351132756352687</v>
      </c>
      <c r="AA850">
        <v>8.6410733201182754</v>
      </c>
    </row>
    <row r="851" spans="1:27" x14ac:dyDescent="0.2">
      <c r="A851" t="s">
        <v>261</v>
      </c>
      <c r="B851" t="s">
        <v>190</v>
      </c>
      <c r="C851">
        <v>1986</v>
      </c>
      <c r="D851" t="s">
        <v>220</v>
      </c>
      <c r="E851">
        <v>297566581064.90479</v>
      </c>
      <c r="F851">
        <v>7.0120311105439868</v>
      </c>
      <c r="G851">
        <v>5936.0772088084441</v>
      </c>
      <c r="H851">
        <v>4.8887912056919873</v>
      </c>
      <c r="I851">
        <v>38.401071275448174</v>
      </c>
      <c r="J851" t="s">
        <v>316</v>
      </c>
      <c r="K851">
        <v>17.136687464393599</v>
      </c>
      <c r="L851">
        <v>19.654145612802054</v>
      </c>
      <c r="M851">
        <v>38.450017913323009</v>
      </c>
      <c r="N851">
        <v>16.102021758324799</v>
      </c>
      <c r="O851">
        <v>13.312437719389264</v>
      </c>
      <c r="P851">
        <v>29.414459477714068</v>
      </c>
      <c r="Q851">
        <v>646310000</v>
      </c>
      <c r="R851">
        <v>50128489</v>
      </c>
      <c r="S851">
        <v>2.00406109192464</v>
      </c>
      <c r="T851">
        <v>1.3205153555354128E-5</v>
      </c>
      <c r="U851">
        <v>0.16506441944192657</v>
      </c>
      <c r="V851">
        <v>36.006885550443172</v>
      </c>
      <c r="W851">
        <v>0.21719844939812907</v>
      </c>
      <c r="X851">
        <v>4.7175166420951632E-2</v>
      </c>
      <c r="Y851">
        <v>20.286789822804124</v>
      </c>
      <c r="Z851">
        <v>26.418903838791024</v>
      </c>
      <c r="AA851">
        <v>8.6888037916373655</v>
      </c>
    </row>
    <row r="852" spans="1:27" x14ac:dyDescent="0.2">
      <c r="A852" t="s">
        <v>261</v>
      </c>
      <c r="B852" t="s">
        <v>190</v>
      </c>
      <c r="C852">
        <v>1987</v>
      </c>
      <c r="D852" t="s">
        <v>133</v>
      </c>
      <c r="E852">
        <v>325792374694.01825</v>
      </c>
      <c r="F852">
        <v>9.4855388424673066</v>
      </c>
      <c r="G852">
        <v>6375.4750885888543</v>
      </c>
      <c r="H852">
        <v>7.4021591081800011</v>
      </c>
      <c r="I852">
        <v>24.1723054552949</v>
      </c>
      <c r="J852">
        <v>14.428433966481045</v>
      </c>
      <c r="K852">
        <v>24.746560245389908</v>
      </c>
      <c r="L852">
        <v>20.58151626230061</v>
      </c>
      <c r="M852">
        <v>23.899285216248519</v>
      </c>
      <c r="N852">
        <v>17.757444604593832</v>
      </c>
      <c r="O852">
        <v>15.580840422954983</v>
      </c>
      <c r="P852">
        <v>33.338285027548821</v>
      </c>
      <c r="Q852">
        <v>538770000</v>
      </c>
      <c r="R852">
        <v>51100878</v>
      </c>
      <c r="S852">
        <v>1.9212189868749501</v>
      </c>
      <c r="T852">
        <v>1.0324322588156886E-2</v>
      </c>
      <c r="U852">
        <v>0.13192189973756022</v>
      </c>
      <c r="V852">
        <v>33.612229033145809</v>
      </c>
      <c r="W852">
        <v>0.16537219463961017</v>
      </c>
      <c r="X852">
        <v>2.7347962759921112E-2</v>
      </c>
      <c r="Y852">
        <v>20.10479932166303</v>
      </c>
      <c r="Z852">
        <v>26.509526127972496</v>
      </c>
      <c r="AA852">
        <v>8.7602138909500855</v>
      </c>
    </row>
    <row r="853" spans="1:27" x14ac:dyDescent="0.2">
      <c r="A853" t="s">
        <v>261</v>
      </c>
      <c r="B853" t="s">
        <v>190</v>
      </c>
      <c r="C853">
        <v>1988</v>
      </c>
      <c r="D853" t="s">
        <v>55</v>
      </c>
      <c r="E853">
        <v>333353158205.42053</v>
      </c>
      <c r="F853">
        <v>2.3207367939483987</v>
      </c>
      <c r="G853">
        <v>6404.0237790843958</v>
      </c>
      <c r="H853">
        <v>0.44778922509853203</v>
      </c>
      <c r="I853">
        <v>28.42633490553262</v>
      </c>
      <c r="J853">
        <v>17.136611091549977</v>
      </c>
      <c r="K853">
        <v>26.107820111511359</v>
      </c>
      <c r="L853">
        <v>17.330305011820514</v>
      </c>
      <c r="M853">
        <v>28.893050466436321</v>
      </c>
      <c r="N853">
        <v>17.552863427600805</v>
      </c>
      <c r="O853">
        <v>18.65397041582672</v>
      </c>
      <c r="P853">
        <v>36.206833843427525</v>
      </c>
      <c r="Q853">
        <v>362350000</v>
      </c>
      <c r="R853">
        <v>52053704</v>
      </c>
      <c r="S853">
        <v>1.8474275814822501</v>
      </c>
      <c r="T853">
        <v>1.1006813723403843E-5</v>
      </c>
      <c r="U853">
        <v>0.38964120580849604</v>
      </c>
      <c r="V853">
        <v>69.018131110141695</v>
      </c>
      <c r="W853">
        <v>0.10869853519633101</v>
      </c>
      <c r="X853">
        <v>1.1815371553828011E-2</v>
      </c>
      <c r="Y853">
        <v>19.708121153519564</v>
      </c>
      <c r="Z853">
        <v>26.532468300108157</v>
      </c>
      <c r="AA853">
        <v>8.7646817872709217</v>
      </c>
    </row>
    <row r="854" spans="1:27" x14ac:dyDescent="0.2">
      <c r="A854" t="s">
        <v>261</v>
      </c>
      <c r="B854" t="s">
        <v>190</v>
      </c>
      <c r="C854">
        <v>1989</v>
      </c>
      <c r="D854" t="s">
        <v>93</v>
      </c>
      <c r="E854">
        <v>334320695975.20123</v>
      </c>
      <c r="F854">
        <v>0.29024406877960018</v>
      </c>
      <c r="G854">
        <v>6308.8388715905294</v>
      </c>
      <c r="H854">
        <v>-1.4863297010973184</v>
      </c>
      <c r="I854">
        <v>26.076359485298291</v>
      </c>
      <c r="J854">
        <v>15.136507863889367</v>
      </c>
      <c r="K854">
        <v>22.803057663536478</v>
      </c>
      <c r="L854">
        <v>16.635778288160637</v>
      </c>
      <c r="M854">
        <v>25.049675814993495</v>
      </c>
      <c r="N854">
        <v>17.780752485770304</v>
      </c>
      <c r="O854">
        <v>16.202915751489392</v>
      </c>
      <c r="P854">
        <v>33.9836682372597</v>
      </c>
      <c r="Q854">
        <v>198950000</v>
      </c>
      <c r="R854">
        <v>52992429</v>
      </c>
      <c r="S854">
        <v>1.78730994186613</v>
      </c>
      <c r="T854">
        <v>9.3332905163073476E-6</v>
      </c>
      <c r="U854">
        <v>0.61879716123117712</v>
      </c>
      <c r="V854">
        <v>75.404830612269649</v>
      </c>
      <c r="W854">
        <v>5.9508729909666561E-2</v>
      </c>
      <c r="X854">
        <v>3.5412889354616436E-3</v>
      </c>
      <c r="Y854">
        <v>19.108564094837213</v>
      </c>
      <c r="Z854">
        <v>26.535366536847487</v>
      </c>
      <c r="AA854">
        <v>8.7497069245915942</v>
      </c>
    </row>
    <row r="855" spans="1:27" x14ac:dyDescent="0.2">
      <c r="A855" t="s">
        <v>261</v>
      </c>
      <c r="B855" t="s">
        <v>190</v>
      </c>
      <c r="C855">
        <v>1990</v>
      </c>
      <c r="D855" t="s">
        <v>188</v>
      </c>
      <c r="E855">
        <v>365299342017.42035</v>
      </c>
      <c r="F855">
        <v>9.2661466714932317</v>
      </c>
      <c r="G855">
        <v>6774.6259630546947</v>
      </c>
      <c r="H855">
        <v>7.3830874578468126</v>
      </c>
      <c r="I855">
        <v>21.690955634785713</v>
      </c>
      <c r="J855">
        <v>15.617785774291063</v>
      </c>
      <c r="K855">
        <v>22.869804676230256</v>
      </c>
      <c r="L855">
        <v>16.674265163453335</v>
      </c>
      <c r="M855">
        <v>20.458520094377398</v>
      </c>
      <c r="N855">
        <v>17.577892648505241</v>
      </c>
      <c r="O855">
        <v>13.365102851929553</v>
      </c>
      <c r="P855">
        <v>30.942995500434794</v>
      </c>
      <c r="Q855">
        <v>1727760000</v>
      </c>
      <c r="R855">
        <v>53921699</v>
      </c>
      <c r="S855">
        <v>1.7383921459930201</v>
      </c>
      <c r="T855">
        <v>9.9551162900746518E-3</v>
      </c>
      <c r="U855">
        <v>0.45395330282740409</v>
      </c>
      <c r="V855">
        <v>58.244398106674566</v>
      </c>
      <c r="W855">
        <v>0.47297101343193959</v>
      </c>
      <c r="X855">
        <v>0.22370157954683598</v>
      </c>
      <c r="Y855">
        <v>21.270091608793432</v>
      </c>
      <c r="Z855">
        <v>26.623982969534474</v>
      </c>
      <c r="AA855">
        <v>8.8209394358186497</v>
      </c>
    </row>
    <row r="856" spans="1:27" x14ac:dyDescent="0.2">
      <c r="A856" t="s">
        <v>261</v>
      </c>
      <c r="B856" t="s">
        <v>190</v>
      </c>
      <c r="C856">
        <v>1991</v>
      </c>
      <c r="D856" t="s">
        <v>95</v>
      </c>
      <c r="E856">
        <v>367930516595.1933</v>
      </c>
      <c r="F856">
        <v>0.72027903561004791</v>
      </c>
      <c r="G856">
        <v>6709.0983600285217</v>
      </c>
      <c r="H856">
        <v>-0.96725049299438126</v>
      </c>
      <c r="I856">
        <v>18.575045360630693</v>
      </c>
      <c r="J856">
        <v>15.842488909597568</v>
      </c>
      <c r="K856">
        <v>23.689572522178025</v>
      </c>
      <c r="L856">
        <v>17.169115762487881</v>
      </c>
      <c r="M856">
        <v>16.979436672782452</v>
      </c>
      <c r="N856">
        <v>16.63488155927892</v>
      </c>
      <c r="O856">
        <v>13.841130114110573</v>
      </c>
      <c r="P856">
        <v>30.476011673389493</v>
      </c>
      <c r="Q856">
        <v>2137050000.0000002</v>
      </c>
      <c r="R856">
        <v>54840531</v>
      </c>
      <c r="S856">
        <v>1.68965616090344</v>
      </c>
      <c r="T856">
        <v>1.7996660619640576E-2</v>
      </c>
      <c r="U856">
        <v>0.53989981858921732</v>
      </c>
      <c r="V856">
        <v>59.164106890933567</v>
      </c>
      <c r="W856">
        <v>0.58082977725689389</v>
      </c>
      <c r="X856">
        <v>0.33736323014829295</v>
      </c>
      <c r="Y856">
        <v>21.482692210295625</v>
      </c>
      <c r="Z856">
        <v>26.631159943687791</v>
      </c>
      <c r="AA856">
        <v>8.8112198483629331</v>
      </c>
    </row>
    <row r="857" spans="1:27" x14ac:dyDescent="0.2">
      <c r="A857" t="s">
        <v>261</v>
      </c>
      <c r="B857" t="s">
        <v>190</v>
      </c>
      <c r="C857">
        <v>1992</v>
      </c>
      <c r="D857" t="s">
        <v>147</v>
      </c>
      <c r="E857">
        <v>386458154239.98645</v>
      </c>
      <c r="F857">
        <v>5.0356349389680304</v>
      </c>
      <c r="G857">
        <v>6932.1247153415461</v>
      </c>
      <c r="H857">
        <v>3.3242373765418591</v>
      </c>
      <c r="I857">
        <v>18.365454266084246</v>
      </c>
      <c r="J857">
        <v>15.517136042027936</v>
      </c>
      <c r="K857">
        <v>22.996411089404482</v>
      </c>
      <c r="L857">
        <v>17.941269545111986</v>
      </c>
      <c r="M857">
        <v>17.541587096018908</v>
      </c>
      <c r="N857">
        <v>17.345129910515034</v>
      </c>
      <c r="O857">
        <v>14.392235733988922</v>
      </c>
      <c r="P857">
        <v>31.737365644503956</v>
      </c>
      <c r="Q857">
        <v>419220000</v>
      </c>
      <c r="R857">
        <v>55748875</v>
      </c>
      <c r="S857">
        <v>1.64276934038402</v>
      </c>
      <c r="T857">
        <v>4.1020040827973746E-2</v>
      </c>
      <c r="U857">
        <v>0.53262945321245903</v>
      </c>
      <c r="V857">
        <v>65.199438276979492</v>
      </c>
      <c r="W857">
        <v>0.10847746266977945</v>
      </c>
      <c r="X857">
        <v>1.1767359907273395E-2</v>
      </c>
      <c r="Y857">
        <v>19.853906399756688</v>
      </c>
      <c r="Z857">
        <v>26.680289430651857</v>
      </c>
      <c r="AA857">
        <v>8.8439216419231581</v>
      </c>
    </row>
    <row r="858" spans="1:27" x14ac:dyDescent="0.2">
      <c r="A858" t="s">
        <v>261</v>
      </c>
      <c r="B858" t="s">
        <v>190</v>
      </c>
      <c r="C858">
        <v>1993</v>
      </c>
      <c r="D858" t="s">
        <v>67</v>
      </c>
      <c r="E858">
        <v>416027092519.56494</v>
      </c>
      <c r="F858">
        <v>7.6512652030150861</v>
      </c>
      <c r="G858">
        <v>7343.3311427667004</v>
      </c>
      <c r="H858">
        <v>5.9318959815467309</v>
      </c>
      <c r="I858">
        <v>18.518850229664743</v>
      </c>
      <c r="J858">
        <v>18.411739112072649</v>
      </c>
      <c r="K858">
        <v>25.524743813548344</v>
      </c>
      <c r="L858">
        <v>18.123203114880912</v>
      </c>
      <c r="M858">
        <v>18.012746667019197</v>
      </c>
      <c r="N858">
        <v>19.343284925613833</v>
      </c>
      <c r="O858">
        <v>13.673802849848006</v>
      </c>
      <c r="P858">
        <v>33.017087775461832</v>
      </c>
      <c r="Q858">
        <v>608660000</v>
      </c>
      <c r="R858">
        <v>56653729</v>
      </c>
      <c r="S858">
        <v>1.6100579785922999</v>
      </c>
      <c r="T858">
        <v>3.1081801600117382E-2</v>
      </c>
      <c r="U858">
        <v>0.35300046102990457</v>
      </c>
      <c r="V858">
        <v>68.379428355981219</v>
      </c>
      <c r="W858">
        <v>0.14630297183623345</v>
      </c>
      <c r="X858">
        <v>2.1404559568113716E-2</v>
      </c>
      <c r="Y858">
        <v>20.226770377488574</v>
      </c>
      <c r="Z858">
        <v>26.754016221336006</v>
      </c>
      <c r="AA858">
        <v>8.9015478528213841</v>
      </c>
    </row>
    <row r="859" spans="1:27" x14ac:dyDescent="0.2">
      <c r="A859" t="s">
        <v>261</v>
      </c>
      <c r="B859" t="s">
        <v>190</v>
      </c>
      <c r="C859">
        <v>1994</v>
      </c>
      <c r="D859" t="s">
        <v>310</v>
      </c>
      <c r="E859">
        <v>396606334766.80182</v>
      </c>
      <c r="F859">
        <v>-4.6681473639483784</v>
      </c>
      <c r="G859">
        <v>6889.8169917128571</v>
      </c>
      <c r="H859">
        <v>-6.175864089971796</v>
      </c>
      <c r="I859">
        <v>18.190619029310888</v>
      </c>
      <c r="J859">
        <v>19.091118924733557</v>
      </c>
      <c r="K859">
        <v>24.459176465196169</v>
      </c>
      <c r="L859">
        <v>15.940783301418138</v>
      </c>
      <c r="M859">
        <v>18.384971822283109</v>
      </c>
      <c r="N859">
        <v>20.383721133728415</v>
      </c>
      <c r="O859">
        <v>21.362131207212766</v>
      </c>
      <c r="P859">
        <v>41.745852340941184</v>
      </c>
      <c r="Q859">
        <v>226750000</v>
      </c>
      <c r="R859">
        <v>57564132</v>
      </c>
      <c r="S859">
        <v>1.59418548548045</v>
      </c>
      <c r="T859">
        <v>3.7493255337159984E-2</v>
      </c>
      <c r="U859">
        <v>0.46522243357129134</v>
      </c>
      <c r="V859">
        <v>104.74913721512232</v>
      </c>
      <c r="W859">
        <v>5.7172561334232187E-2</v>
      </c>
      <c r="X859">
        <v>3.2687017695165414E-3</v>
      </c>
      <c r="Y859">
        <v>19.23935864695952</v>
      </c>
      <c r="Z859">
        <v>26.706210025589371</v>
      </c>
      <c r="AA859">
        <v>8.8377998022199442</v>
      </c>
    </row>
    <row r="860" spans="1:27" x14ac:dyDescent="0.2">
      <c r="A860" t="s">
        <v>261</v>
      </c>
      <c r="B860" t="s">
        <v>190</v>
      </c>
      <c r="C860">
        <v>1995</v>
      </c>
      <c r="D860" t="s">
        <v>242</v>
      </c>
      <c r="E860">
        <v>427852040267.60565</v>
      </c>
      <c r="F860">
        <v>7.8782668761899117</v>
      </c>
      <c r="G860">
        <v>7315.4131432342456</v>
      </c>
      <c r="H860">
        <v>6.1771764334713168</v>
      </c>
      <c r="I860">
        <v>19.606546953611755</v>
      </c>
      <c r="J860">
        <v>19.913747402706726</v>
      </c>
      <c r="K860">
        <v>23.835561530583085</v>
      </c>
      <c r="L860">
        <v>18.486197944488215</v>
      </c>
      <c r="M860">
        <v>18.902653761867974</v>
      </c>
      <c r="N860">
        <v>24.351027247677447</v>
      </c>
      <c r="O860">
        <v>19.891607502939696</v>
      </c>
      <c r="P860">
        <v>44.242634750617135</v>
      </c>
      <c r="Q860">
        <v>373820000</v>
      </c>
      <c r="R860">
        <v>58486381</v>
      </c>
      <c r="S860">
        <v>1.5894258310932801</v>
      </c>
      <c r="T860">
        <v>6.6672196703308886E-2</v>
      </c>
      <c r="U860">
        <v>0.52216720426927754</v>
      </c>
      <c r="V860">
        <v>86.007542441816952</v>
      </c>
      <c r="W860">
        <v>8.7371325789679391E-2</v>
      </c>
      <c r="X860">
        <v>7.6337485702462947E-3</v>
      </c>
      <c r="Y860">
        <v>19.739284956102306</v>
      </c>
      <c r="Z860">
        <v>26.78204327245075</v>
      </c>
      <c r="AA860">
        <v>8.89773879077039</v>
      </c>
    </row>
    <row r="861" spans="1:27" x14ac:dyDescent="0.2">
      <c r="A861" t="s">
        <v>261</v>
      </c>
      <c r="B861" t="s">
        <v>190</v>
      </c>
      <c r="C861">
        <v>1996</v>
      </c>
      <c r="D861" t="s">
        <v>280</v>
      </c>
      <c r="E861">
        <v>459426085283.47809</v>
      </c>
      <c r="F861">
        <v>7.3796644737568613</v>
      </c>
      <c r="G861">
        <v>7731.4251577174709</v>
      </c>
      <c r="H861">
        <v>5.6867876952100715</v>
      </c>
      <c r="I861">
        <v>21.80056577157135</v>
      </c>
      <c r="J861">
        <v>20.438779288283403</v>
      </c>
      <c r="K861">
        <v>25.09054799767199</v>
      </c>
      <c r="L861">
        <v>22.82823275986663</v>
      </c>
      <c r="M861">
        <v>21.155850841134395</v>
      </c>
      <c r="N861">
        <v>27.826656749419588</v>
      </c>
      <c r="O861">
        <v>21.542658136953243</v>
      </c>
      <c r="P861">
        <v>49.369314886372834</v>
      </c>
      <c r="Q861">
        <v>259220000.00000003</v>
      </c>
      <c r="R861">
        <v>59423208</v>
      </c>
      <c r="S861">
        <v>1.58909334170887</v>
      </c>
      <c r="T861">
        <v>6.0614224229115214E-2</v>
      </c>
      <c r="U861">
        <v>0.39784972630382898</v>
      </c>
      <c r="V861">
        <v>77.223512216706041</v>
      </c>
      <c r="W861">
        <v>5.6422569005861824E-2</v>
      </c>
      <c r="X861">
        <v>3.1835062932212394E-3</v>
      </c>
      <c r="Y861">
        <v>19.373187679959504</v>
      </c>
      <c r="Z861">
        <v>26.853243906789849</v>
      </c>
      <c r="AA861">
        <v>8.9530484916924014</v>
      </c>
    </row>
    <row r="862" spans="1:27" x14ac:dyDescent="0.2">
      <c r="A862" t="s">
        <v>261</v>
      </c>
      <c r="B862" t="s">
        <v>190</v>
      </c>
      <c r="C862">
        <v>1997</v>
      </c>
      <c r="D862" t="s">
        <v>209</v>
      </c>
      <c r="E862">
        <v>494239848719.40619</v>
      </c>
      <c r="F862">
        <v>7.5776636440760825</v>
      </c>
      <c r="G862">
        <v>8186.5063879400814</v>
      </c>
      <c r="H862">
        <v>5.8861234628695911</v>
      </c>
      <c r="I862">
        <v>20.492625660239877</v>
      </c>
      <c r="J862">
        <v>20.745323659793435</v>
      </c>
      <c r="K862">
        <v>26.419763692204164</v>
      </c>
      <c r="L862">
        <v>26.300551806923671</v>
      </c>
      <c r="M862">
        <v>19.703517872481878</v>
      </c>
      <c r="N862">
        <v>30.388605888097093</v>
      </c>
      <c r="O862">
        <v>24.581717684305225</v>
      </c>
      <c r="P862">
        <v>54.970323572402314</v>
      </c>
      <c r="Q862">
        <v>1940000</v>
      </c>
      <c r="R862">
        <v>60372499</v>
      </c>
      <c r="S862">
        <v>1.5848829550905901</v>
      </c>
      <c r="T862">
        <v>0.13222033025851626</v>
      </c>
      <c r="U862">
        <v>0.42405325043069952</v>
      </c>
      <c r="V862">
        <v>81.454862582061594</v>
      </c>
      <c r="W862">
        <v>3.9252197187794792E-4</v>
      </c>
      <c r="X862">
        <v>1.5407349840695255E-7</v>
      </c>
      <c r="Y862">
        <v>14.47819853103951</v>
      </c>
      <c r="Z862">
        <v>26.926286760029324</v>
      </c>
      <c r="AA862">
        <v>9.010242515380968</v>
      </c>
    </row>
    <row r="863" spans="1:27" x14ac:dyDescent="0.2">
      <c r="A863" t="s">
        <v>261</v>
      </c>
      <c r="B863" t="s">
        <v>190</v>
      </c>
      <c r="C863">
        <v>1998</v>
      </c>
      <c r="D863" t="s">
        <v>119</v>
      </c>
      <c r="E863">
        <v>505647625622.67255</v>
      </c>
      <c r="F863">
        <v>2.3081459200071208</v>
      </c>
      <c r="G863">
        <v>8244.7579646737013</v>
      </c>
      <c r="H863">
        <v>0.71155599193608055</v>
      </c>
      <c r="I863">
        <v>25.631591392764246</v>
      </c>
      <c r="J863">
        <v>0</v>
      </c>
      <c r="K863">
        <v>23.453695074624786</v>
      </c>
      <c r="L863">
        <v>16.783600628712115</v>
      </c>
      <c r="M863">
        <v>24.719044969607612</v>
      </c>
      <c r="N863">
        <v>19.70598250177347</v>
      </c>
      <c r="O863">
        <v>20.568308458403461</v>
      </c>
      <c r="P863">
        <v>40.274290960176927</v>
      </c>
      <c r="Q863">
        <v>37010000</v>
      </c>
      <c r="R863">
        <v>61329590</v>
      </c>
      <c r="S863">
        <v>1.57287477855354</v>
      </c>
      <c r="T863">
        <v>0.13308235850500047</v>
      </c>
      <c r="U863">
        <v>0.34086489644332546</v>
      </c>
      <c r="V863">
        <v>143.69304497457372</v>
      </c>
      <c r="W863">
        <v>7.319326369707474E-3</v>
      </c>
      <c r="X863">
        <v>5.3572538506295187E-5</v>
      </c>
      <c r="Y863">
        <v>17.426698704362337</v>
      </c>
      <c r="Z863">
        <v>26.949105871590245</v>
      </c>
      <c r="AA863">
        <v>9.0173328791563563</v>
      </c>
    </row>
    <row r="864" spans="1:27" x14ac:dyDescent="0.2">
      <c r="A864" t="s">
        <v>261</v>
      </c>
      <c r="B864" t="s">
        <v>190</v>
      </c>
      <c r="C864">
        <v>1999</v>
      </c>
      <c r="D864" t="s">
        <v>177</v>
      </c>
      <c r="E864">
        <v>488509792012.81006</v>
      </c>
      <c r="F864">
        <v>-3.3892839086821311</v>
      </c>
      <c r="G864">
        <v>7842.8441768845569</v>
      </c>
      <c r="H864">
        <v>-4.8747797025846467</v>
      </c>
      <c r="I864">
        <v>21.62114525400321</v>
      </c>
      <c r="J864">
        <v>0</v>
      </c>
      <c r="K864">
        <v>19.906442462020831</v>
      </c>
      <c r="L864">
        <v>16.226924153633682</v>
      </c>
      <c r="M864">
        <v>21.095529282221641</v>
      </c>
      <c r="N864">
        <v>18.823820499421448</v>
      </c>
      <c r="O864">
        <v>18.57791889067224</v>
      </c>
      <c r="P864">
        <v>37.401739390093688</v>
      </c>
      <c r="Q864">
        <v>35270000</v>
      </c>
      <c r="R864">
        <v>62287326</v>
      </c>
      <c r="S864">
        <v>1.54955356361134</v>
      </c>
      <c r="T864">
        <v>0.25206785860923447</v>
      </c>
      <c r="U864">
        <v>0.3059986562651637</v>
      </c>
      <c r="V864">
        <v>54.289726077966662</v>
      </c>
      <c r="W864">
        <v>7.2199166888092031E-3</v>
      </c>
      <c r="X864">
        <v>5.2127196993345645E-5</v>
      </c>
      <c r="Y864">
        <v>17.378543302212236</v>
      </c>
      <c r="Z864">
        <v>26.914625353290397</v>
      </c>
      <c r="AA864">
        <v>8.9673568252203939</v>
      </c>
    </row>
    <row r="865" spans="1:27" x14ac:dyDescent="0.2">
      <c r="A865" t="s">
        <v>261</v>
      </c>
      <c r="B865" t="s">
        <v>190</v>
      </c>
      <c r="C865">
        <v>2000</v>
      </c>
      <c r="D865" t="s">
        <v>308</v>
      </c>
      <c r="E865">
        <v>520947558848.31366</v>
      </c>
      <c r="F865">
        <v>6.640146700406973</v>
      </c>
      <c r="G865">
        <v>8237.6116713678275</v>
      </c>
      <c r="H865">
        <v>5.0334736427223703</v>
      </c>
      <c r="I865">
        <v>20.976172312163442</v>
      </c>
      <c r="J865">
        <v>0</v>
      </c>
      <c r="K865">
        <v>22.30460545975496</v>
      </c>
      <c r="L865">
        <v>17.335139775117629</v>
      </c>
      <c r="M865">
        <v>20.697240825701506</v>
      </c>
      <c r="N865">
        <v>22.551787984789094</v>
      </c>
      <c r="O865">
        <v>19.44873935793094</v>
      </c>
      <c r="P865">
        <v>42.000527342720034</v>
      </c>
      <c r="Q865">
        <v>418970000</v>
      </c>
      <c r="R865">
        <v>63240121</v>
      </c>
      <c r="S865">
        <v>1.5180955579696001</v>
      </c>
      <c r="T865">
        <v>0.31870484627959711</v>
      </c>
      <c r="U865">
        <v>0.35973351614547622</v>
      </c>
      <c r="V865">
        <v>49.341292243515511</v>
      </c>
      <c r="W865">
        <v>8.0424601840200408E-2</v>
      </c>
      <c r="X865">
        <v>6.468116581154767E-3</v>
      </c>
      <c r="Y865">
        <v>19.853309876277731</v>
      </c>
      <c r="Z865">
        <v>26.978915218832043</v>
      </c>
      <c r="AA865">
        <v>9.0164657351823436</v>
      </c>
    </row>
    <row r="866" spans="1:27" x14ac:dyDescent="0.2">
      <c r="A866" t="s">
        <v>261</v>
      </c>
      <c r="B866" t="s">
        <v>190</v>
      </c>
      <c r="C866">
        <v>2001</v>
      </c>
      <c r="D866" t="s">
        <v>239</v>
      </c>
      <c r="E866">
        <v>489886971146.12427</v>
      </c>
      <c r="F866">
        <v>-5.9623252234556361</v>
      </c>
      <c r="G866">
        <v>7631.6516917203717</v>
      </c>
      <c r="H866">
        <v>-7.3560153576265606</v>
      </c>
      <c r="I866">
        <v>20.887253299324858</v>
      </c>
      <c r="J866">
        <v>0</v>
      </c>
      <c r="K866">
        <v>18.073010116978843</v>
      </c>
      <c r="L866">
        <v>15.025863284289958</v>
      </c>
      <c r="M866">
        <v>21.892556706827637</v>
      </c>
      <c r="N866">
        <v>22.820889544430365</v>
      </c>
      <c r="O866">
        <v>26.577895440229149</v>
      </c>
      <c r="P866">
        <v>49.398784984659514</v>
      </c>
      <c r="Q866">
        <v>249680000</v>
      </c>
      <c r="R866">
        <v>64191474</v>
      </c>
      <c r="S866">
        <v>1.49314724529761</v>
      </c>
      <c r="T866">
        <v>0.248187133549825</v>
      </c>
      <c r="U866">
        <v>1.6738898826137092</v>
      </c>
      <c r="V866">
        <v>52.923574682768759</v>
      </c>
      <c r="W866">
        <v>5.0966858623705889E-2</v>
      </c>
      <c r="X866">
        <v>2.5976206779688236E-3</v>
      </c>
      <c r="Y866">
        <v>19.335690655926797</v>
      </c>
      <c r="Z866">
        <v>26.917440530312049</v>
      </c>
      <c r="AA866">
        <v>8.9400595742093731</v>
      </c>
    </row>
    <row r="867" spans="1:27" x14ac:dyDescent="0.2">
      <c r="A867" t="s">
        <v>261</v>
      </c>
      <c r="B867" t="s">
        <v>190</v>
      </c>
      <c r="C867">
        <v>2002</v>
      </c>
      <c r="D867" t="s">
        <v>152</v>
      </c>
      <c r="E867">
        <v>521387629533.10583</v>
      </c>
      <c r="F867">
        <v>6.4301890522386458</v>
      </c>
      <c r="G867">
        <v>8003.733284182621</v>
      </c>
      <c r="H867">
        <v>4.8755054278213805</v>
      </c>
      <c r="I867">
        <v>21.814390734613575</v>
      </c>
      <c r="J867">
        <v>0</v>
      </c>
      <c r="K867">
        <v>19.611097259286677</v>
      </c>
      <c r="L867">
        <v>14.162341588945901</v>
      </c>
      <c r="M867">
        <v>22.704036075345268</v>
      </c>
      <c r="N867">
        <v>22.999836097050583</v>
      </c>
      <c r="O867">
        <v>24.460685832273576</v>
      </c>
      <c r="P867">
        <v>47.460521929324159</v>
      </c>
      <c r="Q867">
        <v>383670000</v>
      </c>
      <c r="R867">
        <v>65143054</v>
      </c>
      <c r="S867">
        <v>1.47152842459308</v>
      </c>
      <c r="T867">
        <v>5.9976124154397147E-2</v>
      </c>
      <c r="U867">
        <v>0.4538053589864175</v>
      </c>
      <c r="V867">
        <v>37.57445930249574</v>
      </c>
      <c r="W867">
        <v>7.3586325848116169E-2</v>
      </c>
      <c r="X867">
        <v>5.4149473518251296E-3</v>
      </c>
      <c r="Y867">
        <v>19.765293366077614</v>
      </c>
      <c r="Z867">
        <v>26.979759612681249</v>
      </c>
      <c r="AA867">
        <v>8.9876633723326425</v>
      </c>
    </row>
    <row r="868" spans="1:27" x14ac:dyDescent="0.2">
      <c r="A868" t="s">
        <v>261</v>
      </c>
      <c r="B868" t="s">
        <v>190</v>
      </c>
      <c r="C868">
        <v>2003</v>
      </c>
      <c r="D868" t="s">
        <v>206</v>
      </c>
      <c r="E868">
        <v>550628831151.72852</v>
      </c>
      <c r="F868">
        <v>5.6083420400303083</v>
      </c>
      <c r="G868">
        <v>8332.0290615478862</v>
      </c>
      <c r="H868">
        <v>4.1017830768306709</v>
      </c>
      <c r="I868">
        <v>19.903339935685821</v>
      </c>
      <c r="J868">
        <v>0</v>
      </c>
      <c r="K868">
        <v>20.848334348258067</v>
      </c>
      <c r="L868">
        <v>14.135098683451622</v>
      </c>
      <c r="M868">
        <v>21.358284456694765</v>
      </c>
      <c r="N868">
        <v>23.358345779515613</v>
      </c>
      <c r="O868">
        <v>22.243140283965257</v>
      </c>
      <c r="P868">
        <v>45.60148606348087</v>
      </c>
      <c r="Q868">
        <v>194270000</v>
      </c>
      <c r="R868">
        <v>66085803</v>
      </c>
      <c r="S868">
        <v>1.4368260769244601</v>
      </c>
      <c r="T868">
        <v>0.15393352777154579</v>
      </c>
      <c r="U868">
        <v>0.54582263388993935</v>
      </c>
      <c r="V868">
        <v>23.319859671741838</v>
      </c>
      <c r="W868">
        <v>3.5281479829825317E-2</v>
      </c>
      <c r="X868">
        <v>1.2447828189823707E-3</v>
      </c>
      <c r="Y868">
        <v>19.084759502014965</v>
      </c>
      <c r="Z868">
        <v>27.034326791436445</v>
      </c>
      <c r="AA868">
        <v>9.0278622903185965</v>
      </c>
    </row>
    <row r="869" spans="1:27" x14ac:dyDescent="0.2">
      <c r="A869" t="s">
        <v>261</v>
      </c>
      <c r="B869" t="s">
        <v>190</v>
      </c>
      <c r="C869">
        <v>2004</v>
      </c>
      <c r="D869" t="s">
        <v>116</v>
      </c>
      <c r="E869">
        <v>603732830048.7865</v>
      </c>
      <c r="F869">
        <v>9.6442459770917708</v>
      </c>
      <c r="G869">
        <v>9009.8814541785669</v>
      </c>
      <c r="H869">
        <v>8.1355020202576185</v>
      </c>
      <c r="I869">
        <v>21.476852690447348</v>
      </c>
      <c r="J869">
        <v>0</v>
      </c>
      <c r="K869">
        <v>25.416109756456851</v>
      </c>
      <c r="L869">
        <v>16.739830447564099</v>
      </c>
      <c r="M869">
        <v>22.586523934054622</v>
      </c>
      <c r="N869">
        <v>25.369223583808619</v>
      </c>
      <c r="O869">
        <v>22.750500759935047</v>
      </c>
      <c r="P869">
        <v>48.119724343743663</v>
      </c>
      <c r="Q869">
        <v>300430000</v>
      </c>
      <c r="R869">
        <v>67007855</v>
      </c>
      <c r="S869">
        <v>1.3855908171428599</v>
      </c>
      <c r="T869">
        <v>0.19269422536016761</v>
      </c>
      <c r="U869">
        <v>0.68801720208726524</v>
      </c>
      <c r="V869">
        <v>12.446905051151418</v>
      </c>
      <c r="W869">
        <v>4.9762077701774612E-2</v>
      </c>
      <c r="X869">
        <v>2.476264377197454E-3</v>
      </c>
      <c r="Y869">
        <v>19.520725339712101</v>
      </c>
      <c r="Z869">
        <v>27.126397602666213</v>
      </c>
      <c r="AA869">
        <v>9.1060771933769331</v>
      </c>
    </row>
    <row r="870" spans="1:27" x14ac:dyDescent="0.2">
      <c r="A870" t="s">
        <v>261</v>
      </c>
      <c r="B870" t="s">
        <v>190</v>
      </c>
      <c r="C870">
        <v>2005</v>
      </c>
      <c r="D870" t="s">
        <v>39</v>
      </c>
      <c r="E870">
        <v>658128557460.75256</v>
      </c>
      <c r="F870">
        <v>9.0099005229797342</v>
      </c>
      <c r="G870">
        <v>9692.1288081006205</v>
      </c>
      <c r="H870">
        <v>7.5722123247875146</v>
      </c>
      <c r="I870">
        <v>22.850992781685697</v>
      </c>
      <c r="J870">
        <v>0</v>
      </c>
      <c r="K870">
        <v>26.650815121796995</v>
      </c>
      <c r="L870">
        <v>21.430800724185136</v>
      </c>
      <c r="M870">
        <v>23.631975662866278</v>
      </c>
      <c r="N870">
        <v>24.41935778822419</v>
      </c>
      <c r="O870">
        <v>21.017779496306236</v>
      </c>
      <c r="P870">
        <v>45.437137284530422</v>
      </c>
      <c r="Q870">
        <v>411630000</v>
      </c>
      <c r="R870">
        <v>67903406</v>
      </c>
      <c r="S870">
        <v>1.32763439845205</v>
      </c>
      <c r="T870">
        <v>0.21219890663986951</v>
      </c>
      <c r="U870">
        <v>2.0005331132561381</v>
      </c>
      <c r="V870">
        <v>7.1049181282089506</v>
      </c>
      <c r="W870">
        <v>6.2545530859226928E-2</v>
      </c>
      <c r="X870">
        <v>3.9119434304625078E-3</v>
      </c>
      <c r="Y870">
        <v>19.835635445565469</v>
      </c>
      <c r="Z870">
        <v>27.212666125268477</v>
      </c>
      <c r="AA870">
        <v>9.1790693719946805</v>
      </c>
    </row>
    <row r="871" spans="1:27" x14ac:dyDescent="0.2">
      <c r="A871" t="s">
        <v>261</v>
      </c>
      <c r="B871" t="s">
        <v>190</v>
      </c>
      <c r="C871">
        <v>2006</v>
      </c>
      <c r="D871" t="s">
        <v>285</v>
      </c>
      <c r="E871">
        <v>704919891923.04797</v>
      </c>
      <c r="F871">
        <v>7.1097559788059925</v>
      </c>
      <c r="G871">
        <v>10251.381413166611</v>
      </c>
      <c r="H871">
        <v>5.7701730562904885</v>
      </c>
      <c r="I871">
        <v>23.96003649135611</v>
      </c>
      <c r="J871">
        <v>0</v>
      </c>
      <c r="K871">
        <v>28.687862442792195</v>
      </c>
      <c r="L871">
        <v>24.928017958568628</v>
      </c>
      <c r="M871">
        <v>24.715007070200244</v>
      </c>
      <c r="N871">
        <v>26.500675723618521</v>
      </c>
      <c r="O871">
        <v>21.650405839630626</v>
      </c>
      <c r="P871">
        <v>48.15108156324915</v>
      </c>
      <c r="Q871">
        <v>564050000</v>
      </c>
      <c r="R871">
        <v>68763405</v>
      </c>
      <c r="S871">
        <v>1.25855040488536</v>
      </c>
      <c r="T871">
        <v>0.1672436862351564</v>
      </c>
      <c r="U871">
        <v>3.6534781457322856</v>
      </c>
      <c r="V871">
        <v>9.3717027502396917</v>
      </c>
      <c r="W871">
        <v>8.0016184315816419E-2</v>
      </c>
      <c r="X871">
        <v>6.4025897524627052E-3</v>
      </c>
      <c r="Y871">
        <v>20.150653458015203</v>
      </c>
      <c r="Z871">
        <v>27.281350004824528</v>
      </c>
      <c r="AA871">
        <v>9.2351677475018761</v>
      </c>
    </row>
    <row r="872" spans="1:27" x14ac:dyDescent="0.2">
      <c r="A872" t="s">
        <v>261</v>
      </c>
      <c r="B872" t="s">
        <v>190</v>
      </c>
      <c r="C872">
        <v>2007</v>
      </c>
      <c r="D872" t="s">
        <v>13</v>
      </c>
      <c r="E872">
        <v>740380474384.6731</v>
      </c>
      <c r="F872">
        <v>5.0304414541186162</v>
      </c>
      <c r="G872">
        <v>10638.066081700421</v>
      </c>
      <c r="H872">
        <v>3.7720249881363515</v>
      </c>
      <c r="I872">
        <v>23.242022542736134</v>
      </c>
      <c r="J872">
        <v>0</v>
      </c>
      <c r="K872">
        <v>28.099242669465202</v>
      </c>
      <c r="L872">
        <v>28.247052337033441</v>
      </c>
      <c r="M872">
        <v>23.864607063799532</v>
      </c>
      <c r="N872">
        <v>26.069357189018028</v>
      </c>
      <c r="O872">
        <v>21.220221679324808</v>
      </c>
      <c r="P872">
        <v>47.289578868342836</v>
      </c>
      <c r="Q872">
        <v>717980000</v>
      </c>
      <c r="R872">
        <v>69597281</v>
      </c>
      <c r="S872">
        <v>1.2053801126941901</v>
      </c>
      <c r="T872">
        <v>0.31164439992231341</v>
      </c>
      <c r="U872">
        <v>3.2624995655684921</v>
      </c>
      <c r="V872">
        <v>6.2166128773831559</v>
      </c>
      <c r="W872">
        <v>9.697446445987247E-2</v>
      </c>
      <c r="X872">
        <v>9.4040467572790686E-3</v>
      </c>
      <c r="Y872">
        <v>20.391952271471332</v>
      </c>
      <c r="Z872">
        <v>27.330430045586336</v>
      </c>
      <c r="AA872">
        <v>9.27219398713674</v>
      </c>
    </row>
    <row r="873" spans="1:27" x14ac:dyDescent="0.2">
      <c r="A873" t="s">
        <v>261</v>
      </c>
      <c r="B873" t="s">
        <v>190</v>
      </c>
      <c r="C873">
        <v>2008</v>
      </c>
      <c r="D873" t="s">
        <v>254</v>
      </c>
      <c r="E873">
        <v>746638308005.95825</v>
      </c>
      <c r="F873">
        <v>0.84521861904664775</v>
      </c>
      <c r="G873">
        <v>10599.630448861213</v>
      </c>
      <c r="H873">
        <v>-0.3613028208700797</v>
      </c>
      <c r="I873">
        <v>23.973487313313559</v>
      </c>
      <c r="J873">
        <v>0</v>
      </c>
      <c r="K873">
        <v>26.847810628046521</v>
      </c>
      <c r="L873">
        <v>33.644169207354871</v>
      </c>
      <c r="M873">
        <v>24.682107253541727</v>
      </c>
      <c r="N873">
        <v>27.080061279696178</v>
      </c>
      <c r="O873">
        <v>22.826254067469993</v>
      </c>
      <c r="P873">
        <v>49.906315347166164</v>
      </c>
      <c r="Q873">
        <v>953020000</v>
      </c>
      <c r="R873">
        <v>70440032</v>
      </c>
      <c r="S873">
        <v>1.2036237429918699</v>
      </c>
      <c r="T873">
        <v>0.33349217869625841</v>
      </c>
      <c r="U873">
        <v>2.5971570181637609</v>
      </c>
      <c r="V873">
        <v>12.037373601064601</v>
      </c>
      <c r="W873">
        <v>0.12764145500988611</v>
      </c>
      <c r="X873">
        <v>1.6292341037040779E-2</v>
      </c>
      <c r="Y873">
        <v>20.675146447757133</v>
      </c>
      <c r="Z873">
        <v>27.338846712056952</v>
      </c>
      <c r="AA873">
        <v>9.2685744161774384</v>
      </c>
    </row>
    <row r="874" spans="1:27" x14ac:dyDescent="0.2">
      <c r="A874" t="s">
        <v>261</v>
      </c>
      <c r="B874" t="s">
        <v>190</v>
      </c>
      <c r="C874">
        <v>2009</v>
      </c>
      <c r="D874" t="s">
        <v>182</v>
      </c>
      <c r="E874">
        <v>711513119221.57776</v>
      </c>
      <c r="F874">
        <v>-4.7044450315158741</v>
      </c>
      <c r="G874">
        <v>9973.6648129857076</v>
      </c>
      <c r="H874">
        <v>-5.9055420742782445</v>
      </c>
      <c r="I874">
        <v>21.407448048022804</v>
      </c>
      <c r="J874">
        <v>0</v>
      </c>
      <c r="K874">
        <v>22.374702259425618</v>
      </c>
      <c r="L874">
        <v>37.346689084780508</v>
      </c>
      <c r="M874">
        <v>22.233319822416512</v>
      </c>
      <c r="N874">
        <v>23.358798208952834</v>
      </c>
      <c r="O874">
        <v>22.573669124652721</v>
      </c>
      <c r="P874">
        <v>45.932467333605551</v>
      </c>
      <c r="Q874">
        <v>1159590000</v>
      </c>
      <c r="R874">
        <v>71339185</v>
      </c>
      <c r="S874">
        <v>1.26840177842845</v>
      </c>
      <c r="T874">
        <v>0.24090965500124101</v>
      </c>
      <c r="U874">
        <v>1.3317510548523208</v>
      </c>
      <c r="V874">
        <v>5.4017810919567211</v>
      </c>
      <c r="W874">
        <v>0.16297520996782677</v>
      </c>
      <c r="X874">
        <v>2.6560919064057224E-2</v>
      </c>
      <c r="Y874">
        <v>20.871332331311258</v>
      </c>
      <c r="Z874">
        <v>27.290659693127939</v>
      </c>
      <c r="AA874">
        <v>9.2077033794641405</v>
      </c>
    </row>
    <row r="875" spans="1:27" x14ac:dyDescent="0.2">
      <c r="A875" t="s">
        <v>261</v>
      </c>
      <c r="B875" t="s">
        <v>190</v>
      </c>
      <c r="C875">
        <v>2010</v>
      </c>
      <c r="D875" t="s">
        <v>54</v>
      </c>
      <c r="E875">
        <v>771901783337.76953</v>
      </c>
      <c r="F875">
        <v>8.487357785090353</v>
      </c>
      <c r="G875">
        <v>10672.400364513956</v>
      </c>
      <c r="H875">
        <v>7.0058054349139098</v>
      </c>
      <c r="I875">
        <v>21.318202461349607</v>
      </c>
      <c r="J875">
        <v>0</v>
      </c>
      <c r="K875">
        <v>24.868127539840039</v>
      </c>
      <c r="L875">
        <v>44.654783865219812</v>
      </c>
      <c r="M875">
        <v>21.971164313534146</v>
      </c>
      <c r="N875">
        <v>25.450408615758086</v>
      </c>
      <c r="O875">
        <v>20.44880742818621</v>
      </c>
      <c r="P875">
        <v>45.8992160439443</v>
      </c>
      <c r="Q875">
        <v>896230000</v>
      </c>
      <c r="R875">
        <v>72326914</v>
      </c>
      <c r="S875">
        <v>1.37505586908402</v>
      </c>
      <c r="T875">
        <v>0.19199333801143778</v>
      </c>
      <c r="U875">
        <v>1.1787769113131392</v>
      </c>
      <c r="V875">
        <v>7.0126577841082707</v>
      </c>
      <c r="W875">
        <v>0.1161067404358913</v>
      </c>
      <c r="X875">
        <v>1.3480775174647434E-2</v>
      </c>
      <c r="Y875">
        <v>20.613707634426884</v>
      </c>
      <c r="Z875">
        <v>27.372123155221832</v>
      </c>
      <c r="AA875">
        <v>9.2754162828671944</v>
      </c>
    </row>
    <row r="876" spans="1:27" x14ac:dyDescent="0.2">
      <c r="A876" t="s">
        <v>261</v>
      </c>
      <c r="B876" t="s">
        <v>190</v>
      </c>
      <c r="C876">
        <v>2011</v>
      </c>
      <c r="D876" t="s">
        <v>297</v>
      </c>
      <c r="E876">
        <v>857687083332.78906</v>
      </c>
      <c r="F876">
        <v>11.113499391603483</v>
      </c>
      <c r="G876">
        <v>11683.60510690059</v>
      </c>
      <c r="H876">
        <v>9.4749513497349511</v>
      </c>
      <c r="I876">
        <v>22.4663497641051</v>
      </c>
      <c r="J876">
        <v>0</v>
      </c>
      <c r="K876">
        <v>28.066680124519799</v>
      </c>
      <c r="L876">
        <v>49.424067438443515</v>
      </c>
      <c r="M876">
        <v>23.130559485742673</v>
      </c>
      <c r="N876">
        <v>30.400536760376827</v>
      </c>
      <c r="O876">
        <v>22.262410566828997</v>
      </c>
      <c r="P876">
        <v>52.662947327205821</v>
      </c>
      <c r="Q876">
        <v>2768150000</v>
      </c>
      <c r="R876">
        <v>73409455</v>
      </c>
      <c r="S876">
        <v>1.4856427648099999</v>
      </c>
      <c r="T876">
        <v>0.28467662069722194</v>
      </c>
      <c r="U876">
        <v>1.9437287241022978</v>
      </c>
      <c r="V876">
        <v>8.1885498211123462</v>
      </c>
      <c r="W876">
        <v>0.32274591209227022</v>
      </c>
      <c r="X876">
        <v>0.10416492377227142</v>
      </c>
      <c r="Y876">
        <v>21.741445063985015</v>
      </c>
      <c r="Z876">
        <v>27.477505165173085</v>
      </c>
      <c r="AA876">
        <v>9.365941865170349</v>
      </c>
    </row>
    <row r="877" spans="1:27" x14ac:dyDescent="0.2">
      <c r="A877" t="s">
        <v>261</v>
      </c>
      <c r="B877" t="s">
        <v>190</v>
      </c>
      <c r="C877">
        <v>2012</v>
      </c>
      <c r="D877" t="s">
        <v>231</v>
      </c>
      <c r="E877">
        <v>898769604397.05957</v>
      </c>
      <c r="F877">
        <v>4.7899195245697967</v>
      </c>
      <c r="G877">
        <v>12052.718350658444</v>
      </c>
      <c r="H877">
        <v>3.1592410080673545</v>
      </c>
      <c r="I877">
        <v>22.805803346176781</v>
      </c>
      <c r="J877">
        <v>0</v>
      </c>
      <c r="K877">
        <v>27.319834271108867</v>
      </c>
      <c r="L877">
        <v>52.228005205225678</v>
      </c>
      <c r="M877">
        <v>23.393565853248322</v>
      </c>
      <c r="N877">
        <v>28.577946029488967</v>
      </c>
      <c r="O877">
        <v>23.667367577430191</v>
      </c>
      <c r="P877">
        <v>52.245313606919154</v>
      </c>
      <c r="Q877">
        <v>2793450000</v>
      </c>
      <c r="R877">
        <v>74569867</v>
      </c>
      <c r="S877">
        <v>1.5683755956577401</v>
      </c>
      <c r="T877">
        <v>0.46980362776427181</v>
      </c>
      <c r="U877">
        <v>1.5725721042357894</v>
      </c>
      <c r="V877">
        <v>7.4182440985494367</v>
      </c>
      <c r="W877">
        <v>0.31080824121483153</v>
      </c>
      <c r="X877">
        <v>9.6601762807056901E-2</v>
      </c>
      <c r="Y877">
        <v>21.750543228009899</v>
      </c>
      <c r="Z877">
        <v>27.524292558702946</v>
      </c>
      <c r="AA877">
        <v>9.3970455027436302</v>
      </c>
    </row>
    <row r="878" spans="1:27" x14ac:dyDescent="0.2">
      <c r="A878" t="s">
        <v>261</v>
      </c>
      <c r="B878" t="s">
        <v>190</v>
      </c>
      <c r="C878">
        <v>2013</v>
      </c>
      <c r="D878" t="s">
        <v>142</v>
      </c>
      <c r="E878">
        <v>975086975872.66528</v>
      </c>
      <c r="F878">
        <v>8.4913164733472826</v>
      </c>
      <c r="G878">
        <v>12866.094336274708</v>
      </c>
      <c r="H878">
        <v>6.7484857934295661</v>
      </c>
      <c r="I878">
        <v>23.194936810422426</v>
      </c>
      <c r="J878">
        <v>0</v>
      </c>
      <c r="K878">
        <v>28.524396630846994</v>
      </c>
      <c r="L878">
        <v>60.709463556670585</v>
      </c>
      <c r="M878">
        <v>23.967392785485874</v>
      </c>
      <c r="N878">
        <v>28.078070721711125</v>
      </c>
      <c r="O878">
        <v>22.27225620858114</v>
      </c>
      <c r="P878">
        <v>50.350326930292269</v>
      </c>
      <c r="Q878">
        <v>2455890000</v>
      </c>
      <c r="R878">
        <v>75787333</v>
      </c>
      <c r="S878">
        <v>1.6194669870774601</v>
      </c>
      <c r="T878">
        <v>0.38250356824535159</v>
      </c>
      <c r="U878">
        <v>1.426814052836002</v>
      </c>
      <c r="V878">
        <v>6.2688095861016819</v>
      </c>
      <c r="W878">
        <v>0.25186368608831772</v>
      </c>
      <c r="X878">
        <v>6.3435316369994652E-2</v>
      </c>
      <c r="Y878">
        <v>21.621755057954665</v>
      </c>
      <c r="Z878">
        <v>27.605792509988884</v>
      </c>
      <c r="AA878">
        <v>9.4623507841587937</v>
      </c>
    </row>
    <row r="879" spans="1:27" x14ac:dyDescent="0.2">
      <c r="A879" t="s">
        <v>261</v>
      </c>
      <c r="B879" t="s">
        <v>190</v>
      </c>
      <c r="C879">
        <v>2014</v>
      </c>
      <c r="D879" t="s">
        <v>194</v>
      </c>
      <c r="E879">
        <v>1025466524219.5371</v>
      </c>
      <c r="F879">
        <v>5.1666722654954924</v>
      </c>
      <c r="G879">
        <v>13312.451823961985</v>
      </c>
      <c r="H879">
        <v>3.4692539633322355</v>
      </c>
      <c r="I879">
        <v>24.427937750004158</v>
      </c>
      <c r="J879">
        <v>0</v>
      </c>
      <c r="K879">
        <v>28.894706784069779</v>
      </c>
      <c r="L879">
        <v>63.791057945794648</v>
      </c>
      <c r="M879">
        <v>25.14794606513388</v>
      </c>
      <c r="N879">
        <v>27.649767763318145</v>
      </c>
      <c r="O879">
        <v>23.764333327137745</v>
      </c>
      <c r="P879">
        <v>51.414101090455901</v>
      </c>
      <c r="Q879">
        <v>2956770000</v>
      </c>
      <c r="R879">
        <v>77030628</v>
      </c>
      <c r="S879">
        <v>1.62719411336179</v>
      </c>
      <c r="T879">
        <v>0.75466772252509939</v>
      </c>
      <c r="U879">
        <v>1.404324234298834</v>
      </c>
      <c r="V879">
        <v>7.4217082579994553</v>
      </c>
      <c r="W879">
        <v>0.28833413184797435</v>
      </c>
      <c r="X879">
        <v>8.3136571588525054E-2</v>
      </c>
      <c r="Y879">
        <v>21.80736329325627</v>
      </c>
      <c r="Z879">
        <v>27.656168770551623</v>
      </c>
      <c r="AA879">
        <v>9.4964551035879179</v>
      </c>
    </row>
    <row r="880" spans="1:27" x14ac:dyDescent="0.2">
      <c r="A880" t="s">
        <v>261</v>
      </c>
      <c r="B880" t="s">
        <v>190</v>
      </c>
      <c r="C880">
        <v>2015</v>
      </c>
      <c r="D880" t="s">
        <v>104</v>
      </c>
      <c r="E880">
        <v>1087875383372.5503</v>
      </c>
      <c r="F880">
        <v>6.0858992155313274</v>
      </c>
      <c r="G880">
        <v>13898.746958183568</v>
      </c>
      <c r="H880">
        <v>4.4041108427995965</v>
      </c>
      <c r="I880">
        <v>24.799261265167424</v>
      </c>
      <c r="J880">
        <v>0</v>
      </c>
      <c r="K880">
        <v>29.708924048819679</v>
      </c>
      <c r="L880">
        <v>66.827373814146824</v>
      </c>
      <c r="M880">
        <v>25.754003832130291</v>
      </c>
      <c r="N880">
        <v>25.953940889753774</v>
      </c>
      <c r="O880">
        <v>23.345935277962003</v>
      </c>
      <c r="P880">
        <v>49.29987616771578</v>
      </c>
      <c r="Q880">
        <v>2147389999.9999998</v>
      </c>
      <c r="R880">
        <v>78271472</v>
      </c>
      <c r="S880">
        <v>1.5980085335244101</v>
      </c>
      <c r="T880">
        <v>0.59269825672707332</v>
      </c>
      <c r="U880">
        <v>2.0937507883831978</v>
      </c>
      <c r="V880">
        <v>7.8268998781179988</v>
      </c>
      <c r="W880">
        <v>0.19739301328271819</v>
      </c>
      <c r="X880">
        <v>3.896400169283136E-2</v>
      </c>
      <c r="Y880">
        <v>21.487518988159202</v>
      </c>
      <c r="Z880">
        <v>27.71524772046099</v>
      </c>
      <c r="AA880">
        <v>9.5395539681620392</v>
      </c>
    </row>
    <row r="881" spans="1:27" x14ac:dyDescent="0.2">
      <c r="A881" t="s">
        <v>261</v>
      </c>
      <c r="B881" t="s">
        <v>190</v>
      </c>
      <c r="C881">
        <v>2016</v>
      </c>
      <c r="D881" t="s">
        <v>29</v>
      </c>
      <c r="E881">
        <v>1122511367366.5552</v>
      </c>
      <c r="F881">
        <v>3.1838190773863175</v>
      </c>
      <c r="G881">
        <v>14117.433259633597</v>
      </c>
      <c r="H881">
        <v>1.5734245835828062</v>
      </c>
      <c r="I881">
        <v>24.471882300578947</v>
      </c>
      <c r="J881">
        <v>0</v>
      </c>
      <c r="K881">
        <v>29.313938983165205</v>
      </c>
      <c r="L881">
        <v>69.852667960285231</v>
      </c>
      <c r="M881">
        <v>25.341165393789446</v>
      </c>
      <c r="N881">
        <v>24.850561428178214</v>
      </c>
      <c r="O881">
        <v>21.965080624076585</v>
      </c>
      <c r="P881">
        <v>46.815642052254795</v>
      </c>
      <c r="Q881">
        <v>3613070000</v>
      </c>
      <c r="R881">
        <v>79512426</v>
      </c>
      <c r="S881">
        <v>1.5730116998533801</v>
      </c>
      <c r="T881">
        <v>0.36435345861992557</v>
      </c>
      <c r="U881">
        <v>1.5448262467002438</v>
      </c>
      <c r="V881">
        <v>8.0983084958895262</v>
      </c>
      <c r="W881">
        <v>0.32187380057240478</v>
      </c>
      <c r="X881">
        <v>0.1036027434949242</v>
      </c>
      <c r="Y881">
        <v>22.007823663405272</v>
      </c>
      <c r="Z881">
        <v>27.746589583341439</v>
      </c>
      <c r="AA881">
        <v>9.5551657140439517</v>
      </c>
    </row>
    <row r="882" spans="1:27" x14ac:dyDescent="0.2">
      <c r="A882" t="s">
        <v>261</v>
      </c>
      <c r="B882" t="s">
        <v>190</v>
      </c>
      <c r="C882">
        <v>2017</v>
      </c>
      <c r="D882" t="s">
        <v>276</v>
      </c>
      <c r="E882">
        <v>1206040058947.1626</v>
      </c>
      <c r="F882">
        <v>7.4412334706746179</v>
      </c>
      <c r="G882">
        <v>14936.401761336645</v>
      </c>
      <c r="H882">
        <v>5.8011147397788676</v>
      </c>
      <c r="I882">
        <v>25.467703330106804</v>
      </c>
      <c r="J882">
        <v>0</v>
      </c>
      <c r="K882">
        <v>29.997054823425568</v>
      </c>
      <c r="L882">
        <v>70.947980649663265</v>
      </c>
      <c r="M882">
        <v>26.456626397818532</v>
      </c>
      <c r="N882">
        <v>29.317780602645328</v>
      </c>
      <c r="O882">
        <v>24.804230369701052</v>
      </c>
      <c r="P882">
        <v>54.122010972346381</v>
      </c>
      <c r="Q882">
        <v>3057470000</v>
      </c>
      <c r="R882">
        <v>80745020</v>
      </c>
      <c r="S882">
        <v>1.5382977041143699</v>
      </c>
      <c r="T882">
        <v>0.3171865681947455</v>
      </c>
      <c r="U882">
        <v>1.2783757798474638</v>
      </c>
      <c r="V882">
        <v>10.843536893750127</v>
      </c>
      <c r="W882">
        <v>0.2535131380850717</v>
      </c>
      <c r="X882">
        <v>6.4268911181740634E-2</v>
      </c>
      <c r="Y882">
        <v>21.840853613539608</v>
      </c>
      <c r="Z882">
        <v>27.818363430055989</v>
      </c>
      <c r="AA882">
        <v>9.6115565837173591</v>
      </c>
    </row>
    <row r="883" spans="1:27" x14ac:dyDescent="0.2">
      <c r="A883" t="s">
        <v>261</v>
      </c>
      <c r="B883" t="s">
        <v>190</v>
      </c>
      <c r="C883">
        <v>2018</v>
      </c>
      <c r="D883" t="s">
        <v>1</v>
      </c>
      <c r="E883" t="s">
        <v>316</v>
      </c>
      <c r="F883" t="s">
        <v>316</v>
      </c>
      <c r="G883" t="s">
        <v>316</v>
      </c>
      <c r="H883" t="s">
        <v>316</v>
      </c>
      <c r="I883" t="s">
        <v>316</v>
      </c>
      <c r="J883" t="s">
        <v>316</v>
      </c>
      <c r="K883" t="s">
        <v>316</v>
      </c>
      <c r="L883" t="s">
        <v>316</v>
      </c>
      <c r="M883" t="s">
        <v>316</v>
      </c>
      <c r="N883" t="s">
        <v>316</v>
      </c>
      <c r="O883" t="s">
        <v>316</v>
      </c>
      <c r="P883" t="s">
        <v>316</v>
      </c>
      <c r="Q883" t="s">
        <v>316</v>
      </c>
      <c r="R883" t="s">
        <v>316</v>
      </c>
      <c r="S883" t="s">
        <v>316</v>
      </c>
      <c r="T883" t="s">
        <v>316</v>
      </c>
      <c r="U883" t="s">
        <v>316</v>
      </c>
      <c r="V883" t="s">
        <v>316</v>
      </c>
      <c r="W883" t="s">
        <v>316</v>
      </c>
      <c r="X883" t="s">
        <v>316</v>
      </c>
      <c r="Y883" t="s">
        <v>316</v>
      </c>
      <c r="Z883" t="s">
        <v>316</v>
      </c>
      <c r="AA883" t="s">
        <v>316</v>
      </c>
    </row>
    <row r="884" spans="1:27" x14ac:dyDescent="0.2">
      <c r="A884" t="s">
        <v>88</v>
      </c>
      <c r="B884" t="s">
        <v>102</v>
      </c>
      <c r="C884">
        <v>1970</v>
      </c>
      <c r="D884" t="s">
        <v>178</v>
      </c>
      <c r="E884">
        <v>15933298998.646561</v>
      </c>
      <c r="F884">
        <v>2.3332133817165754</v>
      </c>
      <c r="G884">
        <v>5670.6107149314603</v>
      </c>
      <c r="H884">
        <v>1.7957624537070274</v>
      </c>
      <c r="I884" t="s">
        <v>316</v>
      </c>
      <c r="J884">
        <v>0</v>
      </c>
      <c r="K884">
        <v>3.3962264150943398</v>
      </c>
      <c r="L884">
        <v>15.729056603773586</v>
      </c>
      <c r="M884">
        <v>2.0754716981132075</v>
      </c>
      <c r="N884">
        <v>15.20754716981132</v>
      </c>
      <c r="O884">
        <v>13.886792452830187</v>
      </c>
      <c r="P884">
        <v>29.094339622641506</v>
      </c>
      <c r="Q884">
        <v>78930000</v>
      </c>
      <c r="R884">
        <v>2809803</v>
      </c>
      <c r="S884">
        <v>0.52658096942190502</v>
      </c>
      <c r="T884" t="s">
        <v>316</v>
      </c>
      <c r="U884">
        <v>9.9667924528301907E-2</v>
      </c>
      <c r="V884">
        <v>4.1874706355851572</v>
      </c>
      <c r="W884">
        <v>0.495377636525271</v>
      </c>
      <c r="X884">
        <v>0.24539900276936352</v>
      </c>
      <c r="Y884">
        <v>18.184071941684586</v>
      </c>
      <c r="Z884">
        <v>23.49167703287673</v>
      </c>
      <c r="AA884">
        <v>8.6430521007859618</v>
      </c>
    </row>
    <row r="885" spans="1:27" x14ac:dyDescent="0.2">
      <c r="A885" t="s">
        <v>88</v>
      </c>
      <c r="B885" t="s">
        <v>102</v>
      </c>
      <c r="C885">
        <v>1971</v>
      </c>
      <c r="D885" t="s">
        <v>85</v>
      </c>
      <c r="E885">
        <v>15893193047.614355</v>
      </c>
      <c r="F885">
        <v>-0.25171153215421782</v>
      </c>
      <c r="G885">
        <v>5639.343656787446</v>
      </c>
      <c r="H885">
        <v>-0.55138784367059657</v>
      </c>
      <c r="I885" t="s">
        <v>316</v>
      </c>
      <c r="J885">
        <v>13.286411950588912</v>
      </c>
      <c r="K885">
        <v>16.5900603274921</v>
      </c>
      <c r="L885">
        <v>17.729675380637747</v>
      </c>
      <c r="M885">
        <v>16.575696638896869</v>
      </c>
      <c r="N885">
        <v>11.43349612180408</v>
      </c>
      <c r="O885">
        <v>10.28440103418558</v>
      </c>
      <c r="P885">
        <v>21.717897155989657</v>
      </c>
      <c r="Q885">
        <v>58880000</v>
      </c>
      <c r="R885">
        <v>2818270</v>
      </c>
      <c r="S885">
        <v>0.30088473933297499</v>
      </c>
      <c r="T885" t="s">
        <v>316</v>
      </c>
      <c r="U885">
        <v>-2.9566216604424017E-2</v>
      </c>
      <c r="V885">
        <v>31.689969405722309</v>
      </c>
      <c r="W885">
        <v>0.37047306871313801</v>
      </c>
      <c r="X885">
        <v>0.13725029464172947</v>
      </c>
      <c r="Y885">
        <v>17.891012032384896</v>
      </c>
      <c r="Z885">
        <v>23.489156744294323</v>
      </c>
      <c r="AA885">
        <v>8.6375229648102252</v>
      </c>
    </row>
    <row r="886" spans="1:27" x14ac:dyDescent="0.2">
      <c r="A886" t="s">
        <v>88</v>
      </c>
      <c r="B886" t="s">
        <v>102</v>
      </c>
      <c r="C886">
        <v>1972</v>
      </c>
      <c r="D886" t="s">
        <v>15</v>
      </c>
      <c r="E886">
        <v>15683471262.233885</v>
      </c>
      <c r="F886">
        <v>-1.3195698608339086</v>
      </c>
      <c r="G886">
        <v>5558.678129221963</v>
      </c>
      <c r="H886">
        <v>-1.4304063109967586</v>
      </c>
      <c r="I886" t="s">
        <v>316</v>
      </c>
      <c r="J886">
        <v>12.510755463775599</v>
      </c>
      <c r="K886">
        <v>14.919979349509555</v>
      </c>
      <c r="L886">
        <v>21.732920323524354</v>
      </c>
      <c r="M886">
        <v>17.707795560144536</v>
      </c>
      <c r="N886">
        <v>14.89416623644812</v>
      </c>
      <c r="O886">
        <v>15.436241610738257</v>
      </c>
      <c r="P886">
        <v>30.330407847186375</v>
      </c>
      <c r="Q886">
        <v>109920000</v>
      </c>
      <c r="R886">
        <v>2821439</v>
      </c>
      <c r="S886">
        <v>0.11238169676937999</v>
      </c>
      <c r="T886" t="s">
        <v>316</v>
      </c>
      <c r="U886">
        <v>-5.2068631905007753E-2</v>
      </c>
      <c r="V886">
        <v>69.167066477471195</v>
      </c>
      <c r="W886">
        <v>0.70086524954899221</v>
      </c>
      <c r="X886">
        <v>0.49121209802537114</v>
      </c>
      <c r="Y886">
        <v>18.515263386438313</v>
      </c>
      <c r="Z886">
        <v>23.475873208887418</v>
      </c>
      <c r="AA886">
        <v>8.6231156124356261</v>
      </c>
    </row>
    <row r="887" spans="1:27" x14ac:dyDescent="0.2">
      <c r="A887" t="s">
        <v>88</v>
      </c>
      <c r="B887" t="s">
        <v>102</v>
      </c>
      <c r="C887">
        <v>1973</v>
      </c>
      <c r="D887" t="s">
        <v>257</v>
      </c>
      <c r="E887">
        <v>15726632115.003529</v>
      </c>
      <c r="F887">
        <v>0.27519961651331926</v>
      </c>
      <c r="G887">
        <v>5572.7075569423869</v>
      </c>
      <c r="H887">
        <v>0.25238784103494538</v>
      </c>
      <c r="I887" t="s">
        <v>316</v>
      </c>
      <c r="J887">
        <v>5.6503825779870507</v>
      </c>
      <c r="K887">
        <v>6.7392583872866396</v>
      </c>
      <c r="L887">
        <v>12.173631547969393</v>
      </c>
      <c r="M887">
        <v>35.020600353148915</v>
      </c>
      <c r="N887">
        <v>9.5055915244261318</v>
      </c>
      <c r="O887">
        <v>10.417892878163626</v>
      </c>
      <c r="P887">
        <v>19.923484402589757</v>
      </c>
      <c r="Q887">
        <v>87470000</v>
      </c>
      <c r="R887">
        <v>2822081</v>
      </c>
      <c r="S887">
        <v>2.2751757866348699E-2</v>
      </c>
      <c r="T887" t="s">
        <v>316</v>
      </c>
      <c r="U887">
        <v>3.5062974985285468E-2</v>
      </c>
      <c r="V887">
        <v>191.57411642560089</v>
      </c>
      <c r="W887">
        <v>0.55619028511865443</v>
      </c>
      <c r="X887">
        <v>0.30934763326037013</v>
      </c>
      <c r="Y887">
        <v>18.286806435396038</v>
      </c>
      <c r="Z887">
        <v>23.478621425244196</v>
      </c>
      <c r="AA887">
        <v>8.6256363112137393</v>
      </c>
    </row>
    <row r="888" spans="1:27" x14ac:dyDescent="0.2">
      <c r="A888" t="s">
        <v>88</v>
      </c>
      <c r="B888" t="s">
        <v>102</v>
      </c>
      <c r="C888">
        <v>1974</v>
      </c>
      <c r="D888" t="s">
        <v>298</v>
      </c>
      <c r="E888">
        <v>16181972308.498978</v>
      </c>
      <c r="F888">
        <v>2.8953445986763029</v>
      </c>
      <c r="G888">
        <v>5730.0201618653718</v>
      </c>
      <c r="H888">
        <v>2.8229115437254109</v>
      </c>
      <c r="I888" t="s">
        <v>316</v>
      </c>
      <c r="J888">
        <v>11.913453833140416</v>
      </c>
      <c r="K888">
        <v>14.517852372896447</v>
      </c>
      <c r="L888">
        <v>18.72874187516695</v>
      </c>
      <c r="M888">
        <v>13.344760039177277</v>
      </c>
      <c r="N888">
        <v>16.890748820229721</v>
      </c>
      <c r="O888">
        <v>14.382067491763866</v>
      </c>
      <c r="P888">
        <v>31.272816311993591</v>
      </c>
      <c r="Q888">
        <v>44020000</v>
      </c>
      <c r="R888">
        <v>2824069</v>
      </c>
      <c r="S888">
        <v>7.0419669408457106E-2</v>
      </c>
      <c r="T888" t="s">
        <v>316</v>
      </c>
      <c r="U888">
        <v>-1.955889947466833E-3</v>
      </c>
      <c r="V888">
        <v>28.487038174734806</v>
      </c>
      <c r="W888">
        <v>0.27203111685514464</v>
      </c>
      <c r="X888">
        <v>7.4000928537457364E-2</v>
      </c>
      <c r="Y888">
        <v>17.600154634062591</v>
      </c>
      <c r="Z888">
        <v>23.507163639077287</v>
      </c>
      <c r="AA888">
        <v>8.6534743283527469</v>
      </c>
    </row>
    <row r="889" spans="1:27" x14ac:dyDescent="0.2">
      <c r="A889" t="s">
        <v>88</v>
      </c>
      <c r="B889" t="s">
        <v>102</v>
      </c>
      <c r="C889">
        <v>1975</v>
      </c>
      <c r="D889" t="s">
        <v>232</v>
      </c>
      <c r="E889">
        <v>17168573294.235214</v>
      </c>
      <c r="F889">
        <v>6.0969143125900729</v>
      </c>
      <c r="G889">
        <v>6066.2649811513984</v>
      </c>
      <c r="H889">
        <v>5.8681262855550642</v>
      </c>
      <c r="I889" t="s">
        <v>316</v>
      </c>
      <c r="J889">
        <v>13.955252180508154</v>
      </c>
      <c r="K889">
        <v>18.746049804070285</v>
      </c>
      <c r="L889">
        <v>20.174440652256354</v>
      </c>
      <c r="M889">
        <v>15.40007584376184</v>
      </c>
      <c r="N889">
        <v>20.278093793452161</v>
      </c>
      <c r="O889">
        <v>16.780432309442549</v>
      </c>
      <c r="P889">
        <v>37.058526102894703</v>
      </c>
      <c r="Q889">
        <v>41490000</v>
      </c>
      <c r="R889">
        <v>2830172</v>
      </c>
      <c r="S889">
        <v>0.21587344331685199</v>
      </c>
      <c r="T889" t="s">
        <v>316</v>
      </c>
      <c r="U889">
        <v>0.63985831374036151</v>
      </c>
      <c r="V889">
        <v>65.977879845326868</v>
      </c>
      <c r="W889">
        <v>0.24166247997980894</v>
      </c>
      <c r="X889">
        <v>5.840075422999156E-2</v>
      </c>
      <c r="Y889">
        <v>17.540962992309051</v>
      </c>
      <c r="Z889">
        <v>23.56634641546426</v>
      </c>
      <c r="AA889">
        <v>8.7104983703065511</v>
      </c>
    </row>
    <row r="890" spans="1:27" x14ac:dyDescent="0.2">
      <c r="A890" t="s">
        <v>88</v>
      </c>
      <c r="B890" t="s">
        <v>102</v>
      </c>
      <c r="C890">
        <v>1976</v>
      </c>
      <c r="D890" t="s">
        <v>144</v>
      </c>
      <c r="E890">
        <v>17844237375.8741</v>
      </c>
      <c r="F890">
        <v>3.9354701759974233</v>
      </c>
      <c r="G890">
        <v>6280.0222619935603</v>
      </c>
      <c r="H890">
        <v>3.5237049734281527</v>
      </c>
      <c r="I890" t="s">
        <v>316</v>
      </c>
      <c r="J890">
        <v>14.881758430491795</v>
      </c>
      <c r="K890">
        <v>21.627803283020118</v>
      </c>
      <c r="L890">
        <v>22.343693232486707</v>
      </c>
      <c r="M890">
        <v>20.439607622948099</v>
      </c>
      <c r="N890">
        <v>20.07877266571986</v>
      </c>
      <c r="O890">
        <v>19.559401525910758</v>
      </c>
      <c r="P890">
        <v>39.638174191630618</v>
      </c>
      <c r="Q890">
        <v>43840000</v>
      </c>
      <c r="R890">
        <v>2841429</v>
      </c>
      <c r="S890">
        <v>0.39696074466838399</v>
      </c>
      <c r="T890" t="s">
        <v>316</v>
      </c>
      <c r="U890">
        <v>8.5897504706542921E-2</v>
      </c>
      <c r="V890">
        <v>47.291492414271318</v>
      </c>
      <c r="W890">
        <v>0.2456815557680985</v>
      </c>
      <c r="X890">
        <v>6.0359426844633295E-2</v>
      </c>
      <c r="Y890">
        <v>17.596057200604033</v>
      </c>
      <c r="Z890">
        <v>23.604946456963788</v>
      </c>
      <c r="AA890">
        <v>8.7451288043593944</v>
      </c>
    </row>
    <row r="891" spans="1:27" x14ac:dyDescent="0.2">
      <c r="A891" t="s">
        <v>88</v>
      </c>
      <c r="B891" t="s">
        <v>102</v>
      </c>
      <c r="C891">
        <v>1977</v>
      </c>
      <c r="D891" t="s">
        <v>65</v>
      </c>
      <c r="E891">
        <v>18103953323.517296</v>
      </c>
      <c r="F891">
        <v>1.4554611787127385</v>
      </c>
      <c r="G891">
        <v>6336.4676214270376</v>
      </c>
      <c r="H891">
        <v>0.8988082697585611</v>
      </c>
      <c r="I891" t="s">
        <v>316</v>
      </c>
      <c r="J891">
        <v>14.204869374199117</v>
      </c>
      <c r="K891">
        <v>21.495855017129109</v>
      </c>
      <c r="L891">
        <v>25.732890504458801</v>
      </c>
      <c r="M891">
        <v>18.723815999372366</v>
      </c>
      <c r="N891">
        <v>22.658542325897649</v>
      </c>
      <c r="O891">
        <v>19.896440806506448</v>
      </c>
      <c r="P891">
        <v>42.554983132404097</v>
      </c>
      <c r="Q891">
        <v>52140000</v>
      </c>
      <c r="R891">
        <v>2857105</v>
      </c>
      <c r="S891">
        <v>0.55017797707768301</v>
      </c>
      <c r="T891" t="s">
        <v>316</v>
      </c>
      <c r="U891">
        <v>1.6040179921023041</v>
      </c>
      <c r="V891">
        <v>55.606691619001595</v>
      </c>
      <c r="W891">
        <v>0.28800339389004825</v>
      </c>
      <c r="X891">
        <v>8.2945954892186285E-2</v>
      </c>
      <c r="Y891">
        <v>17.769442966469629</v>
      </c>
      <c r="Z891">
        <v>23.619396167032903</v>
      </c>
      <c r="AA891">
        <v>8.7540767346577315</v>
      </c>
    </row>
    <row r="892" spans="1:27" x14ac:dyDescent="0.2">
      <c r="A892" t="s">
        <v>88</v>
      </c>
      <c r="B892" t="s">
        <v>102</v>
      </c>
      <c r="C892">
        <v>1978</v>
      </c>
      <c r="D892" t="s">
        <v>106</v>
      </c>
      <c r="E892">
        <v>19076857122.588673</v>
      </c>
      <c r="F892">
        <v>5.3739853483137239</v>
      </c>
      <c r="G892">
        <v>6633.199809242763</v>
      </c>
      <c r="H892">
        <v>4.6829275480287009</v>
      </c>
      <c r="I892">
        <v>18.975002258580407</v>
      </c>
      <c r="J892">
        <v>14.355510023295833</v>
      </c>
      <c r="K892">
        <v>22.683180000067619</v>
      </c>
      <c r="L892">
        <v>29.341258651411099</v>
      </c>
      <c r="M892">
        <v>20.402622387671137</v>
      </c>
      <c r="N892">
        <v>21.154580894708904</v>
      </c>
      <c r="O892">
        <v>18.846974415152776</v>
      </c>
      <c r="P892">
        <v>40.001555309861679</v>
      </c>
      <c r="Q892">
        <v>25210000</v>
      </c>
      <c r="R892">
        <v>2875966</v>
      </c>
      <c r="S892">
        <v>0.65797434030591995</v>
      </c>
      <c r="T892" t="s">
        <v>316</v>
      </c>
      <c r="U892">
        <v>2.6230804737609081</v>
      </c>
      <c r="V892">
        <v>46.801660989020064</v>
      </c>
      <c r="W892">
        <v>0.13214965042721397</v>
      </c>
      <c r="X892">
        <v>1.7463530108034853E-2</v>
      </c>
      <c r="Y892">
        <v>17.042751299164102</v>
      </c>
      <c r="Z892">
        <v>23.671741768360221</v>
      </c>
      <c r="AA892">
        <v>8.7998425925819923</v>
      </c>
    </row>
    <row r="893" spans="1:27" x14ac:dyDescent="0.2">
      <c r="A893" t="s">
        <v>88</v>
      </c>
      <c r="B893" t="s">
        <v>102</v>
      </c>
      <c r="C893">
        <v>1979</v>
      </c>
      <c r="D893" t="s">
        <v>30</v>
      </c>
      <c r="E893">
        <v>20259453764.245388</v>
      </c>
      <c r="F893">
        <v>6.1991167311119568</v>
      </c>
      <c r="G893">
        <v>6995.612177197967</v>
      </c>
      <c r="H893">
        <v>5.4636130129868121</v>
      </c>
      <c r="I893">
        <v>18.999710674471693</v>
      </c>
      <c r="J893">
        <v>16.226405038329322</v>
      </c>
      <c r="K893">
        <v>22.863639997512813</v>
      </c>
      <c r="L893">
        <v>33.948319816658824</v>
      </c>
      <c r="M893">
        <v>19.707577924442827</v>
      </c>
      <c r="N893">
        <v>21.167023459498832</v>
      </c>
      <c r="O893">
        <v>16.833100899828562</v>
      </c>
      <c r="P893">
        <v>38.000124359327394</v>
      </c>
      <c r="Q893">
        <v>32270000.000000004</v>
      </c>
      <c r="R893">
        <v>2896023</v>
      </c>
      <c r="S893">
        <v>0.694979866692788</v>
      </c>
      <c r="T893" t="s">
        <v>316</v>
      </c>
      <c r="U893">
        <v>3.0008973680236637</v>
      </c>
      <c r="V893">
        <v>79.208194707720139</v>
      </c>
      <c r="W893">
        <v>0.1592836627064016</v>
      </c>
      <c r="X893">
        <v>2.537128520516671E-2</v>
      </c>
      <c r="Y893">
        <v>17.289648564028145</v>
      </c>
      <c r="Z893">
        <v>23.731887374112539</v>
      </c>
      <c r="AA893">
        <v>8.8530383996673816</v>
      </c>
    </row>
    <row r="894" spans="1:27" x14ac:dyDescent="0.2">
      <c r="A894" t="s">
        <v>88</v>
      </c>
      <c r="B894" t="s">
        <v>102</v>
      </c>
      <c r="C894">
        <v>1980</v>
      </c>
      <c r="D894" t="s">
        <v>108</v>
      </c>
      <c r="E894">
        <v>21443294868.041531</v>
      </c>
      <c r="F894">
        <v>5.8434009009928474</v>
      </c>
      <c r="G894">
        <v>7354.2275399709888</v>
      </c>
      <c r="H894">
        <v>5.1262899327369809</v>
      </c>
      <c r="I894">
        <v>8.0799431152661345</v>
      </c>
      <c r="J894">
        <v>11.870417769294175</v>
      </c>
      <c r="K894">
        <v>16.725955490000434</v>
      </c>
      <c r="L894">
        <v>37.235911674113922</v>
      </c>
      <c r="M894">
        <v>11.747863433256677</v>
      </c>
      <c r="N894">
        <v>20.631425968504622</v>
      </c>
      <c r="O894">
        <v>15.032970370049023</v>
      </c>
      <c r="P894">
        <v>35.664396338553651</v>
      </c>
      <c r="Q894">
        <v>20300000</v>
      </c>
      <c r="R894">
        <v>2915778</v>
      </c>
      <c r="S894">
        <v>0.67982630801221999</v>
      </c>
      <c r="T894" t="s">
        <v>316</v>
      </c>
      <c r="U894">
        <v>2.8485626979306762</v>
      </c>
      <c r="V894">
        <v>54.762700979535964</v>
      </c>
      <c r="W894">
        <v>9.4668287336077891E-2</v>
      </c>
      <c r="X894">
        <v>8.9620846271462051E-3</v>
      </c>
      <c r="Y894">
        <v>16.826131444012017</v>
      </c>
      <c r="Z894">
        <v>23.788677839888386</v>
      </c>
      <c r="AA894">
        <v>8.9030306023631081</v>
      </c>
    </row>
    <row r="895" spans="1:27" x14ac:dyDescent="0.2">
      <c r="A895" t="s">
        <v>88</v>
      </c>
      <c r="B895" t="s">
        <v>102</v>
      </c>
      <c r="C895">
        <v>1981</v>
      </c>
      <c r="D895" t="s">
        <v>160</v>
      </c>
      <c r="E895">
        <v>21777715880.894661</v>
      </c>
      <c r="F895">
        <v>1.5595598293597135</v>
      </c>
      <c r="G895">
        <v>7419.9143999919115</v>
      </c>
      <c r="H895">
        <v>0.89318503763864499</v>
      </c>
      <c r="I895">
        <v>16.981831988796472</v>
      </c>
      <c r="J895">
        <v>16.563548235609822</v>
      </c>
      <c r="K895">
        <v>21.728414732322555</v>
      </c>
      <c r="L895">
        <v>40.424158057158195</v>
      </c>
      <c r="M895">
        <v>17.563229571984447</v>
      </c>
      <c r="N895">
        <v>19.031346437676106</v>
      </c>
      <c r="O895">
        <v>15.204112437944453</v>
      </c>
      <c r="P895">
        <v>34.235458875620559</v>
      </c>
      <c r="Q895">
        <v>16050000</v>
      </c>
      <c r="R895">
        <v>2935036</v>
      </c>
      <c r="S895">
        <v>0.65830394019230698</v>
      </c>
      <c r="T895" t="s">
        <v>316</v>
      </c>
      <c r="U895">
        <v>0.43988526432309139</v>
      </c>
      <c r="V895">
        <v>27.344599505132152</v>
      </c>
      <c r="W895">
        <v>7.3699189059953166E-2</v>
      </c>
      <c r="X895">
        <v>5.4315704680947203E-3</v>
      </c>
      <c r="Y895">
        <v>16.591219407540297</v>
      </c>
      <c r="Z895">
        <v>23.804153076632854</v>
      </c>
      <c r="AA895">
        <v>8.9119227997056516</v>
      </c>
    </row>
    <row r="896" spans="1:27" x14ac:dyDescent="0.2">
      <c r="A896" t="s">
        <v>88</v>
      </c>
      <c r="B896" t="s">
        <v>102</v>
      </c>
      <c r="C896">
        <v>1982</v>
      </c>
      <c r="D896" t="s">
        <v>77</v>
      </c>
      <c r="E896">
        <v>19652674358.101742</v>
      </c>
      <c r="F896">
        <v>-9.7578714609698523</v>
      </c>
      <c r="G896">
        <v>6652.2675757093402</v>
      </c>
      <c r="H896">
        <v>-10.3457638848692</v>
      </c>
      <c r="I896">
        <v>14.899627247325546</v>
      </c>
      <c r="J896">
        <v>13.162971357388168</v>
      </c>
      <c r="K896">
        <v>20.42566376761901</v>
      </c>
      <c r="L896">
        <v>72.382343989738644</v>
      </c>
      <c r="M896">
        <v>16.831594402811646</v>
      </c>
      <c r="N896">
        <v>17.29079159808331</v>
      </c>
      <c r="O896">
        <v>14.325867217378244</v>
      </c>
      <c r="P896">
        <v>31.616658815461552</v>
      </c>
      <c r="Q896">
        <v>9380000</v>
      </c>
      <c r="R896">
        <v>2954282</v>
      </c>
      <c r="S896">
        <v>0.65359243678117496</v>
      </c>
      <c r="T896">
        <v>0.149256948316526</v>
      </c>
      <c r="U896">
        <v>-0.149256948316526</v>
      </c>
      <c r="V896">
        <v>18.162266892671568</v>
      </c>
      <c r="W896">
        <v>4.7728873073873176E-2</v>
      </c>
      <c r="X896">
        <v>2.278045324901896E-3</v>
      </c>
      <c r="Y896">
        <v>16.054090320982407</v>
      </c>
      <c r="Z896">
        <v>23.701479265649908</v>
      </c>
      <c r="AA896">
        <v>8.8027130643548936</v>
      </c>
    </row>
    <row r="897" spans="1:27" x14ac:dyDescent="0.2">
      <c r="A897" t="s">
        <v>88</v>
      </c>
      <c r="B897" t="s">
        <v>102</v>
      </c>
      <c r="C897">
        <v>1983</v>
      </c>
      <c r="D897" t="s">
        <v>6</v>
      </c>
      <c r="E897">
        <v>17633480142.307667</v>
      </c>
      <c r="F897">
        <v>-10.274399193724335</v>
      </c>
      <c r="G897">
        <v>5930.2840298694373</v>
      </c>
      <c r="H897">
        <v>-10.853194608049364</v>
      </c>
      <c r="I897">
        <v>10.925131161093532</v>
      </c>
      <c r="J897">
        <v>8.5521252031129738</v>
      </c>
      <c r="K897">
        <v>13.683400324980758</v>
      </c>
      <c r="L897">
        <v>57.961743493258076</v>
      </c>
      <c r="M897">
        <v>16.338550129707233</v>
      </c>
      <c r="N897">
        <v>23.603865560591807</v>
      </c>
      <c r="O897">
        <v>25.688873685110753</v>
      </c>
      <c r="P897">
        <v>49.292739245702556</v>
      </c>
      <c r="Q897">
        <v>7230000</v>
      </c>
      <c r="R897">
        <v>2973463</v>
      </c>
      <c r="S897">
        <v>0.64716235076567297</v>
      </c>
      <c r="T897">
        <v>-0.10975482767467713</v>
      </c>
      <c r="U897">
        <v>0.10975482767467713</v>
      </c>
      <c r="V897">
        <v>53.731047068819834</v>
      </c>
      <c r="W897">
        <v>4.10015489945924E-2</v>
      </c>
      <c r="X897">
        <v>1.6811270199559611E-3</v>
      </c>
      <c r="Y897">
        <v>15.793749594134948</v>
      </c>
      <c r="Z897">
        <v>23.593065212758617</v>
      </c>
      <c r="AA897">
        <v>8.6878273879559451</v>
      </c>
    </row>
    <row r="898" spans="1:27" x14ac:dyDescent="0.2">
      <c r="A898" t="s">
        <v>88</v>
      </c>
      <c r="B898" t="s">
        <v>102</v>
      </c>
      <c r="C898">
        <v>1984</v>
      </c>
      <c r="D898" t="s">
        <v>246</v>
      </c>
      <c r="E898">
        <v>17431996921.077587</v>
      </c>
      <c r="F898">
        <v>-1.1426174504638169</v>
      </c>
      <c r="G898">
        <v>5824.9464674485571</v>
      </c>
      <c r="H898">
        <v>-1.7762650471768353</v>
      </c>
      <c r="I898">
        <v>10.014508882462291</v>
      </c>
      <c r="J898">
        <v>6.455277835158026</v>
      </c>
      <c r="K898">
        <v>10.955528668811048</v>
      </c>
      <c r="L898">
        <v>52.828518310856673</v>
      </c>
      <c r="M898">
        <v>17.331867677870569</v>
      </c>
      <c r="N898">
        <v>21.375453713813556</v>
      </c>
      <c r="O898">
        <v>26.580620887065837</v>
      </c>
      <c r="P898">
        <v>47.956074600879397</v>
      </c>
      <c r="Q898">
        <v>11330000</v>
      </c>
      <c r="R898">
        <v>2992645</v>
      </c>
      <c r="S898">
        <v>0.643034490722177</v>
      </c>
      <c r="T898">
        <v>-7.0099603092631385E-2</v>
      </c>
      <c r="U898">
        <v>7.0099603092631385E-2</v>
      </c>
      <c r="V898">
        <v>56.349606828899567</v>
      </c>
      <c r="W898">
        <v>6.4995422218670384E-2</v>
      </c>
      <c r="X898">
        <v>4.2244049093832321E-3</v>
      </c>
      <c r="Y898">
        <v>16.242964633004188</v>
      </c>
      <c r="Z898">
        <v>23.581573257963978</v>
      </c>
      <c r="AA898">
        <v>8.6699050882540849</v>
      </c>
    </row>
    <row r="899" spans="1:27" x14ac:dyDescent="0.2">
      <c r="A899" t="s">
        <v>88</v>
      </c>
      <c r="B899" t="s">
        <v>102</v>
      </c>
      <c r="C899">
        <v>1985</v>
      </c>
      <c r="D899" t="s">
        <v>288</v>
      </c>
      <c r="E899">
        <v>17687643436.512512</v>
      </c>
      <c r="F899">
        <v>1.4665360290754563</v>
      </c>
      <c r="G899">
        <v>5872.5709538646306</v>
      </c>
      <c r="H899">
        <v>0.817595263445142</v>
      </c>
      <c r="I899">
        <v>9.8320947956011491</v>
      </c>
      <c r="J899">
        <v>6.1419928468763585</v>
      </c>
      <c r="K899">
        <v>9.6308119129591869</v>
      </c>
      <c r="L899">
        <v>55.286292074740118</v>
      </c>
      <c r="M899">
        <v>17.035255874586344</v>
      </c>
      <c r="N899">
        <v>21.100043453554836</v>
      </c>
      <c r="O899">
        <v>26.756526389678104</v>
      </c>
      <c r="P899">
        <v>47.856569843232947</v>
      </c>
      <c r="Q899">
        <v>14890000</v>
      </c>
      <c r="R899">
        <v>3011908</v>
      </c>
      <c r="S899">
        <v>0.64161532368245799</v>
      </c>
      <c r="T899">
        <v>0.16694780559548081</v>
      </c>
      <c r="U899">
        <v>-0.16694780559548081</v>
      </c>
      <c r="V899">
        <v>74.017161453975177</v>
      </c>
      <c r="W899">
        <v>8.4183062901769315E-2</v>
      </c>
      <c r="X899">
        <v>7.0867880795232492E-3</v>
      </c>
      <c r="Y899">
        <v>16.516200404660193</v>
      </c>
      <c r="Z899">
        <v>23.596132121801791</v>
      </c>
      <c r="AA899">
        <v>8.6780477988550757</v>
      </c>
    </row>
    <row r="900" spans="1:27" x14ac:dyDescent="0.2">
      <c r="A900" t="s">
        <v>88</v>
      </c>
      <c r="B900" t="s">
        <v>102</v>
      </c>
      <c r="C900">
        <v>1986</v>
      </c>
      <c r="D900" t="s">
        <v>220</v>
      </c>
      <c r="E900">
        <v>19245890915.127243</v>
      </c>
      <c r="F900">
        <v>8.8098082947446272</v>
      </c>
      <c r="G900">
        <v>6349.6039690453381</v>
      </c>
      <c r="H900">
        <v>8.1230694176079652</v>
      </c>
      <c r="I900">
        <v>12.579303272843251</v>
      </c>
      <c r="J900">
        <v>6.2328106382285791</v>
      </c>
      <c r="K900">
        <v>9.8938849950979773</v>
      </c>
      <c r="L900">
        <v>46.777412294247064</v>
      </c>
      <c r="M900">
        <v>17.128100542535282</v>
      </c>
      <c r="N900">
        <v>20.268650983941807</v>
      </c>
      <c r="O900">
        <v>26.215089241495022</v>
      </c>
      <c r="P900">
        <v>46.483740225436833</v>
      </c>
      <c r="Q900">
        <v>50300000</v>
      </c>
      <c r="R900">
        <v>3031038</v>
      </c>
      <c r="S900">
        <v>0.63313701310973702</v>
      </c>
      <c r="T900">
        <v>7.6529144285635675E-2</v>
      </c>
      <c r="U900">
        <v>0.62923963079300449</v>
      </c>
      <c r="V900">
        <v>70.963335084864639</v>
      </c>
      <c r="W900">
        <v>0.26135448975481967</v>
      </c>
      <c r="X900">
        <v>6.8306169315002135E-2</v>
      </c>
      <c r="Y900">
        <v>17.733515635069967</v>
      </c>
      <c r="Z900">
        <v>23.680563415940171</v>
      </c>
      <c r="AA900">
        <v>8.7561477228623552</v>
      </c>
    </row>
    <row r="901" spans="1:27" x14ac:dyDescent="0.2">
      <c r="A901" t="s">
        <v>88</v>
      </c>
      <c r="B901" t="s">
        <v>102</v>
      </c>
      <c r="C901">
        <v>1987</v>
      </c>
      <c r="D901" t="s">
        <v>133</v>
      </c>
      <c r="E901">
        <v>20784241382.214199</v>
      </c>
      <c r="F901">
        <v>7.9931372045646043</v>
      </c>
      <c r="G901">
        <v>6814.5813370425112</v>
      </c>
      <c r="H901">
        <v>7.3229349462417161</v>
      </c>
      <c r="I901">
        <v>12.744820803932772</v>
      </c>
      <c r="J901">
        <v>7.384750940698102</v>
      </c>
      <c r="K901">
        <v>11.393099862055019</v>
      </c>
      <c r="L901">
        <v>37.052912613178677</v>
      </c>
      <c r="M901">
        <v>16.737872036169044</v>
      </c>
      <c r="N901">
        <v>19.205949689804349</v>
      </c>
      <c r="O901">
        <v>21.64869530048172</v>
      </c>
      <c r="P901">
        <v>40.854644990286069</v>
      </c>
      <c r="Q901">
        <v>27580000</v>
      </c>
      <c r="R901">
        <v>3049966</v>
      </c>
      <c r="S901">
        <v>0.62253079026621305</v>
      </c>
      <c r="T901">
        <v>-6.6508366976982702E-2</v>
      </c>
      <c r="U901">
        <v>0.68001411949935364</v>
      </c>
      <c r="V901">
        <v>72.783991223149627</v>
      </c>
      <c r="W901">
        <v>0.13269668828808526</v>
      </c>
      <c r="X901">
        <v>1.7608411082625262E-2</v>
      </c>
      <c r="Y901">
        <v>17.13260143032943</v>
      </c>
      <c r="Z901">
        <v>23.757460910655087</v>
      </c>
      <c r="AA901">
        <v>8.8268199096746116</v>
      </c>
    </row>
    <row r="902" spans="1:27" x14ac:dyDescent="0.2">
      <c r="A902" t="s">
        <v>88</v>
      </c>
      <c r="B902" t="s">
        <v>102</v>
      </c>
      <c r="C902">
        <v>1988</v>
      </c>
      <c r="D902" t="s">
        <v>55</v>
      </c>
      <c r="E902">
        <v>21092042998.958515</v>
      </c>
      <c r="F902">
        <v>1.4809374616276045</v>
      </c>
      <c r="G902">
        <v>6872.3892578761761</v>
      </c>
      <c r="H902">
        <v>0.8482974664846239</v>
      </c>
      <c r="I902">
        <v>15.248031756996083</v>
      </c>
      <c r="J902">
        <v>9.8109054133126588</v>
      </c>
      <c r="K902">
        <v>13.5818958769087</v>
      </c>
      <c r="L902">
        <v>38.315485474991434</v>
      </c>
      <c r="M902">
        <v>18.991710619840788</v>
      </c>
      <c r="N902">
        <v>17.735925050881086</v>
      </c>
      <c r="O902">
        <v>22.057888121724737</v>
      </c>
      <c r="P902">
        <v>39.793813172605816</v>
      </c>
      <c r="Q902">
        <v>64340000</v>
      </c>
      <c r="R902">
        <v>3069099</v>
      </c>
      <c r="S902">
        <v>0.62535901656327397</v>
      </c>
      <c r="T902">
        <v>2.8002625813732272E-2</v>
      </c>
      <c r="U902">
        <v>0.56979256003594358</v>
      </c>
      <c r="V902">
        <v>74.636391784940258</v>
      </c>
      <c r="W902">
        <v>0.30504394478608349</v>
      </c>
      <c r="X902">
        <v>9.3051808250655149E-2</v>
      </c>
      <c r="Y902">
        <v>17.979692079775155</v>
      </c>
      <c r="Z902">
        <v>23.772161697250834</v>
      </c>
      <c r="AA902">
        <v>8.8352671061047232</v>
      </c>
    </row>
    <row r="903" spans="1:27" x14ac:dyDescent="0.2">
      <c r="A903" t="s">
        <v>88</v>
      </c>
      <c r="B903" t="s">
        <v>102</v>
      </c>
      <c r="C903">
        <v>1989</v>
      </c>
      <c r="D903" t="s">
        <v>93</v>
      </c>
      <c r="E903">
        <v>21324878277.729412</v>
      </c>
      <c r="F903">
        <v>1.1039010245825551</v>
      </c>
      <c r="G903">
        <v>6903.5250029554736</v>
      </c>
      <c r="H903">
        <v>0.45305561007933193</v>
      </c>
      <c r="I903">
        <v>13.608413589157456</v>
      </c>
      <c r="J903">
        <v>9.0925548602647304</v>
      </c>
      <c r="K903">
        <v>12.952827411809526</v>
      </c>
      <c r="L903">
        <v>36.33086491630916</v>
      </c>
      <c r="M903">
        <v>17.860639962183029</v>
      </c>
      <c r="N903">
        <v>17.699692737115779</v>
      </c>
      <c r="O903">
        <v>23.493869144965242</v>
      </c>
      <c r="P903">
        <v>41.193561882081028</v>
      </c>
      <c r="Q903">
        <v>58810000</v>
      </c>
      <c r="R903">
        <v>3088984</v>
      </c>
      <c r="S903">
        <v>0.64582010713989202</v>
      </c>
      <c r="T903" t="s">
        <v>316</v>
      </c>
      <c r="U903">
        <v>0.44673796391554432</v>
      </c>
      <c r="V903">
        <v>76.07946614684036</v>
      </c>
      <c r="W903">
        <v>0.27578117555502341</v>
      </c>
      <c r="X903">
        <v>7.6055256790510645E-2</v>
      </c>
      <c r="Y903">
        <v>17.88982246643614</v>
      </c>
      <c r="Z903">
        <v>23.783140222346756</v>
      </c>
      <c r="AA903">
        <v>8.8397874301292489</v>
      </c>
    </row>
    <row r="904" spans="1:27" x14ac:dyDescent="0.2">
      <c r="A904" t="s">
        <v>88</v>
      </c>
      <c r="B904" t="s">
        <v>102</v>
      </c>
      <c r="C904">
        <v>1990</v>
      </c>
      <c r="D904" t="s">
        <v>188</v>
      </c>
      <c r="E904">
        <v>21388287457.465057</v>
      </c>
      <c r="F904">
        <v>0.29734837831109928</v>
      </c>
      <c r="G904">
        <v>6877.2871728694399</v>
      </c>
      <c r="H904">
        <v>-0.38006424362627911</v>
      </c>
      <c r="I904">
        <v>14.087797493785423</v>
      </c>
      <c r="J904">
        <v>9.3465934613828061</v>
      </c>
      <c r="K904">
        <v>12.139305092954752</v>
      </c>
      <c r="L904">
        <v>32.439840081759606</v>
      </c>
      <c r="M904">
        <v>17.636625643103383</v>
      </c>
      <c r="N904">
        <v>18.096348744396103</v>
      </c>
      <c r="O904">
        <v>23.532123374695285</v>
      </c>
      <c r="P904">
        <v>41.628472119091391</v>
      </c>
      <c r="Q904">
        <v>70350000</v>
      </c>
      <c r="R904">
        <v>3109989</v>
      </c>
      <c r="S904">
        <v>0.67769549541617102</v>
      </c>
      <c r="T904">
        <v>1.0754029933588706E-7</v>
      </c>
      <c r="U904">
        <v>0.44672240344127484</v>
      </c>
      <c r="V904">
        <v>106.83667649879916</v>
      </c>
      <c r="W904">
        <v>0.32891833972170625</v>
      </c>
      <c r="X904">
        <v>0.10818727420528376</v>
      </c>
      <c r="Y904">
        <v>18.068993341524671</v>
      </c>
      <c r="Z904">
        <v>23.786109294070926</v>
      </c>
      <c r="AA904">
        <v>8.8359795468992548</v>
      </c>
    </row>
    <row r="905" spans="1:27" x14ac:dyDescent="0.2">
      <c r="A905" t="s">
        <v>88</v>
      </c>
      <c r="B905" t="s">
        <v>102</v>
      </c>
      <c r="C905">
        <v>1991</v>
      </c>
      <c r="D905" t="s">
        <v>95</v>
      </c>
      <c r="E905">
        <v>22145177992.925873</v>
      </c>
      <c r="F905">
        <v>3.5388085042621782</v>
      </c>
      <c r="G905">
        <v>7070.5058964339241</v>
      </c>
      <c r="H905">
        <v>2.8095194908644032</v>
      </c>
      <c r="I905">
        <v>15.967066717593333</v>
      </c>
      <c r="J905">
        <v>9.6365557130453166</v>
      </c>
      <c r="K905">
        <v>13.436255212671327</v>
      </c>
      <c r="L905">
        <v>25.512050089764443</v>
      </c>
      <c r="M905">
        <v>17.957776566136634</v>
      </c>
      <c r="N905">
        <v>17.861236442454864</v>
      </c>
      <c r="O905">
        <v>20.693668298254313</v>
      </c>
      <c r="P905">
        <v>38.554904740709176</v>
      </c>
      <c r="Q905">
        <v>63000000</v>
      </c>
      <c r="R905">
        <v>3132050</v>
      </c>
      <c r="S905">
        <v>0.70685530338359803</v>
      </c>
      <c r="T905">
        <v>8.9238137966221391E-8</v>
      </c>
      <c r="U905">
        <v>0.28859613818275998</v>
      </c>
      <c r="V905">
        <v>100.80816762265331</v>
      </c>
      <c r="W905">
        <v>0.28448631128693086</v>
      </c>
      <c r="X905">
        <v>8.0932461309644529E-2</v>
      </c>
      <c r="Y905">
        <v>17.958645284355807</v>
      </c>
      <c r="Z905">
        <v>23.820885611901637</v>
      </c>
      <c r="AA905">
        <v>8.8636873116961326</v>
      </c>
    </row>
    <row r="906" spans="1:27" x14ac:dyDescent="0.2">
      <c r="A906" t="s">
        <v>88</v>
      </c>
      <c r="B906" t="s">
        <v>102</v>
      </c>
      <c r="C906">
        <v>1992</v>
      </c>
      <c r="D906" t="s">
        <v>147</v>
      </c>
      <c r="E906">
        <v>23901642364.588894</v>
      </c>
      <c r="F906">
        <v>7.9315884127195204</v>
      </c>
      <c r="G906">
        <v>7576.1460874077866</v>
      </c>
      <c r="H906">
        <v>7.1514004567747804</v>
      </c>
      <c r="I906">
        <v>14.632788296158397</v>
      </c>
      <c r="J906">
        <v>11.054118502245945</v>
      </c>
      <c r="K906">
        <v>14.200053863560383</v>
      </c>
      <c r="L906">
        <v>25.319903776710461</v>
      </c>
      <c r="M906">
        <v>16.206999033397846</v>
      </c>
      <c r="N906">
        <v>19.62546881282654</v>
      </c>
      <c r="O906">
        <v>20.447574816426329</v>
      </c>
      <c r="P906">
        <v>40.073043629252872</v>
      </c>
      <c r="Q906">
        <v>82760000</v>
      </c>
      <c r="R906">
        <v>3154855</v>
      </c>
      <c r="S906">
        <v>0.72547939002444395</v>
      </c>
      <c r="T906">
        <v>7.7650604062809602E-8</v>
      </c>
      <c r="U906">
        <v>8.7745182590974843E-2</v>
      </c>
      <c r="V906">
        <v>59.62362269842879</v>
      </c>
      <c r="W906">
        <v>0.34625235679457655</v>
      </c>
      <c r="X906">
        <v>0.11989069458579875</v>
      </c>
      <c r="Y906">
        <v>18.231455410841615</v>
      </c>
      <c r="Z906">
        <v>23.897213011706526</v>
      </c>
      <c r="AA906">
        <v>8.9327599176007748</v>
      </c>
    </row>
    <row r="907" spans="1:27" x14ac:dyDescent="0.2">
      <c r="A907" t="s">
        <v>88</v>
      </c>
      <c r="B907" t="s">
        <v>102</v>
      </c>
      <c r="C907">
        <v>1993</v>
      </c>
      <c r="D907" t="s">
        <v>67</v>
      </c>
      <c r="E907">
        <v>24536839529.793797</v>
      </c>
      <c r="F907">
        <v>2.6575461029655827</v>
      </c>
      <c r="G907">
        <v>7720.466600840361</v>
      </c>
      <c r="H907">
        <v>1.9049330856019964</v>
      </c>
      <c r="I907">
        <v>13.943834839396164</v>
      </c>
      <c r="J907">
        <v>10.822378737099196</v>
      </c>
      <c r="K907">
        <v>14.754422348847781</v>
      </c>
      <c r="L907">
        <v>24.863481149585922</v>
      </c>
      <c r="M907">
        <v>15.208360444065406</v>
      </c>
      <c r="N907">
        <v>19.55895091200475</v>
      </c>
      <c r="O907">
        <v>19.126015846953702</v>
      </c>
      <c r="P907">
        <v>38.684966758958453</v>
      </c>
      <c r="Q907">
        <v>148110000</v>
      </c>
      <c r="R907">
        <v>3178155</v>
      </c>
      <c r="S907">
        <v>0.735830359678325</v>
      </c>
      <c r="T907">
        <v>6.6657305676896818E-8</v>
      </c>
      <c r="U907">
        <v>0.67657165262050267</v>
      </c>
      <c r="V907">
        <v>47.851928898720246</v>
      </c>
      <c r="W907">
        <v>0.60362297198120318</v>
      </c>
      <c r="X907">
        <v>0.36436069230342039</v>
      </c>
      <c r="Y907">
        <v>18.813465798903156</v>
      </c>
      <c r="Z907">
        <v>23.923441479418262</v>
      </c>
      <c r="AA907">
        <v>8.951630081715729</v>
      </c>
    </row>
    <row r="908" spans="1:27" x14ac:dyDescent="0.2">
      <c r="A908" t="s">
        <v>88</v>
      </c>
      <c r="B908" t="s">
        <v>102</v>
      </c>
      <c r="C908">
        <v>1994</v>
      </c>
      <c r="D908" t="s">
        <v>310</v>
      </c>
      <c r="E908">
        <v>26323450891.415348</v>
      </c>
      <c r="F908">
        <v>7.2813426499047011</v>
      </c>
      <c r="G908">
        <v>8221.9494433312229</v>
      </c>
      <c r="H908">
        <v>6.4954991507414519</v>
      </c>
      <c r="I908">
        <v>13.657313737803886</v>
      </c>
      <c r="J908">
        <v>10.451297598276641</v>
      </c>
      <c r="K908">
        <v>14.545038927449095</v>
      </c>
      <c r="L908">
        <v>23.855799072152813</v>
      </c>
      <c r="M908">
        <v>15.256421188854489</v>
      </c>
      <c r="N908">
        <v>20.38202333060163</v>
      </c>
      <c r="O908">
        <v>19.766810388918696</v>
      </c>
      <c r="P908">
        <v>40.148833719520326</v>
      </c>
      <c r="Q908">
        <v>94980000</v>
      </c>
      <c r="R908">
        <v>3201607</v>
      </c>
      <c r="S908">
        <v>0.73520315134791003</v>
      </c>
      <c r="T908">
        <v>5.7225759962721288E-8</v>
      </c>
      <c r="U908">
        <v>0.88413799142404381</v>
      </c>
      <c r="V908">
        <v>38.957182356769721</v>
      </c>
      <c r="W908">
        <v>0.36081895338036796</v>
      </c>
      <c r="X908">
        <v>0.13019031711850415</v>
      </c>
      <c r="Y908">
        <v>18.36917690108525</v>
      </c>
      <c r="Z908">
        <v>23.993726047704705</v>
      </c>
      <c r="AA908">
        <v>9.0145626184886911</v>
      </c>
    </row>
    <row r="909" spans="1:27" x14ac:dyDescent="0.2">
      <c r="A909" t="s">
        <v>88</v>
      </c>
      <c r="B909" t="s">
        <v>102</v>
      </c>
      <c r="C909">
        <v>1995</v>
      </c>
      <c r="D909" t="s">
        <v>242</v>
      </c>
      <c r="E909">
        <v>25942392888.954449</v>
      </c>
      <c r="F909">
        <v>-1.4475989642572671</v>
      </c>
      <c r="G909">
        <v>8044.641748445626</v>
      </c>
      <c r="H909">
        <v>-2.1565164819811713</v>
      </c>
      <c r="I909">
        <v>14.123004504139033</v>
      </c>
      <c r="J909">
        <v>10.434606553497749</v>
      </c>
      <c r="K909">
        <v>13.526948467543848</v>
      </c>
      <c r="L909">
        <v>26.438220566565874</v>
      </c>
      <c r="M909">
        <v>15.303662201595833</v>
      </c>
      <c r="N909">
        <v>19.100862030330298</v>
      </c>
      <c r="O909">
        <v>18.996812812198364</v>
      </c>
      <c r="P909">
        <v>38.097674842528662</v>
      </c>
      <c r="Q909">
        <v>74720000</v>
      </c>
      <c r="R909">
        <v>3224804</v>
      </c>
      <c r="S909">
        <v>0.72193019553122095</v>
      </c>
      <c r="T909">
        <v>5.1819745997055212E-8</v>
      </c>
      <c r="U909">
        <v>0.81149722231388477</v>
      </c>
      <c r="V909">
        <v>41.048326866164274</v>
      </c>
      <c r="W909">
        <v>0.28802277538481696</v>
      </c>
      <c r="X909">
        <v>8.2957119140372723E-2</v>
      </c>
      <c r="Y909">
        <v>18.129258351884861</v>
      </c>
      <c r="Z909">
        <v>23.979144258648617</v>
      </c>
      <c r="AA909">
        <v>8.9927615274772918</v>
      </c>
    </row>
    <row r="910" spans="1:27" x14ac:dyDescent="0.2">
      <c r="A910" t="s">
        <v>88</v>
      </c>
      <c r="B910" t="s">
        <v>102</v>
      </c>
      <c r="C910">
        <v>1996</v>
      </c>
      <c r="D910" t="s">
        <v>280</v>
      </c>
      <c r="E910">
        <v>27389448605.6395</v>
      </c>
      <c r="F910">
        <v>5.5779577577100383</v>
      </c>
      <c r="G910">
        <v>8432.6211403631733</v>
      </c>
      <c r="H910">
        <v>4.8228299537703094</v>
      </c>
      <c r="I910">
        <v>14.068929104791595</v>
      </c>
      <c r="J910">
        <v>11.104561739724463</v>
      </c>
      <c r="K910">
        <v>13.962630750677882</v>
      </c>
      <c r="L910">
        <v>26.807703378220527</v>
      </c>
      <c r="M910">
        <v>15.051735414113907</v>
      </c>
      <c r="N910">
        <v>19.858456657702366</v>
      </c>
      <c r="O910">
        <v>19.669979797586489</v>
      </c>
      <c r="P910">
        <v>39.528436455288855</v>
      </c>
      <c r="Q910">
        <v>39710000</v>
      </c>
      <c r="R910">
        <v>3248035</v>
      </c>
      <c r="S910">
        <v>0.71780248963909399</v>
      </c>
      <c r="T910">
        <v>4.8743530604508428E-8</v>
      </c>
      <c r="U910">
        <v>0.66681149866967526</v>
      </c>
      <c r="V910">
        <v>26.431737786837445</v>
      </c>
      <c r="W910">
        <v>0.14498283836142542</v>
      </c>
      <c r="X910">
        <v>2.1020023419335211E-2</v>
      </c>
      <c r="Y910">
        <v>17.497113603107433</v>
      </c>
      <c r="Z910">
        <v>24.033423688789828</v>
      </c>
      <c r="AA910">
        <v>9.0398629327221123</v>
      </c>
    </row>
    <row r="911" spans="1:27" x14ac:dyDescent="0.2">
      <c r="A911" t="s">
        <v>88</v>
      </c>
      <c r="B911" t="s">
        <v>102</v>
      </c>
      <c r="C911">
        <v>1997</v>
      </c>
      <c r="D911" t="s">
        <v>209</v>
      </c>
      <c r="E911">
        <v>29730611911.559704</v>
      </c>
      <c r="F911">
        <v>8.5476832324333998</v>
      </c>
      <c r="G911">
        <v>9089.1229044116972</v>
      </c>
      <c r="H911">
        <v>7.7852633614256206</v>
      </c>
      <c r="I911">
        <v>13.564330973079542</v>
      </c>
      <c r="J911">
        <v>12.675947451736254</v>
      </c>
      <c r="K911">
        <v>16.033853525984082</v>
      </c>
      <c r="L911">
        <v>25.90578431366437</v>
      </c>
      <c r="M911">
        <v>14.054591753164683</v>
      </c>
      <c r="N911">
        <v>20.248549358309027</v>
      </c>
      <c r="O911">
        <v>17.457847722397961</v>
      </c>
      <c r="P911">
        <v>37.706397080706985</v>
      </c>
      <c r="Q911">
        <v>41490000</v>
      </c>
      <c r="R911">
        <v>3271010</v>
      </c>
      <c r="S911">
        <v>0.70486076171938095</v>
      </c>
      <c r="T911">
        <v>5.5069242665034122E-2</v>
      </c>
      <c r="U911">
        <v>0.52732971764093284</v>
      </c>
      <c r="V911">
        <v>27.485166058458248</v>
      </c>
      <c r="W911">
        <v>0.13955313171293346</v>
      </c>
      <c r="X911">
        <v>1.9475076570887356E-2</v>
      </c>
      <c r="Y911">
        <v>17.540962992309051</v>
      </c>
      <c r="Z911">
        <v>24.115443056037229</v>
      </c>
      <c r="AA911">
        <v>9.1148336923523203</v>
      </c>
    </row>
    <row r="912" spans="1:27" x14ac:dyDescent="0.2">
      <c r="A912" t="s">
        <v>88</v>
      </c>
      <c r="B912" t="s">
        <v>102</v>
      </c>
      <c r="C912">
        <v>1998</v>
      </c>
      <c r="D912" t="s">
        <v>119</v>
      </c>
      <c r="E912">
        <v>31074105581.624638</v>
      </c>
      <c r="F912">
        <v>4.5188900721635008</v>
      </c>
      <c r="G912">
        <v>9438.8830546060453</v>
      </c>
      <c r="H912">
        <v>3.8481177322905467</v>
      </c>
      <c r="I912">
        <v>13.942939912426613</v>
      </c>
      <c r="J912">
        <v>12.858934868868321</v>
      </c>
      <c r="K912">
        <v>16.383104900845375</v>
      </c>
      <c r="L912">
        <v>40.521268986292441</v>
      </c>
      <c r="M912">
        <v>14.53738383733126</v>
      </c>
      <c r="N912">
        <v>19.220104812237199</v>
      </c>
      <c r="O912">
        <v>16.419910575051787</v>
      </c>
      <c r="P912">
        <v>35.64001538728899</v>
      </c>
      <c r="Q912">
        <v>31160000</v>
      </c>
      <c r="R912">
        <v>3292138</v>
      </c>
      <c r="S912">
        <v>0.643839602116694</v>
      </c>
      <c r="T912">
        <v>3.6634469015062496E-2</v>
      </c>
      <c r="U912">
        <v>0.64642111455610274</v>
      </c>
      <c r="V912">
        <v>12.383905527353093</v>
      </c>
      <c r="W912">
        <v>0.10027641799101744</v>
      </c>
      <c r="X912">
        <v>1.0055360005109246E-2</v>
      </c>
      <c r="Y912">
        <v>17.254645778966822</v>
      </c>
      <c r="Z912">
        <v>24.159640691358554</v>
      </c>
      <c r="AA912">
        <v>9.1525929316524781</v>
      </c>
    </row>
    <row r="913" spans="1:27" x14ac:dyDescent="0.2">
      <c r="A913" t="s">
        <v>88</v>
      </c>
      <c r="B913" t="s">
        <v>102</v>
      </c>
      <c r="C913">
        <v>1999</v>
      </c>
      <c r="D913" t="s">
        <v>177</v>
      </c>
      <c r="E913">
        <v>30471512755.408703</v>
      </c>
      <c r="F913">
        <v>-1.939212134788761</v>
      </c>
      <c r="G913">
        <v>9207.7922869330487</v>
      </c>
      <c r="H913">
        <v>-2.4482851025495904</v>
      </c>
      <c r="I913">
        <v>12.002885149591643</v>
      </c>
      <c r="J913">
        <v>11.662797364619319</v>
      </c>
      <c r="K913">
        <v>15.23791591031063</v>
      </c>
      <c r="L913">
        <v>43.595766500078156</v>
      </c>
      <c r="M913">
        <v>11.884188140715159</v>
      </c>
      <c r="N913">
        <v>18.288795864727884</v>
      </c>
      <c r="O913">
        <v>15.097653082174773</v>
      </c>
      <c r="P913">
        <v>33.386448946902654</v>
      </c>
      <c r="Q913">
        <v>28030000</v>
      </c>
      <c r="R913">
        <v>3309318</v>
      </c>
      <c r="S913">
        <v>0.52049241214668096</v>
      </c>
      <c r="T913">
        <v>-1.2508367477312514E-2</v>
      </c>
      <c r="U913">
        <v>0.98107295580387821</v>
      </c>
      <c r="V913">
        <v>4.3260961529293809</v>
      </c>
      <c r="W913">
        <v>9.1987556459679432E-2</v>
      </c>
      <c r="X913">
        <v>8.4617105434227104E-3</v>
      </c>
      <c r="Y913">
        <v>17.14878592314097</v>
      </c>
      <c r="Z913">
        <v>24.140058076083108</v>
      </c>
      <c r="AA913">
        <v>9.1278053922555671</v>
      </c>
    </row>
    <row r="914" spans="1:27" x14ac:dyDescent="0.2">
      <c r="A914" t="s">
        <v>88</v>
      </c>
      <c r="B914" t="s">
        <v>102</v>
      </c>
      <c r="C914">
        <v>2000</v>
      </c>
      <c r="D914" t="s">
        <v>308</v>
      </c>
      <c r="E914">
        <v>29883433694.355289</v>
      </c>
      <c r="F914">
        <v>-1.9299306397219453</v>
      </c>
      <c r="G914">
        <v>8997.6601227417104</v>
      </c>
      <c r="H914">
        <v>-2.282112341842705</v>
      </c>
      <c r="I914">
        <v>10.969746611603174</v>
      </c>
      <c r="J914">
        <v>10.6604824349551</v>
      </c>
      <c r="K914">
        <v>14.318544615642786</v>
      </c>
      <c r="L914">
        <v>45.094226929108103</v>
      </c>
      <c r="M914">
        <v>11.13948060492811</v>
      </c>
      <c r="N914">
        <v>20.015639205370721</v>
      </c>
      <c r="O914">
        <v>16.698098945419517</v>
      </c>
      <c r="P914">
        <v>36.713738150790235</v>
      </c>
      <c r="Q914">
        <v>24480000</v>
      </c>
      <c r="R914">
        <v>3321245</v>
      </c>
      <c r="S914">
        <v>0.35975867702013498</v>
      </c>
      <c r="T914">
        <v>-2.1835622591572585E-2</v>
      </c>
      <c r="U914">
        <v>1.1515666401055593</v>
      </c>
      <c r="V914">
        <v>3.5393084972874789</v>
      </c>
      <c r="W914">
        <v>8.1918297108621932E-2</v>
      </c>
      <c r="X914">
        <v>6.7106074011764561E-3</v>
      </c>
      <c r="Y914">
        <v>17.013367015608399</v>
      </c>
      <c r="Z914">
        <v>24.120570106751757</v>
      </c>
      <c r="AA914">
        <v>9.1047198361540111</v>
      </c>
    </row>
    <row r="915" spans="1:27" x14ac:dyDescent="0.2">
      <c r="A915" t="s">
        <v>88</v>
      </c>
      <c r="B915" t="s">
        <v>102</v>
      </c>
      <c r="C915">
        <v>2001</v>
      </c>
      <c r="D915" t="s">
        <v>239</v>
      </c>
      <c r="E915">
        <v>28734675664.600723</v>
      </c>
      <c r="F915">
        <v>-3.8441299668035072</v>
      </c>
      <c r="G915">
        <v>8636.5452661371546</v>
      </c>
      <c r="H915">
        <v>-4.0134307328616785</v>
      </c>
      <c r="I915">
        <v>11.443952913791465</v>
      </c>
      <c r="J915">
        <v>10.197894190295008</v>
      </c>
      <c r="K915">
        <v>13.656672602514384</v>
      </c>
      <c r="L915">
        <v>53.853885675274697</v>
      </c>
      <c r="M915">
        <v>11.6277456540976</v>
      </c>
      <c r="N915">
        <v>19.50485337015855</v>
      </c>
      <c r="O915">
        <v>16.804659273347117</v>
      </c>
      <c r="P915">
        <v>36.309512643505663</v>
      </c>
      <c r="Q915">
        <v>21810000</v>
      </c>
      <c r="R915">
        <v>3327103</v>
      </c>
      <c r="S915">
        <v>0.17622427454162401</v>
      </c>
      <c r="T915">
        <v>9.4606507743111259E-2</v>
      </c>
      <c r="U915">
        <v>1.485267576275189</v>
      </c>
      <c r="V915">
        <v>4.8266183407219074</v>
      </c>
      <c r="W915">
        <v>7.5901326517732445E-2</v>
      </c>
      <c r="X915">
        <v>5.7610113671514342E-3</v>
      </c>
      <c r="Y915">
        <v>16.89787913817781</v>
      </c>
      <c r="Z915">
        <v>24.081370441722203</v>
      </c>
      <c r="AA915">
        <v>9.0637579283790437</v>
      </c>
    </row>
    <row r="916" spans="1:27" x14ac:dyDescent="0.2">
      <c r="A916" t="s">
        <v>88</v>
      </c>
      <c r="B916" t="s">
        <v>102</v>
      </c>
      <c r="C916">
        <v>2002</v>
      </c>
      <c r="D916" t="s">
        <v>152</v>
      </c>
      <c r="E916">
        <v>26512908469.963306</v>
      </c>
      <c r="F916">
        <v>-7.7320072116717569</v>
      </c>
      <c r="G916">
        <v>7967.1625648634408</v>
      </c>
      <c r="H916">
        <v>-7.750584066273376</v>
      </c>
      <c r="I916">
        <v>15.384579340749715</v>
      </c>
      <c r="J916">
        <v>9.4217853455500844</v>
      </c>
      <c r="K916">
        <v>12.35327221053025</v>
      </c>
      <c r="L916">
        <v>70.511738266826825</v>
      </c>
      <c r="M916">
        <v>14.287183608949016</v>
      </c>
      <c r="N916">
        <v>19.407394825380035</v>
      </c>
      <c r="O916">
        <v>20.621672482179928</v>
      </c>
      <c r="P916">
        <v>40.029067307559956</v>
      </c>
      <c r="Q916">
        <v>19730000</v>
      </c>
      <c r="R916">
        <v>3327773</v>
      </c>
      <c r="S916">
        <v>2.0135611911135502E-2</v>
      </c>
      <c r="T916">
        <v>-1.1442779344860677E-3</v>
      </c>
      <c r="U916">
        <v>1.3218113341720084</v>
      </c>
      <c r="V916">
        <v>12.616276634419265</v>
      </c>
      <c r="W916">
        <v>7.4416580973574745E-2</v>
      </c>
      <c r="X916">
        <v>5.5378275237966063E-3</v>
      </c>
      <c r="Y916">
        <v>16.797650877998798</v>
      </c>
      <c r="Z916">
        <v>24.000897563412103</v>
      </c>
      <c r="AA916">
        <v>8.9830836939498298</v>
      </c>
    </row>
    <row r="917" spans="1:27" x14ac:dyDescent="0.2">
      <c r="A917" t="s">
        <v>88</v>
      </c>
      <c r="B917" t="s">
        <v>102</v>
      </c>
      <c r="C917">
        <v>2003</v>
      </c>
      <c r="D917" t="s">
        <v>206</v>
      </c>
      <c r="E917">
        <v>26726412657.900509</v>
      </c>
      <c r="F917">
        <v>0.80528391737588834</v>
      </c>
      <c r="G917">
        <v>8036.4792242510257</v>
      </c>
      <c r="H917">
        <v>0.87002943423402712</v>
      </c>
      <c r="I917">
        <v>14.925678073740295</v>
      </c>
      <c r="J917">
        <v>9.2779871177613575</v>
      </c>
      <c r="K917">
        <v>12.520724225167692</v>
      </c>
      <c r="L917">
        <v>43.186543114802035</v>
      </c>
      <c r="M917">
        <v>18.311949511212422</v>
      </c>
      <c r="N917">
        <v>24.32677944606645</v>
      </c>
      <c r="O917">
        <v>27.432420136580788</v>
      </c>
      <c r="P917">
        <v>51.759199582647241</v>
      </c>
      <c r="Q917">
        <v>19870000</v>
      </c>
      <c r="R917">
        <v>3325637</v>
      </c>
      <c r="S917">
        <v>-6.4207679171519802E-2</v>
      </c>
      <c r="T917">
        <v>1.1509373697132582E-2</v>
      </c>
      <c r="U917">
        <v>3.3432650075204386</v>
      </c>
      <c r="V917">
        <v>16.541635152055733</v>
      </c>
      <c r="W917">
        <v>7.4345929827309962E-2</v>
      </c>
      <c r="X917">
        <v>5.5273172818872968E-3</v>
      </c>
      <c r="Y917">
        <v>16.804721614527999</v>
      </c>
      <c r="Z917">
        <v>24.008918151502645</v>
      </c>
      <c r="AA917">
        <v>8.9917463588320885</v>
      </c>
    </row>
    <row r="918" spans="1:27" x14ac:dyDescent="0.2">
      <c r="A918" t="s">
        <v>88</v>
      </c>
      <c r="B918" t="s">
        <v>102</v>
      </c>
      <c r="C918">
        <v>2004</v>
      </c>
      <c r="D918" t="s">
        <v>116</v>
      </c>
      <c r="E918">
        <v>28063845207.137634</v>
      </c>
      <c r="F918">
        <v>5.0041603650902573</v>
      </c>
      <c r="G918">
        <v>8442.549555469408</v>
      </c>
      <c r="H918">
        <v>5.0528386857893395</v>
      </c>
      <c r="I918">
        <v>16.72337975021291</v>
      </c>
      <c r="J918">
        <v>11.107144049447337</v>
      </c>
      <c r="K918">
        <v>14.367489465453318</v>
      </c>
      <c r="L918">
        <v>24.193389595693056</v>
      </c>
      <c r="M918">
        <v>20.216365921151063</v>
      </c>
      <c r="N918">
        <v>29.364392483135049</v>
      </c>
      <c r="O918">
        <v>32.112295602889148</v>
      </c>
      <c r="P918">
        <v>61.476688086024197</v>
      </c>
      <c r="Q918">
        <v>24960000</v>
      </c>
      <c r="R918">
        <v>3324096</v>
      </c>
      <c r="S918">
        <v>-4.6347726369930099E-2</v>
      </c>
      <c r="T918">
        <v>0.27809101704799372</v>
      </c>
      <c r="U918">
        <v>2.5771173658484949</v>
      </c>
      <c r="V918">
        <v>10.105055986583238</v>
      </c>
      <c r="W918">
        <v>8.8940057272165196E-2</v>
      </c>
      <c r="X918">
        <v>7.9103337875760255E-3</v>
      </c>
      <c r="Y918">
        <v>17.0327851014655</v>
      </c>
      <c r="Z918">
        <v>24.057747937411794</v>
      </c>
      <c r="AA918">
        <v>9.041039622004936</v>
      </c>
    </row>
    <row r="919" spans="1:27" x14ac:dyDescent="0.2">
      <c r="A919" t="s">
        <v>88</v>
      </c>
      <c r="B919" t="s">
        <v>102</v>
      </c>
      <c r="C919">
        <v>2005</v>
      </c>
      <c r="D919" t="s">
        <v>39</v>
      </c>
      <c r="E919">
        <v>30157445133.499878</v>
      </c>
      <c r="F919">
        <v>7.4601321055953065</v>
      </c>
      <c r="G919">
        <v>9068.2392093545113</v>
      </c>
      <c r="H919">
        <v>7.4111457655556165</v>
      </c>
      <c r="I919">
        <v>17.578546485926758</v>
      </c>
      <c r="J919">
        <v>13.1702921720776</v>
      </c>
      <c r="K919">
        <v>16.547457413766789</v>
      </c>
      <c r="L919">
        <v>22.474943073869127</v>
      </c>
      <c r="M919">
        <v>19.629201431833096</v>
      </c>
      <c r="N919">
        <v>28.473676505337558</v>
      </c>
      <c r="O919">
        <v>30.404019820239892</v>
      </c>
      <c r="P919">
        <v>58.877696325577446</v>
      </c>
      <c r="Q919">
        <v>17870000</v>
      </c>
      <c r="R919">
        <v>3325612</v>
      </c>
      <c r="S919">
        <v>4.5595987861866701E-2</v>
      </c>
      <c r="T919">
        <v>8.9191301303114451E-2</v>
      </c>
      <c r="U919">
        <v>4.7608908588027186</v>
      </c>
      <c r="V919">
        <v>0.67786839683630262</v>
      </c>
      <c r="W919">
        <v>5.9255682704200362E-2</v>
      </c>
      <c r="X919">
        <v>3.5112359327408699E-3</v>
      </c>
      <c r="Y919">
        <v>16.69863388713561</v>
      </c>
      <c r="Z919">
        <v>24.129697666070314</v>
      </c>
      <c r="AA919">
        <v>9.1125333907848365</v>
      </c>
    </row>
    <row r="920" spans="1:27" x14ac:dyDescent="0.2">
      <c r="A920" t="s">
        <v>88</v>
      </c>
      <c r="B920" t="s">
        <v>102</v>
      </c>
      <c r="C920">
        <v>2006</v>
      </c>
      <c r="D920" t="s">
        <v>285</v>
      </c>
      <c r="E920">
        <v>31393471352.830318</v>
      </c>
      <c r="F920">
        <v>4.0985773624351935</v>
      </c>
      <c r="G920">
        <v>9424.5169914739381</v>
      </c>
      <c r="H920">
        <v>3.9288529326829007</v>
      </c>
      <c r="I920">
        <v>16.499085365033743</v>
      </c>
      <c r="J920">
        <v>14.562576595815473</v>
      </c>
      <c r="K920">
        <v>18.236987740494655</v>
      </c>
      <c r="L920">
        <v>23.948371324968978</v>
      </c>
      <c r="M920">
        <v>18.084007706544355</v>
      </c>
      <c r="N920">
        <v>31.674070108922031</v>
      </c>
      <c r="O920">
        <v>30.29750439442946</v>
      </c>
      <c r="P920">
        <v>61.971574503351491</v>
      </c>
      <c r="Q920">
        <v>23980000</v>
      </c>
      <c r="R920">
        <v>3331043</v>
      </c>
      <c r="S920">
        <v>0.16317508433449901</v>
      </c>
      <c r="T920">
        <v>7.062162756914081E-2</v>
      </c>
      <c r="U920">
        <v>7.7037386385102451</v>
      </c>
      <c r="V920">
        <v>6.5333346315938741</v>
      </c>
      <c r="W920">
        <v>7.6385308685648273E-2</v>
      </c>
      <c r="X920">
        <v>5.8347153830017734E-3</v>
      </c>
      <c r="Y920">
        <v>16.992730707563641</v>
      </c>
      <c r="Z920">
        <v>24.169865789542857</v>
      </c>
      <c r="AA920">
        <v>9.1510697634140374</v>
      </c>
    </row>
    <row r="921" spans="1:27" x14ac:dyDescent="0.2">
      <c r="A921" t="s">
        <v>88</v>
      </c>
      <c r="B921" t="s">
        <v>102</v>
      </c>
      <c r="C921">
        <v>2007</v>
      </c>
      <c r="D921" t="s">
        <v>13</v>
      </c>
      <c r="E921">
        <v>33447078686.849983</v>
      </c>
      <c r="F921">
        <v>6.5415108477149033</v>
      </c>
      <c r="G921">
        <v>10014.87201757561</v>
      </c>
      <c r="H921">
        <v>6.2640348214741266</v>
      </c>
      <c r="I921">
        <v>16.870825853188318</v>
      </c>
      <c r="J921">
        <v>14.383635099861145</v>
      </c>
      <c r="K921">
        <v>18.577687779835468</v>
      </c>
      <c r="L921">
        <v>23.410902959879632</v>
      </c>
      <c r="M921">
        <v>18.496581975199593</v>
      </c>
      <c r="N921">
        <v>30.119960589197365</v>
      </c>
      <c r="O921">
        <v>29.090487254976829</v>
      </c>
      <c r="P921">
        <v>59.210447844174183</v>
      </c>
      <c r="Q921">
        <v>33660000</v>
      </c>
      <c r="R921">
        <v>3339741</v>
      </c>
      <c r="S921">
        <v>0.26077909071202499</v>
      </c>
      <c r="T921">
        <v>0.50686827311166971</v>
      </c>
      <c r="U921">
        <v>5.8039439152403931</v>
      </c>
      <c r="V921">
        <v>9.4174734759645986</v>
      </c>
      <c r="W921">
        <v>0.10063659165915058</v>
      </c>
      <c r="X921">
        <v>1.0127723580770616E-2</v>
      </c>
      <c r="Y921">
        <v>17.331820746726933</v>
      </c>
      <c r="Z921">
        <v>24.23323028598038</v>
      </c>
      <c r="AA921">
        <v>9.2118264689444374</v>
      </c>
    </row>
    <row r="922" spans="1:27" x14ac:dyDescent="0.2">
      <c r="A922" t="s">
        <v>88</v>
      </c>
      <c r="B922" t="s">
        <v>102</v>
      </c>
      <c r="C922">
        <v>2008</v>
      </c>
      <c r="D922" t="s">
        <v>254</v>
      </c>
      <c r="E922">
        <v>35847289438.643875</v>
      </c>
      <c r="F922">
        <v>7.1761446620375722</v>
      </c>
      <c r="G922">
        <v>10698.052013070181</v>
      </c>
      <c r="H922">
        <v>6.8216547779704371</v>
      </c>
      <c r="I922">
        <v>15.908546648535449</v>
      </c>
      <c r="J922">
        <v>15.70918264278483</v>
      </c>
      <c r="K922">
        <v>20.553336881699984</v>
      </c>
      <c r="L922">
        <v>27.842611154354895</v>
      </c>
      <c r="M922">
        <v>18.406047532980935</v>
      </c>
      <c r="N922">
        <v>35.005071033393023</v>
      </c>
      <c r="O922">
        <v>30.20302397320242</v>
      </c>
      <c r="P922">
        <v>65.208095006595428</v>
      </c>
      <c r="Q922">
        <v>28430000</v>
      </c>
      <c r="R922">
        <v>3350824</v>
      </c>
      <c r="S922">
        <v>0.331302666886374</v>
      </c>
      <c r="T922">
        <v>8.3542753287490737E-2</v>
      </c>
      <c r="U922">
        <v>7.0537914383133229</v>
      </c>
      <c r="V922">
        <v>8.0235364106687541</v>
      </c>
      <c r="W922">
        <v>7.9308646330598337E-2</v>
      </c>
      <c r="X922">
        <v>6.2898613827919291E-3</v>
      </c>
      <c r="Y922">
        <v>17.162955483627183</v>
      </c>
      <c r="Z922">
        <v>24.302533792727552</v>
      </c>
      <c r="AA922">
        <v>9.2778169490227462</v>
      </c>
    </row>
    <row r="923" spans="1:27" x14ac:dyDescent="0.2">
      <c r="A923" t="s">
        <v>88</v>
      </c>
      <c r="B923" t="s">
        <v>102</v>
      </c>
      <c r="C923">
        <v>2009</v>
      </c>
      <c r="D923" t="s">
        <v>182</v>
      </c>
      <c r="E923">
        <v>37368467078.917145</v>
      </c>
      <c r="F923">
        <v>4.2434941779263795</v>
      </c>
      <c r="G923">
        <v>11112.456030521744</v>
      </c>
      <c r="H923">
        <v>3.8736399574919886</v>
      </c>
      <c r="I923">
        <v>17.585803215623454</v>
      </c>
      <c r="J923">
        <v>13.69459353487524</v>
      </c>
      <c r="K923">
        <v>18.744819768480269</v>
      </c>
      <c r="L923">
        <v>20.521876471775652</v>
      </c>
      <c r="M923">
        <v>20.428786763882673</v>
      </c>
      <c r="N923">
        <v>26.295203513711662</v>
      </c>
      <c r="O923">
        <v>27.099215759156163</v>
      </c>
      <c r="P923">
        <v>53.394419272867822</v>
      </c>
      <c r="Q923">
        <v>45230000</v>
      </c>
      <c r="R923">
        <v>3362755</v>
      </c>
      <c r="S923">
        <v>0.35542927432162602</v>
      </c>
      <c r="T923">
        <v>0.28555715137687948</v>
      </c>
      <c r="U923">
        <v>5.0617362170961266</v>
      </c>
      <c r="V923">
        <v>7.747542087315054</v>
      </c>
      <c r="W923">
        <v>0.12103787908794965</v>
      </c>
      <c r="X923">
        <v>1.4650168174109119E-2</v>
      </c>
      <c r="Y923">
        <v>17.627271141454028</v>
      </c>
      <c r="Z923">
        <v>24.344093059503905</v>
      </c>
      <c r="AA923">
        <v>9.3158219230558839</v>
      </c>
    </row>
    <row r="924" spans="1:27" x14ac:dyDescent="0.2">
      <c r="A924" t="s">
        <v>88</v>
      </c>
      <c r="B924" t="s">
        <v>102</v>
      </c>
      <c r="C924">
        <v>2010</v>
      </c>
      <c r="D924" t="s">
        <v>54</v>
      </c>
      <c r="E924">
        <v>40284481651.902107</v>
      </c>
      <c r="F924">
        <v>7.8034096684424696</v>
      </c>
      <c r="G924">
        <v>11938.212001755002</v>
      </c>
      <c r="H924">
        <v>7.4309042840324082</v>
      </c>
      <c r="I924">
        <v>17.012409363611184</v>
      </c>
      <c r="J924">
        <v>14.639640627747186</v>
      </c>
      <c r="K924">
        <v>19.070104521533132</v>
      </c>
      <c r="L924">
        <v>22.289126992281869</v>
      </c>
      <c r="M924">
        <v>20.394557364037329</v>
      </c>
      <c r="N924">
        <v>25.356042660463164</v>
      </c>
      <c r="O924">
        <v>26.342994543524689</v>
      </c>
      <c r="P924">
        <v>51.699037203987849</v>
      </c>
      <c r="Q924">
        <v>41840000</v>
      </c>
      <c r="R924">
        <v>3374415</v>
      </c>
      <c r="S924">
        <v>0.34613974834540101</v>
      </c>
      <c r="T924">
        <v>-0.3915003689289428</v>
      </c>
      <c r="U924">
        <v>5.4389876117764677</v>
      </c>
      <c r="V924">
        <v>4.9070252609798786</v>
      </c>
      <c r="W924">
        <v>0.10386133390405544</v>
      </c>
      <c r="X924">
        <v>1.0787176680329696E-2</v>
      </c>
      <c r="Y924">
        <v>17.54936337772094</v>
      </c>
      <c r="Z924">
        <v>24.419232161067896</v>
      </c>
      <c r="AA924">
        <v>9.3874996271364193</v>
      </c>
    </row>
    <row r="925" spans="1:27" x14ac:dyDescent="0.2">
      <c r="A925" t="s">
        <v>88</v>
      </c>
      <c r="B925" t="s">
        <v>102</v>
      </c>
      <c r="C925">
        <v>2011</v>
      </c>
      <c r="D925" t="s">
        <v>297</v>
      </c>
      <c r="E925">
        <v>42364020183.526123</v>
      </c>
      <c r="F925">
        <v>5.1621330257971181</v>
      </c>
      <c r="G925">
        <v>12512.913478734237</v>
      </c>
      <c r="H925">
        <v>4.8139660854971282</v>
      </c>
      <c r="I925">
        <v>17.405572125776658</v>
      </c>
      <c r="J925">
        <v>15.497476121238993</v>
      </c>
      <c r="K925">
        <v>19.11856763920564</v>
      </c>
      <c r="L925">
        <v>23.064381781284158</v>
      </c>
      <c r="M925">
        <v>20.479575850283894</v>
      </c>
      <c r="N925">
        <v>26.824884585436653</v>
      </c>
      <c r="O925">
        <v>26.422149425818915</v>
      </c>
      <c r="P925">
        <v>53.247034011255565</v>
      </c>
      <c r="Q925">
        <v>16250000</v>
      </c>
      <c r="R925">
        <v>3385624</v>
      </c>
      <c r="S925">
        <v>0.331625609634214</v>
      </c>
      <c r="T925">
        <v>0.37361640271422936</v>
      </c>
      <c r="U925">
        <v>5.6087518393874918</v>
      </c>
      <c r="V925">
        <v>9.0096755405364632</v>
      </c>
      <c r="W925">
        <v>3.8358021570198041E-2</v>
      </c>
      <c r="X925">
        <v>1.4713378187797782E-3</v>
      </c>
      <c r="Y925">
        <v>16.603603466740022</v>
      </c>
      <c r="Z925">
        <v>24.469565258358799</v>
      </c>
      <c r="AA925">
        <v>9.4345164683309797</v>
      </c>
    </row>
    <row r="926" spans="1:27" x14ac:dyDescent="0.2">
      <c r="A926" t="s">
        <v>88</v>
      </c>
      <c r="B926" t="s">
        <v>102</v>
      </c>
      <c r="C926">
        <v>2012</v>
      </c>
      <c r="D926" t="s">
        <v>231</v>
      </c>
      <c r="E926">
        <v>43862934925.028198</v>
      </c>
      <c r="F926">
        <v>3.5381787068568826</v>
      </c>
      <c r="G926">
        <v>12913.104076313575</v>
      </c>
      <c r="H926">
        <v>3.198220768164532</v>
      </c>
      <c r="I926">
        <v>16.943278476908404</v>
      </c>
      <c r="J926">
        <v>18.312636329496542</v>
      </c>
      <c r="K926">
        <v>22.153383551972343</v>
      </c>
      <c r="L926">
        <v>23.454030398932428</v>
      </c>
      <c r="M926">
        <v>19.69348441906099</v>
      </c>
      <c r="N926">
        <v>29.141524736641252</v>
      </c>
      <c r="O926">
        <v>25.919629423983054</v>
      </c>
      <c r="P926">
        <v>55.061154160624305</v>
      </c>
      <c r="Q926">
        <v>15710000</v>
      </c>
      <c r="R926">
        <v>3396777</v>
      </c>
      <c r="S926">
        <v>0.32888088017247102</v>
      </c>
      <c r="T926">
        <v>7.5462867383319159</v>
      </c>
      <c r="U926">
        <v>11.789671768414598</v>
      </c>
      <c r="V926">
        <v>8.5575516995973544</v>
      </c>
      <c r="W926">
        <v>3.5816116789384907E-2</v>
      </c>
      <c r="X926">
        <v>1.2827942218708594E-3</v>
      </c>
      <c r="Y926">
        <v>16.569808010231803</v>
      </c>
      <c r="Z926">
        <v>24.504335493452711</v>
      </c>
      <c r="AA926">
        <v>9.4659978946231682</v>
      </c>
    </row>
    <row r="927" spans="1:27" x14ac:dyDescent="0.2">
      <c r="A927" t="s">
        <v>88</v>
      </c>
      <c r="B927" t="s">
        <v>102</v>
      </c>
      <c r="C927">
        <v>2013</v>
      </c>
      <c r="D927" t="s">
        <v>142</v>
      </c>
      <c r="E927">
        <v>45897095482.180374</v>
      </c>
      <c r="F927">
        <v>4.6375386431141123</v>
      </c>
      <c r="G927">
        <v>13467.437835971594</v>
      </c>
      <c r="H927">
        <v>4.2928002158275262</v>
      </c>
      <c r="I927">
        <v>16.537285028475548</v>
      </c>
      <c r="J927">
        <v>17.630252255224676</v>
      </c>
      <c r="K927">
        <v>21.842503230132458</v>
      </c>
      <c r="L927">
        <v>25.989717927473848</v>
      </c>
      <c r="M927">
        <v>19.472838382218228</v>
      </c>
      <c r="N927">
        <v>26.364710049570601</v>
      </c>
      <c r="O927">
        <v>23.353136421452273</v>
      </c>
      <c r="P927">
        <v>49.717846471022867</v>
      </c>
      <c r="Q927">
        <v>32110000</v>
      </c>
      <c r="R927">
        <v>3408005</v>
      </c>
      <c r="S927">
        <v>0.33000352368747199</v>
      </c>
      <c r="T927">
        <v>-3.5354125489254864</v>
      </c>
      <c r="U927">
        <v>1.3125688438812975</v>
      </c>
      <c r="V927">
        <v>8.1537298146153745</v>
      </c>
      <c r="W927">
        <v>6.9960854085999336E-2</v>
      </c>
      <c r="X927">
        <v>4.89452110444249E-3</v>
      </c>
      <c r="Y927">
        <v>17.284678066065698</v>
      </c>
      <c r="Z927">
        <v>24.549667672755366</v>
      </c>
      <c r="AA927">
        <v>9.5080300386889469</v>
      </c>
    </row>
    <row r="928" spans="1:27" x14ac:dyDescent="0.2">
      <c r="A928" t="s">
        <v>88</v>
      </c>
      <c r="B928" t="s">
        <v>102</v>
      </c>
      <c r="C928">
        <v>2014</v>
      </c>
      <c r="D928" t="s">
        <v>194</v>
      </c>
      <c r="E928">
        <v>47383606579.15551</v>
      </c>
      <c r="F928">
        <v>3.2387912162160148</v>
      </c>
      <c r="G928">
        <v>13856.695180926214</v>
      </c>
      <c r="H928">
        <v>2.8903593222083401</v>
      </c>
      <c r="I928">
        <v>16.134584212686175</v>
      </c>
      <c r="J928">
        <v>16.566192238496537</v>
      </c>
      <c r="K928">
        <v>21.438122813232361</v>
      </c>
      <c r="L928">
        <v>27.040029503965009</v>
      </c>
      <c r="M928">
        <v>19.200511446737462</v>
      </c>
      <c r="N928">
        <v>25.544962449458797</v>
      </c>
      <c r="O928">
        <v>23.542661614911964</v>
      </c>
      <c r="P928">
        <v>49.087624064370758</v>
      </c>
      <c r="Q928">
        <v>79130000</v>
      </c>
      <c r="R928">
        <v>3419546</v>
      </c>
      <c r="S928">
        <v>0.33807176224916802</v>
      </c>
      <c r="T928">
        <v>2.3037561839846026</v>
      </c>
      <c r="U928">
        <v>6.6923904044459848</v>
      </c>
      <c r="V928">
        <v>9.3722463811234178</v>
      </c>
      <c r="W928">
        <v>0.16699868522631628</v>
      </c>
      <c r="X928">
        <v>2.7888560867318266E-2</v>
      </c>
      <c r="Y928">
        <v>18.186602627585376</v>
      </c>
      <c r="Z928">
        <v>24.581542153066149</v>
      </c>
      <c r="AA928">
        <v>9.5365238013772409</v>
      </c>
    </row>
    <row r="929" spans="1:27" x14ac:dyDescent="0.2">
      <c r="A929" t="s">
        <v>88</v>
      </c>
      <c r="B929" t="s">
        <v>102</v>
      </c>
      <c r="C929">
        <v>2015</v>
      </c>
      <c r="D929" t="s">
        <v>104</v>
      </c>
      <c r="E929">
        <v>47559277162.51741</v>
      </c>
      <c r="F929">
        <v>0.37074126695787868</v>
      </c>
      <c r="G929">
        <v>13859.407394239519</v>
      </c>
      <c r="H929">
        <v>1.9573305740578917E-2</v>
      </c>
      <c r="I929">
        <v>16.857961618729185</v>
      </c>
      <c r="J929">
        <v>15.223512408272743</v>
      </c>
      <c r="K929">
        <v>19.786236525574427</v>
      </c>
      <c r="L929">
        <v>30.114315351629596</v>
      </c>
      <c r="M929">
        <v>19.332852092782431</v>
      </c>
      <c r="N929">
        <v>22.85038955680389</v>
      </c>
      <c r="O929">
        <v>22.477851250885603</v>
      </c>
      <c r="P929">
        <v>45.32824080768949</v>
      </c>
      <c r="Q929">
        <v>23190000</v>
      </c>
      <c r="R929">
        <v>3431552</v>
      </c>
      <c r="S929">
        <v>0.35048432499624199</v>
      </c>
      <c r="T929">
        <v>3.0133491936530712</v>
      </c>
      <c r="U929">
        <v>4.5662246417881693</v>
      </c>
      <c r="V929">
        <v>9.0162806214486295</v>
      </c>
      <c r="W929">
        <v>4.8760202811233194E-2</v>
      </c>
      <c r="X929">
        <v>2.3775573781925933E-3</v>
      </c>
      <c r="Y929">
        <v>16.959231709231716</v>
      </c>
      <c r="Z929">
        <v>24.585242710220303</v>
      </c>
      <c r="AA929">
        <v>9.5367195152814315</v>
      </c>
    </row>
    <row r="930" spans="1:27" x14ac:dyDescent="0.2">
      <c r="A930" t="s">
        <v>88</v>
      </c>
      <c r="B930" t="s">
        <v>102</v>
      </c>
      <c r="C930">
        <v>2016</v>
      </c>
      <c r="D930" t="s">
        <v>29</v>
      </c>
      <c r="E930">
        <v>48362932954.050217</v>
      </c>
      <c r="F930">
        <v>1.6897981623786791</v>
      </c>
      <c r="G930">
        <v>14042.638994836308</v>
      </c>
      <c r="H930">
        <v>1.3220738476375828</v>
      </c>
      <c r="I930">
        <v>16.73653430818548</v>
      </c>
      <c r="J930">
        <v>14.225815570295214</v>
      </c>
      <c r="K930">
        <v>18.990504692720183</v>
      </c>
      <c r="L930">
        <v>28.017925093359398</v>
      </c>
      <c r="M930">
        <v>19.343249351628984</v>
      </c>
      <c r="N930">
        <v>19.882682774505156</v>
      </c>
      <c r="O930">
        <v>21.427543463621376</v>
      </c>
      <c r="P930">
        <v>41.310226238126532</v>
      </c>
      <c r="Q930">
        <v>18250000</v>
      </c>
      <c r="R930">
        <v>3444006</v>
      </c>
      <c r="S930">
        <v>0.36226917496480399</v>
      </c>
      <c r="T930">
        <v>0.85189975968274612</v>
      </c>
      <c r="U930">
        <v>-0.72892686297464193</v>
      </c>
      <c r="V930">
        <v>7.3454909467542961</v>
      </c>
      <c r="W930">
        <v>3.7735511238202582E-2</v>
      </c>
      <c r="X930">
        <v>1.4239688084085134E-3</v>
      </c>
      <c r="Y930">
        <v>16.719675637992776</v>
      </c>
      <c r="Z930">
        <v>24.601999509200745</v>
      </c>
      <c r="AA930">
        <v>9.5498536225122255</v>
      </c>
    </row>
    <row r="931" spans="1:27" x14ac:dyDescent="0.2">
      <c r="A931" t="s">
        <v>88</v>
      </c>
      <c r="B931" t="s">
        <v>102</v>
      </c>
      <c r="C931">
        <v>2017</v>
      </c>
      <c r="D931" t="s">
        <v>276</v>
      </c>
      <c r="E931">
        <v>49647783476.236992</v>
      </c>
      <c r="F931">
        <v>2.6566844558569613</v>
      </c>
      <c r="G931">
        <v>14362.561213925506</v>
      </c>
      <c r="H931">
        <v>2.2782200639554873</v>
      </c>
      <c r="I931">
        <v>16.278942105952492</v>
      </c>
      <c r="J931">
        <v>12.801771563498379</v>
      </c>
      <c r="K931">
        <v>16.666898950655057</v>
      </c>
      <c r="L931">
        <v>26.281664681657873</v>
      </c>
      <c r="M931">
        <v>18.844680965265308</v>
      </c>
      <c r="N931">
        <v>18.429551416448067</v>
      </c>
      <c r="O931">
        <v>21.55827296912577</v>
      </c>
      <c r="P931">
        <v>39.98782438557383</v>
      </c>
      <c r="Q931">
        <v>39690000</v>
      </c>
      <c r="R931">
        <v>3456750</v>
      </c>
      <c r="S931">
        <v>0.36935125623446902</v>
      </c>
      <c r="T931">
        <v>0.44454954204727753</v>
      </c>
      <c r="U931">
        <v>-1.5640378700035971</v>
      </c>
      <c r="V931">
        <v>4.024704852207222</v>
      </c>
      <c r="W931">
        <v>7.9943145939227869E-2</v>
      </c>
      <c r="X931">
        <v>6.3909065826606853E-3</v>
      </c>
      <c r="Y931">
        <v>17.496609824759247</v>
      </c>
      <c r="Z931">
        <v>24.628219583464972</v>
      </c>
      <c r="AA931">
        <v>9.5723801842141079</v>
      </c>
    </row>
    <row r="932" spans="1:27" x14ac:dyDescent="0.2">
      <c r="A932" t="s">
        <v>88</v>
      </c>
      <c r="B932" t="s">
        <v>102</v>
      </c>
      <c r="C932">
        <v>2018</v>
      </c>
      <c r="D932" t="s">
        <v>1</v>
      </c>
      <c r="E932" t="s">
        <v>316</v>
      </c>
      <c r="F932" t="s">
        <v>316</v>
      </c>
      <c r="G932" t="s">
        <v>316</v>
      </c>
      <c r="H932" t="s">
        <v>316</v>
      </c>
      <c r="I932" t="s">
        <v>316</v>
      </c>
      <c r="J932" t="s">
        <v>316</v>
      </c>
      <c r="K932" t="s">
        <v>316</v>
      </c>
      <c r="L932" t="s">
        <v>316</v>
      </c>
      <c r="M932" t="s">
        <v>316</v>
      </c>
      <c r="N932" t="s">
        <v>316</v>
      </c>
      <c r="O932" t="s">
        <v>316</v>
      </c>
      <c r="P932" t="s">
        <v>316</v>
      </c>
      <c r="Q932" t="s">
        <v>316</v>
      </c>
      <c r="R932" t="s">
        <v>316</v>
      </c>
      <c r="S932" t="s">
        <v>316</v>
      </c>
      <c r="T932" t="s">
        <v>316</v>
      </c>
      <c r="U932" t="s">
        <v>316</v>
      </c>
      <c r="V932" t="s">
        <v>316</v>
      </c>
      <c r="W932" t="s">
        <v>316</v>
      </c>
      <c r="X932" t="s">
        <v>316</v>
      </c>
      <c r="Y932" t="s">
        <v>316</v>
      </c>
      <c r="Z932" t="s">
        <v>316</v>
      </c>
      <c r="AA932" t="s">
        <v>316</v>
      </c>
    </row>
    <row r="933" spans="1:27" x14ac:dyDescent="0.2">
      <c r="A933" t="s">
        <v>193</v>
      </c>
      <c r="B933" t="s">
        <v>204</v>
      </c>
      <c r="C933">
        <v>1970</v>
      </c>
      <c r="D933" t="s">
        <v>178</v>
      </c>
      <c r="E933">
        <v>166046595556.99875</v>
      </c>
      <c r="F933">
        <v>7.7119143812438296</v>
      </c>
      <c r="G933">
        <v>14329.480523200189</v>
      </c>
      <c r="H933">
        <v>4.4374529836467502</v>
      </c>
      <c r="I933">
        <v>24.403652090341183</v>
      </c>
      <c r="J933" t="s">
        <v>316</v>
      </c>
      <c r="K933">
        <v>24.831523306102834</v>
      </c>
      <c r="L933">
        <v>28.049591542527629</v>
      </c>
      <c r="M933">
        <v>29.876405574243154</v>
      </c>
      <c r="N933">
        <v>18.786352715040845</v>
      </c>
      <c r="O933">
        <v>23.250552618933202</v>
      </c>
      <c r="P933">
        <v>42.036905333974047</v>
      </c>
      <c r="Q933">
        <v>57820000</v>
      </c>
      <c r="R933">
        <v>11587761</v>
      </c>
      <c r="S933">
        <v>3.0871847513063102</v>
      </c>
      <c r="T933" t="s">
        <v>316</v>
      </c>
      <c r="U933">
        <v>-0.19894281595386831</v>
      </c>
      <c r="V933">
        <v>4.3582631784283734</v>
      </c>
      <c r="W933">
        <v>3.482155102671295E-2</v>
      </c>
      <c r="X933">
        <v>1.2125404159059737E-3</v>
      </c>
      <c r="Y933">
        <v>17.872845294552473</v>
      </c>
      <c r="Z933">
        <v>25.835534282041667</v>
      </c>
      <c r="AA933">
        <v>9.5700742691672414</v>
      </c>
    </row>
    <row r="934" spans="1:27" x14ac:dyDescent="0.2">
      <c r="A934" t="s">
        <v>193</v>
      </c>
      <c r="B934" t="s">
        <v>204</v>
      </c>
      <c r="C934">
        <v>1971</v>
      </c>
      <c r="D934" t="s">
        <v>85</v>
      </c>
      <c r="E934">
        <v>168502908249.561</v>
      </c>
      <c r="F934">
        <v>1.4792912099899524</v>
      </c>
      <c r="G934">
        <v>14115.066232825968</v>
      </c>
      <c r="H934">
        <v>-1.4963158645358732</v>
      </c>
      <c r="I934">
        <v>23.566790920704921</v>
      </c>
      <c r="J934" t="s">
        <v>316</v>
      </c>
      <c r="K934">
        <v>26.080047601547051</v>
      </c>
      <c r="L934">
        <v>29.980749374354666</v>
      </c>
      <c r="M934">
        <v>29.888696382632446</v>
      </c>
      <c r="N934">
        <v>18.967291436971699</v>
      </c>
      <c r="O934">
        <v>25.233370084527746</v>
      </c>
      <c r="P934">
        <v>44.200661521499448</v>
      </c>
      <c r="Q934">
        <v>55950000</v>
      </c>
      <c r="R934">
        <v>11937805</v>
      </c>
      <c r="S934">
        <v>2.9760800308528901</v>
      </c>
      <c r="T934" t="s">
        <v>316</v>
      </c>
      <c r="U934">
        <v>1.6247528044661452</v>
      </c>
      <c r="V934">
        <v>8.2326575917424947</v>
      </c>
      <c r="W934">
        <v>3.3204174682335642E-2</v>
      </c>
      <c r="X934">
        <v>1.1025172163350591E-3</v>
      </c>
      <c r="Y934">
        <v>17.839968992722209</v>
      </c>
      <c r="Z934">
        <v>25.850218846231193</v>
      </c>
      <c r="AA934">
        <v>9.5549980330482391</v>
      </c>
    </row>
    <row r="935" spans="1:27" x14ac:dyDescent="0.2">
      <c r="A935" t="s">
        <v>193</v>
      </c>
      <c r="B935" t="s">
        <v>204</v>
      </c>
      <c r="C935">
        <v>1972</v>
      </c>
      <c r="D935" t="s">
        <v>15</v>
      </c>
      <c r="E935">
        <v>170664472042.7196</v>
      </c>
      <c r="F935">
        <v>1.2828050361939347</v>
      </c>
      <c r="G935">
        <v>13890.474859535754</v>
      </c>
      <c r="H935">
        <v>-1.591146435911881</v>
      </c>
      <c r="I935">
        <v>23.114695457058307</v>
      </c>
      <c r="J935" t="s">
        <v>316</v>
      </c>
      <c r="K935">
        <v>28.793697765926314</v>
      </c>
      <c r="L935">
        <v>32.517479106370523</v>
      </c>
      <c r="M935">
        <v>27.150336574420329</v>
      </c>
      <c r="N935">
        <v>19.98243959546031</v>
      </c>
      <c r="O935">
        <v>23.286722383011934</v>
      </c>
      <c r="P935">
        <v>43.269161978472241</v>
      </c>
      <c r="Q935">
        <v>105790000</v>
      </c>
      <c r="R935">
        <v>12286439</v>
      </c>
      <c r="S935">
        <v>2.8785878611862299</v>
      </c>
      <c r="T935" t="s">
        <v>316</v>
      </c>
      <c r="U935">
        <v>-2.6899938213391437</v>
      </c>
      <c r="V935">
        <v>6.2687768190004647</v>
      </c>
      <c r="W935">
        <v>6.1987125225172433E-2</v>
      </c>
      <c r="X935">
        <v>3.8424036936812087E-3</v>
      </c>
      <c r="Y935">
        <v>18.476966554962956</v>
      </c>
      <c r="Z935">
        <v>25.86296531411044</v>
      </c>
      <c r="AA935">
        <v>9.538958622315624</v>
      </c>
    </row>
    <row r="936" spans="1:27" x14ac:dyDescent="0.2">
      <c r="A936" t="s">
        <v>193</v>
      </c>
      <c r="B936" t="s">
        <v>204</v>
      </c>
      <c r="C936">
        <v>1973</v>
      </c>
      <c r="D936" t="s">
        <v>257</v>
      </c>
      <c r="E936">
        <v>182798644146.60553</v>
      </c>
      <c r="F936">
        <v>7.1099578949557696</v>
      </c>
      <c r="G936">
        <v>14465.386766922158</v>
      </c>
      <c r="H936">
        <v>4.138893113446926</v>
      </c>
      <c r="I936">
        <v>25.956206571744495</v>
      </c>
      <c r="J936" t="s">
        <v>316</v>
      </c>
      <c r="K936">
        <v>28.401976710851436</v>
      </c>
      <c r="L936">
        <v>37.539349924235182</v>
      </c>
      <c r="M936">
        <v>30.646389908945697</v>
      </c>
      <c r="N936">
        <v>19.15484690046824</v>
      </c>
      <c r="O936">
        <v>28.666129714823963</v>
      </c>
      <c r="P936">
        <v>47.820976615292203</v>
      </c>
      <c r="Q936">
        <v>68150000</v>
      </c>
      <c r="R936">
        <v>12636969</v>
      </c>
      <c r="S936">
        <v>2.8130431829121099</v>
      </c>
      <c r="T936" t="s">
        <v>316</v>
      </c>
      <c r="U936">
        <v>-0.49308560741539598</v>
      </c>
      <c r="V936">
        <v>11.200394489952131</v>
      </c>
      <c r="W936">
        <v>3.7281458141091746E-2</v>
      </c>
      <c r="X936">
        <v>1.3899071211259761E-3</v>
      </c>
      <c r="Y936">
        <v>18.037221716106817</v>
      </c>
      <c r="Z936">
        <v>25.931651078797845</v>
      </c>
      <c r="AA936">
        <v>9.5795139551739084</v>
      </c>
    </row>
    <row r="937" spans="1:27" x14ac:dyDescent="0.2">
      <c r="A937" t="s">
        <v>193</v>
      </c>
      <c r="B937" t="s">
        <v>204</v>
      </c>
      <c r="C937">
        <v>1974</v>
      </c>
      <c r="D937" t="s">
        <v>298</v>
      </c>
      <c r="E937">
        <v>186581357182.1756</v>
      </c>
      <c r="F937">
        <v>2.0693332016928423</v>
      </c>
      <c r="G937">
        <v>14359.011713628041</v>
      </c>
      <c r="H937">
        <v>-0.73537648877362471</v>
      </c>
      <c r="I937">
        <v>39.20166794376037</v>
      </c>
      <c r="J937" t="s">
        <v>316</v>
      </c>
      <c r="K937">
        <v>20.951583299178509</v>
      </c>
      <c r="L937">
        <v>31.782525794322581</v>
      </c>
      <c r="M937">
        <v>42.404618921182532</v>
      </c>
      <c r="N937">
        <v>18.537430725092221</v>
      </c>
      <c r="O937">
        <v>42.93787978687385</v>
      </c>
      <c r="P937">
        <v>61.475310511966072</v>
      </c>
      <c r="Q937">
        <v>30090000</v>
      </c>
      <c r="R937">
        <v>12994025</v>
      </c>
      <c r="S937">
        <v>2.7863070761732498</v>
      </c>
      <c r="T937" t="s">
        <v>316</v>
      </c>
      <c r="U937">
        <v>-1.6474508615927439</v>
      </c>
      <c r="V937">
        <v>50.107968794629329</v>
      </c>
      <c r="W937">
        <v>1.6127013145595524E-2</v>
      </c>
      <c r="X937">
        <v>2.6008055299821085E-4</v>
      </c>
      <c r="Y937">
        <v>17.219703448606229</v>
      </c>
      <c r="Z937">
        <v>25.952133212448782</v>
      </c>
      <c r="AA937">
        <v>9.572133018063111</v>
      </c>
    </row>
    <row r="938" spans="1:27" x14ac:dyDescent="0.2">
      <c r="A938" t="s">
        <v>193</v>
      </c>
      <c r="B938" t="s">
        <v>204</v>
      </c>
      <c r="C938">
        <v>1975</v>
      </c>
      <c r="D938" t="s">
        <v>232</v>
      </c>
      <c r="E938">
        <v>191985234255.72748</v>
      </c>
      <c r="F938">
        <v>2.896257780071565</v>
      </c>
      <c r="G938">
        <v>14369.090715807708</v>
      </c>
      <c r="H938">
        <v>7.0192868288415866E-2</v>
      </c>
      <c r="I938">
        <v>30.987061592914362</v>
      </c>
      <c r="J938" t="s">
        <v>316</v>
      </c>
      <c r="K938">
        <v>29.006587749157482</v>
      </c>
      <c r="L938">
        <v>39.873664244949111</v>
      </c>
      <c r="M938">
        <v>31.252857796067673</v>
      </c>
      <c r="N938">
        <v>24.99153245609579</v>
      </c>
      <c r="O938">
        <v>32.857711392233561</v>
      </c>
      <c r="P938">
        <v>57.849243848329358</v>
      </c>
      <c r="Q938">
        <v>61950000</v>
      </c>
      <c r="R938">
        <v>13360987</v>
      </c>
      <c r="S938">
        <v>2.7849406203824101</v>
      </c>
      <c r="T938" t="s">
        <v>316</v>
      </c>
      <c r="U938">
        <v>1.5219563413436297</v>
      </c>
      <c r="V938">
        <v>2.262998149458852</v>
      </c>
      <c r="W938">
        <v>3.2268106576093025E-2</v>
      </c>
      <c r="X938">
        <v>1.041230702006098E-3</v>
      </c>
      <c r="Y938">
        <v>17.941838166039425</v>
      </c>
      <c r="Z938">
        <v>25.980684301098773</v>
      </c>
      <c r="AA938">
        <v>9.5728347005092775</v>
      </c>
    </row>
    <row r="939" spans="1:27" x14ac:dyDescent="0.2">
      <c r="A939" t="s">
        <v>193</v>
      </c>
      <c r="B939" t="s">
        <v>204</v>
      </c>
      <c r="C939">
        <v>1976</v>
      </c>
      <c r="D939" t="s">
        <v>144</v>
      </c>
      <c r="E939">
        <v>206821353703.27652</v>
      </c>
      <c r="F939">
        <v>7.7277398467983716</v>
      </c>
      <c r="G939">
        <v>15053.440287848871</v>
      </c>
      <c r="H939">
        <v>4.7626505084855211</v>
      </c>
      <c r="I939">
        <v>27.223842373282814</v>
      </c>
      <c r="J939" t="s">
        <v>316</v>
      </c>
      <c r="K939">
        <v>35.454612742775929</v>
      </c>
      <c r="L939">
        <v>47.639152060634771</v>
      </c>
      <c r="M939">
        <v>27.300227972524883</v>
      </c>
      <c r="N939">
        <v>28.865022501184267</v>
      </c>
      <c r="O939">
        <v>29.724582543818094</v>
      </c>
      <c r="P939">
        <v>58.589605045002372</v>
      </c>
      <c r="Q939">
        <v>-2890000</v>
      </c>
      <c r="R939">
        <v>13739142</v>
      </c>
      <c r="S939">
        <v>2.7909796804340701</v>
      </c>
      <c r="T939" t="s">
        <v>316</v>
      </c>
      <c r="U939">
        <v>-2.8294499052581714</v>
      </c>
      <c r="V939">
        <v>6.193544324051075</v>
      </c>
      <c r="W939">
        <v>-1.3973412069172701E-3</v>
      </c>
      <c r="X939">
        <v>1.9525624485490128E-6</v>
      </c>
      <c r="Y939" t="e">
        <v>#NUM!</v>
      </c>
      <c r="Z939">
        <v>26.055121232002758</v>
      </c>
      <c r="AA939">
        <v>9.6193618346089238</v>
      </c>
    </row>
    <row r="940" spans="1:27" x14ac:dyDescent="0.2">
      <c r="A940" t="s">
        <v>193</v>
      </c>
      <c r="B940" t="s">
        <v>204</v>
      </c>
      <c r="C940">
        <v>1977</v>
      </c>
      <c r="D940" t="s">
        <v>65</v>
      </c>
      <c r="E940">
        <v>219790673052.6409</v>
      </c>
      <c r="F940">
        <v>6.2707835129883591</v>
      </c>
      <c r="G940">
        <v>15557.33201899497</v>
      </c>
      <c r="H940">
        <v>3.3473526417269852</v>
      </c>
      <c r="I940">
        <v>25.069811054166184</v>
      </c>
      <c r="J940" t="s">
        <v>316</v>
      </c>
      <c r="K940">
        <v>43.503911217294132</v>
      </c>
      <c r="L940">
        <v>51.86903523306745</v>
      </c>
      <c r="M940">
        <v>25.608325947619232</v>
      </c>
      <c r="N940">
        <v>35.051699998715527</v>
      </c>
      <c r="O940">
        <v>27.096707898218437</v>
      </c>
      <c r="P940">
        <v>62.148407896933968</v>
      </c>
      <c r="Q940">
        <v>-3220000</v>
      </c>
      <c r="R940">
        <v>14127787</v>
      </c>
      <c r="S940">
        <v>2.7894727874452299</v>
      </c>
      <c r="T940" t="s">
        <v>316</v>
      </c>
      <c r="U940">
        <v>-8.2848445146622481E-3</v>
      </c>
      <c r="V940">
        <v>8.4484272706866221</v>
      </c>
      <c r="W940">
        <v>-1.4650303196572837E-3</v>
      </c>
      <c r="X940">
        <v>2.1463138375151229E-6</v>
      </c>
      <c r="Y940" t="e">
        <v>#NUM!</v>
      </c>
      <c r="Z940">
        <v>26.115941444224152</v>
      </c>
      <c r="AA940">
        <v>9.6522873189558638</v>
      </c>
    </row>
    <row r="941" spans="1:27" x14ac:dyDescent="0.2">
      <c r="A941" t="s">
        <v>193</v>
      </c>
      <c r="B941" t="s">
        <v>204</v>
      </c>
      <c r="C941">
        <v>1978</v>
      </c>
      <c r="D941" t="s">
        <v>106</v>
      </c>
      <c r="E941">
        <v>224948932384.31519</v>
      </c>
      <c r="F941">
        <v>2.3468963719124076</v>
      </c>
      <c r="G941">
        <v>15486.02512185382</v>
      </c>
      <c r="H941">
        <v>-0.45834913759046003</v>
      </c>
      <c r="I941">
        <v>19.670531172364843</v>
      </c>
      <c r="J941" t="s">
        <v>316</v>
      </c>
      <c r="K941">
        <v>47.623092393233165</v>
      </c>
      <c r="L941">
        <v>59.245238376907608</v>
      </c>
      <c r="M941">
        <v>20.609073701644387</v>
      </c>
      <c r="N941">
        <v>37.262806104341649</v>
      </c>
      <c r="O941">
        <v>24.097775937536969</v>
      </c>
      <c r="P941">
        <v>61.360582041878622</v>
      </c>
      <c r="Q941">
        <v>-49240000</v>
      </c>
      <c r="R941">
        <v>14525931</v>
      </c>
      <c r="S941">
        <v>2.77918297654191</v>
      </c>
      <c r="T941" t="s">
        <v>316</v>
      </c>
      <c r="U941">
        <v>0.17041287116999884</v>
      </c>
      <c r="V941">
        <v>6.0866753283344508</v>
      </c>
      <c r="W941">
        <v>-2.188941262271726E-2</v>
      </c>
      <c r="X941">
        <v>4.7914638496757372E-4</v>
      </c>
      <c r="Y941" t="e">
        <v>#NUM!</v>
      </c>
      <c r="Z941">
        <v>26.139139246209062</v>
      </c>
      <c r="AA941">
        <v>9.6476932911753561</v>
      </c>
    </row>
    <row r="942" spans="1:27" x14ac:dyDescent="0.2">
      <c r="A942" t="s">
        <v>193</v>
      </c>
      <c r="B942" t="s">
        <v>204</v>
      </c>
      <c r="C942">
        <v>1979</v>
      </c>
      <c r="D942" t="s">
        <v>30</v>
      </c>
      <c r="E942">
        <v>226668341123.57474</v>
      </c>
      <c r="F942">
        <v>0.76435514542563965</v>
      </c>
      <c r="G942">
        <v>15180.304258169443</v>
      </c>
      <c r="H942">
        <v>-1.9741725928943907</v>
      </c>
      <c r="I942">
        <v>23.687884199733304</v>
      </c>
      <c r="J942" t="s">
        <v>316</v>
      </c>
      <c r="K942">
        <v>35.356003023053191</v>
      </c>
      <c r="L942">
        <v>55.568435088597603</v>
      </c>
      <c r="M942">
        <v>24.536553430539577</v>
      </c>
      <c r="N942">
        <v>28.415255828282881</v>
      </c>
      <c r="O942">
        <v>29.905890621314445</v>
      </c>
      <c r="P942">
        <v>58.321146449597329</v>
      </c>
      <c r="Q942">
        <v>12370000</v>
      </c>
      <c r="R942">
        <v>14931739</v>
      </c>
      <c r="S942">
        <v>2.7553684590924399</v>
      </c>
      <c r="T942" t="s">
        <v>316</v>
      </c>
      <c r="U942">
        <v>0.182153395880368</v>
      </c>
      <c r="V942">
        <v>21.945579254879547</v>
      </c>
      <c r="W942">
        <v>5.4573126263169416E-3</v>
      </c>
      <c r="X942">
        <v>2.9782261101358315E-5</v>
      </c>
      <c r="Y942">
        <v>16.330784744368671</v>
      </c>
      <c r="Z942">
        <v>26.146753733731057</v>
      </c>
      <c r="AA942">
        <v>9.627754094106427</v>
      </c>
    </row>
    <row r="943" spans="1:27" x14ac:dyDescent="0.2">
      <c r="A943" t="s">
        <v>193</v>
      </c>
      <c r="B943" t="s">
        <v>204</v>
      </c>
      <c r="C943">
        <v>1980</v>
      </c>
      <c r="D943" t="s">
        <v>108</v>
      </c>
      <c r="E943">
        <v>216646603064.42343</v>
      </c>
      <c r="F943">
        <v>-4.4213223644177475</v>
      </c>
      <c r="G943">
        <v>14119.381458059561</v>
      </c>
      <c r="H943">
        <v>-6.9888111731287381</v>
      </c>
      <c r="I943">
        <v>24.24927517987734</v>
      </c>
      <c r="J943" t="s">
        <v>316</v>
      </c>
      <c r="K943">
        <v>28.284389125141125</v>
      </c>
      <c r="L943">
        <v>56.522673002859946</v>
      </c>
      <c r="M943">
        <v>24.435348405395729</v>
      </c>
      <c r="N943">
        <v>24.744080471752667</v>
      </c>
      <c r="O943">
        <v>32.624143886137347</v>
      </c>
      <c r="P943">
        <v>57.368224357890021</v>
      </c>
      <c r="Q943">
        <v>28490000</v>
      </c>
      <c r="R943">
        <v>15343916</v>
      </c>
      <c r="S943">
        <v>2.7229962013186801</v>
      </c>
      <c r="T943">
        <v>2.1139609993666431E-2</v>
      </c>
      <c r="U943">
        <v>9.3036612759194504E-2</v>
      </c>
      <c r="V943">
        <v>28.027239538162405</v>
      </c>
      <c r="W943">
        <v>1.3150448517084771E-2</v>
      </c>
      <c r="X943">
        <v>1.7293429620049707E-4</v>
      </c>
      <c r="Y943">
        <v>17.16506370647409</v>
      </c>
      <c r="Z943">
        <v>26.101533305639101</v>
      </c>
      <c r="AA943">
        <v>9.5553037040012843</v>
      </c>
    </row>
    <row r="944" spans="1:27" x14ac:dyDescent="0.2">
      <c r="A944" t="s">
        <v>193</v>
      </c>
      <c r="B944" t="s">
        <v>204</v>
      </c>
      <c r="C944">
        <v>1981</v>
      </c>
      <c r="D944" t="s">
        <v>160</v>
      </c>
      <c r="E944">
        <v>215860585567.36902</v>
      </c>
      <c r="F944">
        <v>-0.36281090307271313</v>
      </c>
      <c r="G944">
        <v>13695.174362226609</v>
      </c>
      <c r="H944">
        <v>-3.0044311579301279</v>
      </c>
      <c r="I944">
        <v>19.972265855095227</v>
      </c>
      <c r="J944" t="s">
        <v>316</v>
      </c>
      <c r="K944">
        <v>27.414799023870295</v>
      </c>
      <c r="L944">
        <v>57.39453311267566</v>
      </c>
      <c r="M944">
        <v>19.723500042074559</v>
      </c>
      <c r="N944">
        <v>24.90403494993128</v>
      </c>
      <c r="O944">
        <v>30.502370199994388</v>
      </c>
      <c r="P944">
        <v>55.406405149925661</v>
      </c>
      <c r="Q944">
        <v>32040000</v>
      </c>
      <c r="R944">
        <v>15761799</v>
      </c>
      <c r="S944">
        <v>2.6870183987796601</v>
      </c>
      <c r="T944">
        <v>9.8511261956186359E-3</v>
      </c>
      <c r="U944">
        <v>0.27741157330790162</v>
      </c>
      <c r="V944">
        <v>12.606375912640289</v>
      </c>
      <c r="W944">
        <v>1.4842913501687168E-2</v>
      </c>
      <c r="X944">
        <v>2.2031208121856723E-4</v>
      </c>
      <c r="Y944">
        <v>17.282495680164434</v>
      </c>
      <c r="Z944">
        <v>26.097898599058219</v>
      </c>
      <c r="AA944">
        <v>9.5247988134326036</v>
      </c>
    </row>
    <row r="945" spans="1:27" x14ac:dyDescent="0.2">
      <c r="A945" t="s">
        <v>193</v>
      </c>
      <c r="B945" t="s">
        <v>204</v>
      </c>
      <c r="C945">
        <v>1982</v>
      </c>
      <c r="D945" t="s">
        <v>77</v>
      </c>
      <c r="E945">
        <v>211390099736.02231</v>
      </c>
      <c r="F945">
        <v>-2.0710060706990419</v>
      </c>
      <c r="G945">
        <v>13060.143587745126</v>
      </c>
      <c r="H945">
        <v>-4.6368944102894858</v>
      </c>
      <c r="I945">
        <v>12.11173215045936</v>
      </c>
      <c r="J945" t="s">
        <v>316</v>
      </c>
      <c r="K945">
        <v>26.977319856626885</v>
      </c>
      <c r="L945">
        <v>63.964802175316201</v>
      </c>
      <c r="M945">
        <v>15.313834681461735</v>
      </c>
      <c r="N945">
        <v>28.007230454426846</v>
      </c>
      <c r="O945">
        <v>25.050365985964817</v>
      </c>
      <c r="P945">
        <v>53.057596440391663</v>
      </c>
      <c r="Q945">
        <v>30550000</v>
      </c>
      <c r="R945">
        <v>16185894</v>
      </c>
      <c r="S945">
        <v>2.6550894521333399</v>
      </c>
      <c r="T945">
        <v>5.905214441682574E-3</v>
      </c>
      <c r="U945">
        <v>0.3794100278781054</v>
      </c>
      <c r="V945">
        <v>4.2845034816312904</v>
      </c>
      <c r="W945">
        <v>1.4451954012108388E-2</v>
      </c>
      <c r="X945">
        <v>2.0885897476809575E-4</v>
      </c>
      <c r="Y945">
        <v>17.234875243581879</v>
      </c>
      <c r="Z945">
        <v>26.076971077384396</v>
      </c>
      <c r="AA945">
        <v>9.4773203972374507</v>
      </c>
    </row>
    <row r="946" spans="1:27" x14ac:dyDescent="0.2">
      <c r="A946" t="s">
        <v>193</v>
      </c>
      <c r="B946" t="s">
        <v>204</v>
      </c>
      <c r="C946">
        <v>1983</v>
      </c>
      <c r="D946" t="s">
        <v>6</v>
      </c>
      <c r="E946">
        <v>203431649063.95813</v>
      </c>
      <c r="F946">
        <v>-3.7648171234142183</v>
      </c>
      <c r="G946">
        <v>12242.126333769431</v>
      </c>
      <c r="H946">
        <v>-6.2634629434187303</v>
      </c>
      <c r="I946">
        <v>4.1523002354626142</v>
      </c>
      <c r="J946" t="s">
        <v>316</v>
      </c>
      <c r="K946">
        <v>21.319692108560645</v>
      </c>
      <c r="L946">
        <v>66.963634110405778</v>
      </c>
      <c r="M946">
        <v>7.5923949712901271</v>
      </c>
      <c r="N946">
        <v>13.025005852140502</v>
      </c>
      <c r="O946">
        <v>22.685512854054497</v>
      </c>
      <c r="P946">
        <v>35.710518706194996</v>
      </c>
      <c r="Q946">
        <v>24850000</v>
      </c>
      <c r="R946">
        <v>16617346</v>
      </c>
      <c r="S946">
        <v>2.6306967369336101</v>
      </c>
      <c r="T946">
        <v>9.9176569406386375E-2</v>
      </c>
      <c r="U946">
        <v>0.12730126819327209</v>
      </c>
      <c r="V946">
        <v>3.6352565830138275</v>
      </c>
      <c r="W946">
        <v>1.2215405082906866E-2</v>
      </c>
      <c r="X946">
        <v>1.4921612133950689E-4</v>
      </c>
      <c r="Y946">
        <v>17.028368310506913</v>
      </c>
      <c r="Z946">
        <v>26.038595908574216</v>
      </c>
      <c r="AA946">
        <v>9.4126382610579338</v>
      </c>
    </row>
    <row r="947" spans="1:27" x14ac:dyDescent="0.2">
      <c r="A947" t="s">
        <v>193</v>
      </c>
      <c r="B947" t="s">
        <v>204</v>
      </c>
      <c r="C947">
        <v>1984</v>
      </c>
      <c r="D947" t="s">
        <v>246</v>
      </c>
      <c r="E947">
        <v>206365468360.02261</v>
      </c>
      <c r="F947">
        <v>1.4421646334598108</v>
      </c>
      <c r="G947">
        <v>12098.022595549341</v>
      </c>
      <c r="H947">
        <v>-1.1771136344393653</v>
      </c>
      <c r="I947">
        <v>27.243789953468205</v>
      </c>
      <c r="J947" t="s">
        <v>316</v>
      </c>
      <c r="K947">
        <v>15.501771124950009</v>
      </c>
      <c r="L947">
        <v>50.688239159001313</v>
      </c>
      <c r="M947">
        <v>30.974666247690873</v>
      </c>
      <c r="N947">
        <v>17.552229141670953</v>
      </c>
      <c r="O947">
        <v>25.060442019463338</v>
      </c>
      <c r="P947">
        <v>42.61267116113428</v>
      </c>
      <c r="Q947">
        <v>38100000</v>
      </c>
      <c r="R947">
        <v>17057785</v>
      </c>
      <c r="S947">
        <v>2.6159608208729499</v>
      </c>
      <c r="T947">
        <v>3.4994001028395137E-2</v>
      </c>
      <c r="U947">
        <v>2.9994858024338683E-2</v>
      </c>
      <c r="V947">
        <v>42.551256594369136</v>
      </c>
      <c r="W947">
        <v>1.8462391165915033E-2</v>
      </c>
      <c r="X947">
        <v>3.4085988756325748E-4</v>
      </c>
      <c r="Y947">
        <v>17.455724840096931</v>
      </c>
      <c r="Z947">
        <v>26.052914552099612</v>
      </c>
      <c r="AA947">
        <v>9.4007972963746003</v>
      </c>
    </row>
    <row r="948" spans="1:27" x14ac:dyDescent="0.2">
      <c r="A948" t="s">
        <v>193</v>
      </c>
      <c r="B948" t="s">
        <v>204</v>
      </c>
      <c r="C948">
        <v>1985</v>
      </c>
      <c r="D948" t="s">
        <v>288</v>
      </c>
      <c r="E948">
        <v>206764373143.36432</v>
      </c>
      <c r="F948">
        <v>0.19330016136507311</v>
      </c>
      <c r="G948">
        <v>11809.668515702644</v>
      </c>
      <c r="H948">
        <v>-2.3834810818817402</v>
      </c>
      <c r="I948">
        <v>26.18566040009383</v>
      </c>
      <c r="J948" t="s">
        <v>316</v>
      </c>
      <c r="K948">
        <v>16.772610981170157</v>
      </c>
      <c r="L948">
        <v>50.017386027916622</v>
      </c>
      <c r="M948">
        <v>30.065240639409918</v>
      </c>
      <c r="N948">
        <v>16.890891916142539</v>
      </c>
      <c r="O948">
        <v>22.549699725223299</v>
      </c>
      <c r="P948">
        <v>39.440591641365835</v>
      </c>
      <c r="Q948">
        <v>30680000</v>
      </c>
      <c r="R948">
        <v>17508059</v>
      </c>
      <c r="S948">
        <v>2.6054591450283699</v>
      </c>
      <c r="T948">
        <v>1.7751823058434694E-2</v>
      </c>
      <c r="U948">
        <v>0.10973854254305085</v>
      </c>
      <c r="V948">
        <v>10.420210832766202</v>
      </c>
      <c r="W948">
        <v>1.4838146211353051E-2</v>
      </c>
      <c r="X948">
        <v>2.2017058298949091E-4</v>
      </c>
      <c r="Y948">
        <v>17.23912153446333</v>
      </c>
      <c r="Z948">
        <v>26.054845687869708</v>
      </c>
      <c r="AA948">
        <v>9.3766738406944139</v>
      </c>
    </row>
    <row r="949" spans="1:27" x14ac:dyDescent="0.2">
      <c r="A949" t="s">
        <v>193</v>
      </c>
      <c r="B949" t="s">
        <v>204</v>
      </c>
      <c r="C949">
        <v>1986</v>
      </c>
      <c r="D949" t="s">
        <v>220</v>
      </c>
      <c r="E949">
        <v>220225447230.5506</v>
      </c>
      <c r="F949">
        <v>6.5103450282765891</v>
      </c>
      <c r="G949">
        <v>12256.159941577407</v>
      </c>
      <c r="H949">
        <v>3.7807278441481316</v>
      </c>
      <c r="I949">
        <v>19.642334393628442</v>
      </c>
      <c r="J949" t="s">
        <v>316</v>
      </c>
      <c r="K949">
        <v>19.747348580867261</v>
      </c>
      <c r="L949">
        <v>56.374669850277613</v>
      </c>
      <c r="M949">
        <v>22.489921745316586</v>
      </c>
      <c r="N949">
        <v>19.708977619324081</v>
      </c>
      <c r="O949">
        <v>19.292948083700619</v>
      </c>
      <c r="P949">
        <v>39.001925703024703</v>
      </c>
      <c r="Q949">
        <v>31040000</v>
      </c>
      <c r="R949">
        <v>17968552</v>
      </c>
      <c r="S949">
        <v>2.5961829595456098</v>
      </c>
      <c r="T949">
        <v>0.76169527282837113</v>
      </c>
      <c r="U949">
        <v>2.6493748620117261E-2</v>
      </c>
      <c r="V949">
        <v>-1.1768232399454064</v>
      </c>
      <c r="W949">
        <v>1.4094647276390683E-2</v>
      </c>
      <c r="X949">
        <v>1.9865908184586731E-4</v>
      </c>
      <c r="Y949">
        <v>17.250787253279292</v>
      </c>
      <c r="Z949">
        <v>26.117917618729404</v>
      </c>
      <c r="AA949">
        <v>9.413783941958652</v>
      </c>
    </row>
    <row r="950" spans="1:27" x14ac:dyDescent="0.2">
      <c r="A950" t="s">
        <v>193</v>
      </c>
      <c r="B950" t="s">
        <v>204</v>
      </c>
      <c r="C950">
        <v>1987</v>
      </c>
      <c r="D950" t="s">
        <v>133</v>
      </c>
      <c r="E950">
        <v>228113151825.79922</v>
      </c>
      <c r="F950">
        <v>3.5816499384792309</v>
      </c>
      <c r="G950">
        <v>12372.041461456789</v>
      </c>
      <c r="H950">
        <v>0.94549614587084818</v>
      </c>
      <c r="I950">
        <v>23.981542773695796</v>
      </c>
      <c r="J950" t="s">
        <v>316</v>
      </c>
      <c r="K950">
        <v>20.552611136080042</v>
      </c>
      <c r="L950">
        <v>49.511631613636006</v>
      </c>
      <c r="M950">
        <v>27.54188917335922</v>
      </c>
      <c r="N950">
        <v>22.066063487459452</v>
      </c>
      <c r="O950">
        <v>20.239682605780125</v>
      </c>
      <c r="P950">
        <v>42.305746093239577</v>
      </c>
      <c r="Q950">
        <v>29010000</v>
      </c>
      <c r="R950">
        <v>18437794</v>
      </c>
      <c r="S950">
        <v>2.5779460929140101</v>
      </c>
      <c r="T950">
        <v>7.7036734963477557E-2</v>
      </c>
      <c r="U950">
        <v>4.3723552276568337E-2</v>
      </c>
      <c r="V950">
        <v>37.444524654392353</v>
      </c>
      <c r="W950">
        <v>1.2717372833528581E-2</v>
      </c>
      <c r="X950">
        <v>1.6173157178697077E-4</v>
      </c>
      <c r="Y950">
        <v>17.183151156097587</v>
      </c>
      <c r="Z950">
        <v>26.153107622732406</v>
      </c>
      <c r="AA950">
        <v>9.423194485032516</v>
      </c>
    </row>
    <row r="951" spans="1:27" x14ac:dyDescent="0.2">
      <c r="A951" t="s">
        <v>193</v>
      </c>
      <c r="B951" t="s">
        <v>204</v>
      </c>
      <c r="C951">
        <v>1988</v>
      </c>
      <c r="D951" t="s">
        <v>55</v>
      </c>
      <c r="E951">
        <v>241392458807.55435</v>
      </c>
      <c r="F951">
        <v>5.8213684197814217</v>
      </c>
      <c r="G951">
        <v>12763.628655820716</v>
      </c>
      <c r="H951">
        <v>3.1650976565497047</v>
      </c>
      <c r="I951">
        <v>20.391442407558618</v>
      </c>
      <c r="J951" t="s">
        <v>316</v>
      </c>
      <c r="K951">
        <v>22.087501989618485</v>
      </c>
      <c r="L951">
        <v>48.040337439295165</v>
      </c>
      <c r="M951">
        <v>23.576091599172319</v>
      </c>
      <c r="N951">
        <v>26.417415660215539</v>
      </c>
      <c r="O951">
        <v>19.954619521964815</v>
      </c>
      <c r="P951">
        <v>46.372035182180348</v>
      </c>
      <c r="Q951">
        <v>35510000</v>
      </c>
      <c r="R951">
        <v>18912526</v>
      </c>
      <c r="S951">
        <v>2.5421874130059301</v>
      </c>
      <c r="T951">
        <v>0.11290727060987103</v>
      </c>
      <c r="U951">
        <v>0.14777569241586061</v>
      </c>
      <c r="V951">
        <v>18.497659973323238</v>
      </c>
      <c r="W951">
        <v>1.4710484401797196E-2</v>
      </c>
      <c r="X951">
        <v>2.1639835133551859E-4</v>
      </c>
      <c r="Y951">
        <v>17.385324904919269</v>
      </c>
      <c r="Z951">
        <v>26.209689905716555</v>
      </c>
      <c r="AA951">
        <v>9.4543548938866042</v>
      </c>
    </row>
    <row r="952" spans="1:27" x14ac:dyDescent="0.2">
      <c r="A952" t="s">
        <v>193</v>
      </c>
      <c r="B952" t="s">
        <v>204</v>
      </c>
      <c r="C952">
        <v>1989</v>
      </c>
      <c r="D952" t="s">
        <v>93</v>
      </c>
      <c r="E952">
        <v>220705409898.7435</v>
      </c>
      <c r="F952">
        <v>-8.5698820132998463</v>
      </c>
      <c r="G952">
        <v>11383.408127355269</v>
      </c>
      <c r="H952">
        <v>-10.813700129359489</v>
      </c>
      <c r="I952">
        <v>22.276312307675461</v>
      </c>
      <c r="J952" t="s">
        <v>316</v>
      </c>
      <c r="K952">
        <v>16.340537129864977</v>
      </c>
      <c r="L952">
        <v>31.636655077825765</v>
      </c>
      <c r="M952">
        <v>28.135836399377368</v>
      </c>
      <c r="N952">
        <v>20.406485601786592</v>
      </c>
      <c r="O952">
        <v>33.020834091981975</v>
      </c>
      <c r="P952">
        <v>53.427319693768574</v>
      </c>
      <c r="Q952">
        <v>98860000</v>
      </c>
      <c r="R952">
        <v>19388342</v>
      </c>
      <c r="S952">
        <v>2.4847503739054799</v>
      </c>
      <c r="T952">
        <v>0.4112460530959155</v>
      </c>
      <c r="U952">
        <v>0.48935982854430171</v>
      </c>
      <c r="V952">
        <v>89.163123589035251</v>
      </c>
      <c r="W952">
        <v>4.4792739808849978E-2</v>
      </c>
      <c r="X952">
        <v>2.0063895395833337E-3</v>
      </c>
      <c r="Y952">
        <v>18.409215265843088</v>
      </c>
      <c r="Z952">
        <v>26.120094662363336</v>
      </c>
      <c r="AA952">
        <v>9.3399121467943296</v>
      </c>
    </row>
    <row r="953" spans="1:27" x14ac:dyDescent="0.2">
      <c r="A953" t="s">
        <v>193</v>
      </c>
      <c r="B953" t="s">
        <v>204</v>
      </c>
      <c r="C953">
        <v>1990</v>
      </c>
      <c r="D953" t="s">
        <v>188</v>
      </c>
      <c r="E953">
        <v>234980505270.49362</v>
      </c>
      <c r="F953">
        <v>6.4679408530580815</v>
      </c>
      <c r="G953">
        <v>11830.683003753187</v>
      </c>
      <c r="H953">
        <v>3.9291824679735612</v>
      </c>
      <c r="I953">
        <v>29.55053633611945</v>
      </c>
      <c r="J953" t="s">
        <v>316</v>
      </c>
      <c r="K953">
        <v>13.676165213198491</v>
      </c>
      <c r="L953">
        <v>25.363527915407669</v>
      </c>
      <c r="M953">
        <v>31.764321856952758</v>
      </c>
      <c r="N953">
        <v>19.531900909987932</v>
      </c>
      <c r="O953">
        <v>38.175316473190215</v>
      </c>
      <c r="P953">
        <v>57.707217383178147</v>
      </c>
      <c r="Q953">
        <v>101030000</v>
      </c>
      <c r="R953">
        <v>19861956</v>
      </c>
      <c r="S953">
        <v>2.4134185588511099</v>
      </c>
      <c r="T953">
        <v>0.77163168237424329</v>
      </c>
      <c r="U953">
        <v>0.92801570333542316</v>
      </c>
      <c r="V953">
        <v>41.740657127242798</v>
      </c>
      <c r="W953">
        <v>4.2995056072290386E-2</v>
      </c>
      <c r="X953">
        <v>1.8485748466593945E-3</v>
      </c>
      <c r="Y953">
        <v>18.430928060403915</v>
      </c>
      <c r="Z953">
        <v>26.182768391353733</v>
      </c>
      <c r="AA953">
        <v>9.3784516901962167</v>
      </c>
    </row>
    <row r="954" spans="1:27" x14ac:dyDescent="0.2">
      <c r="A954" t="s">
        <v>193</v>
      </c>
      <c r="B954" t="s">
        <v>204</v>
      </c>
      <c r="C954">
        <v>1991</v>
      </c>
      <c r="D954" t="s">
        <v>95</v>
      </c>
      <c r="E954">
        <v>257843845201.44421</v>
      </c>
      <c r="F954">
        <v>9.7298879771459497</v>
      </c>
      <c r="G954">
        <v>12681.627156841374</v>
      </c>
      <c r="H954">
        <v>7.1926883073296182</v>
      </c>
      <c r="I954">
        <v>24.467006003637213</v>
      </c>
      <c r="J954" t="s">
        <v>316</v>
      </c>
      <c r="K954">
        <v>17.584569770060298</v>
      </c>
      <c r="L954">
        <v>27.168693777629706</v>
      </c>
      <c r="M954">
        <v>26.26640333538327</v>
      </c>
      <c r="N954">
        <v>25.379457789518455</v>
      </c>
      <c r="O954">
        <v>30.340181965911349</v>
      </c>
      <c r="P954">
        <v>55.719639755429803</v>
      </c>
      <c r="Q954">
        <v>36880000</v>
      </c>
      <c r="R954">
        <v>20332079</v>
      </c>
      <c r="S954">
        <v>2.3393741884552699</v>
      </c>
      <c r="T954">
        <v>0.35155318927588941</v>
      </c>
      <c r="U954">
        <v>3.5828505885776818</v>
      </c>
      <c r="V954">
        <v>21.449616427425838</v>
      </c>
      <c r="W954">
        <v>1.4303230690337778E-2</v>
      </c>
      <c r="X954">
        <v>2.0458240818102053E-4</v>
      </c>
      <c r="Y954">
        <v>17.423179956652667</v>
      </c>
      <c r="Z954">
        <v>26.275619987472414</v>
      </c>
      <c r="AA954">
        <v>9.4479095444303436</v>
      </c>
    </row>
    <row r="955" spans="1:27" x14ac:dyDescent="0.2">
      <c r="A955" t="s">
        <v>193</v>
      </c>
      <c r="B955" t="s">
        <v>204</v>
      </c>
      <c r="C955">
        <v>1992</v>
      </c>
      <c r="D955" t="s">
        <v>147</v>
      </c>
      <c r="E955">
        <v>273470402498.84995</v>
      </c>
      <c r="F955">
        <v>6.0604732624884861</v>
      </c>
      <c r="G955">
        <v>13148.200220387202</v>
      </c>
      <c r="H955">
        <v>3.6791261702890097</v>
      </c>
      <c r="I955">
        <v>20.203716195855083</v>
      </c>
      <c r="J955" t="s">
        <v>316</v>
      </c>
      <c r="K955">
        <v>20.761520742067681</v>
      </c>
      <c r="L955">
        <v>26.863910610306274</v>
      </c>
      <c r="M955">
        <v>23.712841127507957</v>
      </c>
      <c r="N955">
        <v>27.974649780720384</v>
      </c>
      <c r="O955">
        <v>25.501489416754225</v>
      </c>
      <c r="P955">
        <v>53.476139197474616</v>
      </c>
      <c r="Q955">
        <v>39680000</v>
      </c>
      <c r="R955">
        <v>20799075</v>
      </c>
      <c r="S955">
        <v>2.2708629486759002</v>
      </c>
      <c r="T955">
        <v>0.25827045639543961</v>
      </c>
      <c r="U955">
        <v>1.041359724825202</v>
      </c>
      <c r="V955">
        <v>28.244062356827044</v>
      </c>
      <c r="W955">
        <v>1.4509796905779181E-2</v>
      </c>
      <c r="X955">
        <v>2.1053420624695909E-4</v>
      </c>
      <c r="Y955">
        <v>17.496357840380945</v>
      </c>
      <c r="Z955">
        <v>26.334459235398025</v>
      </c>
      <c r="AA955">
        <v>9.4840401628691975</v>
      </c>
    </row>
    <row r="956" spans="1:27" x14ac:dyDescent="0.2">
      <c r="A956" t="s">
        <v>193</v>
      </c>
      <c r="B956" t="s">
        <v>204</v>
      </c>
      <c r="C956">
        <v>1993</v>
      </c>
      <c r="D956" t="s">
        <v>67</v>
      </c>
      <c r="E956">
        <v>274223507601.76843</v>
      </c>
      <c r="F956">
        <v>0.2753881575618351</v>
      </c>
      <c r="G956">
        <v>12896.477188655123</v>
      </c>
      <c r="H956">
        <v>-1.9145056168354131</v>
      </c>
      <c r="I956">
        <v>17.69143752037159</v>
      </c>
      <c r="J956" t="s">
        <v>316</v>
      </c>
      <c r="K956">
        <v>19.359907941157005</v>
      </c>
      <c r="L956">
        <v>22.395700840297305</v>
      </c>
      <c r="M956">
        <v>21.160656872702006</v>
      </c>
      <c r="N956">
        <v>26.302917378618574</v>
      </c>
      <c r="O956">
        <v>26.087268145399729</v>
      </c>
      <c r="P956">
        <v>52.390185524018307</v>
      </c>
      <c r="Q956">
        <v>50050000</v>
      </c>
      <c r="R956">
        <v>21263443</v>
      </c>
      <c r="S956">
        <v>2.2080792556104099</v>
      </c>
      <c r="T956">
        <v>1.4750684051403187</v>
      </c>
      <c r="U956">
        <v>0.61932894662776361</v>
      </c>
      <c r="V956">
        <v>31.645824152682394</v>
      </c>
      <c r="W956">
        <v>1.8251535193942372E-2</v>
      </c>
      <c r="X956">
        <v>3.33118536935717E-4</v>
      </c>
      <c r="Y956">
        <v>17.728533063725504</v>
      </c>
      <c r="Z956">
        <v>26.337209331989119</v>
      </c>
      <c r="AA956">
        <v>9.4647094669041856</v>
      </c>
    </row>
    <row r="957" spans="1:27" x14ac:dyDescent="0.2">
      <c r="A957" t="s">
        <v>193</v>
      </c>
      <c r="B957" t="s">
        <v>204</v>
      </c>
      <c r="C957">
        <v>1994</v>
      </c>
      <c r="D957" t="s">
        <v>310</v>
      </c>
      <c r="E957">
        <v>267780604549.58163</v>
      </c>
      <c r="F957">
        <v>-2.3495079282346865</v>
      </c>
      <c r="G957">
        <v>12325.152632599418</v>
      </c>
      <c r="H957">
        <v>-4.4300823216924101</v>
      </c>
      <c r="I957">
        <v>21.850465135830518</v>
      </c>
      <c r="J957" t="s">
        <v>316</v>
      </c>
      <c r="K957">
        <v>17.048206075914116</v>
      </c>
      <c r="L957">
        <v>12.961555113835207</v>
      </c>
      <c r="M957">
        <v>25.21745620720834</v>
      </c>
      <c r="N957">
        <v>21.578737574309766</v>
      </c>
      <c r="O957">
        <v>29.866076430530718</v>
      </c>
      <c r="P957">
        <v>51.444814004840481</v>
      </c>
      <c r="Q957">
        <v>30800000</v>
      </c>
      <c r="R957">
        <v>21726352</v>
      </c>
      <c r="S957">
        <v>2.1536594545531198</v>
      </c>
      <c r="T957">
        <v>0.59227644132012591</v>
      </c>
      <c r="U957">
        <v>1.3916784589400648</v>
      </c>
      <c r="V957">
        <v>62.89068458438993</v>
      </c>
      <c r="W957">
        <v>1.1501953269471069E-2</v>
      </c>
      <c r="X957">
        <v>1.3229492901309622E-4</v>
      </c>
      <c r="Y957">
        <v>17.243025247943802</v>
      </c>
      <c r="Z957">
        <v>26.313433842448401</v>
      </c>
      <c r="AA957">
        <v>9.4193973828179356</v>
      </c>
    </row>
    <row r="958" spans="1:27" x14ac:dyDescent="0.2">
      <c r="A958" t="s">
        <v>193</v>
      </c>
      <c r="B958" t="s">
        <v>204</v>
      </c>
      <c r="C958">
        <v>1995</v>
      </c>
      <c r="D958" t="s">
        <v>242</v>
      </c>
      <c r="E958">
        <v>278362390881.43475</v>
      </c>
      <c r="F958">
        <v>3.9516627239124062</v>
      </c>
      <c r="G958">
        <v>12545.250730088235</v>
      </c>
      <c r="H958">
        <v>1.7857636659741587</v>
      </c>
      <c r="I958">
        <v>23.5101056802465</v>
      </c>
      <c r="J958" t="s">
        <v>316</v>
      </c>
      <c r="K958">
        <v>15.948856345235452</v>
      </c>
      <c r="L958">
        <v>11.802374393216388</v>
      </c>
      <c r="M958">
        <v>25.879969772797651</v>
      </c>
      <c r="N958">
        <v>21.111080584488057</v>
      </c>
      <c r="O958">
        <v>26.231262356888795</v>
      </c>
      <c r="P958">
        <v>47.342342941376856</v>
      </c>
      <c r="Q958">
        <v>47690000</v>
      </c>
      <c r="R958">
        <v>22188667</v>
      </c>
      <c r="S958">
        <v>2.1055761369359498</v>
      </c>
      <c r="T958">
        <v>0.13176979217556214</v>
      </c>
      <c r="U958">
        <v>1.272482796989497</v>
      </c>
      <c r="V958">
        <v>51.759901832726456</v>
      </c>
      <c r="W958">
        <v>1.7132343147718186E-2</v>
      </c>
      <c r="X958">
        <v>2.9351718173116628E-4</v>
      </c>
      <c r="Y958">
        <v>17.680232290274407</v>
      </c>
      <c r="Z958">
        <v>26.352189666056439</v>
      </c>
      <c r="AA958">
        <v>9.4370974450566134</v>
      </c>
    </row>
    <row r="959" spans="1:27" x14ac:dyDescent="0.2">
      <c r="A959" t="s">
        <v>193</v>
      </c>
      <c r="B959" t="s">
        <v>204</v>
      </c>
      <c r="C959">
        <v>1996</v>
      </c>
      <c r="D959" t="s">
        <v>280</v>
      </c>
      <c r="E959">
        <v>277811686363.73212</v>
      </c>
      <c r="F959">
        <v>-0.19783725666346186</v>
      </c>
      <c r="G959">
        <v>12265.361381760316</v>
      </c>
      <c r="H959">
        <v>-2.2310382976773724</v>
      </c>
      <c r="I959">
        <v>31.697231629854549</v>
      </c>
      <c r="J959" t="s">
        <v>316</v>
      </c>
      <c r="K959">
        <v>15.271747279558218</v>
      </c>
      <c r="L959">
        <v>9.4905930746905263</v>
      </c>
      <c r="M959">
        <v>33.947209566296706</v>
      </c>
      <c r="N959">
        <v>20.638121914626293</v>
      </c>
      <c r="O959">
        <v>35.334305873675781</v>
      </c>
      <c r="P959">
        <v>55.97242778830207</v>
      </c>
      <c r="Q959">
        <v>42980000</v>
      </c>
      <c r="R959">
        <v>22650102</v>
      </c>
      <c r="S959">
        <v>2.0582692194611698</v>
      </c>
      <c r="T959">
        <v>0.71870842276236269</v>
      </c>
      <c r="U959">
        <v>3.0945571733535262</v>
      </c>
      <c r="V959">
        <v>115.52471793332927</v>
      </c>
      <c r="W959">
        <v>1.5470911451769286E-2</v>
      </c>
      <c r="X959">
        <v>2.3934910114848602E-4</v>
      </c>
      <c r="Y959">
        <v>17.576245449178639</v>
      </c>
      <c r="Z959">
        <v>26.350209333925871</v>
      </c>
      <c r="AA959">
        <v>9.414534420731437</v>
      </c>
    </row>
    <row r="960" spans="1:27" x14ac:dyDescent="0.2">
      <c r="A960" t="s">
        <v>193</v>
      </c>
      <c r="B960" t="s">
        <v>204</v>
      </c>
      <c r="C960">
        <v>1997</v>
      </c>
      <c r="D960" t="s">
        <v>209</v>
      </c>
      <c r="E960">
        <v>295510878325.979</v>
      </c>
      <c r="F960">
        <v>6.3709314010188081</v>
      </c>
      <c r="G960">
        <v>12787.044666033253</v>
      </c>
      <c r="H960">
        <v>4.2533054513071562</v>
      </c>
      <c r="I960">
        <v>31.962564758189004</v>
      </c>
      <c r="J960">
        <v>14.870270476340702</v>
      </c>
      <c r="K960">
        <v>25.475429826433405</v>
      </c>
      <c r="L960">
        <v>14.746550095931802</v>
      </c>
      <c r="M960">
        <v>34.945509935579231</v>
      </c>
      <c r="N960">
        <v>21.986025799539956</v>
      </c>
      <c r="O960">
        <v>29.25901060699994</v>
      </c>
      <c r="P960">
        <v>51.245036406539889</v>
      </c>
      <c r="Q960">
        <v>6690000</v>
      </c>
      <c r="R960">
        <v>23110178</v>
      </c>
      <c r="S960">
        <v>2.0108771319844898</v>
      </c>
      <c r="T960">
        <v>0.64885492270239775</v>
      </c>
      <c r="U960">
        <v>7.2247724068227477</v>
      </c>
      <c r="V960">
        <v>33.947459925682978</v>
      </c>
      <c r="W960">
        <v>2.2638760501467021E-3</v>
      </c>
      <c r="X960">
        <v>5.1251347704278329E-6</v>
      </c>
      <c r="Y960">
        <v>15.716124432104412</v>
      </c>
      <c r="Z960">
        <v>26.411971486400855</v>
      </c>
      <c r="AA960">
        <v>9.4561878018865766</v>
      </c>
    </row>
    <row r="961" spans="1:27" x14ac:dyDescent="0.2">
      <c r="A961" t="s">
        <v>193</v>
      </c>
      <c r="B961" t="s">
        <v>204</v>
      </c>
      <c r="C961">
        <v>1998</v>
      </c>
      <c r="D961" t="s">
        <v>119</v>
      </c>
      <c r="E961">
        <v>296379843313.59314</v>
      </c>
      <c r="F961">
        <v>0.29405516051951963</v>
      </c>
      <c r="G961">
        <v>12574.743704864488</v>
      </c>
      <c r="H961">
        <v>-1.6602816891123098</v>
      </c>
      <c r="I961">
        <v>25.948935203144408</v>
      </c>
      <c r="J961">
        <v>17.462751210101171</v>
      </c>
      <c r="K961">
        <v>28.568852953674995</v>
      </c>
      <c r="L961">
        <v>14.054457187228866</v>
      </c>
      <c r="M961">
        <v>28.901982559842921</v>
      </c>
      <c r="N961">
        <v>22.678906452400639</v>
      </c>
      <c r="O961">
        <v>20.920486481036011</v>
      </c>
      <c r="P961">
        <v>43.599392933436647</v>
      </c>
      <c r="Q961">
        <v>54700000</v>
      </c>
      <c r="R961">
        <v>23569454</v>
      </c>
      <c r="S961">
        <v>1.96784250894143</v>
      </c>
      <c r="T961">
        <v>1.1846991601198147</v>
      </c>
      <c r="U961">
        <v>5.4581564816980368</v>
      </c>
      <c r="V961">
        <v>18.890286702571558</v>
      </c>
      <c r="W961">
        <v>1.8456045926889538E-2</v>
      </c>
      <c r="X961">
        <v>3.4062563125545589E-4</v>
      </c>
      <c r="Y961">
        <v>17.817374267392211</v>
      </c>
      <c r="Z961">
        <v>26.414907723041029</v>
      </c>
      <c r="AA961">
        <v>9.4394456134373339</v>
      </c>
    </row>
    <row r="962" spans="1:27" x14ac:dyDescent="0.2">
      <c r="A962" t="s">
        <v>193</v>
      </c>
      <c r="B962" t="s">
        <v>204</v>
      </c>
      <c r="C962">
        <v>1999</v>
      </c>
      <c r="D962" t="s">
        <v>177</v>
      </c>
      <c r="E962">
        <v>278684608814.15961</v>
      </c>
      <c r="F962">
        <v>-5.9704581464099675</v>
      </c>
      <c r="G962">
        <v>11597.99474761855</v>
      </c>
      <c r="H962">
        <v>-7.7675456468197268</v>
      </c>
      <c r="I962">
        <v>28.706236287716141</v>
      </c>
      <c r="J962">
        <v>16.013500807150102</v>
      </c>
      <c r="K962">
        <v>23.703142324659705</v>
      </c>
      <c r="L962">
        <v>13.617872238621203</v>
      </c>
      <c r="M962">
        <v>30.269965590803544</v>
      </c>
      <c r="N962">
        <v>19.158521584103696</v>
      </c>
      <c r="O962">
        <v>22.91170890022007</v>
      </c>
      <c r="P962">
        <v>42.070230484323758</v>
      </c>
      <c r="Q962">
        <v>59430000</v>
      </c>
      <c r="R962">
        <v>24028689</v>
      </c>
      <c r="S962">
        <v>1.9296939816685399</v>
      </c>
      <c r="T962">
        <v>0.932873083650408</v>
      </c>
      <c r="U962">
        <v>2.9496752863782048</v>
      </c>
      <c r="V962">
        <v>26.192710061555474</v>
      </c>
      <c r="W962">
        <v>2.1325181987222983E-2</v>
      </c>
      <c r="X962">
        <v>4.5476338678817957E-4</v>
      </c>
      <c r="Y962">
        <v>17.900309707342842</v>
      </c>
      <c r="Z962">
        <v>26.35334654498708</v>
      </c>
      <c r="AA962">
        <v>9.3585874955666988</v>
      </c>
    </row>
    <row r="963" spans="1:27" x14ac:dyDescent="0.2">
      <c r="A963" t="s">
        <v>193</v>
      </c>
      <c r="B963" t="s">
        <v>204</v>
      </c>
      <c r="C963">
        <v>2000</v>
      </c>
      <c r="D963" t="s">
        <v>308</v>
      </c>
      <c r="E963">
        <v>288959554742.81665</v>
      </c>
      <c r="F963">
        <v>3.6869441668767848</v>
      </c>
      <c r="G963">
        <v>11799.88332172849</v>
      </c>
      <c r="H963">
        <v>1.7407196545885029</v>
      </c>
      <c r="I963">
        <v>34.466990758174546</v>
      </c>
      <c r="J963">
        <v>14.229941031709325</v>
      </c>
      <c r="K963">
        <v>21.014699112776523</v>
      </c>
      <c r="L963">
        <v>12.469223615817812</v>
      </c>
      <c r="M963">
        <v>35.801609758157646</v>
      </c>
      <c r="N963">
        <v>18.113001893198042</v>
      </c>
      <c r="O963">
        <v>29.744219659782758</v>
      </c>
      <c r="P963">
        <v>47.857221552980796</v>
      </c>
      <c r="Q963">
        <v>117400000</v>
      </c>
      <c r="R963">
        <v>24488340</v>
      </c>
      <c r="S963">
        <v>1.89485944421379</v>
      </c>
      <c r="T963">
        <v>0.44647154656568672</v>
      </c>
      <c r="U963">
        <v>4.0148292227503344</v>
      </c>
      <c r="V963">
        <v>29.452825110489357</v>
      </c>
      <c r="W963">
        <v>4.0628523290911697E-2</v>
      </c>
      <c r="X963">
        <v>1.6506769048001543E-3</v>
      </c>
      <c r="Y963">
        <v>18.581097465358269</v>
      </c>
      <c r="Z963">
        <v>26.389552566278276</v>
      </c>
      <c r="AA963">
        <v>9.3758449224157587</v>
      </c>
    </row>
    <row r="964" spans="1:27" x14ac:dyDescent="0.2">
      <c r="A964" t="s">
        <v>193</v>
      </c>
      <c r="B964" t="s">
        <v>204</v>
      </c>
      <c r="C964">
        <v>2001</v>
      </c>
      <c r="D964" t="s">
        <v>239</v>
      </c>
      <c r="E964">
        <v>298767524286.80865</v>
      </c>
      <c r="F964">
        <v>3.3942361077907321</v>
      </c>
      <c r="G964">
        <v>11975.38175425259</v>
      </c>
      <c r="H964">
        <v>1.4872895582021215</v>
      </c>
      <c r="I964">
        <v>29.082172207829153</v>
      </c>
      <c r="J964">
        <v>17.048732800666151</v>
      </c>
      <c r="K964">
        <v>24.047276045010705</v>
      </c>
      <c r="L964">
        <v>12.185096495232099</v>
      </c>
      <c r="M964">
        <v>30.854162807566098</v>
      </c>
      <c r="N964">
        <v>19.40563645219714</v>
      </c>
      <c r="O964">
        <v>22.735631565164844</v>
      </c>
      <c r="P964">
        <v>42.14126801736198</v>
      </c>
      <c r="Q964">
        <v>67700000</v>
      </c>
      <c r="R964">
        <v>24948476</v>
      </c>
      <c r="S964">
        <v>1.86156522693638</v>
      </c>
      <c r="T964">
        <v>0.18306977222346119</v>
      </c>
      <c r="U964">
        <v>3.0137352725142232</v>
      </c>
      <c r="V964">
        <v>7.9969040562045706</v>
      </c>
      <c r="W964">
        <v>2.2659758674108722E-2</v>
      </c>
      <c r="X964">
        <v>5.1346466316884551E-4</v>
      </c>
      <c r="Y964">
        <v>18.030596737882504</v>
      </c>
      <c r="Z964">
        <v>26.422931597172393</v>
      </c>
      <c r="AA964">
        <v>9.3906083010405101</v>
      </c>
    </row>
    <row r="965" spans="1:27" x14ac:dyDescent="0.2">
      <c r="A965" t="s">
        <v>193</v>
      </c>
      <c r="B965" t="s">
        <v>204</v>
      </c>
      <c r="C965">
        <v>2002</v>
      </c>
      <c r="D965" t="s">
        <v>152</v>
      </c>
      <c r="E965">
        <v>272309725931.07526</v>
      </c>
      <c r="F965">
        <v>-8.8556473528677913</v>
      </c>
      <c r="G965">
        <v>10717.184504955991</v>
      </c>
      <c r="H965">
        <v>-10.506531441887446</v>
      </c>
      <c r="I965">
        <v>30.321640732637594</v>
      </c>
      <c r="J965">
        <v>12.265284346836038</v>
      </c>
      <c r="K965">
        <v>21.924428417515603</v>
      </c>
      <c r="L965">
        <v>9.979473129580402</v>
      </c>
      <c r="M965">
        <v>33.450318501920705</v>
      </c>
      <c r="N965">
        <v>18.142140100192353</v>
      </c>
      <c r="O965">
        <v>30.433570549214473</v>
      </c>
      <c r="P965">
        <v>48.57571064940683</v>
      </c>
      <c r="Q965">
        <v>81270000</v>
      </c>
      <c r="R965">
        <v>25408700</v>
      </c>
      <c r="S965">
        <v>1.8278896895446699</v>
      </c>
      <c r="T965">
        <v>1.0818830712853316</v>
      </c>
      <c r="U965">
        <v>0.81921693258521133</v>
      </c>
      <c r="V965">
        <v>33.022876078637097</v>
      </c>
      <c r="W965">
        <v>2.9844692370837457E-2</v>
      </c>
      <c r="X965">
        <v>8.907056627099235E-4</v>
      </c>
      <c r="Y965">
        <v>18.213287502729386</v>
      </c>
      <c r="Z965">
        <v>26.330205953693277</v>
      </c>
      <c r="AA965">
        <v>9.2796037606659478</v>
      </c>
    </row>
    <row r="966" spans="1:27" x14ac:dyDescent="0.2">
      <c r="A966" t="s">
        <v>193</v>
      </c>
      <c r="B966" t="s">
        <v>204</v>
      </c>
      <c r="C966">
        <v>2003</v>
      </c>
      <c r="D966" t="s">
        <v>206</v>
      </c>
      <c r="E966">
        <v>251191289620.88016</v>
      </c>
      <c r="F966">
        <v>-7.75530004959883</v>
      </c>
      <c r="G966">
        <v>9710.3066000668132</v>
      </c>
      <c r="H966">
        <v>-9.394985263373627</v>
      </c>
      <c r="I966">
        <v>29.754937636518335</v>
      </c>
      <c r="J966">
        <v>8.0138513448250315</v>
      </c>
      <c r="K966">
        <v>15.469492828659465</v>
      </c>
      <c r="L966">
        <v>8.7718110732316585</v>
      </c>
      <c r="M966">
        <v>32.347213710885129</v>
      </c>
      <c r="N966">
        <v>16.72361796975445</v>
      </c>
      <c r="O966">
        <v>33.853389408439597</v>
      </c>
      <c r="P966">
        <v>50.577007378194047</v>
      </c>
      <c r="Q966">
        <v>98780000</v>
      </c>
      <c r="R966">
        <v>25868523</v>
      </c>
      <c r="S966">
        <v>1.79352663469088</v>
      </c>
      <c r="T966">
        <v>1.0176914649288871</v>
      </c>
      <c r="U966">
        <v>1.8811147759496347</v>
      </c>
      <c r="V966">
        <v>34.933755738736949</v>
      </c>
      <c r="W966">
        <v>3.9324611991557276E-2</v>
      </c>
      <c r="X966">
        <v>1.5464251082865303E-3</v>
      </c>
      <c r="Y966">
        <v>18.408405713076753</v>
      </c>
      <c r="Z966">
        <v>26.249480595863147</v>
      </c>
      <c r="AA966">
        <v>9.1809431364889083</v>
      </c>
    </row>
    <row r="967" spans="1:27" x14ac:dyDescent="0.2">
      <c r="A967" t="s">
        <v>193</v>
      </c>
      <c r="B967" t="s">
        <v>204</v>
      </c>
      <c r="C967">
        <v>2004</v>
      </c>
      <c r="D967" t="s">
        <v>116</v>
      </c>
      <c r="E967">
        <v>297125652791.19</v>
      </c>
      <c r="F967">
        <v>18.286606689124454</v>
      </c>
      <c r="G967">
        <v>11285.870531025963</v>
      </c>
      <c r="H967">
        <v>16.225686745548387</v>
      </c>
      <c r="I967">
        <v>35.660957461581269</v>
      </c>
      <c r="J967">
        <v>10.199152558829292</v>
      </c>
      <c r="K967">
        <v>18.337195245271083</v>
      </c>
      <c r="L967">
        <v>10.98097913957792</v>
      </c>
      <c r="M967">
        <v>38.827715972255852</v>
      </c>
      <c r="N967">
        <v>19.169102035111564</v>
      </c>
      <c r="O967">
        <v>36.19835356721039</v>
      </c>
      <c r="P967">
        <v>55.367455602321961</v>
      </c>
      <c r="Q967">
        <v>51250000</v>
      </c>
      <c r="R967">
        <v>26327225</v>
      </c>
      <c r="S967">
        <v>1.75766734562805</v>
      </c>
      <c r="T967">
        <v>0.55578586170760869</v>
      </c>
      <c r="U967">
        <v>1.3241042369322069</v>
      </c>
      <c r="V967">
        <v>33.953724338534585</v>
      </c>
      <c r="W967">
        <v>1.7248594834730339E-2</v>
      </c>
      <c r="X967">
        <v>2.9751402377268616E-4</v>
      </c>
      <c r="Y967">
        <v>17.752226175982791</v>
      </c>
      <c r="Z967">
        <v>26.417420959649817</v>
      </c>
      <c r="AA967">
        <v>9.3313068268192989</v>
      </c>
    </row>
    <row r="968" spans="1:27" x14ac:dyDescent="0.2">
      <c r="A968" t="s">
        <v>193</v>
      </c>
      <c r="B968" t="s">
        <v>204</v>
      </c>
      <c r="C968">
        <v>2005</v>
      </c>
      <c r="D968" t="s">
        <v>39</v>
      </c>
      <c r="E968">
        <v>327782821536.69275</v>
      </c>
      <c r="F968">
        <v>10.317913804314841</v>
      </c>
      <c r="G968">
        <v>12237.935007062299</v>
      </c>
      <c r="H968">
        <v>8.4358975536624996</v>
      </c>
      <c r="I968">
        <v>40.639350114538836</v>
      </c>
      <c r="J968">
        <v>12.054643013706464</v>
      </c>
      <c r="K968">
        <v>20.268477605646925</v>
      </c>
      <c r="L968">
        <v>13.129168462758143</v>
      </c>
      <c r="M968">
        <v>42.194009299613995</v>
      </c>
      <c r="N968">
        <v>20.46867701251697</v>
      </c>
      <c r="O968">
        <v>39.658652743625204</v>
      </c>
      <c r="P968">
        <v>60.127329756142181</v>
      </c>
      <c r="Q968">
        <v>52720000</v>
      </c>
      <c r="R968">
        <v>26784161</v>
      </c>
      <c r="S968">
        <v>1.72071304741288</v>
      </c>
      <c r="T968">
        <v>0.70648061475470414</v>
      </c>
      <c r="U968">
        <v>1.6837329826352383</v>
      </c>
      <c r="V968">
        <v>29.60405935129765</v>
      </c>
      <c r="W968">
        <v>1.6083820302980219E-2</v>
      </c>
      <c r="X968">
        <v>2.586892755385587E-4</v>
      </c>
      <c r="Y968">
        <v>17.780505448158525</v>
      </c>
      <c r="Z968">
        <v>26.515617096564728</v>
      </c>
      <c r="AA968">
        <v>9.4122958332600835</v>
      </c>
    </row>
    <row r="969" spans="1:27" x14ac:dyDescent="0.2">
      <c r="A969" t="s">
        <v>193</v>
      </c>
      <c r="B969" t="s">
        <v>204</v>
      </c>
      <c r="C969">
        <v>2006</v>
      </c>
      <c r="D969" t="s">
        <v>285</v>
      </c>
      <c r="E969">
        <v>360142030430.8775</v>
      </c>
      <c r="F969">
        <v>9.8721491085103708</v>
      </c>
      <c r="G969">
        <v>13221.476897931592</v>
      </c>
      <c r="H969">
        <v>8.0368288465473228</v>
      </c>
      <c r="I969">
        <v>40.704298093978188</v>
      </c>
      <c r="J969">
        <v>10.99115255688476</v>
      </c>
      <c r="K969">
        <v>22.333976025562553</v>
      </c>
      <c r="L969">
        <v>17.003556887090816</v>
      </c>
      <c r="M969">
        <v>41.293564500806042</v>
      </c>
      <c r="N969">
        <v>22.14696995051662</v>
      </c>
      <c r="O969">
        <v>36.518621607943658</v>
      </c>
      <c r="P969">
        <v>58.665591558460285</v>
      </c>
      <c r="Q969">
        <v>59420000</v>
      </c>
      <c r="R969">
        <v>27239168</v>
      </c>
      <c r="S969">
        <v>1.6845232155833401</v>
      </c>
      <c r="T969">
        <v>1.2154077372454295</v>
      </c>
      <c r="U969">
        <v>0.10791512644600673</v>
      </c>
      <c r="V969">
        <v>17.904315549063583</v>
      </c>
      <c r="W969">
        <v>1.6499046203773918E-2</v>
      </c>
      <c r="X969">
        <v>2.7221852563426654E-4</v>
      </c>
      <c r="Y969">
        <v>17.900141427998737</v>
      </c>
      <c r="Z969">
        <v>26.609764319565134</v>
      </c>
      <c r="AA969">
        <v>9.4895978241046546</v>
      </c>
    </row>
    <row r="970" spans="1:27" x14ac:dyDescent="0.2">
      <c r="A970" t="s">
        <v>193</v>
      </c>
      <c r="B970" t="s">
        <v>204</v>
      </c>
      <c r="C970">
        <v>2007</v>
      </c>
      <c r="D970" t="s">
        <v>13</v>
      </c>
      <c r="E970">
        <v>391667346884.86609</v>
      </c>
      <c r="F970">
        <v>8.7535788078585028</v>
      </c>
      <c r="G970">
        <v>14143.718110465115</v>
      </c>
      <c r="H970">
        <v>6.9753267328084974</v>
      </c>
      <c r="I970">
        <v>37.136542783733653</v>
      </c>
      <c r="J970">
        <v>12.894602613851852</v>
      </c>
      <c r="K970">
        <v>25.022290363299486</v>
      </c>
      <c r="L970">
        <v>23.448114113034105</v>
      </c>
      <c r="M970">
        <v>36.402020507690239</v>
      </c>
      <c r="N970">
        <v>25.068556622183198</v>
      </c>
      <c r="O970">
        <v>31.130538859707741</v>
      </c>
      <c r="P970">
        <v>56.199095481890936</v>
      </c>
      <c r="Q970">
        <v>68730000</v>
      </c>
      <c r="R970">
        <v>27691965</v>
      </c>
      <c r="S970">
        <v>1.6486361415842199</v>
      </c>
      <c r="T970">
        <v>0.24960495937319266</v>
      </c>
      <c r="U970">
        <v>1.8917885442580413</v>
      </c>
      <c r="V970">
        <v>15.448477757966941</v>
      </c>
      <c r="W970">
        <v>1.7548054630197128E-2</v>
      </c>
      <c r="X970">
        <v>3.0793422130438286E-4</v>
      </c>
      <c r="Y970">
        <v>18.045696343097788</v>
      </c>
      <c r="Z970">
        <v>26.693678711582372</v>
      </c>
      <c r="AA970">
        <v>9.5570258547060476</v>
      </c>
    </row>
    <row r="971" spans="1:27" x14ac:dyDescent="0.2">
      <c r="A971" t="s">
        <v>193</v>
      </c>
      <c r="B971" t="s">
        <v>204</v>
      </c>
      <c r="C971">
        <v>2008</v>
      </c>
      <c r="D971" t="s">
        <v>254</v>
      </c>
      <c r="E971">
        <v>412338978104.74268</v>
      </c>
      <c r="F971">
        <v>5.2778541239878223</v>
      </c>
      <c r="G971">
        <v>14652.240747804928</v>
      </c>
      <c r="H971">
        <v>3.5953957323537935</v>
      </c>
      <c r="I971">
        <v>36.560204032730624</v>
      </c>
      <c r="J971">
        <v>9.821333667571027</v>
      </c>
      <c r="K971">
        <v>22.100531767537841</v>
      </c>
      <c r="L971">
        <v>21.435850250225421</v>
      </c>
      <c r="M971">
        <v>36.640451510025024</v>
      </c>
      <c r="N971">
        <v>21.007343373267247</v>
      </c>
      <c r="O971">
        <v>30.821669005725933</v>
      </c>
      <c r="P971">
        <v>51.829012378993177</v>
      </c>
      <c r="Q971">
        <v>53660000</v>
      </c>
      <c r="R971">
        <v>28141701</v>
      </c>
      <c r="S971">
        <v>1.6110198708496699</v>
      </c>
      <c r="T971">
        <v>0.24275732683717638</v>
      </c>
      <c r="U971">
        <v>0.65927446128010214</v>
      </c>
      <c r="V971">
        <v>30.132452853435154</v>
      </c>
      <c r="W971">
        <v>1.3013564773003158E-2</v>
      </c>
      <c r="X971">
        <v>1.6935286810114875E-4</v>
      </c>
      <c r="Y971">
        <v>17.798178402961753</v>
      </c>
      <c r="Z971">
        <v>26.745111610402653</v>
      </c>
      <c r="AA971">
        <v>9.5923485548178338</v>
      </c>
    </row>
    <row r="972" spans="1:27" x14ac:dyDescent="0.2">
      <c r="A972" t="s">
        <v>193</v>
      </c>
      <c r="B972" t="s">
        <v>204</v>
      </c>
      <c r="C972">
        <v>2009</v>
      </c>
      <c r="D972" t="s">
        <v>182</v>
      </c>
      <c r="E972">
        <v>399134636051.02728</v>
      </c>
      <c r="F972">
        <v>-3.2023026574900371</v>
      </c>
      <c r="G972">
        <v>13961.945161882673</v>
      </c>
      <c r="H972">
        <v>-4.7111946752967953</v>
      </c>
      <c r="I972">
        <v>22.413709678836678</v>
      </c>
      <c r="J972">
        <v>11.144422974388256</v>
      </c>
      <c r="K972">
        <v>23.528717480557564</v>
      </c>
      <c r="L972">
        <v>23.586966402671774</v>
      </c>
      <c r="M972">
        <v>23.419054102919848</v>
      </c>
      <c r="N972">
        <v>20.449410788750814</v>
      </c>
      <c r="O972">
        <v>18.071518869578941</v>
      </c>
      <c r="P972">
        <v>38.520929658329749</v>
      </c>
      <c r="Q972">
        <v>54550000</v>
      </c>
      <c r="R972">
        <v>28587323</v>
      </c>
      <c r="S972">
        <v>1.57108701919158</v>
      </c>
      <c r="T972">
        <v>0.75078619778579569</v>
      </c>
      <c r="U972">
        <v>-0.3447673291124595</v>
      </c>
      <c r="V972">
        <v>7.8316663600266594</v>
      </c>
      <c r="W972">
        <v>1.3667067468688954E-2</v>
      </c>
      <c r="X972">
        <v>1.8678873319369588E-4</v>
      </c>
      <c r="Y972">
        <v>17.814628270243354</v>
      </c>
      <c r="Z972">
        <v>26.712564630630173</v>
      </c>
      <c r="AA972">
        <v>9.5440907048534367</v>
      </c>
    </row>
    <row r="973" spans="1:27" x14ac:dyDescent="0.2">
      <c r="A973" t="s">
        <v>193</v>
      </c>
      <c r="B973" t="s">
        <v>204</v>
      </c>
      <c r="C973">
        <v>2010</v>
      </c>
      <c r="D973" t="s">
        <v>54</v>
      </c>
      <c r="E973">
        <v>393192354510.65308</v>
      </c>
      <c r="F973">
        <v>-1.4887912507834784</v>
      </c>
      <c r="G973">
        <v>13545.263453112826</v>
      </c>
      <c r="H973">
        <v>-2.9844101515842141</v>
      </c>
      <c r="I973">
        <v>31.432955121632016</v>
      </c>
      <c r="J973">
        <v>7.3613573048351411</v>
      </c>
      <c r="K973">
        <v>18.682033572676453</v>
      </c>
      <c r="L973">
        <v>18.831011482768485</v>
      </c>
      <c r="M973">
        <v>32.895578426869413</v>
      </c>
      <c r="N973">
        <v>17.606486536001029</v>
      </c>
      <c r="O973">
        <v>28.530406988019259</v>
      </c>
      <c r="P973">
        <v>46.13689352402028</v>
      </c>
      <c r="Q973">
        <v>49430000</v>
      </c>
      <c r="R973">
        <v>29028033</v>
      </c>
      <c r="S973">
        <v>1.5298650436186101</v>
      </c>
      <c r="T973">
        <v>0.63607544025432938</v>
      </c>
      <c r="U973">
        <v>0.40260192799784222</v>
      </c>
      <c r="V973">
        <v>45.943268698589264</v>
      </c>
      <c r="W973">
        <v>1.257145502269952E-2</v>
      </c>
      <c r="X973">
        <v>1.5804148138775698E-4</v>
      </c>
      <c r="Y973">
        <v>17.71606808528314</v>
      </c>
      <c r="Z973">
        <v>26.69756478075432</v>
      </c>
      <c r="AA973">
        <v>9.5137922045413994</v>
      </c>
    </row>
    <row r="974" spans="1:27" x14ac:dyDescent="0.2">
      <c r="A974" t="s">
        <v>193</v>
      </c>
      <c r="B974" t="s">
        <v>204</v>
      </c>
      <c r="C974">
        <v>2011</v>
      </c>
      <c r="D974" t="s">
        <v>297</v>
      </c>
      <c r="E974">
        <v>409613739715.026</v>
      </c>
      <c r="F974">
        <v>4.1764253592392748</v>
      </c>
      <c r="G974">
        <v>13902.511423962313</v>
      </c>
      <c r="H974">
        <v>2.637438334707241</v>
      </c>
      <c r="I974">
        <v>30.542882846674885</v>
      </c>
      <c r="J974">
        <v>6.0559395637583915</v>
      </c>
      <c r="K974">
        <v>17.730712425552909</v>
      </c>
      <c r="L974">
        <v>20.474225648510249</v>
      </c>
      <c r="M974">
        <v>33.320304700863737</v>
      </c>
      <c r="N974">
        <v>19.695106987100779</v>
      </c>
      <c r="O974">
        <v>29.943014609698743</v>
      </c>
      <c r="P974">
        <v>49.638121596799515</v>
      </c>
      <c r="Q974">
        <v>44110000</v>
      </c>
      <c r="R974">
        <v>29463291</v>
      </c>
      <c r="S974">
        <v>1.4883097340948901</v>
      </c>
      <c r="T974">
        <v>-8.0573254171149702E-2</v>
      </c>
      <c r="U974">
        <v>1.8500251104787511</v>
      </c>
      <c r="V974">
        <v>28.149190952885363</v>
      </c>
      <c r="W974">
        <v>1.0768681741654452E-2</v>
      </c>
      <c r="X974">
        <v>1.1596450645304196E-4</v>
      </c>
      <c r="Y974">
        <v>17.602197072081122</v>
      </c>
      <c r="Z974">
        <v>26.738480454335253</v>
      </c>
      <c r="AA974">
        <v>9.5398247807813821</v>
      </c>
    </row>
    <row r="975" spans="1:27" x14ac:dyDescent="0.2">
      <c r="A975" t="s">
        <v>193</v>
      </c>
      <c r="B975" t="s">
        <v>204</v>
      </c>
      <c r="C975">
        <v>2012</v>
      </c>
      <c r="D975" t="s">
        <v>231</v>
      </c>
      <c r="E975">
        <v>432658432475.43579</v>
      </c>
      <c r="F975">
        <v>5.6259569750864102</v>
      </c>
      <c r="G975">
        <v>14473.531415144769</v>
      </c>
      <c r="H975">
        <v>4.1073153890616396</v>
      </c>
      <c r="I975">
        <v>25.628977005279509</v>
      </c>
      <c r="J975">
        <v>6.0175848979546958</v>
      </c>
      <c r="K975">
        <v>20.309457624491682</v>
      </c>
      <c r="L975">
        <v>25.303749658473425</v>
      </c>
      <c r="M975">
        <v>28.535205571972298</v>
      </c>
      <c r="N975">
        <v>24.23255312818716</v>
      </c>
      <c r="O975">
        <v>26.171014252178232</v>
      </c>
      <c r="P975">
        <v>50.403567380365388</v>
      </c>
      <c r="Q975">
        <v>46680000</v>
      </c>
      <c r="R975">
        <v>29893080</v>
      </c>
      <c r="S975">
        <v>1.4481899894018699</v>
      </c>
      <c r="T975">
        <v>0.86732739651653046</v>
      </c>
      <c r="U975">
        <v>1.3076789836805021</v>
      </c>
      <c r="V975">
        <v>14.059430064286076</v>
      </c>
      <c r="W975">
        <v>1.0789111339613208E-2</v>
      </c>
      <c r="X975">
        <v>1.1640492349857031E-4</v>
      </c>
      <c r="Y975">
        <v>17.65882636538263</v>
      </c>
      <c r="Z975">
        <v>26.793214414102618</v>
      </c>
      <c r="AA975">
        <v>9.5800768406547281</v>
      </c>
    </row>
    <row r="976" spans="1:27" x14ac:dyDescent="0.2">
      <c r="A976" t="s">
        <v>193</v>
      </c>
      <c r="B976" t="s">
        <v>204</v>
      </c>
      <c r="C976">
        <v>2013</v>
      </c>
      <c r="D976" t="s">
        <v>142</v>
      </c>
      <c r="E976">
        <v>438469442078.58789</v>
      </c>
      <c r="F976">
        <v>1.3430940360747599</v>
      </c>
      <c r="G976">
        <v>14462.4196967604</v>
      </c>
      <c r="H976">
        <v>-7.6772682945545512E-2</v>
      </c>
      <c r="I976">
        <v>19.027670366659848</v>
      </c>
      <c r="J976">
        <v>6.5947327259689077</v>
      </c>
      <c r="K976">
        <v>22.217613581085267</v>
      </c>
      <c r="L976">
        <v>29.896149692090855</v>
      </c>
      <c r="M976">
        <v>22.521148648667964</v>
      </c>
      <c r="N976">
        <v>29.512782964192802</v>
      </c>
      <c r="O976">
        <v>24.764978303038529</v>
      </c>
      <c r="P976">
        <v>54.277761267231327</v>
      </c>
      <c r="Q976">
        <v>34390000</v>
      </c>
      <c r="R976">
        <v>30317848</v>
      </c>
      <c r="S976">
        <v>1.4109566518325101</v>
      </c>
      <c r="T976">
        <v>5.8489717891648037E-2</v>
      </c>
      <c r="U976">
        <v>0.57815873215476987</v>
      </c>
      <c r="V976">
        <v>35.502674634833539</v>
      </c>
      <c r="W976">
        <v>7.8431919535765973E-3</v>
      </c>
      <c r="X976">
        <v>6.1515660020648686E-5</v>
      </c>
      <c r="Y976">
        <v>17.353276382408449</v>
      </c>
      <c r="Z976">
        <v>26.806555958938326</v>
      </c>
      <c r="AA976">
        <v>9.5793088189721107</v>
      </c>
    </row>
    <row r="977" spans="1:27" x14ac:dyDescent="0.2">
      <c r="A977" t="s">
        <v>193</v>
      </c>
      <c r="B977" t="s">
        <v>204</v>
      </c>
      <c r="C977">
        <v>2014</v>
      </c>
      <c r="D977" t="s">
        <v>194</v>
      </c>
      <c r="E977">
        <v>421393747431.43475</v>
      </c>
      <c r="F977">
        <v>-3.8943864745066179</v>
      </c>
      <c r="G977">
        <v>13709.043054628151</v>
      </c>
      <c r="H977">
        <v>-5.2092019034754173</v>
      </c>
      <c r="I977">
        <v>8.9393550917868012</v>
      </c>
      <c r="J977">
        <v>6.4087887531949104</v>
      </c>
      <c r="K977">
        <v>21.622554477893559</v>
      </c>
      <c r="L977" t="s">
        <v>316</v>
      </c>
      <c r="M977">
        <v>10.107043991823826</v>
      </c>
      <c r="N977">
        <v>31.396986175270381</v>
      </c>
      <c r="O977">
        <v>16.693827350294178</v>
      </c>
      <c r="P977">
        <v>48.090813525564563</v>
      </c>
      <c r="Q977">
        <v>38390000</v>
      </c>
      <c r="R977">
        <v>30738378</v>
      </c>
      <c r="S977">
        <v>1.3775389589511799</v>
      </c>
      <c r="T977">
        <v>0.94037781038173918</v>
      </c>
      <c r="U977">
        <v>0.23530176692752952</v>
      </c>
      <c r="V977">
        <v>40.440490106554819</v>
      </c>
      <c r="W977">
        <v>9.1102443341892388E-3</v>
      </c>
      <c r="X977">
        <v>8.2996551828627121E-5</v>
      </c>
      <c r="Y977">
        <v>17.46330756697698</v>
      </c>
      <c r="Z977">
        <v>26.766833500597105</v>
      </c>
      <c r="AA977">
        <v>9.5258109710413823</v>
      </c>
    </row>
    <row r="978" spans="1:27" x14ac:dyDescent="0.2">
      <c r="A978" t="s">
        <v>193</v>
      </c>
      <c r="B978" t="s">
        <v>204</v>
      </c>
      <c r="C978">
        <v>2015</v>
      </c>
      <c r="D978" t="s">
        <v>104</v>
      </c>
      <c r="E978" t="s">
        <v>316</v>
      </c>
      <c r="F978" t="s">
        <v>316</v>
      </c>
      <c r="G978" t="s">
        <v>316</v>
      </c>
      <c r="H978" t="s">
        <v>316</v>
      </c>
      <c r="I978" t="s">
        <v>316</v>
      </c>
      <c r="J978" t="s">
        <v>316</v>
      </c>
      <c r="K978" t="s">
        <v>316</v>
      </c>
      <c r="L978" t="s">
        <v>316</v>
      </c>
      <c r="M978" t="s">
        <v>316</v>
      </c>
      <c r="N978" t="s">
        <v>316</v>
      </c>
      <c r="O978" t="s">
        <v>316</v>
      </c>
      <c r="P978" t="s">
        <v>316</v>
      </c>
      <c r="Q978">
        <v>36610000</v>
      </c>
      <c r="R978">
        <v>31155134</v>
      </c>
      <c r="S978">
        <v>1.34670754707535</v>
      </c>
      <c r="T978" t="s">
        <v>316</v>
      </c>
      <c r="U978" t="s">
        <v>316</v>
      </c>
      <c r="V978" t="s">
        <v>316</v>
      </c>
      <c r="W978" t="s">
        <v>316</v>
      </c>
      <c r="X978" t="s">
        <v>316</v>
      </c>
      <c r="Y978">
        <v>17.415831985096418</v>
      </c>
      <c r="Z978" t="s">
        <v>316</v>
      </c>
      <c r="AA978" t="s">
        <v>316</v>
      </c>
    </row>
    <row r="979" spans="1:27" x14ac:dyDescent="0.2">
      <c r="A979" t="s">
        <v>193</v>
      </c>
      <c r="B979" t="s">
        <v>204</v>
      </c>
      <c r="C979">
        <v>2016</v>
      </c>
      <c r="D979" t="s">
        <v>29</v>
      </c>
      <c r="E979" t="s">
        <v>316</v>
      </c>
      <c r="F979" t="s">
        <v>316</v>
      </c>
      <c r="G979" t="s">
        <v>316</v>
      </c>
      <c r="H979" t="s">
        <v>316</v>
      </c>
      <c r="I979" t="s">
        <v>316</v>
      </c>
      <c r="J979" t="s">
        <v>316</v>
      </c>
      <c r="K979" t="s">
        <v>316</v>
      </c>
      <c r="L979" t="s">
        <v>316</v>
      </c>
      <c r="M979" t="s">
        <v>316</v>
      </c>
      <c r="N979" t="s">
        <v>316</v>
      </c>
      <c r="O979" t="s">
        <v>316</v>
      </c>
      <c r="P979" t="s">
        <v>316</v>
      </c>
      <c r="Q979">
        <v>43430000</v>
      </c>
      <c r="R979">
        <v>31568179</v>
      </c>
      <c r="S979">
        <v>1.3170572501016</v>
      </c>
      <c r="T979" t="s">
        <v>316</v>
      </c>
      <c r="U979" t="s">
        <v>316</v>
      </c>
      <c r="V979" t="s">
        <v>316</v>
      </c>
      <c r="W979" t="s">
        <v>316</v>
      </c>
      <c r="X979" t="s">
        <v>316</v>
      </c>
      <c r="Y979">
        <v>17.586661004511004</v>
      </c>
      <c r="Z979" t="s">
        <v>316</v>
      </c>
      <c r="AA979" t="s">
        <v>316</v>
      </c>
    </row>
    <row r="980" spans="1:27" x14ac:dyDescent="0.2">
      <c r="A980" t="s">
        <v>193</v>
      </c>
      <c r="B980" t="s">
        <v>204</v>
      </c>
      <c r="C980">
        <v>2017</v>
      </c>
      <c r="D980" t="s">
        <v>276</v>
      </c>
      <c r="E980" t="s">
        <v>316</v>
      </c>
      <c r="F980" t="s">
        <v>316</v>
      </c>
      <c r="G980" t="s">
        <v>316</v>
      </c>
      <c r="H980" t="s">
        <v>316</v>
      </c>
      <c r="I980" t="s">
        <v>316</v>
      </c>
      <c r="J980" t="s">
        <v>316</v>
      </c>
      <c r="K980" t="s">
        <v>316</v>
      </c>
      <c r="L980" t="s">
        <v>316</v>
      </c>
      <c r="M980" t="s">
        <v>316</v>
      </c>
      <c r="N980" t="s">
        <v>316</v>
      </c>
      <c r="O980" t="s">
        <v>316</v>
      </c>
      <c r="P980" t="s">
        <v>316</v>
      </c>
      <c r="Q980">
        <v>84560000</v>
      </c>
      <c r="R980">
        <v>31977065</v>
      </c>
      <c r="S980">
        <v>1.2869307520834099</v>
      </c>
      <c r="T980" t="s">
        <v>316</v>
      </c>
      <c r="U980" t="s">
        <v>316</v>
      </c>
      <c r="V980" t="s">
        <v>316</v>
      </c>
      <c r="W980" t="s">
        <v>316</v>
      </c>
      <c r="X980" t="s">
        <v>316</v>
      </c>
      <c r="Y980">
        <v>18.252971899526255</v>
      </c>
      <c r="Z980" t="s">
        <v>316</v>
      </c>
      <c r="AA980" t="s">
        <v>316</v>
      </c>
    </row>
    <row r="981" spans="1:27" x14ac:dyDescent="0.2">
      <c r="A981" t="s">
        <v>193</v>
      </c>
      <c r="B981" t="s">
        <v>204</v>
      </c>
      <c r="C981">
        <v>2018</v>
      </c>
      <c r="D981" t="s">
        <v>1</v>
      </c>
      <c r="E981" t="s">
        <v>316</v>
      </c>
      <c r="F981" t="s">
        <v>316</v>
      </c>
      <c r="G981" t="s">
        <v>316</v>
      </c>
      <c r="H981" t="s">
        <v>316</v>
      </c>
      <c r="I981" t="s">
        <v>316</v>
      </c>
      <c r="J981" t="s">
        <v>316</v>
      </c>
      <c r="K981" t="s">
        <v>316</v>
      </c>
      <c r="L981" t="s">
        <v>316</v>
      </c>
      <c r="M981" t="s">
        <v>316</v>
      </c>
      <c r="N981" t="s">
        <v>316</v>
      </c>
      <c r="O981" t="s">
        <v>316</v>
      </c>
      <c r="P981" t="s">
        <v>316</v>
      </c>
      <c r="Q981" t="s">
        <v>316</v>
      </c>
      <c r="R981" t="s">
        <v>316</v>
      </c>
      <c r="S981" t="s">
        <v>316</v>
      </c>
      <c r="T981" t="s">
        <v>316</v>
      </c>
      <c r="U981" t="s">
        <v>316</v>
      </c>
      <c r="V981" t="s">
        <v>316</v>
      </c>
      <c r="W981" t="s">
        <v>316</v>
      </c>
      <c r="X981" t="s">
        <v>316</v>
      </c>
      <c r="Y981" t="s">
        <v>316</v>
      </c>
      <c r="Z981" t="s">
        <v>316</v>
      </c>
      <c r="AA981" t="s">
        <v>316</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8"/>
  <sheetViews>
    <sheetView workbookViewId="0"/>
  </sheetViews>
  <sheetFormatPr baseColWidth="10" defaultColWidth="8.83203125" defaultRowHeight="15" x14ac:dyDescent="0.2"/>
  <cols>
    <col min="1" max="1" width="15.83203125" customWidth="1"/>
    <col min="2" max="4" width="50.83203125" customWidth="1"/>
  </cols>
  <sheetData>
    <row r="1" spans="1:4" x14ac:dyDescent="0.2">
      <c r="A1" s="1" t="s">
        <v>76</v>
      </c>
      <c r="B1" s="1" t="s">
        <v>130</v>
      </c>
      <c r="C1" s="1" t="s">
        <v>203</v>
      </c>
      <c r="D1" s="1" t="s">
        <v>150</v>
      </c>
    </row>
    <row r="2" spans="1:4" x14ac:dyDescent="0.2">
      <c r="A2" s="1" t="s">
        <v>219</v>
      </c>
      <c r="B2" s="1" t="s">
        <v>197</v>
      </c>
      <c r="C2" s="1" t="s">
        <v>289</v>
      </c>
      <c r="D2" s="1" t="s">
        <v>9</v>
      </c>
    </row>
    <row r="3" spans="1:4" x14ac:dyDescent="0.2">
      <c r="A3" s="1" t="s">
        <v>92</v>
      </c>
      <c r="B3" s="1" t="s">
        <v>214</v>
      </c>
      <c r="C3" s="1" t="s">
        <v>69</v>
      </c>
      <c r="D3" s="1" t="s">
        <v>9</v>
      </c>
    </row>
    <row r="4" spans="1:4" x14ac:dyDescent="0.2">
      <c r="A4" s="1" t="s">
        <v>207</v>
      </c>
      <c r="B4" s="1" t="s">
        <v>249</v>
      </c>
      <c r="C4" s="1" t="s">
        <v>34</v>
      </c>
      <c r="D4" s="1" t="s">
        <v>9</v>
      </c>
    </row>
    <row r="5" spans="1:4" x14ac:dyDescent="0.2">
      <c r="A5" s="1" t="s">
        <v>253</v>
      </c>
      <c r="B5" s="1" t="s">
        <v>145</v>
      </c>
      <c r="C5" s="1" t="s">
        <v>228</v>
      </c>
      <c r="D5" s="1" t="s">
        <v>9</v>
      </c>
    </row>
    <row r="6" spans="1:4" x14ac:dyDescent="0.2">
      <c r="A6" s="1" t="s">
        <v>24</v>
      </c>
      <c r="B6" s="1" t="s">
        <v>148</v>
      </c>
      <c r="C6" s="1" t="s">
        <v>125</v>
      </c>
      <c r="D6" s="1" t="s">
        <v>9</v>
      </c>
    </row>
    <row r="7" spans="1:4" x14ac:dyDescent="0.2">
      <c r="A7" s="1" t="s">
        <v>183</v>
      </c>
      <c r="B7" s="1" t="s">
        <v>86</v>
      </c>
      <c r="C7" s="1" t="s">
        <v>154</v>
      </c>
      <c r="D7" s="1" t="s">
        <v>99</v>
      </c>
    </row>
    <row r="8" spans="1:4" x14ac:dyDescent="0.2">
      <c r="A8" s="1" t="s">
        <v>268</v>
      </c>
      <c r="B8" s="1" t="s">
        <v>44</v>
      </c>
      <c r="C8" s="1" t="s">
        <v>226</v>
      </c>
      <c r="D8" s="1" t="s">
        <v>78</v>
      </c>
    </row>
    <row r="9" spans="1:4" x14ac:dyDescent="0.2">
      <c r="A9" s="1" t="s">
        <v>247</v>
      </c>
      <c r="B9" s="1" t="s">
        <v>173</v>
      </c>
      <c r="C9" s="1" t="s">
        <v>223</v>
      </c>
      <c r="D9" s="1" t="s">
        <v>9</v>
      </c>
    </row>
    <row r="10" spans="1:4" x14ac:dyDescent="0.2">
      <c r="A10" s="1" t="s">
        <v>5</v>
      </c>
      <c r="B10" s="1" t="s">
        <v>255</v>
      </c>
      <c r="C10" s="1" t="s">
        <v>218</v>
      </c>
      <c r="D10" s="1" t="s">
        <v>9</v>
      </c>
    </row>
    <row r="11" spans="1:4" x14ac:dyDescent="0.2">
      <c r="A11" s="1" t="s">
        <v>60</v>
      </c>
      <c r="B11" s="1" t="s">
        <v>26</v>
      </c>
      <c r="C11" s="1" t="s">
        <v>112</v>
      </c>
      <c r="D11" s="1" t="s">
        <v>9</v>
      </c>
    </row>
    <row r="12" spans="1:4" x14ac:dyDescent="0.2">
      <c r="A12" s="1" t="s">
        <v>174</v>
      </c>
      <c r="B12" s="1" t="s">
        <v>98</v>
      </c>
      <c r="C12" s="1" t="s">
        <v>27</v>
      </c>
      <c r="D12" s="1" t="s">
        <v>9</v>
      </c>
    </row>
    <row r="13" spans="1:4" x14ac:dyDescent="0.2">
      <c r="A13" s="1" t="s">
        <v>42</v>
      </c>
      <c r="B13" s="1" t="s">
        <v>12</v>
      </c>
      <c r="C13" s="1" t="s">
        <v>118</v>
      </c>
      <c r="D13" s="1" t="s">
        <v>149</v>
      </c>
    </row>
    <row r="14" spans="1:4" x14ac:dyDescent="0.2">
      <c r="A14" s="1" t="s">
        <v>7</v>
      </c>
      <c r="B14" s="1" t="s">
        <v>137</v>
      </c>
      <c r="C14" s="1" t="s">
        <v>135</v>
      </c>
      <c r="D14" s="1" t="s">
        <v>9</v>
      </c>
    </row>
    <row r="15" spans="1:4" x14ac:dyDescent="0.2">
      <c r="A15" s="1" t="s">
        <v>2</v>
      </c>
      <c r="B15" s="1" t="s">
        <v>216</v>
      </c>
      <c r="C15" s="1" t="s">
        <v>20</v>
      </c>
      <c r="D15" s="1" t="s">
        <v>9</v>
      </c>
    </row>
    <row r="16" spans="1:4" x14ac:dyDescent="0.2">
      <c r="A16" s="1" t="s">
        <v>156</v>
      </c>
      <c r="B16" s="1" t="s">
        <v>51</v>
      </c>
      <c r="C16" s="1" t="s">
        <v>287</v>
      </c>
      <c r="D16" s="1" t="s">
        <v>9</v>
      </c>
    </row>
    <row r="17" spans="1:4" x14ac:dyDescent="0.2">
      <c r="A17" s="1" t="s">
        <v>256</v>
      </c>
      <c r="B17" s="1" t="s">
        <v>14</v>
      </c>
      <c r="C17" s="1" t="s">
        <v>224</v>
      </c>
      <c r="D17" s="1" t="s">
        <v>9</v>
      </c>
    </row>
    <row r="18" spans="1:4" x14ac:dyDescent="0.2">
      <c r="A18" s="1" t="s">
        <v>122</v>
      </c>
      <c r="B18" s="1" t="s">
        <v>302</v>
      </c>
      <c r="C18" s="1" t="s">
        <v>306</v>
      </c>
      <c r="D18" s="1" t="s">
        <v>275</v>
      </c>
    </row>
    <row r="19" spans="1:4" x14ac:dyDescent="0.2">
      <c r="A19" s="1" t="s">
        <v>71</v>
      </c>
      <c r="B19" s="1" t="s">
        <v>66</v>
      </c>
      <c r="C19" s="1" t="s">
        <v>113</v>
      </c>
      <c r="D19" s="1" t="s">
        <v>9</v>
      </c>
    </row>
    <row r="20" spans="1:4" x14ac:dyDescent="0.2">
      <c r="A20" s="1" t="s">
        <v>250</v>
      </c>
      <c r="B20" s="1" t="s">
        <v>124</v>
      </c>
      <c r="C20" s="1" t="s">
        <v>181</v>
      </c>
      <c r="D20" s="1" t="s">
        <v>9</v>
      </c>
    </row>
    <row r="21" spans="1:4" x14ac:dyDescent="0.2">
      <c r="A21" s="1" t="s">
        <v>236</v>
      </c>
      <c r="B21" s="1" t="s">
        <v>305</v>
      </c>
      <c r="C21" s="1" t="s">
        <v>307</v>
      </c>
      <c r="D21" s="1" t="s">
        <v>8</v>
      </c>
    </row>
    <row r="22" spans="1:4" x14ac:dyDescent="0.2">
      <c r="A22" s="1" t="s">
        <v>286</v>
      </c>
      <c r="B22" s="1" t="s">
        <v>278</v>
      </c>
      <c r="C22" s="1" t="s">
        <v>101</v>
      </c>
      <c r="D22" s="1" t="s">
        <v>11</v>
      </c>
    </row>
    <row r="23" spans="1:4" x14ac:dyDescent="0.2">
      <c r="A23" s="1" t="s">
        <v>49</v>
      </c>
      <c r="B23" s="1" t="s">
        <v>284</v>
      </c>
      <c r="C23" s="1" t="s">
        <v>314</v>
      </c>
      <c r="D23" s="1" t="s">
        <v>62</v>
      </c>
    </row>
    <row r="24" spans="1:4" x14ac:dyDescent="0.2">
      <c r="A24" s="1" t="s">
        <v>237</v>
      </c>
      <c r="B24" s="1" t="s">
        <v>225</v>
      </c>
      <c r="C24" s="1" t="s">
        <v>238</v>
      </c>
      <c r="D24" s="1" t="s">
        <v>196</v>
      </c>
    </row>
    <row r="25" spans="1:4" x14ac:dyDescent="0.2">
      <c r="A25" s="1" t="s">
        <v>18</v>
      </c>
      <c r="B25" s="1" t="s">
        <v>159</v>
      </c>
      <c r="C25" s="1" t="s">
        <v>128</v>
      </c>
      <c r="D25" s="1" t="s">
        <v>245</v>
      </c>
    </row>
    <row r="26" spans="1:4" x14ac:dyDescent="0.2">
      <c r="A26" s="1" t="s">
        <v>248</v>
      </c>
      <c r="B26" s="1" t="s">
        <v>36</v>
      </c>
      <c r="C26" s="1" t="s">
        <v>132</v>
      </c>
      <c r="D26" s="1" t="s">
        <v>245</v>
      </c>
    </row>
    <row r="27" spans="1:4" x14ac:dyDescent="0.2">
      <c r="A27" s="1" t="s">
        <v>23</v>
      </c>
      <c r="B27" s="1" t="s">
        <v>35</v>
      </c>
      <c r="C27" s="1" t="s">
        <v>202</v>
      </c>
      <c r="D27" s="1" t="s">
        <v>9</v>
      </c>
    </row>
    <row r="28" spans="1:4" x14ac:dyDescent="0.2">
      <c r="A28" s="1" t="s">
        <v>243</v>
      </c>
      <c r="B28" s="1" t="s">
        <v>294</v>
      </c>
      <c r="C28" s="1" t="s">
        <v>163</v>
      </c>
      <c r="D28" s="1" t="s">
        <v>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World sample</vt:lpstr>
      <vt:lpstr>Low income</vt:lpstr>
      <vt:lpstr>Middle low income</vt:lpstr>
      <vt:lpstr>Upper low income </vt:lpstr>
      <vt:lpstr>Definition and Source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Siddharth Dani</cp:lastModifiedBy>
  <dcterms:created xsi:type="dcterms:W3CDTF">2019-11-19T08:52:12Z</dcterms:created>
  <dcterms:modified xsi:type="dcterms:W3CDTF">2019-12-25T08:06:44Z</dcterms:modified>
</cp:coreProperties>
</file>